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stanzo\Desktop\project\"/>
    </mc:Choice>
  </mc:AlternateContent>
  <xr:revisionPtr revIDLastSave="0" documentId="13_ncr:1_{64639485-883D-4196-89B2-2B5357BB65D3}" xr6:coauthVersionLast="47" xr6:coauthVersionMax="47" xr10:uidLastSave="{00000000-0000-0000-0000-000000000000}"/>
  <bookViews>
    <workbookView xWindow="-110" yWindow="-110" windowWidth="19420" windowHeight="10300" firstSheet="19" activeTab="25" xr2:uid="{CB6F9CB2-7DD8-4593-89ED-15ED4CAA448B}"/>
  </bookViews>
  <sheets>
    <sheet name="Index" sheetId="1" r:id="rId1"/>
    <sheet name="MXEE Index" sheetId="69" r:id="rId2"/>
    <sheet name="Momentum" sheetId="71" state="hidden" r:id="rId3"/>
    <sheet name="CL Index" sheetId="29" r:id="rId4"/>
    <sheet name="Sheet2" sheetId="70" r:id="rId5"/>
    <sheet name="CN Index" sheetId="30" r:id="rId6"/>
    <sheet name="HU Index" sheetId="31" r:id="rId7"/>
    <sheet name="PE Index" sheetId="51" r:id="rId8"/>
    <sheet name="MY Index" sheetId="52" r:id="rId9"/>
    <sheet name="TR Index" sheetId="53" r:id="rId10"/>
    <sheet name="MX Index" sheetId="54" r:id="rId11"/>
    <sheet name="PH Index" sheetId="55" r:id="rId12"/>
    <sheet name="PL Index" sheetId="56" r:id="rId13"/>
    <sheet name="ZA Index" sheetId="57" r:id="rId14"/>
    <sheet name="ID Index" sheetId="58" r:id="rId15"/>
    <sheet name="BR Index" sheetId="59" r:id="rId16"/>
    <sheet name="IN Index" sheetId="60" r:id="rId17"/>
    <sheet name="KR Index" sheetId="61" r:id="rId18"/>
    <sheet name="TH Index" sheetId="62" r:id="rId19"/>
    <sheet name="TW Index" sheetId="63" r:id="rId20"/>
    <sheet name="CZ Index" sheetId="64" r:id="rId21"/>
    <sheet name="MXASJ Index" sheetId="65" r:id="rId22"/>
    <sheet name="MXLA Index" sheetId="66" r:id="rId23"/>
    <sheet name="MXWO Index" sheetId="67" r:id="rId24"/>
    <sheet name="MXEF Index" sheetId="68" r:id="rId25"/>
    <sheet name="Flows" sheetId="72" r:id="rId26"/>
  </sheets>
  <definedNames>
    <definedName name="SpreadsheetBuilder_1" hidden="1">#REF!</definedName>
    <definedName name="SpreadsheetBuilder_10" hidden="1">#REF!</definedName>
    <definedName name="SpreadsheetBuilder_11" hidden="1">#REF!</definedName>
    <definedName name="SpreadsheetBuilder_12" hidden="1">#REF!</definedName>
    <definedName name="SpreadsheetBuilder_13" hidden="1">#REF!</definedName>
    <definedName name="SpreadsheetBuilder_14" hidden="1">#REF!</definedName>
    <definedName name="SpreadsheetBuilder_15" hidden="1">#REF!</definedName>
    <definedName name="SpreadsheetBuilder_16" hidden="1">#REF!</definedName>
    <definedName name="SpreadsheetBuilder_17" hidden="1">#REF!</definedName>
    <definedName name="SpreadsheetBuilder_18" hidden="1">#REF!</definedName>
    <definedName name="SpreadsheetBuilder_19" hidden="1">#REF!</definedName>
    <definedName name="SpreadsheetBuilder_2" hidden="1">#REF!</definedName>
    <definedName name="SpreadsheetBuilder_20" hidden="1">#REF!</definedName>
    <definedName name="SpreadsheetBuilder_21" hidden="1">#REF!</definedName>
    <definedName name="SpreadsheetBuilder_22" hidden="1">#REF!</definedName>
    <definedName name="SpreadsheetBuilder_23" hidden="1">#REF!</definedName>
    <definedName name="SpreadsheetBuilder_24" hidden="1">#REF!</definedName>
    <definedName name="SpreadsheetBuilder_25" hidden="1">'CL Index'!$A$1:$D$6</definedName>
    <definedName name="SpreadsheetBuilder_26" hidden="1">'CN Index'!$A$1:$D$6</definedName>
    <definedName name="SpreadsheetBuilder_27" localSheetId="15" hidden="1">'BR Index'!$A$1:$D$6</definedName>
    <definedName name="SpreadsheetBuilder_27" localSheetId="20" hidden="1">'CZ Index'!$A$1:$D$6</definedName>
    <definedName name="SpreadsheetBuilder_27" localSheetId="14" hidden="1">'ID Index'!$A$1:$D$6</definedName>
    <definedName name="SpreadsheetBuilder_27" localSheetId="16" hidden="1">'IN Index'!$A$1:$D$6</definedName>
    <definedName name="SpreadsheetBuilder_27" localSheetId="17" hidden="1">'KR Index'!$A$1:$D$6</definedName>
    <definedName name="SpreadsheetBuilder_27" localSheetId="10" hidden="1">'MX Index'!$A$1:$D$6</definedName>
    <definedName name="SpreadsheetBuilder_27" localSheetId="21" hidden="1">'MXASJ Index'!$A$1:$D$6</definedName>
    <definedName name="SpreadsheetBuilder_27" localSheetId="24" hidden="1">'MXEF Index'!$A$1:$D$6</definedName>
    <definedName name="SpreadsheetBuilder_27" localSheetId="22" hidden="1">'MXLA Index'!$A$1:$D$6</definedName>
    <definedName name="SpreadsheetBuilder_27" localSheetId="23" hidden="1">'MXWO Index'!$A$1:$D$6</definedName>
    <definedName name="SpreadsheetBuilder_27" localSheetId="8" hidden="1">'MY Index'!$A$1:$D$6</definedName>
    <definedName name="SpreadsheetBuilder_27" localSheetId="7" hidden="1">'PE Index'!$A$1:$D$6</definedName>
    <definedName name="SpreadsheetBuilder_27" localSheetId="11" hidden="1">'PH Index'!$A$1:$D$6</definedName>
    <definedName name="SpreadsheetBuilder_27" localSheetId="12" hidden="1">'PL Index'!$A$1:$D$6</definedName>
    <definedName name="SpreadsheetBuilder_27" localSheetId="18" hidden="1">'TH Index'!$A$1:$D$6</definedName>
    <definedName name="SpreadsheetBuilder_27" localSheetId="9" hidden="1">'TR Index'!$A$1:$D$6</definedName>
    <definedName name="SpreadsheetBuilder_27" localSheetId="19" hidden="1">'TW Index'!$A$1:$D$6</definedName>
    <definedName name="SpreadsheetBuilder_27" localSheetId="13" hidden="1">'ZA Index'!$A$1:$D$6</definedName>
    <definedName name="SpreadsheetBuilder_28" hidden="1">#REF!</definedName>
    <definedName name="SpreadsheetBuilder_29" hidden="1">#REF!</definedName>
    <definedName name="SpreadsheetBuilder_3" hidden="1">#REF!</definedName>
    <definedName name="SpreadsheetBuilder_30" hidden="1">#REF!</definedName>
    <definedName name="SpreadsheetBuilder_31" hidden="1">#REF!</definedName>
    <definedName name="SpreadsheetBuilder_32" hidden="1">#REF!</definedName>
    <definedName name="SpreadsheetBuilder_33" hidden="1">#REF!</definedName>
    <definedName name="SpreadsheetBuilder_34" hidden="1">#REF!</definedName>
    <definedName name="SpreadsheetBuilder_35" hidden="1">#REF!</definedName>
    <definedName name="SpreadsheetBuilder_36" hidden="1">#REF!</definedName>
    <definedName name="SpreadsheetBuilder_37" hidden="1">#REF!</definedName>
    <definedName name="SpreadsheetBuilder_38" hidden="1">#REF!</definedName>
    <definedName name="SpreadsheetBuilder_39" hidden="1">#REF!</definedName>
    <definedName name="SpreadsheetBuilder_4" hidden="1">#REF!</definedName>
    <definedName name="SpreadsheetBuilder_40" hidden="1">#REF!</definedName>
    <definedName name="SpreadsheetBuilder_41" hidden="1">#REF!</definedName>
    <definedName name="SpreadsheetBuilder_42" hidden="1">#REF!</definedName>
    <definedName name="SpreadsheetBuilder_43" hidden="1">#REF!</definedName>
    <definedName name="SpreadsheetBuilder_44" hidden="1">#REF!</definedName>
    <definedName name="SpreadsheetBuilder_45" hidden="1">#REF!</definedName>
    <definedName name="SpreadsheetBuilder_46" hidden="1">#REF!</definedName>
    <definedName name="SpreadsheetBuilder_47" hidden="1">'MXEE Index'!$AC$5:$SC$11</definedName>
    <definedName name="SpreadsheetBuilder_5" hidden="1">#REF!</definedName>
    <definedName name="SpreadsheetBuilder_6" hidden="1">#REF!</definedName>
    <definedName name="SpreadsheetBuilder_7" hidden="1">#REF!</definedName>
    <definedName name="SpreadsheetBuilder_8" hidden="1">#REF!</definedName>
    <definedName name="SpreadsheetBuilder_9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5" i="72" l="1"/>
  <c r="M23" i="72"/>
  <c r="M22" i="72"/>
  <c r="M21" i="72"/>
  <c r="M20" i="72"/>
  <c r="M19" i="72"/>
  <c r="M18" i="72"/>
  <c r="M17" i="72"/>
  <c r="M16" i="72"/>
  <c r="M15" i="72"/>
  <c r="M14" i="72"/>
  <c r="M13" i="72"/>
  <c r="M12" i="72"/>
  <c r="M11" i="72"/>
  <c r="M10" i="72"/>
  <c r="M9" i="72"/>
  <c r="M8" i="72"/>
  <c r="M7" i="72"/>
  <c r="M6" i="72"/>
  <c r="M5" i="72"/>
  <c r="M4" i="72"/>
  <c r="M3" i="72"/>
  <c r="M2" i="72"/>
  <c r="AB3" i="29" l="1"/>
  <c r="B3" i="71" a="1"/>
  <c r="B3" i="71" l="1"/>
  <c r="B2" i="71" a="1"/>
  <c r="P2" i="71" l="1"/>
  <c r="B2" i="71"/>
  <c r="B22" i="71" a="1"/>
  <c r="B5" i="71" a="1"/>
  <c r="B11" i="71" a="1"/>
  <c r="B17" i="71" a="1"/>
  <c r="B23" i="71" a="1"/>
  <c r="B19" i="71" a="1"/>
  <c r="B8" i="71" a="1"/>
  <c r="B15" i="71" a="1"/>
  <c r="B4" i="71" a="1"/>
  <c r="B6" i="71" a="1"/>
  <c r="B12" i="71" a="1"/>
  <c r="B18" i="71" a="1"/>
  <c r="B7" i="71" a="1"/>
  <c r="B13" i="71" a="1"/>
  <c r="B14" i="71" a="1"/>
  <c r="B9" i="71" a="1"/>
  <c r="B21" i="71" a="1"/>
  <c r="B16" i="71" a="1"/>
  <c r="B20" i="71" a="1"/>
  <c r="B10" i="71" a="1"/>
  <c r="B10" i="71" l="1"/>
  <c r="B20" i="71"/>
  <c r="B16" i="71"/>
  <c r="B21" i="71"/>
  <c r="B9" i="71"/>
  <c r="B14" i="71"/>
  <c r="B13" i="71"/>
  <c r="B7" i="71"/>
  <c r="B18" i="71"/>
  <c r="B12" i="71"/>
  <c r="B6" i="71"/>
  <c r="B4" i="71"/>
  <c r="B15" i="71"/>
  <c r="B8" i="71"/>
  <c r="B19" i="71"/>
  <c r="B23" i="71"/>
  <c r="B17" i="71"/>
  <c r="B11" i="71"/>
  <c r="B5" i="71"/>
  <c r="B22" i="71"/>
  <c r="P276" i="69" l="1"/>
  <c r="P274" i="69"/>
  <c r="P273" i="69"/>
  <c r="P272" i="69"/>
  <c r="P271" i="69"/>
  <c r="P270" i="69"/>
  <c r="P269" i="69"/>
  <c r="P268" i="69"/>
  <c r="P267" i="69"/>
  <c r="P266" i="69"/>
  <c r="P265" i="69"/>
  <c r="P264" i="69"/>
  <c r="P263" i="69"/>
  <c r="P262" i="69"/>
  <c r="P261" i="69"/>
  <c r="P260" i="69"/>
  <c r="P259" i="69"/>
  <c r="P258" i="69"/>
  <c r="P257" i="69"/>
  <c r="P256" i="69"/>
  <c r="P255" i="69"/>
  <c r="P254" i="69"/>
  <c r="P253" i="69"/>
  <c r="P252" i="69"/>
  <c r="P251" i="69"/>
  <c r="P250" i="69"/>
  <c r="P249" i="69"/>
  <c r="P248" i="69"/>
  <c r="P247" i="69"/>
  <c r="P246" i="69"/>
  <c r="P245" i="69"/>
  <c r="P244" i="69"/>
  <c r="P243" i="69"/>
  <c r="P242" i="69"/>
  <c r="P241" i="69"/>
  <c r="P240" i="69"/>
  <c r="P239" i="69"/>
  <c r="P238" i="69"/>
  <c r="P237" i="69"/>
  <c r="P236" i="69"/>
  <c r="P235" i="69"/>
  <c r="P234" i="69"/>
  <c r="P233" i="69"/>
  <c r="P232" i="69"/>
  <c r="P231" i="69"/>
  <c r="P230" i="69"/>
  <c r="P229" i="69"/>
  <c r="P228" i="69"/>
  <c r="P227" i="69"/>
  <c r="P226" i="69"/>
  <c r="P225" i="69"/>
  <c r="P224" i="69"/>
  <c r="P223" i="69"/>
  <c r="P222" i="69"/>
  <c r="P221" i="69"/>
  <c r="P220" i="69"/>
  <c r="P219" i="69"/>
  <c r="P218" i="69"/>
  <c r="P217" i="69"/>
  <c r="P216" i="69"/>
  <c r="P215" i="69"/>
  <c r="P214" i="69"/>
  <c r="P213" i="69"/>
  <c r="P212" i="69"/>
  <c r="P211" i="69"/>
  <c r="P210" i="69"/>
  <c r="P209" i="69"/>
  <c r="P208" i="69"/>
  <c r="P207" i="69"/>
  <c r="P206" i="69"/>
  <c r="P205" i="69"/>
  <c r="P204" i="69"/>
  <c r="P203" i="69"/>
  <c r="P202" i="69"/>
  <c r="P201" i="69"/>
  <c r="P200" i="69"/>
  <c r="P199" i="69"/>
  <c r="P198" i="69"/>
  <c r="P197" i="69"/>
  <c r="P196" i="69"/>
  <c r="P195" i="69"/>
  <c r="P194" i="69"/>
  <c r="P193" i="69"/>
  <c r="P192" i="69"/>
  <c r="P191" i="69"/>
  <c r="P190" i="69"/>
  <c r="P189" i="69"/>
  <c r="P188" i="69"/>
  <c r="P187" i="69"/>
  <c r="P186" i="69"/>
  <c r="P185" i="69"/>
  <c r="P184" i="69"/>
  <c r="P183" i="69"/>
  <c r="P182" i="69"/>
  <c r="P181" i="69"/>
  <c r="P180" i="69"/>
  <c r="P179" i="69"/>
  <c r="P178" i="69"/>
  <c r="P177" i="69"/>
  <c r="P176" i="69"/>
  <c r="P175" i="69"/>
  <c r="P174" i="69"/>
  <c r="P173" i="69"/>
  <c r="P172" i="69"/>
  <c r="P171" i="69"/>
  <c r="P170" i="69"/>
  <c r="P169" i="69"/>
  <c r="P168" i="69"/>
  <c r="P167" i="69"/>
  <c r="P166" i="69"/>
  <c r="P165" i="69"/>
  <c r="P164" i="69"/>
  <c r="P163" i="69"/>
  <c r="P162" i="69"/>
  <c r="P161" i="69"/>
  <c r="P160" i="69"/>
  <c r="P159" i="69"/>
  <c r="P158" i="69"/>
  <c r="P157" i="69"/>
  <c r="P156" i="69"/>
  <c r="P155" i="69"/>
  <c r="P154" i="69"/>
  <c r="P153" i="69"/>
  <c r="P152" i="69"/>
  <c r="P151" i="69"/>
  <c r="P150" i="69"/>
  <c r="P149" i="69"/>
  <c r="P148" i="69"/>
  <c r="P147" i="69"/>
  <c r="P146" i="69"/>
  <c r="P145" i="69"/>
  <c r="P144" i="69"/>
  <c r="P143" i="69"/>
  <c r="P142" i="69"/>
  <c r="P141" i="69"/>
  <c r="P140" i="69"/>
  <c r="P139" i="69"/>
  <c r="P138" i="69"/>
  <c r="P137" i="69"/>
  <c r="P136" i="69"/>
  <c r="P135" i="69"/>
  <c r="P134" i="69"/>
  <c r="P133" i="69"/>
  <c r="P132" i="69"/>
  <c r="P131" i="69"/>
  <c r="P130" i="69"/>
  <c r="P129" i="69"/>
  <c r="P128" i="69"/>
  <c r="P127" i="69"/>
  <c r="P126" i="69"/>
  <c r="P125" i="69"/>
  <c r="P124" i="69"/>
  <c r="P123" i="69"/>
  <c r="P122" i="69"/>
  <c r="P121" i="69"/>
  <c r="P120" i="69"/>
  <c r="P119" i="69"/>
  <c r="P118" i="69"/>
  <c r="P117" i="69"/>
  <c r="P116" i="69"/>
  <c r="P115" i="69"/>
  <c r="P114" i="69"/>
  <c r="P113" i="69"/>
  <c r="P112" i="69"/>
  <c r="P111" i="69"/>
  <c r="P110" i="69"/>
  <c r="P109" i="69"/>
  <c r="P108" i="69"/>
  <c r="P107" i="69"/>
  <c r="P106" i="69"/>
  <c r="P105" i="69"/>
  <c r="P104" i="69"/>
  <c r="P103" i="69"/>
  <c r="P102" i="69"/>
  <c r="P101" i="69"/>
  <c r="P100" i="69"/>
  <c r="P99" i="69"/>
  <c r="P98" i="69"/>
  <c r="P97" i="69"/>
  <c r="P96" i="69"/>
  <c r="P95" i="69"/>
  <c r="P94" i="69"/>
  <c r="P93" i="69"/>
  <c r="P92" i="69"/>
  <c r="P91" i="69"/>
  <c r="P90" i="69"/>
  <c r="P89" i="69"/>
  <c r="P88" i="69"/>
  <c r="P87" i="69"/>
  <c r="P86" i="69"/>
  <c r="P85" i="69"/>
  <c r="P84" i="69"/>
  <c r="P83" i="69"/>
  <c r="P82" i="69"/>
  <c r="P81" i="69"/>
  <c r="P80" i="69"/>
  <c r="P79" i="69"/>
  <c r="P78" i="69"/>
  <c r="P77" i="69"/>
  <c r="P76" i="69"/>
  <c r="P75" i="69"/>
  <c r="P74" i="69"/>
  <c r="P73" i="69"/>
  <c r="P72" i="69"/>
  <c r="P71" i="69"/>
  <c r="P70" i="69"/>
  <c r="P69" i="69"/>
  <c r="P68" i="69"/>
  <c r="P67" i="69"/>
  <c r="P66" i="69"/>
  <c r="P65" i="69"/>
  <c r="P64" i="69"/>
  <c r="P63" i="69"/>
  <c r="P62" i="69"/>
  <c r="P61" i="69"/>
  <c r="P60" i="69"/>
  <c r="P59" i="69"/>
  <c r="P58" i="69"/>
  <c r="P57" i="69"/>
  <c r="P56" i="69"/>
  <c r="P55" i="69"/>
  <c r="P54" i="69"/>
  <c r="P53" i="69"/>
  <c r="P52" i="69"/>
  <c r="P51" i="69"/>
  <c r="P50" i="69"/>
  <c r="P49" i="69"/>
  <c r="P48" i="69"/>
  <c r="P47" i="69"/>
  <c r="P46" i="69"/>
  <c r="P45" i="69"/>
  <c r="P44" i="69"/>
  <c r="P43" i="69"/>
  <c r="P42" i="69"/>
  <c r="P41" i="69"/>
  <c r="P40" i="69"/>
  <c r="P39" i="69"/>
  <c r="P38" i="69"/>
  <c r="P37" i="69"/>
  <c r="P36" i="69"/>
  <c r="P35" i="69"/>
  <c r="P34" i="69"/>
  <c r="P33" i="69"/>
  <c r="P32" i="69"/>
  <c r="P31" i="69"/>
  <c r="P30" i="69"/>
  <c r="P29" i="69"/>
  <c r="P28" i="69"/>
  <c r="P27" i="69"/>
  <c r="P26" i="69"/>
  <c r="P25" i="69"/>
  <c r="P24" i="69"/>
  <c r="P23" i="69"/>
  <c r="P22" i="69"/>
  <c r="P21" i="69"/>
  <c r="P20" i="69"/>
  <c r="P19" i="69"/>
  <c r="P18" i="69"/>
  <c r="P17" i="69"/>
  <c r="P16" i="69"/>
  <c r="P15" i="69"/>
  <c r="P14" i="69"/>
  <c r="P13" i="69"/>
  <c r="P12" i="69"/>
  <c r="P11" i="69"/>
  <c r="P10" i="69"/>
  <c r="P9" i="69"/>
  <c r="P8" i="69"/>
  <c r="P7" i="69"/>
  <c r="P6" i="69"/>
  <c r="Q301" i="69"/>
  <c r="F276" i="69"/>
  <c r="C2" i="69"/>
  <c r="P276" i="68"/>
  <c r="P274" i="68"/>
  <c r="P273" i="68"/>
  <c r="P272" i="68"/>
  <c r="P271" i="68"/>
  <c r="P270" i="68"/>
  <c r="P269" i="68"/>
  <c r="P268" i="68"/>
  <c r="P267" i="68"/>
  <c r="P266" i="68"/>
  <c r="P265" i="68"/>
  <c r="P264" i="68"/>
  <c r="P263" i="68"/>
  <c r="P262" i="68"/>
  <c r="P261" i="68"/>
  <c r="P260" i="68"/>
  <c r="P259" i="68"/>
  <c r="P258" i="68"/>
  <c r="P257" i="68"/>
  <c r="P256" i="68"/>
  <c r="P255" i="68"/>
  <c r="P254" i="68"/>
  <c r="P253" i="68"/>
  <c r="P252" i="68"/>
  <c r="P251" i="68"/>
  <c r="P250" i="68"/>
  <c r="P249" i="68"/>
  <c r="P248" i="68"/>
  <c r="P247" i="68"/>
  <c r="P246" i="68"/>
  <c r="P245" i="68"/>
  <c r="P244" i="68"/>
  <c r="P243" i="68"/>
  <c r="P242" i="68"/>
  <c r="P241" i="68"/>
  <c r="P240" i="68"/>
  <c r="P239" i="68"/>
  <c r="P238" i="68"/>
  <c r="P237" i="68"/>
  <c r="P236" i="68"/>
  <c r="P235" i="68"/>
  <c r="P234" i="68"/>
  <c r="P233" i="68"/>
  <c r="P232" i="68"/>
  <c r="P231" i="68"/>
  <c r="P230" i="68"/>
  <c r="P229" i="68"/>
  <c r="P228" i="68"/>
  <c r="P227" i="68"/>
  <c r="P226" i="68"/>
  <c r="P225" i="68"/>
  <c r="P224" i="68"/>
  <c r="P223" i="68"/>
  <c r="P222" i="68"/>
  <c r="P221" i="68"/>
  <c r="P220" i="68"/>
  <c r="P219" i="68"/>
  <c r="P218" i="68"/>
  <c r="P217" i="68"/>
  <c r="P216" i="68"/>
  <c r="P215" i="68"/>
  <c r="P214" i="68"/>
  <c r="P213" i="68"/>
  <c r="P212" i="68"/>
  <c r="P211" i="68"/>
  <c r="P210" i="68"/>
  <c r="P209" i="68"/>
  <c r="P208" i="68"/>
  <c r="P207" i="68"/>
  <c r="P206" i="68"/>
  <c r="P205" i="68"/>
  <c r="P204" i="68"/>
  <c r="P203" i="68"/>
  <c r="P202" i="68"/>
  <c r="P201" i="68"/>
  <c r="P200" i="68"/>
  <c r="P199" i="68"/>
  <c r="P198" i="68"/>
  <c r="P197" i="68"/>
  <c r="P196" i="68"/>
  <c r="P195" i="68"/>
  <c r="P194" i="68"/>
  <c r="P193" i="68"/>
  <c r="P192" i="68"/>
  <c r="P191" i="68"/>
  <c r="P190" i="68"/>
  <c r="P189" i="68"/>
  <c r="P188" i="68"/>
  <c r="P187" i="68"/>
  <c r="P186" i="68"/>
  <c r="P185" i="68"/>
  <c r="P184" i="68"/>
  <c r="P183" i="68"/>
  <c r="P182" i="68"/>
  <c r="P181" i="68"/>
  <c r="P180" i="68"/>
  <c r="P179" i="68"/>
  <c r="P178" i="68"/>
  <c r="P177" i="68"/>
  <c r="P176" i="68"/>
  <c r="P175" i="68"/>
  <c r="P174" i="68"/>
  <c r="P173" i="68"/>
  <c r="P172" i="68"/>
  <c r="P171" i="68"/>
  <c r="P170" i="68"/>
  <c r="P169" i="68"/>
  <c r="P168" i="68"/>
  <c r="P167" i="68"/>
  <c r="P166" i="68"/>
  <c r="P165" i="68"/>
  <c r="P164" i="68"/>
  <c r="P163" i="68"/>
  <c r="P162" i="68"/>
  <c r="P161" i="68"/>
  <c r="P160" i="68"/>
  <c r="P159" i="68"/>
  <c r="P158" i="68"/>
  <c r="P157" i="68"/>
  <c r="P156" i="68"/>
  <c r="P155" i="68"/>
  <c r="P154" i="68"/>
  <c r="P153" i="68"/>
  <c r="P152" i="68"/>
  <c r="P151" i="68"/>
  <c r="P150" i="68"/>
  <c r="P149" i="68"/>
  <c r="P148" i="68"/>
  <c r="P147" i="68"/>
  <c r="P146" i="68"/>
  <c r="P145" i="68"/>
  <c r="P144" i="68"/>
  <c r="P143" i="68"/>
  <c r="P142" i="68"/>
  <c r="P141" i="68"/>
  <c r="P140" i="68"/>
  <c r="P139" i="68"/>
  <c r="P138" i="68"/>
  <c r="P137" i="68"/>
  <c r="P136" i="68"/>
  <c r="P135" i="68"/>
  <c r="P134" i="68"/>
  <c r="P133" i="68"/>
  <c r="P132" i="68"/>
  <c r="P131" i="68"/>
  <c r="P130" i="68"/>
  <c r="P129" i="68"/>
  <c r="P128" i="68"/>
  <c r="P127" i="68"/>
  <c r="P126" i="68"/>
  <c r="P125" i="68"/>
  <c r="P124" i="68"/>
  <c r="P123" i="68"/>
  <c r="P122" i="68"/>
  <c r="P121" i="68"/>
  <c r="P120" i="68"/>
  <c r="P119" i="68"/>
  <c r="P118" i="68"/>
  <c r="P117" i="68"/>
  <c r="P116" i="68"/>
  <c r="P115" i="68"/>
  <c r="P114" i="68"/>
  <c r="P113" i="68"/>
  <c r="P112" i="68"/>
  <c r="P111" i="68"/>
  <c r="P110" i="68"/>
  <c r="P109" i="68"/>
  <c r="P108" i="68"/>
  <c r="P107" i="68"/>
  <c r="P106" i="68"/>
  <c r="P105" i="68"/>
  <c r="P104" i="68"/>
  <c r="P103" i="68"/>
  <c r="P102" i="68"/>
  <c r="P101" i="68"/>
  <c r="P100" i="68"/>
  <c r="P99" i="68"/>
  <c r="P98" i="68"/>
  <c r="P97" i="68"/>
  <c r="P96" i="68"/>
  <c r="P95" i="68"/>
  <c r="P94" i="68"/>
  <c r="P93" i="68"/>
  <c r="P92" i="68"/>
  <c r="P91" i="68"/>
  <c r="P90" i="68"/>
  <c r="P89" i="68"/>
  <c r="P88" i="68"/>
  <c r="P87" i="68"/>
  <c r="P86" i="68"/>
  <c r="P85" i="68"/>
  <c r="P84" i="68"/>
  <c r="P83" i="68"/>
  <c r="P82" i="68"/>
  <c r="P81" i="68"/>
  <c r="P80" i="68"/>
  <c r="P79" i="68"/>
  <c r="P78" i="68"/>
  <c r="P77" i="68"/>
  <c r="P76" i="68"/>
  <c r="P75" i="68"/>
  <c r="P74" i="68"/>
  <c r="P73" i="68"/>
  <c r="P72" i="68"/>
  <c r="P71" i="68"/>
  <c r="P70" i="68"/>
  <c r="P69" i="68"/>
  <c r="P68" i="68"/>
  <c r="P67" i="68"/>
  <c r="P66" i="68"/>
  <c r="P65" i="68"/>
  <c r="P64" i="68"/>
  <c r="P63" i="68"/>
  <c r="P62" i="68"/>
  <c r="P61" i="68"/>
  <c r="P60" i="68"/>
  <c r="P59" i="68"/>
  <c r="P58" i="68"/>
  <c r="P57" i="68"/>
  <c r="P56" i="68"/>
  <c r="P55" i="68"/>
  <c r="P54" i="68"/>
  <c r="P53" i="68"/>
  <c r="P52" i="68"/>
  <c r="P51" i="68"/>
  <c r="P50" i="68"/>
  <c r="P49" i="68"/>
  <c r="P48" i="68"/>
  <c r="P47" i="68"/>
  <c r="P46" i="68"/>
  <c r="P45" i="68"/>
  <c r="P44" i="68"/>
  <c r="P43" i="68"/>
  <c r="P42" i="68"/>
  <c r="P41" i="68"/>
  <c r="P40" i="68"/>
  <c r="P39" i="68"/>
  <c r="P38" i="68"/>
  <c r="P37" i="68"/>
  <c r="P36" i="68"/>
  <c r="P35" i="68"/>
  <c r="P34" i="68"/>
  <c r="P33" i="68"/>
  <c r="P32" i="68"/>
  <c r="P31" i="68"/>
  <c r="P30" i="68"/>
  <c r="P29" i="68"/>
  <c r="P28" i="68"/>
  <c r="P27" i="68"/>
  <c r="P26" i="68"/>
  <c r="P25" i="68"/>
  <c r="P24" i="68"/>
  <c r="P23" i="68"/>
  <c r="P22" i="68"/>
  <c r="P21" i="68"/>
  <c r="P20" i="68"/>
  <c r="P19" i="68"/>
  <c r="P18" i="68"/>
  <c r="P17" i="68"/>
  <c r="P16" i="68"/>
  <c r="P15" i="68"/>
  <c r="P14" i="68"/>
  <c r="P13" i="68"/>
  <c r="P12" i="68"/>
  <c r="P11" i="68"/>
  <c r="P10" i="68"/>
  <c r="P9" i="68"/>
  <c r="P8" i="68"/>
  <c r="P7" i="68"/>
  <c r="P6" i="68"/>
  <c r="P276" i="67"/>
  <c r="P274" i="67"/>
  <c r="P273" i="67"/>
  <c r="P272" i="67"/>
  <c r="P271" i="67"/>
  <c r="P270" i="67"/>
  <c r="P269" i="67"/>
  <c r="P268" i="67"/>
  <c r="P267" i="67"/>
  <c r="P266" i="67"/>
  <c r="P265" i="67"/>
  <c r="P264" i="67"/>
  <c r="P263" i="67"/>
  <c r="P262" i="67"/>
  <c r="P261" i="67"/>
  <c r="P260" i="67"/>
  <c r="P259" i="67"/>
  <c r="P258" i="67"/>
  <c r="P257" i="67"/>
  <c r="P256" i="67"/>
  <c r="P255" i="67"/>
  <c r="P254" i="67"/>
  <c r="P253" i="67"/>
  <c r="P252" i="67"/>
  <c r="P251" i="67"/>
  <c r="P250" i="67"/>
  <c r="P249" i="67"/>
  <c r="P248" i="67"/>
  <c r="P247" i="67"/>
  <c r="P246" i="67"/>
  <c r="P245" i="67"/>
  <c r="P244" i="67"/>
  <c r="P243" i="67"/>
  <c r="P242" i="67"/>
  <c r="P241" i="67"/>
  <c r="P240" i="67"/>
  <c r="P239" i="67"/>
  <c r="P238" i="67"/>
  <c r="P237" i="67"/>
  <c r="P236" i="67"/>
  <c r="P235" i="67"/>
  <c r="P234" i="67"/>
  <c r="P233" i="67"/>
  <c r="P232" i="67"/>
  <c r="P231" i="67"/>
  <c r="P230" i="67"/>
  <c r="P229" i="67"/>
  <c r="P228" i="67"/>
  <c r="P227" i="67"/>
  <c r="P226" i="67"/>
  <c r="P225" i="67"/>
  <c r="P224" i="67"/>
  <c r="P223" i="67"/>
  <c r="P222" i="67"/>
  <c r="P221" i="67"/>
  <c r="P220" i="67"/>
  <c r="P219" i="67"/>
  <c r="P218" i="67"/>
  <c r="P217" i="67"/>
  <c r="P216" i="67"/>
  <c r="P215" i="67"/>
  <c r="P214" i="67"/>
  <c r="P213" i="67"/>
  <c r="P212" i="67"/>
  <c r="P211" i="67"/>
  <c r="P210" i="67"/>
  <c r="P209" i="67"/>
  <c r="P208" i="67"/>
  <c r="P207" i="67"/>
  <c r="P206" i="67"/>
  <c r="P205" i="67"/>
  <c r="P204" i="67"/>
  <c r="P203" i="67"/>
  <c r="P202" i="67"/>
  <c r="P201" i="67"/>
  <c r="P200" i="67"/>
  <c r="P199" i="67"/>
  <c r="P198" i="67"/>
  <c r="P197" i="67"/>
  <c r="P196" i="67"/>
  <c r="P195" i="67"/>
  <c r="P194" i="67"/>
  <c r="P193" i="67"/>
  <c r="P192" i="67"/>
  <c r="P191" i="67"/>
  <c r="P190" i="67"/>
  <c r="P189" i="67"/>
  <c r="P188" i="67"/>
  <c r="P187" i="67"/>
  <c r="P186" i="67"/>
  <c r="P185" i="67"/>
  <c r="P184" i="67"/>
  <c r="P183" i="67"/>
  <c r="P182" i="67"/>
  <c r="P181" i="67"/>
  <c r="P180" i="67"/>
  <c r="P179" i="67"/>
  <c r="P178" i="67"/>
  <c r="P177" i="67"/>
  <c r="P176" i="67"/>
  <c r="P175" i="67"/>
  <c r="P174" i="67"/>
  <c r="P173" i="67"/>
  <c r="P172" i="67"/>
  <c r="P171" i="67"/>
  <c r="P170" i="67"/>
  <c r="P169" i="67"/>
  <c r="P168" i="67"/>
  <c r="P167" i="67"/>
  <c r="P166" i="67"/>
  <c r="P165" i="67"/>
  <c r="P164" i="67"/>
  <c r="P163" i="67"/>
  <c r="P162" i="67"/>
  <c r="P161" i="67"/>
  <c r="P160" i="67"/>
  <c r="P159" i="67"/>
  <c r="P158" i="67"/>
  <c r="P157" i="67"/>
  <c r="P156" i="67"/>
  <c r="P155" i="67"/>
  <c r="P154" i="67"/>
  <c r="P153" i="67"/>
  <c r="P152" i="67"/>
  <c r="P151" i="67"/>
  <c r="P150" i="67"/>
  <c r="P149" i="67"/>
  <c r="P148" i="67"/>
  <c r="P147" i="67"/>
  <c r="P146" i="67"/>
  <c r="P145" i="67"/>
  <c r="P144" i="67"/>
  <c r="P143" i="67"/>
  <c r="P142" i="67"/>
  <c r="P141" i="67"/>
  <c r="P140" i="67"/>
  <c r="P139" i="67"/>
  <c r="P138" i="67"/>
  <c r="P137" i="67"/>
  <c r="P136" i="67"/>
  <c r="P135" i="67"/>
  <c r="P134" i="67"/>
  <c r="P133" i="67"/>
  <c r="P132" i="67"/>
  <c r="P131" i="67"/>
  <c r="P130" i="67"/>
  <c r="P129" i="67"/>
  <c r="P128" i="67"/>
  <c r="P127" i="67"/>
  <c r="P126" i="67"/>
  <c r="P125" i="67"/>
  <c r="P124" i="67"/>
  <c r="P123" i="67"/>
  <c r="P122" i="67"/>
  <c r="P121" i="67"/>
  <c r="P120" i="67"/>
  <c r="P119" i="67"/>
  <c r="P118" i="67"/>
  <c r="P117" i="67"/>
  <c r="P116" i="67"/>
  <c r="P115" i="67"/>
  <c r="P114" i="67"/>
  <c r="P113" i="67"/>
  <c r="P112" i="67"/>
  <c r="P111" i="67"/>
  <c r="P110" i="67"/>
  <c r="P109" i="67"/>
  <c r="P108" i="67"/>
  <c r="P107" i="67"/>
  <c r="P106" i="67"/>
  <c r="P105" i="67"/>
  <c r="P104" i="67"/>
  <c r="P103" i="67"/>
  <c r="P102" i="67"/>
  <c r="P101" i="67"/>
  <c r="P100" i="67"/>
  <c r="P99" i="67"/>
  <c r="P98" i="67"/>
  <c r="P97" i="67"/>
  <c r="P96" i="67"/>
  <c r="P95" i="67"/>
  <c r="P94" i="67"/>
  <c r="P93" i="67"/>
  <c r="P92" i="67"/>
  <c r="P91" i="67"/>
  <c r="P90" i="67"/>
  <c r="P89" i="67"/>
  <c r="P88" i="67"/>
  <c r="P87" i="67"/>
  <c r="P86" i="67"/>
  <c r="P85" i="67"/>
  <c r="P84" i="67"/>
  <c r="P83" i="67"/>
  <c r="P82" i="67"/>
  <c r="P81" i="67"/>
  <c r="P80" i="67"/>
  <c r="P79" i="67"/>
  <c r="P78" i="67"/>
  <c r="P77" i="67"/>
  <c r="P76" i="67"/>
  <c r="P75" i="67"/>
  <c r="P74" i="67"/>
  <c r="P73" i="67"/>
  <c r="P72" i="67"/>
  <c r="P71" i="67"/>
  <c r="P70" i="67"/>
  <c r="P69" i="67"/>
  <c r="P68" i="67"/>
  <c r="P67" i="67"/>
  <c r="P66" i="67"/>
  <c r="P65" i="67"/>
  <c r="P64" i="67"/>
  <c r="P63" i="67"/>
  <c r="P62" i="67"/>
  <c r="P61" i="67"/>
  <c r="P60" i="67"/>
  <c r="P59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276" i="66"/>
  <c r="P274" i="66"/>
  <c r="P273" i="66"/>
  <c r="P272" i="66"/>
  <c r="P271" i="66"/>
  <c r="P270" i="66"/>
  <c r="P269" i="66"/>
  <c r="P268" i="66"/>
  <c r="P267" i="66"/>
  <c r="P266" i="66"/>
  <c r="P265" i="66"/>
  <c r="P264" i="66"/>
  <c r="P263" i="66"/>
  <c r="P262" i="66"/>
  <c r="P261" i="66"/>
  <c r="P260" i="66"/>
  <c r="P259" i="66"/>
  <c r="P258" i="66"/>
  <c r="P257" i="66"/>
  <c r="P256" i="66"/>
  <c r="P255" i="66"/>
  <c r="P254" i="66"/>
  <c r="P253" i="66"/>
  <c r="P252" i="66"/>
  <c r="P251" i="66"/>
  <c r="P250" i="66"/>
  <c r="P249" i="66"/>
  <c r="P248" i="66"/>
  <c r="P247" i="66"/>
  <c r="P246" i="66"/>
  <c r="P245" i="66"/>
  <c r="P244" i="66"/>
  <c r="P243" i="66"/>
  <c r="P242" i="66"/>
  <c r="P241" i="66"/>
  <c r="P240" i="66"/>
  <c r="P239" i="66"/>
  <c r="P238" i="66"/>
  <c r="P237" i="66"/>
  <c r="P236" i="66"/>
  <c r="P235" i="66"/>
  <c r="P234" i="66"/>
  <c r="P233" i="66"/>
  <c r="P232" i="66"/>
  <c r="P231" i="66"/>
  <c r="P230" i="66"/>
  <c r="P229" i="66"/>
  <c r="P228" i="66"/>
  <c r="P227" i="66"/>
  <c r="P226" i="66"/>
  <c r="P225" i="66"/>
  <c r="P224" i="66"/>
  <c r="P223" i="66"/>
  <c r="P222" i="66"/>
  <c r="P221" i="66"/>
  <c r="P220" i="66"/>
  <c r="P219" i="66"/>
  <c r="P218" i="66"/>
  <c r="P217" i="66"/>
  <c r="P216" i="66"/>
  <c r="P215" i="66"/>
  <c r="P214" i="66"/>
  <c r="P213" i="66"/>
  <c r="P212" i="66"/>
  <c r="P211" i="66"/>
  <c r="P210" i="66"/>
  <c r="P209" i="66"/>
  <c r="P208" i="66"/>
  <c r="P207" i="66"/>
  <c r="P206" i="66"/>
  <c r="P205" i="66"/>
  <c r="P204" i="66"/>
  <c r="P203" i="66"/>
  <c r="P202" i="66"/>
  <c r="P201" i="66"/>
  <c r="P200" i="66"/>
  <c r="P199" i="66"/>
  <c r="P198" i="66"/>
  <c r="P197" i="66"/>
  <c r="P196" i="66"/>
  <c r="P195" i="66"/>
  <c r="P194" i="66"/>
  <c r="P193" i="66"/>
  <c r="P192" i="66"/>
  <c r="P191" i="66"/>
  <c r="P190" i="66"/>
  <c r="P189" i="66"/>
  <c r="P188" i="66"/>
  <c r="P187" i="66"/>
  <c r="P186" i="66"/>
  <c r="P185" i="66"/>
  <c r="P184" i="66"/>
  <c r="P183" i="66"/>
  <c r="P182" i="66"/>
  <c r="P181" i="66"/>
  <c r="P180" i="66"/>
  <c r="P179" i="66"/>
  <c r="P178" i="66"/>
  <c r="P177" i="66"/>
  <c r="P176" i="66"/>
  <c r="P175" i="66"/>
  <c r="P174" i="66"/>
  <c r="P173" i="66"/>
  <c r="P172" i="66"/>
  <c r="P171" i="66"/>
  <c r="P170" i="66"/>
  <c r="P169" i="66"/>
  <c r="P168" i="66"/>
  <c r="P167" i="66"/>
  <c r="P166" i="66"/>
  <c r="P165" i="66"/>
  <c r="P164" i="66"/>
  <c r="P163" i="66"/>
  <c r="P162" i="66"/>
  <c r="P161" i="66"/>
  <c r="P160" i="66"/>
  <c r="P159" i="66"/>
  <c r="P158" i="66"/>
  <c r="P157" i="66"/>
  <c r="P156" i="66"/>
  <c r="P155" i="66"/>
  <c r="P154" i="66"/>
  <c r="P153" i="66"/>
  <c r="P152" i="66"/>
  <c r="P151" i="66"/>
  <c r="P150" i="66"/>
  <c r="P149" i="66"/>
  <c r="P148" i="66"/>
  <c r="P147" i="66"/>
  <c r="P146" i="66"/>
  <c r="P145" i="66"/>
  <c r="P144" i="66"/>
  <c r="P143" i="66"/>
  <c r="P142" i="66"/>
  <c r="P141" i="66"/>
  <c r="P140" i="66"/>
  <c r="P139" i="66"/>
  <c r="P138" i="66"/>
  <c r="P137" i="66"/>
  <c r="P136" i="66"/>
  <c r="P135" i="66"/>
  <c r="P134" i="66"/>
  <c r="P133" i="66"/>
  <c r="P132" i="66"/>
  <c r="P131" i="66"/>
  <c r="P130" i="66"/>
  <c r="P129" i="66"/>
  <c r="P128" i="66"/>
  <c r="P127" i="66"/>
  <c r="P126" i="66"/>
  <c r="P125" i="66"/>
  <c r="P124" i="66"/>
  <c r="P123" i="66"/>
  <c r="P122" i="66"/>
  <c r="P121" i="66"/>
  <c r="P120" i="66"/>
  <c r="P119" i="66"/>
  <c r="P118" i="66"/>
  <c r="P117" i="66"/>
  <c r="P116" i="66"/>
  <c r="P115" i="66"/>
  <c r="P114" i="66"/>
  <c r="P113" i="66"/>
  <c r="P112" i="66"/>
  <c r="P111" i="66"/>
  <c r="P110" i="66"/>
  <c r="P109" i="66"/>
  <c r="P108" i="66"/>
  <c r="P107" i="66"/>
  <c r="P106" i="66"/>
  <c r="P105" i="66"/>
  <c r="P104" i="66"/>
  <c r="P103" i="66"/>
  <c r="P102" i="66"/>
  <c r="P101" i="66"/>
  <c r="P100" i="66"/>
  <c r="P99" i="66"/>
  <c r="P98" i="66"/>
  <c r="P97" i="66"/>
  <c r="P96" i="66"/>
  <c r="P95" i="66"/>
  <c r="P94" i="66"/>
  <c r="P93" i="66"/>
  <c r="P92" i="66"/>
  <c r="P91" i="66"/>
  <c r="P90" i="66"/>
  <c r="P89" i="66"/>
  <c r="P88" i="66"/>
  <c r="P87" i="66"/>
  <c r="P86" i="66"/>
  <c r="P85" i="66"/>
  <c r="P84" i="66"/>
  <c r="P83" i="66"/>
  <c r="P82" i="66"/>
  <c r="P81" i="66"/>
  <c r="P80" i="66"/>
  <c r="P79" i="66"/>
  <c r="P78" i="66"/>
  <c r="P77" i="66"/>
  <c r="P76" i="66"/>
  <c r="P75" i="66"/>
  <c r="P74" i="66"/>
  <c r="P73" i="66"/>
  <c r="P72" i="66"/>
  <c r="P71" i="66"/>
  <c r="P70" i="66"/>
  <c r="P69" i="66"/>
  <c r="P68" i="66"/>
  <c r="P67" i="66"/>
  <c r="P66" i="66"/>
  <c r="P65" i="66"/>
  <c r="P64" i="66"/>
  <c r="P63" i="66"/>
  <c r="P62" i="66"/>
  <c r="P61" i="66"/>
  <c r="P60" i="66"/>
  <c r="P59" i="66"/>
  <c r="P58" i="66"/>
  <c r="P57" i="66"/>
  <c r="P56" i="66"/>
  <c r="P55" i="66"/>
  <c r="P54" i="66"/>
  <c r="P53" i="66"/>
  <c r="P52" i="66"/>
  <c r="P51" i="66"/>
  <c r="P50" i="66"/>
  <c r="P49" i="66"/>
  <c r="P48" i="66"/>
  <c r="P47" i="66"/>
  <c r="P46" i="66"/>
  <c r="P45" i="66"/>
  <c r="P44" i="66"/>
  <c r="P43" i="66"/>
  <c r="P42" i="66"/>
  <c r="P41" i="66"/>
  <c r="P40" i="66"/>
  <c r="P39" i="66"/>
  <c r="P38" i="66"/>
  <c r="P37" i="66"/>
  <c r="P36" i="66"/>
  <c r="P35" i="66"/>
  <c r="P34" i="66"/>
  <c r="P33" i="66"/>
  <c r="P32" i="66"/>
  <c r="P31" i="66"/>
  <c r="P30" i="66"/>
  <c r="P29" i="66"/>
  <c r="P28" i="66"/>
  <c r="P27" i="66"/>
  <c r="P26" i="66"/>
  <c r="P25" i="66"/>
  <c r="P24" i="66"/>
  <c r="P23" i="66"/>
  <c r="P22" i="66"/>
  <c r="P21" i="66"/>
  <c r="P20" i="66"/>
  <c r="P19" i="66"/>
  <c r="P18" i="66"/>
  <c r="P17" i="66"/>
  <c r="P16" i="66"/>
  <c r="P15" i="66"/>
  <c r="P14" i="66"/>
  <c r="P13" i="66"/>
  <c r="P12" i="66"/>
  <c r="P11" i="66"/>
  <c r="P10" i="66"/>
  <c r="P9" i="66"/>
  <c r="P8" i="66"/>
  <c r="P7" i="66"/>
  <c r="P6" i="66"/>
  <c r="P276" i="65"/>
  <c r="P274" i="65"/>
  <c r="P273" i="65"/>
  <c r="P272" i="65"/>
  <c r="P271" i="65"/>
  <c r="P270" i="65"/>
  <c r="P269" i="65"/>
  <c r="P268" i="65"/>
  <c r="P267" i="65"/>
  <c r="P266" i="65"/>
  <c r="P265" i="65"/>
  <c r="P264" i="65"/>
  <c r="P263" i="65"/>
  <c r="P262" i="65"/>
  <c r="P261" i="65"/>
  <c r="P260" i="65"/>
  <c r="P259" i="65"/>
  <c r="P258" i="65"/>
  <c r="P257" i="65"/>
  <c r="P256" i="65"/>
  <c r="P255" i="65"/>
  <c r="P254" i="65"/>
  <c r="P253" i="65"/>
  <c r="P252" i="65"/>
  <c r="P251" i="65"/>
  <c r="P250" i="65"/>
  <c r="P249" i="65"/>
  <c r="P248" i="65"/>
  <c r="P247" i="65"/>
  <c r="P246" i="65"/>
  <c r="P245" i="65"/>
  <c r="P244" i="65"/>
  <c r="P243" i="65"/>
  <c r="P242" i="65"/>
  <c r="P241" i="65"/>
  <c r="P240" i="65"/>
  <c r="P239" i="65"/>
  <c r="P238" i="65"/>
  <c r="P237" i="65"/>
  <c r="P236" i="65"/>
  <c r="P235" i="65"/>
  <c r="P234" i="65"/>
  <c r="P233" i="65"/>
  <c r="P232" i="65"/>
  <c r="P231" i="65"/>
  <c r="P230" i="65"/>
  <c r="P229" i="65"/>
  <c r="P228" i="65"/>
  <c r="P227" i="65"/>
  <c r="P226" i="65"/>
  <c r="P225" i="65"/>
  <c r="P224" i="65"/>
  <c r="P223" i="65"/>
  <c r="P222" i="65"/>
  <c r="P221" i="65"/>
  <c r="P220" i="65"/>
  <c r="P219" i="65"/>
  <c r="P218" i="65"/>
  <c r="P217" i="65"/>
  <c r="P216" i="65"/>
  <c r="P215" i="65"/>
  <c r="P214" i="65"/>
  <c r="P213" i="65"/>
  <c r="P212" i="65"/>
  <c r="P211" i="65"/>
  <c r="P210" i="65"/>
  <c r="P209" i="65"/>
  <c r="P208" i="65"/>
  <c r="P207" i="65"/>
  <c r="P206" i="65"/>
  <c r="P205" i="65"/>
  <c r="P204" i="65"/>
  <c r="P203" i="65"/>
  <c r="P202" i="65"/>
  <c r="P201" i="65"/>
  <c r="P200" i="65"/>
  <c r="P199" i="65"/>
  <c r="P198" i="65"/>
  <c r="P197" i="65"/>
  <c r="P196" i="65"/>
  <c r="P195" i="65"/>
  <c r="P194" i="65"/>
  <c r="P193" i="65"/>
  <c r="P192" i="65"/>
  <c r="P191" i="65"/>
  <c r="P190" i="65"/>
  <c r="P189" i="65"/>
  <c r="P188" i="65"/>
  <c r="P187" i="65"/>
  <c r="P186" i="65"/>
  <c r="P185" i="65"/>
  <c r="P184" i="65"/>
  <c r="P183" i="65"/>
  <c r="P182" i="65"/>
  <c r="P181" i="65"/>
  <c r="P180" i="65"/>
  <c r="P179" i="65"/>
  <c r="P178" i="65"/>
  <c r="P177" i="65"/>
  <c r="P176" i="65"/>
  <c r="P175" i="65"/>
  <c r="P174" i="65"/>
  <c r="P173" i="65"/>
  <c r="P172" i="65"/>
  <c r="P171" i="65"/>
  <c r="P170" i="65"/>
  <c r="P169" i="65"/>
  <c r="P168" i="65"/>
  <c r="P167" i="65"/>
  <c r="P166" i="65"/>
  <c r="P165" i="65"/>
  <c r="P164" i="65"/>
  <c r="P163" i="65"/>
  <c r="P162" i="65"/>
  <c r="P161" i="65"/>
  <c r="P160" i="65"/>
  <c r="P159" i="65"/>
  <c r="P158" i="65"/>
  <c r="P157" i="65"/>
  <c r="P156" i="65"/>
  <c r="P155" i="65"/>
  <c r="P154" i="65"/>
  <c r="P153" i="65"/>
  <c r="P152" i="65"/>
  <c r="P151" i="65"/>
  <c r="P150" i="65"/>
  <c r="P149" i="65"/>
  <c r="P148" i="65"/>
  <c r="P147" i="65"/>
  <c r="P146" i="65"/>
  <c r="P145" i="65"/>
  <c r="P144" i="65"/>
  <c r="P143" i="65"/>
  <c r="P142" i="65"/>
  <c r="P141" i="65"/>
  <c r="P140" i="65"/>
  <c r="P139" i="65"/>
  <c r="P138" i="65"/>
  <c r="P137" i="65"/>
  <c r="P136" i="65"/>
  <c r="P135" i="65"/>
  <c r="P134" i="65"/>
  <c r="P133" i="65"/>
  <c r="P132" i="65"/>
  <c r="P131" i="65"/>
  <c r="P130" i="65"/>
  <c r="P129" i="65"/>
  <c r="P128" i="65"/>
  <c r="P127" i="65"/>
  <c r="P126" i="65"/>
  <c r="P125" i="65"/>
  <c r="P124" i="65"/>
  <c r="P123" i="65"/>
  <c r="P122" i="65"/>
  <c r="P121" i="65"/>
  <c r="P120" i="65"/>
  <c r="P119" i="65"/>
  <c r="P118" i="65"/>
  <c r="P117" i="65"/>
  <c r="P116" i="65"/>
  <c r="P115" i="65"/>
  <c r="P114" i="65"/>
  <c r="P113" i="65"/>
  <c r="P112" i="65"/>
  <c r="P111" i="65"/>
  <c r="P110" i="65"/>
  <c r="P109" i="65"/>
  <c r="P108" i="65"/>
  <c r="P107" i="65"/>
  <c r="P106" i="65"/>
  <c r="P105" i="65"/>
  <c r="P104" i="65"/>
  <c r="P103" i="65"/>
  <c r="P102" i="65"/>
  <c r="P101" i="65"/>
  <c r="P100" i="65"/>
  <c r="P99" i="65"/>
  <c r="P98" i="65"/>
  <c r="P97" i="65"/>
  <c r="P96" i="65"/>
  <c r="P95" i="65"/>
  <c r="P94" i="65"/>
  <c r="P93" i="65"/>
  <c r="P92" i="65"/>
  <c r="P91" i="65"/>
  <c r="P90" i="65"/>
  <c r="P89" i="65"/>
  <c r="P88" i="65"/>
  <c r="P87" i="65"/>
  <c r="P86" i="65"/>
  <c r="P85" i="65"/>
  <c r="P84" i="65"/>
  <c r="P83" i="65"/>
  <c r="P82" i="65"/>
  <c r="P81" i="65"/>
  <c r="P80" i="65"/>
  <c r="P79" i="65"/>
  <c r="P78" i="65"/>
  <c r="P77" i="65"/>
  <c r="P76" i="65"/>
  <c r="P75" i="65"/>
  <c r="P74" i="65"/>
  <c r="P73" i="65"/>
  <c r="P72" i="65"/>
  <c r="P71" i="65"/>
  <c r="P70" i="65"/>
  <c r="P69" i="65"/>
  <c r="P68" i="65"/>
  <c r="P67" i="65"/>
  <c r="P66" i="65"/>
  <c r="P65" i="65"/>
  <c r="P64" i="65"/>
  <c r="P63" i="65"/>
  <c r="P62" i="65"/>
  <c r="P61" i="65"/>
  <c r="P60" i="65"/>
  <c r="P59" i="65"/>
  <c r="P58" i="65"/>
  <c r="P57" i="65"/>
  <c r="P56" i="65"/>
  <c r="P55" i="65"/>
  <c r="P54" i="65"/>
  <c r="P53" i="65"/>
  <c r="P52" i="65"/>
  <c r="P51" i="65"/>
  <c r="P50" i="65"/>
  <c r="P49" i="65"/>
  <c r="P48" i="65"/>
  <c r="P47" i="65"/>
  <c r="P46" i="65"/>
  <c r="P45" i="65"/>
  <c r="P44" i="65"/>
  <c r="P43" i="65"/>
  <c r="P42" i="65"/>
  <c r="P41" i="65"/>
  <c r="P40" i="65"/>
  <c r="P39" i="65"/>
  <c r="P38" i="65"/>
  <c r="P37" i="65"/>
  <c r="P36" i="65"/>
  <c r="P35" i="65"/>
  <c r="P34" i="65"/>
  <c r="P33" i="65"/>
  <c r="P32" i="65"/>
  <c r="P31" i="65"/>
  <c r="P30" i="65"/>
  <c r="P29" i="65"/>
  <c r="P28" i="65"/>
  <c r="P27" i="65"/>
  <c r="P26" i="65"/>
  <c r="P25" i="65"/>
  <c r="P24" i="65"/>
  <c r="P23" i="65"/>
  <c r="P22" i="65"/>
  <c r="P21" i="65"/>
  <c r="P20" i="65"/>
  <c r="P19" i="65"/>
  <c r="P18" i="65"/>
  <c r="P17" i="65"/>
  <c r="P16" i="65"/>
  <c r="P15" i="65"/>
  <c r="P14" i="65"/>
  <c r="P13" i="65"/>
  <c r="P12" i="65"/>
  <c r="P11" i="65"/>
  <c r="P10" i="65"/>
  <c r="P9" i="65"/>
  <c r="P8" i="65"/>
  <c r="P7" i="65"/>
  <c r="P6" i="65"/>
  <c r="P276" i="64"/>
  <c r="P274" i="64"/>
  <c r="P273" i="64"/>
  <c r="P272" i="64"/>
  <c r="P271" i="64"/>
  <c r="P270" i="64"/>
  <c r="P269" i="64"/>
  <c r="P268" i="64"/>
  <c r="P267" i="64"/>
  <c r="P266" i="64"/>
  <c r="P265" i="64"/>
  <c r="P264" i="64"/>
  <c r="P263" i="64"/>
  <c r="P262" i="64"/>
  <c r="P261" i="64"/>
  <c r="P260" i="64"/>
  <c r="P259" i="64"/>
  <c r="P258" i="64"/>
  <c r="P257" i="64"/>
  <c r="P256" i="64"/>
  <c r="P255" i="64"/>
  <c r="P254" i="64"/>
  <c r="P253" i="64"/>
  <c r="P252" i="64"/>
  <c r="P251" i="64"/>
  <c r="P250" i="64"/>
  <c r="P249" i="64"/>
  <c r="P248" i="64"/>
  <c r="P247" i="64"/>
  <c r="P246" i="64"/>
  <c r="P245" i="64"/>
  <c r="P244" i="64"/>
  <c r="P243" i="64"/>
  <c r="P242" i="64"/>
  <c r="P241" i="64"/>
  <c r="P240" i="64"/>
  <c r="P239" i="64"/>
  <c r="P238" i="64"/>
  <c r="P237" i="64"/>
  <c r="P236" i="64"/>
  <c r="P235" i="64"/>
  <c r="P234" i="64"/>
  <c r="P233" i="64"/>
  <c r="P232" i="64"/>
  <c r="P231" i="64"/>
  <c r="P230" i="64"/>
  <c r="P229" i="64"/>
  <c r="P228" i="64"/>
  <c r="P227" i="64"/>
  <c r="P226" i="64"/>
  <c r="P225" i="64"/>
  <c r="P224" i="64"/>
  <c r="P223" i="64"/>
  <c r="P222" i="64"/>
  <c r="P221" i="64"/>
  <c r="P220" i="64"/>
  <c r="P219" i="64"/>
  <c r="P218" i="64"/>
  <c r="P217" i="64"/>
  <c r="P216" i="64"/>
  <c r="P215" i="64"/>
  <c r="P214" i="64"/>
  <c r="P213" i="64"/>
  <c r="P212" i="64"/>
  <c r="P211" i="64"/>
  <c r="P210" i="64"/>
  <c r="P209" i="64"/>
  <c r="P208" i="64"/>
  <c r="P207" i="64"/>
  <c r="P206" i="64"/>
  <c r="P205" i="64"/>
  <c r="P204" i="64"/>
  <c r="P203" i="64"/>
  <c r="P202" i="64"/>
  <c r="P201" i="64"/>
  <c r="P200" i="64"/>
  <c r="P199" i="64"/>
  <c r="P198" i="64"/>
  <c r="P197" i="64"/>
  <c r="P196" i="64"/>
  <c r="P195" i="64"/>
  <c r="P194" i="64"/>
  <c r="P193" i="64"/>
  <c r="P192" i="64"/>
  <c r="P191" i="64"/>
  <c r="P190" i="64"/>
  <c r="P189" i="64"/>
  <c r="P188" i="64"/>
  <c r="P187" i="64"/>
  <c r="P186" i="64"/>
  <c r="P185" i="64"/>
  <c r="P184" i="64"/>
  <c r="P183" i="64"/>
  <c r="P182" i="64"/>
  <c r="P181" i="64"/>
  <c r="P180" i="64"/>
  <c r="P179" i="64"/>
  <c r="P178" i="64"/>
  <c r="P177" i="64"/>
  <c r="P176" i="64"/>
  <c r="P175" i="64"/>
  <c r="P174" i="64"/>
  <c r="P173" i="64"/>
  <c r="P172" i="64"/>
  <c r="P171" i="64"/>
  <c r="P170" i="64"/>
  <c r="P169" i="64"/>
  <c r="P168" i="64"/>
  <c r="P167" i="64"/>
  <c r="P166" i="64"/>
  <c r="P165" i="64"/>
  <c r="P164" i="64"/>
  <c r="P163" i="64"/>
  <c r="P162" i="64"/>
  <c r="P161" i="64"/>
  <c r="P160" i="64"/>
  <c r="P159" i="64"/>
  <c r="P158" i="64"/>
  <c r="P157" i="64"/>
  <c r="P156" i="64"/>
  <c r="P155" i="64"/>
  <c r="P154" i="64"/>
  <c r="P153" i="64"/>
  <c r="P152" i="64"/>
  <c r="P151" i="64"/>
  <c r="P150" i="64"/>
  <c r="P149" i="64"/>
  <c r="P148" i="64"/>
  <c r="P147" i="64"/>
  <c r="P146" i="64"/>
  <c r="P145" i="64"/>
  <c r="P144" i="64"/>
  <c r="P143" i="64"/>
  <c r="P142" i="64"/>
  <c r="P141" i="64"/>
  <c r="P140" i="64"/>
  <c r="P139" i="64"/>
  <c r="P138" i="64"/>
  <c r="P137" i="64"/>
  <c r="P136" i="64"/>
  <c r="P135" i="64"/>
  <c r="P134" i="64"/>
  <c r="P133" i="64"/>
  <c r="P132" i="64"/>
  <c r="P131" i="64"/>
  <c r="P130" i="64"/>
  <c r="P129" i="64"/>
  <c r="P128" i="64"/>
  <c r="P127" i="64"/>
  <c r="P126" i="64"/>
  <c r="P125" i="64"/>
  <c r="P124" i="64"/>
  <c r="P123" i="64"/>
  <c r="P122" i="64"/>
  <c r="P121" i="64"/>
  <c r="P120" i="64"/>
  <c r="P119" i="64"/>
  <c r="P118" i="64"/>
  <c r="P117" i="64"/>
  <c r="P116" i="64"/>
  <c r="P115" i="64"/>
  <c r="P114" i="64"/>
  <c r="P113" i="64"/>
  <c r="P112" i="64"/>
  <c r="P111" i="64"/>
  <c r="P110" i="64"/>
  <c r="P109" i="64"/>
  <c r="P108" i="64"/>
  <c r="P107" i="64"/>
  <c r="P106" i="64"/>
  <c r="P105" i="64"/>
  <c r="P104" i="64"/>
  <c r="P103" i="64"/>
  <c r="P102" i="64"/>
  <c r="P101" i="64"/>
  <c r="P100" i="64"/>
  <c r="P99" i="64"/>
  <c r="P98" i="64"/>
  <c r="P97" i="64"/>
  <c r="P96" i="64"/>
  <c r="P95" i="64"/>
  <c r="P94" i="64"/>
  <c r="P93" i="64"/>
  <c r="P92" i="64"/>
  <c r="P91" i="64"/>
  <c r="P90" i="64"/>
  <c r="P89" i="64"/>
  <c r="P88" i="64"/>
  <c r="P87" i="64"/>
  <c r="P86" i="64"/>
  <c r="P85" i="64"/>
  <c r="P84" i="64"/>
  <c r="P83" i="64"/>
  <c r="P82" i="64"/>
  <c r="P81" i="64"/>
  <c r="P80" i="64"/>
  <c r="P79" i="64"/>
  <c r="P78" i="64"/>
  <c r="P77" i="64"/>
  <c r="P76" i="64"/>
  <c r="P75" i="64"/>
  <c r="P74" i="64"/>
  <c r="P73" i="64"/>
  <c r="P72" i="64"/>
  <c r="P71" i="64"/>
  <c r="P70" i="64"/>
  <c r="P69" i="64"/>
  <c r="P68" i="64"/>
  <c r="P67" i="64"/>
  <c r="P66" i="64"/>
  <c r="P65" i="64"/>
  <c r="P64" i="64"/>
  <c r="P63" i="64"/>
  <c r="P62" i="64"/>
  <c r="P61" i="64"/>
  <c r="P60" i="64"/>
  <c r="P59" i="64"/>
  <c r="P58" i="64"/>
  <c r="P57" i="64"/>
  <c r="P56" i="64"/>
  <c r="P55" i="64"/>
  <c r="P54" i="64"/>
  <c r="P53" i="64"/>
  <c r="P52" i="64"/>
  <c r="P51" i="64"/>
  <c r="P50" i="64"/>
  <c r="P49" i="64"/>
  <c r="P48" i="64"/>
  <c r="P47" i="64"/>
  <c r="P46" i="64"/>
  <c r="P45" i="64"/>
  <c r="P44" i="64"/>
  <c r="P43" i="64"/>
  <c r="P42" i="64"/>
  <c r="P41" i="64"/>
  <c r="P40" i="64"/>
  <c r="P39" i="64"/>
  <c r="P38" i="64"/>
  <c r="P37" i="64"/>
  <c r="P36" i="64"/>
  <c r="P35" i="64"/>
  <c r="P34" i="64"/>
  <c r="P33" i="64"/>
  <c r="P32" i="64"/>
  <c r="P31" i="64"/>
  <c r="P30" i="64"/>
  <c r="P29" i="64"/>
  <c r="P28" i="64"/>
  <c r="P27" i="64"/>
  <c r="P26" i="64"/>
  <c r="P25" i="64"/>
  <c r="P24" i="64"/>
  <c r="P23" i="64"/>
  <c r="P22" i="64"/>
  <c r="P21" i="64"/>
  <c r="P20" i="64"/>
  <c r="P19" i="64"/>
  <c r="P18" i="64"/>
  <c r="P17" i="64"/>
  <c r="P16" i="64"/>
  <c r="P15" i="64"/>
  <c r="P14" i="64"/>
  <c r="P13" i="64"/>
  <c r="P12" i="64"/>
  <c r="P11" i="64"/>
  <c r="P10" i="64"/>
  <c r="P9" i="64"/>
  <c r="P8" i="64"/>
  <c r="P7" i="64"/>
  <c r="P6" i="64"/>
  <c r="P276" i="63"/>
  <c r="P274" i="63"/>
  <c r="P273" i="63"/>
  <c r="P272" i="63"/>
  <c r="P271" i="63"/>
  <c r="P270" i="63"/>
  <c r="P269" i="63"/>
  <c r="P268" i="63"/>
  <c r="P267" i="63"/>
  <c r="P266" i="63"/>
  <c r="P265" i="63"/>
  <c r="P264" i="63"/>
  <c r="P263" i="63"/>
  <c r="P262" i="63"/>
  <c r="P261" i="63"/>
  <c r="P260" i="63"/>
  <c r="P259" i="63"/>
  <c r="P258" i="63"/>
  <c r="P257" i="63"/>
  <c r="P256" i="63"/>
  <c r="P255" i="63"/>
  <c r="P254" i="63"/>
  <c r="P253" i="63"/>
  <c r="P252" i="63"/>
  <c r="P251" i="63"/>
  <c r="P250" i="63"/>
  <c r="P249" i="63"/>
  <c r="P248" i="63"/>
  <c r="P247" i="63"/>
  <c r="P246" i="63"/>
  <c r="P245" i="63"/>
  <c r="P244" i="63"/>
  <c r="P243" i="63"/>
  <c r="P242" i="63"/>
  <c r="P241" i="63"/>
  <c r="P240" i="63"/>
  <c r="P239" i="63"/>
  <c r="P238" i="63"/>
  <c r="P237" i="63"/>
  <c r="P236" i="63"/>
  <c r="P235" i="63"/>
  <c r="P234" i="63"/>
  <c r="P233" i="63"/>
  <c r="P232" i="63"/>
  <c r="P231" i="63"/>
  <c r="P230" i="63"/>
  <c r="P229" i="63"/>
  <c r="P228" i="63"/>
  <c r="P227" i="63"/>
  <c r="P226" i="63"/>
  <c r="P225" i="63"/>
  <c r="P224" i="63"/>
  <c r="P223" i="63"/>
  <c r="P222" i="63"/>
  <c r="P221" i="63"/>
  <c r="P220" i="63"/>
  <c r="P219" i="63"/>
  <c r="P218" i="63"/>
  <c r="P217" i="63"/>
  <c r="P216" i="63"/>
  <c r="P215" i="63"/>
  <c r="P214" i="63"/>
  <c r="P213" i="63"/>
  <c r="P212" i="63"/>
  <c r="P211" i="63"/>
  <c r="P210" i="63"/>
  <c r="P209" i="63"/>
  <c r="P208" i="63"/>
  <c r="P207" i="63"/>
  <c r="P206" i="63"/>
  <c r="P205" i="63"/>
  <c r="P204" i="63"/>
  <c r="P203" i="63"/>
  <c r="P202" i="63"/>
  <c r="P201" i="63"/>
  <c r="P200" i="63"/>
  <c r="P199" i="63"/>
  <c r="P198" i="63"/>
  <c r="P197" i="63"/>
  <c r="P196" i="63"/>
  <c r="P195" i="63"/>
  <c r="P194" i="63"/>
  <c r="P193" i="63"/>
  <c r="P192" i="63"/>
  <c r="P191" i="63"/>
  <c r="P190" i="63"/>
  <c r="P189" i="63"/>
  <c r="P188" i="63"/>
  <c r="P187" i="63"/>
  <c r="P186" i="63"/>
  <c r="P185" i="63"/>
  <c r="P184" i="63"/>
  <c r="P183" i="63"/>
  <c r="P182" i="63"/>
  <c r="P181" i="63"/>
  <c r="P180" i="63"/>
  <c r="P179" i="63"/>
  <c r="P178" i="63"/>
  <c r="P177" i="63"/>
  <c r="P176" i="63"/>
  <c r="P175" i="63"/>
  <c r="P174" i="63"/>
  <c r="P173" i="63"/>
  <c r="P172" i="63"/>
  <c r="P171" i="63"/>
  <c r="P170" i="63"/>
  <c r="P169" i="63"/>
  <c r="P168" i="63"/>
  <c r="P167" i="63"/>
  <c r="P166" i="63"/>
  <c r="P165" i="63"/>
  <c r="P164" i="63"/>
  <c r="P163" i="63"/>
  <c r="P162" i="63"/>
  <c r="P161" i="63"/>
  <c r="P160" i="63"/>
  <c r="P159" i="63"/>
  <c r="P158" i="63"/>
  <c r="P157" i="63"/>
  <c r="P156" i="63"/>
  <c r="P155" i="63"/>
  <c r="P154" i="63"/>
  <c r="P153" i="63"/>
  <c r="P152" i="63"/>
  <c r="P151" i="63"/>
  <c r="P150" i="63"/>
  <c r="P149" i="63"/>
  <c r="P148" i="63"/>
  <c r="P147" i="63"/>
  <c r="P146" i="63"/>
  <c r="P145" i="63"/>
  <c r="P144" i="63"/>
  <c r="P143" i="63"/>
  <c r="P142" i="63"/>
  <c r="P141" i="63"/>
  <c r="P140" i="63"/>
  <c r="P139" i="63"/>
  <c r="P138" i="63"/>
  <c r="P137" i="63"/>
  <c r="P136" i="63"/>
  <c r="P135" i="63"/>
  <c r="P134" i="63"/>
  <c r="P133" i="63"/>
  <c r="P132" i="63"/>
  <c r="P131" i="63"/>
  <c r="P130" i="63"/>
  <c r="P129" i="63"/>
  <c r="P128" i="63"/>
  <c r="P127" i="63"/>
  <c r="P126" i="63"/>
  <c r="P125" i="63"/>
  <c r="P124" i="63"/>
  <c r="P123" i="63"/>
  <c r="P122" i="63"/>
  <c r="P121" i="63"/>
  <c r="P120" i="63"/>
  <c r="P119" i="63"/>
  <c r="P118" i="63"/>
  <c r="P117" i="63"/>
  <c r="P116" i="63"/>
  <c r="P115" i="63"/>
  <c r="P114" i="63"/>
  <c r="P113" i="63"/>
  <c r="P112" i="63"/>
  <c r="P111" i="63"/>
  <c r="P110" i="63"/>
  <c r="P109" i="63"/>
  <c r="P108" i="63"/>
  <c r="P107" i="63"/>
  <c r="P106" i="63"/>
  <c r="P105" i="63"/>
  <c r="P104" i="63"/>
  <c r="P103" i="63"/>
  <c r="P102" i="63"/>
  <c r="P101" i="63"/>
  <c r="P100" i="63"/>
  <c r="P99" i="63"/>
  <c r="P98" i="63"/>
  <c r="P97" i="63"/>
  <c r="P96" i="63"/>
  <c r="P95" i="63"/>
  <c r="P94" i="63"/>
  <c r="P93" i="63"/>
  <c r="P92" i="63"/>
  <c r="P91" i="63"/>
  <c r="P90" i="63"/>
  <c r="P89" i="63"/>
  <c r="P88" i="63"/>
  <c r="P87" i="63"/>
  <c r="P86" i="63"/>
  <c r="P85" i="63"/>
  <c r="P84" i="63"/>
  <c r="P83" i="63"/>
  <c r="P82" i="63"/>
  <c r="P81" i="63"/>
  <c r="P80" i="63"/>
  <c r="P79" i="63"/>
  <c r="P78" i="63"/>
  <c r="P77" i="63"/>
  <c r="P76" i="63"/>
  <c r="P75" i="63"/>
  <c r="P74" i="63"/>
  <c r="P73" i="63"/>
  <c r="P72" i="63"/>
  <c r="P71" i="63"/>
  <c r="P70" i="63"/>
  <c r="P69" i="63"/>
  <c r="P68" i="63"/>
  <c r="P67" i="63"/>
  <c r="P66" i="63"/>
  <c r="P65" i="63"/>
  <c r="P64" i="63"/>
  <c r="P63" i="63"/>
  <c r="P62" i="63"/>
  <c r="P61" i="63"/>
  <c r="P60" i="63"/>
  <c r="P59" i="63"/>
  <c r="P58" i="63"/>
  <c r="P57" i="63"/>
  <c r="P56" i="63"/>
  <c r="P55" i="63"/>
  <c r="P54" i="63"/>
  <c r="P53" i="63"/>
  <c r="P52" i="63"/>
  <c r="P51" i="63"/>
  <c r="P50" i="63"/>
  <c r="P49" i="63"/>
  <c r="P48" i="63"/>
  <c r="P47" i="63"/>
  <c r="P46" i="63"/>
  <c r="P45" i="63"/>
  <c r="P44" i="63"/>
  <c r="P43" i="63"/>
  <c r="P42" i="63"/>
  <c r="P41" i="63"/>
  <c r="P40" i="63"/>
  <c r="P39" i="63"/>
  <c r="P38" i="63"/>
  <c r="P37" i="63"/>
  <c r="P36" i="63"/>
  <c r="P35" i="63"/>
  <c r="P34" i="63"/>
  <c r="P33" i="63"/>
  <c r="P32" i="63"/>
  <c r="P31" i="63"/>
  <c r="P30" i="63"/>
  <c r="P29" i="63"/>
  <c r="P28" i="63"/>
  <c r="P27" i="63"/>
  <c r="P26" i="63"/>
  <c r="P25" i="63"/>
  <c r="P24" i="63"/>
  <c r="P23" i="63"/>
  <c r="P22" i="63"/>
  <c r="P21" i="63"/>
  <c r="P20" i="63"/>
  <c r="P19" i="63"/>
  <c r="P18" i="63"/>
  <c r="P17" i="63"/>
  <c r="P16" i="63"/>
  <c r="P15" i="63"/>
  <c r="P14" i="63"/>
  <c r="P13" i="63"/>
  <c r="P12" i="63"/>
  <c r="P11" i="63"/>
  <c r="P10" i="63"/>
  <c r="P9" i="63"/>
  <c r="P8" i="63"/>
  <c r="P7" i="63"/>
  <c r="P6" i="63"/>
  <c r="P276" i="62"/>
  <c r="P274" i="62"/>
  <c r="P273" i="62"/>
  <c r="P272" i="62"/>
  <c r="P271" i="62"/>
  <c r="P270" i="62"/>
  <c r="P269" i="62"/>
  <c r="P268" i="62"/>
  <c r="P267" i="62"/>
  <c r="P266" i="62"/>
  <c r="P265" i="62"/>
  <c r="P264" i="62"/>
  <c r="P263" i="62"/>
  <c r="P262" i="62"/>
  <c r="P261" i="62"/>
  <c r="P260" i="62"/>
  <c r="P259" i="62"/>
  <c r="P258" i="62"/>
  <c r="P257" i="62"/>
  <c r="P256" i="62"/>
  <c r="P255" i="62"/>
  <c r="P254" i="62"/>
  <c r="P253" i="62"/>
  <c r="P252" i="62"/>
  <c r="P251" i="62"/>
  <c r="P250" i="62"/>
  <c r="P249" i="62"/>
  <c r="P248" i="62"/>
  <c r="P247" i="62"/>
  <c r="P246" i="62"/>
  <c r="P245" i="62"/>
  <c r="P244" i="62"/>
  <c r="P243" i="62"/>
  <c r="P242" i="62"/>
  <c r="P241" i="62"/>
  <c r="P240" i="62"/>
  <c r="P239" i="62"/>
  <c r="P238" i="62"/>
  <c r="P237" i="62"/>
  <c r="P236" i="62"/>
  <c r="P235" i="62"/>
  <c r="P234" i="62"/>
  <c r="P233" i="62"/>
  <c r="P232" i="62"/>
  <c r="P231" i="62"/>
  <c r="P230" i="62"/>
  <c r="P229" i="62"/>
  <c r="P228" i="62"/>
  <c r="P227" i="62"/>
  <c r="P226" i="62"/>
  <c r="P225" i="62"/>
  <c r="P224" i="62"/>
  <c r="P223" i="62"/>
  <c r="P222" i="62"/>
  <c r="P221" i="62"/>
  <c r="P220" i="62"/>
  <c r="P219" i="62"/>
  <c r="P218" i="62"/>
  <c r="P217" i="62"/>
  <c r="P216" i="62"/>
  <c r="P215" i="62"/>
  <c r="P214" i="62"/>
  <c r="P213" i="62"/>
  <c r="P212" i="62"/>
  <c r="P211" i="62"/>
  <c r="P210" i="62"/>
  <c r="P209" i="62"/>
  <c r="P208" i="62"/>
  <c r="P207" i="62"/>
  <c r="P206" i="62"/>
  <c r="P205" i="62"/>
  <c r="P204" i="62"/>
  <c r="P203" i="62"/>
  <c r="P202" i="62"/>
  <c r="P201" i="62"/>
  <c r="P200" i="62"/>
  <c r="P199" i="62"/>
  <c r="P198" i="62"/>
  <c r="P197" i="62"/>
  <c r="P196" i="62"/>
  <c r="P195" i="62"/>
  <c r="P194" i="62"/>
  <c r="P193" i="62"/>
  <c r="P192" i="62"/>
  <c r="P191" i="62"/>
  <c r="P190" i="62"/>
  <c r="P189" i="62"/>
  <c r="P188" i="62"/>
  <c r="P187" i="62"/>
  <c r="P186" i="62"/>
  <c r="P185" i="62"/>
  <c r="P184" i="62"/>
  <c r="P183" i="62"/>
  <c r="P182" i="62"/>
  <c r="P181" i="62"/>
  <c r="P180" i="62"/>
  <c r="P179" i="62"/>
  <c r="P178" i="62"/>
  <c r="P177" i="62"/>
  <c r="P176" i="62"/>
  <c r="P175" i="62"/>
  <c r="P174" i="62"/>
  <c r="P173" i="62"/>
  <c r="P172" i="62"/>
  <c r="P171" i="62"/>
  <c r="P170" i="62"/>
  <c r="P169" i="62"/>
  <c r="P168" i="62"/>
  <c r="P167" i="62"/>
  <c r="P166" i="62"/>
  <c r="P165" i="62"/>
  <c r="P164" i="62"/>
  <c r="P163" i="62"/>
  <c r="P162" i="62"/>
  <c r="P161" i="62"/>
  <c r="P160" i="62"/>
  <c r="P159" i="62"/>
  <c r="P158" i="62"/>
  <c r="P157" i="62"/>
  <c r="P156" i="62"/>
  <c r="P155" i="62"/>
  <c r="P154" i="62"/>
  <c r="P153" i="62"/>
  <c r="P152" i="62"/>
  <c r="P151" i="62"/>
  <c r="P150" i="62"/>
  <c r="P149" i="62"/>
  <c r="P148" i="62"/>
  <c r="P147" i="62"/>
  <c r="P146" i="62"/>
  <c r="P145" i="62"/>
  <c r="P144" i="62"/>
  <c r="P143" i="62"/>
  <c r="P142" i="62"/>
  <c r="P141" i="62"/>
  <c r="P140" i="62"/>
  <c r="P139" i="62"/>
  <c r="P138" i="62"/>
  <c r="P137" i="62"/>
  <c r="P136" i="62"/>
  <c r="P135" i="62"/>
  <c r="P134" i="62"/>
  <c r="P133" i="62"/>
  <c r="P132" i="62"/>
  <c r="P131" i="62"/>
  <c r="P130" i="62"/>
  <c r="P129" i="62"/>
  <c r="P128" i="62"/>
  <c r="P127" i="62"/>
  <c r="P126" i="62"/>
  <c r="P125" i="62"/>
  <c r="P124" i="62"/>
  <c r="P123" i="62"/>
  <c r="P122" i="62"/>
  <c r="P121" i="62"/>
  <c r="P120" i="62"/>
  <c r="P119" i="62"/>
  <c r="P118" i="62"/>
  <c r="P117" i="62"/>
  <c r="P116" i="62"/>
  <c r="P115" i="62"/>
  <c r="P114" i="62"/>
  <c r="P113" i="62"/>
  <c r="P112" i="62"/>
  <c r="P111" i="62"/>
  <c r="P110" i="62"/>
  <c r="P109" i="62"/>
  <c r="P108" i="62"/>
  <c r="P107" i="62"/>
  <c r="P106" i="62"/>
  <c r="P105" i="62"/>
  <c r="P104" i="62"/>
  <c r="P103" i="62"/>
  <c r="P102" i="62"/>
  <c r="P101" i="62"/>
  <c r="P100" i="62"/>
  <c r="P99" i="62"/>
  <c r="P98" i="62"/>
  <c r="P97" i="62"/>
  <c r="P96" i="62"/>
  <c r="P95" i="62"/>
  <c r="P94" i="62"/>
  <c r="P93" i="62"/>
  <c r="P92" i="62"/>
  <c r="P91" i="62"/>
  <c r="P90" i="62"/>
  <c r="P89" i="62"/>
  <c r="P88" i="62"/>
  <c r="P87" i="62"/>
  <c r="P86" i="62"/>
  <c r="P85" i="62"/>
  <c r="P84" i="62"/>
  <c r="P83" i="62"/>
  <c r="P82" i="62"/>
  <c r="P81" i="62"/>
  <c r="P80" i="62"/>
  <c r="P79" i="62"/>
  <c r="P78" i="62"/>
  <c r="P77" i="62"/>
  <c r="P76" i="62"/>
  <c r="P75" i="62"/>
  <c r="P74" i="62"/>
  <c r="P73" i="62"/>
  <c r="P72" i="62"/>
  <c r="P71" i="62"/>
  <c r="P70" i="62"/>
  <c r="P69" i="62"/>
  <c r="P68" i="62"/>
  <c r="P67" i="62"/>
  <c r="P66" i="62"/>
  <c r="P65" i="62"/>
  <c r="P64" i="62"/>
  <c r="P63" i="62"/>
  <c r="P62" i="62"/>
  <c r="P61" i="62"/>
  <c r="P60" i="62"/>
  <c r="P59" i="62"/>
  <c r="P58" i="62"/>
  <c r="P57" i="62"/>
  <c r="P56" i="62"/>
  <c r="P55" i="62"/>
  <c r="P54" i="62"/>
  <c r="P53" i="62"/>
  <c r="P52" i="62"/>
  <c r="P51" i="62"/>
  <c r="P50" i="62"/>
  <c r="P49" i="62"/>
  <c r="P48" i="62"/>
  <c r="P47" i="62"/>
  <c r="P46" i="62"/>
  <c r="P45" i="62"/>
  <c r="P44" i="62"/>
  <c r="P43" i="62"/>
  <c r="P42" i="62"/>
  <c r="P41" i="62"/>
  <c r="P40" i="62"/>
  <c r="P39" i="62"/>
  <c r="P38" i="62"/>
  <c r="P37" i="62"/>
  <c r="P36" i="62"/>
  <c r="P35" i="62"/>
  <c r="P34" i="62"/>
  <c r="P33" i="62"/>
  <c r="P32" i="62"/>
  <c r="P31" i="62"/>
  <c r="P30" i="62"/>
  <c r="P29" i="62"/>
  <c r="P28" i="62"/>
  <c r="P27" i="62"/>
  <c r="P26" i="62"/>
  <c r="P25" i="62"/>
  <c r="P24" i="62"/>
  <c r="P23" i="62"/>
  <c r="P22" i="62"/>
  <c r="P21" i="62"/>
  <c r="P20" i="62"/>
  <c r="P19" i="62"/>
  <c r="P18" i="62"/>
  <c r="P17" i="62"/>
  <c r="P16" i="62"/>
  <c r="P15" i="62"/>
  <c r="P14" i="62"/>
  <c r="P13" i="62"/>
  <c r="P12" i="62"/>
  <c r="P11" i="62"/>
  <c r="P10" i="62"/>
  <c r="P9" i="62"/>
  <c r="P8" i="62"/>
  <c r="P7" i="62"/>
  <c r="P6" i="62"/>
  <c r="P276" i="61"/>
  <c r="P274" i="61"/>
  <c r="P273" i="61"/>
  <c r="P272" i="61"/>
  <c r="P271" i="61"/>
  <c r="P270" i="61"/>
  <c r="P269" i="61"/>
  <c r="P268" i="61"/>
  <c r="P267" i="61"/>
  <c r="P266" i="61"/>
  <c r="P265" i="61"/>
  <c r="P264" i="61"/>
  <c r="P263" i="61"/>
  <c r="P262" i="61"/>
  <c r="P261" i="61"/>
  <c r="P260" i="61"/>
  <c r="P259" i="61"/>
  <c r="P258" i="61"/>
  <c r="P257" i="61"/>
  <c r="P256" i="61"/>
  <c r="P255" i="61"/>
  <c r="P254" i="61"/>
  <c r="P253" i="61"/>
  <c r="P252" i="61"/>
  <c r="P251" i="61"/>
  <c r="P250" i="61"/>
  <c r="P249" i="61"/>
  <c r="P248" i="61"/>
  <c r="P247" i="61"/>
  <c r="P246" i="61"/>
  <c r="P245" i="61"/>
  <c r="P244" i="61"/>
  <c r="P243" i="61"/>
  <c r="P242" i="61"/>
  <c r="P241" i="61"/>
  <c r="P240" i="61"/>
  <c r="P239" i="61"/>
  <c r="P238" i="61"/>
  <c r="P237" i="61"/>
  <c r="P236" i="61"/>
  <c r="P235" i="61"/>
  <c r="P234" i="61"/>
  <c r="P233" i="61"/>
  <c r="P232" i="61"/>
  <c r="P231" i="61"/>
  <c r="P230" i="61"/>
  <c r="P229" i="61"/>
  <c r="P228" i="61"/>
  <c r="P227" i="61"/>
  <c r="P226" i="61"/>
  <c r="P225" i="61"/>
  <c r="P224" i="61"/>
  <c r="P223" i="61"/>
  <c r="P222" i="61"/>
  <c r="P221" i="61"/>
  <c r="P220" i="61"/>
  <c r="P219" i="61"/>
  <c r="P218" i="61"/>
  <c r="P217" i="61"/>
  <c r="P216" i="61"/>
  <c r="P215" i="61"/>
  <c r="P214" i="61"/>
  <c r="P213" i="61"/>
  <c r="P212" i="61"/>
  <c r="P211" i="61"/>
  <c r="P210" i="61"/>
  <c r="P209" i="61"/>
  <c r="P208" i="61"/>
  <c r="P207" i="61"/>
  <c r="P206" i="61"/>
  <c r="P205" i="61"/>
  <c r="P204" i="61"/>
  <c r="P203" i="61"/>
  <c r="P202" i="61"/>
  <c r="P201" i="61"/>
  <c r="P200" i="61"/>
  <c r="P199" i="61"/>
  <c r="P198" i="61"/>
  <c r="P197" i="61"/>
  <c r="P196" i="61"/>
  <c r="P195" i="61"/>
  <c r="P194" i="61"/>
  <c r="P193" i="61"/>
  <c r="P192" i="61"/>
  <c r="P191" i="61"/>
  <c r="P190" i="61"/>
  <c r="P189" i="61"/>
  <c r="P188" i="61"/>
  <c r="P187" i="61"/>
  <c r="P186" i="61"/>
  <c r="P185" i="61"/>
  <c r="P184" i="61"/>
  <c r="P183" i="61"/>
  <c r="P182" i="61"/>
  <c r="P181" i="61"/>
  <c r="P180" i="61"/>
  <c r="P179" i="61"/>
  <c r="P178" i="61"/>
  <c r="P177" i="61"/>
  <c r="P176" i="61"/>
  <c r="P175" i="61"/>
  <c r="P174" i="61"/>
  <c r="P173" i="61"/>
  <c r="P172" i="61"/>
  <c r="P171" i="61"/>
  <c r="P170" i="61"/>
  <c r="P169" i="61"/>
  <c r="P168" i="61"/>
  <c r="P167" i="61"/>
  <c r="P166" i="61"/>
  <c r="P165" i="61"/>
  <c r="P164" i="61"/>
  <c r="P163" i="61"/>
  <c r="P162" i="61"/>
  <c r="P161" i="61"/>
  <c r="P160" i="61"/>
  <c r="P159" i="61"/>
  <c r="P158" i="61"/>
  <c r="P157" i="61"/>
  <c r="P156" i="61"/>
  <c r="P155" i="61"/>
  <c r="P154" i="61"/>
  <c r="P153" i="61"/>
  <c r="P152" i="61"/>
  <c r="P151" i="61"/>
  <c r="P150" i="61"/>
  <c r="P149" i="61"/>
  <c r="P148" i="61"/>
  <c r="P147" i="61"/>
  <c r="P146" i="61"/>
  <c r="P145" i="61"/>
  <c r="P144" i="61"/>
  <c r="P143" i="61"/>
  <c r="P142" i="61"/>
  <c r="P141" i="61"/>
  <c r="P140" i="61"/>
  <c r="P139" i="61"/>
  <c r="P138" i="61"/>
  <c r="P137" i="61"/>
  <c r="P136" i="61"/>
  <c r="P135" i="61"/>
  <c r="P134" i="61"/>
  <c r="P133" i="61"/>
  <c r="P132" i="61"/>
  <c r="P131" i="61"/>
  <c r="P130" i="61"/>
  <c r="P129" i="61"/>
  <c r="P128" i="61"/>
  <c r="P127" i="61"/>
  <c r="P126" i="61"/>
  <c r="P125" i="61"/>
  <c r="P124" i="61"/>
  <c r="P123" i="61"/>
  <c r="P122" i="61"/>
  <c r="P121" i="61"/>
  <c r="P120" i="61"/>
  <c r="P119" i="61"/>
  <c r="P118" i="61"/>
  <c r="P117" i="61"/>
  <c r="P116" i="61"/>
  <c r="P115" i="61"/>
  <c r="P114" i="61"/>
  <c r="P113" i="61"/>
  <c r="P112" i="61"/>
  <c r="P111" i="61"/>
  <c r="P110" i="61"/>
  <c r="P109" i="61"/>
  <c r="P108" i="61"/>
  <c r="P107" i="61"/>
  <c r="P106" i="61"/>
  <c r="P105" i="61"/>
  <c r="P104" i="61"/>
  <c r="P103" i="61"/>
  <c r="P102" i="61"/>
  <c r="P101" i="61"/>
  <c r="P100" i="61"/>
  <c r="P99" i="61"/>
  <c r="P98" i="61"/>
  <c r="P97" i="61"/>
  <c r="P96" i="61"/>
  <c r="P95" i="61"/>
  <c r="P94" i="61"/>
  <c r="P93" i="61"/>
  <c r="P92" i="61"/>
  <c r="P91" i="61"/>
  <c r="P90" i="61"/>
  <c r="P89" i="61"/>
  <c r="P88" i="61"/>
  <c r="P87" i="61"/>
  <c r="P86" i="61"/>
  <c r="P85" i="61"/>
  <c r="P84" i="61"/>
  <c r="P83" i="61"/>
  <c r="P82" i="61"/>
  <c r="P81" i="61"/>
  <c r="P80" i="61"/>
  <c r="P79" i="61"/>
  <c r="P78" i="61"/>
  <c r="P77" i="61"/>
  <c r="P76" i="61"/>
  <c r="P75" i="61"/>
  <c r="P74" i="61"/>
  <c r="P73" i="61"/>
  <c r="P72" i="61"/>
  <c r="P71" i="61"/>
  <c r="P70" i="61"/>
  <c r="P69" i="61"/>
  <c r="P68" i="61"/>
  <c r="P67" i="61"/>
  <c r="P66" i="61"/>
  <c r="P65" i="61"/>
  <c r="P64" i="61"/>
  <c r="P63" i="61"/>
  <c r="P62" i="61"/>
  <c r="P61" i="61"/>
  <c r="P60" i="61"/>
  <c r="P59" i="61"/>
  <c r="P58" i="61"/>
  <c r="P57" i="61"/>
  <c r="P56" i="61"/>
  <c r="P55" i="61"/>
  <c r="P54" i="61"/>
  <c r="P53" i="61"/>
  <c r="P52" i="61"/>
  <c r="P51" i="61"/>
  <c r="P50" i="61"/>
  <c r="P49" i="61"/>
  <c r="P48" i="61"/>
  <c r="P47" i="61"/>
  <c r="P46" i="61"/>
  <c r="P45" i="61"/>
  <c r="P44" i="61"/>
  <c r="P43" i="61"/>
  <c r="P42" i="61"/>
  <c r="P41" i="61"/>
  <c r="P40" i="61"/>
  <c r="P3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P9" i="61"/>
  <c r="P8" i="61"/>
  <c r="P7" i="61"/>
  <c r="P6" i="61"/>
  <c r="P276" i="60"/>
  <c r="P274" i="60"/>
  <c r="P273" i="60"/>
  <c r="P272" i="60"/>
  <c r="P271" i="60"/>
  <c r="P270" i="60"/>
  <c r="P269" i="60"/>
  <c r="P268" i="60"/>
  <c r="P267" i="60"/>
  <c r="P266" i="60"/>
  <c r="P265" i="60"/>
  <c r="P264" i="60"/>
  <c r="P263" i="60"/>
  <c r="P262" i="60"/>
  <c r="P261" i="60"/>
  <c r="P260" i="60"/>
  <c r="P259" i="60"/>
  <c r="P258" i="60"/>
  <c r="P257" i="60"/>
  <c r="P256" i="60"/>
  <c r="P255" i="60"/>
  <c r="P254" i="60"/>
  <c r="P253" i="60"/>
  <c r="P252" i="60"/>
  <c r="P251" i="60"/>
  <c r="P250" i="60"/>
  <c r="P249" i="60"/>
  <c r="P248" i="60"/>
  <c r="P247" i="60"/>
  <c r="P246" i="60"/>
  <c r="P245" i="60"/>
  <c r="P244" i="60"/>
  <c r="P243" i="60"/>
  <c r="P242" i="60"/>
  <c r="P241" i="60"/>
  <c r="P240" i="60"/>
  <c r="P239" i="60"/>
  <c r="P238" i="60"/>
  <c r="P237" i="60"/>
  <c r="P236" i="60"/>
  <c r="P235" i="60"/>
  <c r="P234" i="60"/>
  <c r="P233" i="60"/>
  <c r="P232" i="60"/>
  <c r="P231" i="60"/>
  <c r="P230" i="60"/>
  <c r="P229" i="60"/>
  <c r="P228" i="60"/>
  <c r="P227" i="60"/>
  <c r="P226" i="60"/>
  <c r="P225" i="60"/>
  <c r="P224" i="60"/>
  <c r="P223" i="60"/>
  <c r="P222" i="60"/>
  <c r="P221" i="60"/>
  <c r="P220" i="60"/>
  <c r="P219" i="60"/>
  <c r="P218" i="60"/>
  <c r="P217" i="60"/>
  <c r="P216" i="60"/>
  <c r="P215" i="60"/>
  <c r="P214" i="60"/>
  <c r="P213" i="60"/>
  <c r="P212" i="60"/>
  <c r="P211" i="60"/>
  <c r="P210" i="60"/>
  <c r="P209" i="60"/>
  <c r="P208" i="60"/>
  <c r="P207" i="60"/>
  <c r="P206" i="60"/>
  <c r="P205" i="60"/>
  <c r="P204" i="60"/>
  <c r="P203" i="60"/>
  <c r="P202" i="60"/>
  <c r="P201" i="60"/>
  <c r="P200" i="60"/>
  <c r="P199" i="60"/>
  <c r="P198" i="60"/>
  <c r="P197" i="60"/>
  <c r="P196" i="60"/>
  <c r="P195" i="60"/>
  <c r="P194" i="60"/>
  <c r="P193" i="60"/>
  <c r="P192" i="60"/>
  <c r="P191" i="60"/>
  <c r="P190" i="60"/>
  <c r="P189" i="60"/>
  <c r="P188" i="60"/>
  <c r="P187" i="60"/>
  <c r="P186" i="60"/>
  <c r="P185" i="60"/>
  <c r="P184" i="60"/>
  <c r="P183" i="60"/>
  <c r="P182" i="60"/>
  <c r="P181" i="60"/>
  <c r="P180" i="60"/>
  <c r="P179" i="60"/>
  <c r="P178" i="60"/>
  <c r="P177" i="60"/>
  <c r="P176" i="60"/>
  <c r="P175" i="60"/>
  <c r="P174" i="60"/>
  <c r="P173" i="60"/>
  <c r="P172" i="60"/>
  <c r="P171" i="60"/>
  <c r="P170" i="60"/>
  <c r="P169" i="60"/>
  <c r="P168" i="60"/>
  <c r="P167" i="60"/>
  <c r="P166" i="60"/>
  <c r="P165" i="60"/>
  <c r="P164" i="60"/>
  <c r="P163" i="60"/>
  <c r="P162" i="60"/>
  <c r="P161" i="60"/>
  <c r="P160" i="60"/>
  <c r="P159" i="60"/>
  <c r="P158" i="60"/>
  <c r="P157" i="60"/>
  <c r="P156" i="60"/>
  <c r="P155" i="60"/>
  <c r="P154" i="60"/>
  <c r="P153" i="60"/>
  <c r="P152" i="60"/>
  <c r="P151" i="60"/>
  <c r="P150" i="60"/>
  <c r="P149" i="60"/>
  <c r="P148" i="60"/>
  <c r="P147" i="60"/>
  <c r="P146" i="60"/>
  <c r="P145" i="60"/>
  <c r="P144" i="60"/>
  <c r="P143" i="60"/>
  <c r="P142" i="60"/>
  <c r="P141" i="60"/>
  <c r="P140" i="60"/>
  <c r="P139" i="60"/>
  <c r="P138" i="60"/>
  <c r="P137" i="60"/>
  <c r="P136" i="60"/>
  <c r="P135" i="60"/>
  <c r="P134" i="60"/>
  <c r="P133" i="60"/>
  <c r="P132" i="60"/>
  <c r="P131" i="60"/>
  <c r="P130" i="60"/>
  <c r="P129" i="60"/>
  <c r="P128" i="60"/>
  <c r="P127" i="60"/>
  <c r="P126" i="60"/>
  <c r="P125" i="60"/>
  <c r="P124" i="60"/>
  <c r="P123" i="60"/>
  <c r="P122" i="60"/>
  <c r="P121" i="60"/>
  <c r="P120" i="60"/>
  <c r="P119" i="60"/>
  <c r="P118" i="60"/>
  <c r="P117" i="60"/>
  <c r="P116" i="60"/>
  <c r="P115" i="60"/>
  <c r="P114" i="60"/>
  <c r="P113" i="60"/>
  <c r="P112" i="60"/>
  <c r="P111" i="60"/>
  <c r="P110" i="60"/>
  <c r="P109" i="60"/>
  <c r="P108" i="60"/>
  <c r="P107" i="60"/>
  <c r="P106" i="60"/>
  <c r="P105" i="60"/>
  <c r="P104" i="60"/>
  <c r="P103" i="60"/>
  <c r="P102" i="60"/>
  <c r="P101" i="60"/>
  <c r="P100" i="60"/>
  <c r="P99" i="60"/>
  <c r="P98" i="60"/>
  <c r="P97" i="60"/>
  <c r="P96" i="60"/>
  <c r="P95" i="60"/>
  <c r="P94" i="60"/>
  <c r="P93" i="60"/>
  <c r="P92" i="60"/>
  <c r="P91" i="60"/>
  <c r="P90" i="60"/>
  <c r="P89" i="60"/>
  <c r="P88" i="60"/>
  <c r="P87" i="60"/>
  <c r="P86" i="60"/>
  <c r="P85" i="60"/>
  <c r="P84" i="60"/>
  <c r="P83" i="60"/>
  <c r="P82" i="60"/>
  <c r="P81" i="60"/>
  <c r="P80" i="60"/>
  <c r="P79" i="60"/>
  <c r="P78" i="60"/>
  <c r="P77" i="60"/>
  <c r="P76" i="60"/>
  <c r="P75" i="60"/>
  <c r="P74" i="60"/>
  <c r="P73" i="60"/>
  <c r="P72" i="60"/>
  <c r="P71" i="60"/>
  <c r="P70" i="60"/>
  <c r="P69" i="60"/>
  <c r="P68" i="60"/>
  <c r="P67" i="60"/>
  <c r="P66" i="60"/>
  <c r="P65" i="60"/>
  <c r="P64" i="60"/>
  <c r="P63" i="60"/>
  <c r="P62" i="60"/>
  <c r="P61" i="60"/>
  <c r="P60" i="60"/>
  <c r="P59" i="60"/>
  <c r="P58" i="60"/>
  <c r="P57" i="60"/>
  <c r="P56" i="60"/>
  <c r="P55" i="60"/>
  <c r="P54" i="60"/>
  <c r="P53" i="60"/>
  <c r="P52" i="60"/>
  <c r="P51" i="60"/>
  <c r="P50" i="60"/>
  <c r="P49" i="60"/>
  <c r="P48" i="60"/>
  <c r="P47" i="60"/>
  <c r="P46" i="60"/>
  <c r="P45" i="60"/>
  <c r="P44" i="60"/>
  <c r="P43" i="60"/>
  <c r="P42" i="60"/>
  <c r="P41" i="60"/>
  <c r="P40" i="60"/>
  <c r="P39" i="60"/>
  <c r="P38" i="60"/>
  <c r="P37" i="60"/>
  <c r="P36" i="60"/>
  <c r="P35" i="60"/>
  <c r="P34" i="60"/>
  <c r="P33" i="60"/>
  <c r="P32" i="60"/>
  <c r="P31" i="60"/>
  <c r="P30" i="60"/>
  <c r="P29" i="60"/>
  <c r="P28" i="60"/>
  <c r="P27" i="60"/>
  <c r="P26" i="60"/>
  <c r="P25" i="60"/>
  <c r="P24" i="60"/>
  <c r="P23" i="60"/>
  <c r="P22" i="60"/>
  <c r="P21" i="60"/>
  <c r="P20" i="60"/>
  <c r="P19" i="60"/>
  <c r="P18" i="60"/>
  <c r="P17" i="60"/>
  <c r="P16" i="60"/>
  <c r="P15" i="60"/>
  <c r="P14" i="60"/>
  <c r="P13" i="60"/>
  <c r="P12" i="60"/>
  <c r="P11" i="60"/>
  <c r="P10" i="60"/>
  <c r="P9" i="60"/>
  <c r="P8" i="60"/>
  <c r="P7" i="60"/>
  <c r="P6" i="60"/>
  <c r="P276" i="59"/>
  <c r="P274" i="59"/>
  <c r="P273" i="59"/>
  <c r="P272" i="59"/>
  <c r="P271" i="59"/>
  <c r="P270" i="59"/>
  <c r="P269" i="59"/>
  <c r="P268" i="59"/>
  <c r="P267" i="59"/>
  <c r="P266" i="59"/>
  <c r="P265" i="59"/>
  <c r="P264" i="59"/>
  <c r="P263" i="59"/>
  <c r="P262" i="59"/>
  <c r="P261" i="59"/>
  <c r="P260" i="59"/>
  <c r="P259" i="59"/>
  <c r="P258" i="59"/>
  <c r="P257" i="59"/>
  <c r="P256" i="59"/>
  <c r="P255" i="59"/>
  <c r="P254" i="59"/>
  <c r="P253" i="59"/>
  <c r="P252" i="59"/>
  <c r="P251" i="59"/>
  <c r="P250" i="59"/>
  <c r="P249" i="59"/>
  <c r="P248" i="59"/>
  <c r="P247" i="59"/>
  <c r="P246" i="59"/>
  <c r="P245" i="59"/>
  <c r="P244" i="59"/>
  <c r="P243" i="59"/>
  <c r="P242" i="59"/>
  <c r="P241" i="59"/>
  <c r="P240" i="59"/>
  <c r="P239" i="59"/>
  <c r="P238" i="59"/>
  <c r="P237" i="59"/>
  <c r="P236" i="59"/>
  <c r="P235" i="59"/>
  <c r="P234" i="59"/>
  <c r="P233" i="59"/>
  <c r="P232" i="59"/>
  <c r="P231" i="59"/>
  <c r="P230" i="59"/>
  <c r="P229" i="59"/>
  <c r="P228" i="59"/>
  <c r="P227" i="59"/>
  <c r="P226" i="59"/>
  <c r="P225" i="59"/>
  <c r="P224" i="59"/>
  <c r="P223" i="59"/>
  <c r="P222" i="59"/>
  <c r="P221" i="59"/>
  <c r="P220" i="59"/>
  <c r="P219" i="59"/>
  <c r="P218" i="59"/>
  <c r="P217" i="59"/>
  <c r="P216" i="59"/>
  <c r="P215" i="59"/>
  <c r="P214" i="59"/>
  <c r="P213" i="59"/>
  <c r="P212" i="59"/>
  <c r="P211" i="59"/>
  <c r="P210" i="59"/>
  <c r="P209" i="59"/>
  <c r="P208" i="59"/>
  <c r="P207" i="59"/>
  <c r="P206" i="59"/>
  <c r="P205" i="59"/>
  <c r="P204" i="59"/>
  <c r="P203" i="59"/>
  <c r="P202" i="59"/>
  <c r="P201" i="59"/>
  <c r="P200" i="59"/>
  <c r="P199" i="59"/>
  <c r="P198" i="59"/>
  <c r="P197" i="59"/>
  <c r="P196" i="59"/>
  <c r="P195" i="59"/>
  <c r="P194" i="59"/>
  <c r="P193" i="59"/>
  <c r="P192" i="59"/>
  <c r="P191" i="59"/>
  <c r="P190" i="59"/>
  <c r="P189" i="59"/>
  <c r="P188" i="59"/>
  <c r="P187" i="59"/>
  <c r="P186" i="59"/>
  <c r="P185" i="59"/>
  <c r="P184" i="59"/>
  <c r="P183" i="59"/>
  <c r="P182" i="59"/>
  <c r="P181" i="59"/>
  <c r="P180" i="59"/>
  <c r="P179" i="59"/>
  <c r="P178" i="59"/>
  <c r="P177" i="59"/>
  <c r="P176" i="59"/>
  <c r="P175" i="59"/>
  <c r="P174" i="59"/>
  <c r="P173" i="59"/>
  <c r="P172" i="59"/>
  <c r="P171" i="59"/>
  <c r="P170" i="59"/>
  <c r="P169" i="59"/>
  <c r="P168" i="59"/>
  <c r="P167" i="59"/>
  <c r="P166" i="59"/>
  <c r="P165" i="59"/>
  <c r="P164" i="59"/>
  <c r="P163" i="59"/>
  <c r="P162" i="59"/>
  <c r="P161" i="59"/>
  <c r="P160" i="59"/>
  <c r="P159" i="59"/>
  <c r="P158" i="59"/>
  <c r="P157" i="59"/>
  <c r="P156" i="59"/>
  <c r="P155" i="59"/>
  <c r="P154" i="59"/>
  <c r="P153" i="59"/>
  <c r="P152" i="59"/>
  <c r="P151" i="59"/>
  <c r="P150" i="59"/>
  <c r="P149" i="59"/>
  <c r="P148" i="59"/>
  <c r="P147" i="59"/>
  <c r="P146" i="59"/>
  <c r="P145" i="59"/>
  <c r="P144" i="59"/>
  <c r="P143" i="59"/>
  <c r="P142" i="59"/>
  <c r="P141" i="59"/>
  <c r="P140" i="59"/>
  <c r="P139" i="59"/>
  <c r="P138" i="59"/>
  <c r="P137" i="59"/>
  <c r="P136" i="59"/>
  <c r="P135" i="59"/>
  <c r="P134" i="59"/>
  <c r="P133" i="59"/>
  <c r="P132" i="59"/>
  <c r="P131" i="59"/>
  <c r="P130" i="59"/>
  <c r="P129" i="59"/>
  <c r="P128" i="59"/>
  <c r="P127" i="59"/>
  <c r="P126" i="59"/>
  <c r="P125" i="59"/>
  <c r="P124" i="59"/>
  <c r="P123" i="59"/>
  <c r="P122" i="59"/>
  <c r="P121" i="59"/>
  <c r="P120" i="59"/>
  <c r="P119" i="59"/>
  <c r="P118" i="59"/>
  <c r="P117" i="59"/>
  <c r="P116" i="59"/>
  <c r="P115" i="59"/>
  <c r="P114" i="59"/>
  <c r="P113" i="59"/>
  <c r="P112" i="59"/>
  <c r="P111" i="59"/>
  <c r="P110" i="59"/>
  <c r="P109" i="59"/>
  <c r="P108" i="59"/>
  <c r="P107" i="59"/>
  <c r="P106" i="59"/>
  <c r="P105" i="59"/>
  <c r="P104" i="59"/>
  <c r="P103" i="59"/>
  <c r="P102" i="59"/>
  <c r="P101" i="59"/>
  <c r="P100" i="59"/>
  <c r="P99" i="59"/>
  <c r="P98" i="59"/>
  <c r="P97" i="59"/>
  <c r="P96" i="59"/>
  <c r="P95" i="59"/>
  <c r="P94" i="59"/>
  <c r="P93" i="59"/>
  <c r="P92" i="59"/>
  <c r="P91" i="59"/>
  <c r="P90" i="59"/>
  <c r="P89" i="59"/>
  <c r="P88" i="59"/>
  <c r="P87" i="59"/>
  <c r="P86" i="59"/>
  <c r="P85" i="59"/>
  <c r="P84" i="59"/>
  <c r="P83" i="59"/>
  <c r="P82" i="59"/>
  <c r="P81" i="59"/>
  <c r="P80" i="59"/>
  <c r="P79" i="59"/>
  <c r="P78" i="59"/>
  <c r="P77" i="59"/>
  <c r="P76" i="59"/>
  <c r="P75" i="59"/>
  <c r="P74" i="59"/>
  <c r="P73" i="59"/>
  <c r="P72" i="59"/>
  <c r="P71" i="59"/>
  <c r="P70" i="59"/>
  <c r="P69" i="59"/>
  <c r="P68" i="59"/>
  <c r="P67" i="59"/>
  <c r="P66" i="59"/>
  <c r="P65" i="59"/>
  <c r="P64" i="59"/>
  <c r="P63" i="59"/>
  <c r="P62" i="59"/>
  <c r="P61" i="59"/>
  <c r="P60" i="59"/>
  <c r="P59" i="59"/>
  <c r="P58" i="59"/>
  <c r="P57" i="59"/>
  <c r="P56" i="59"/>
  <c r="P55" i="59"/>
  <c r="P54" i="59"/>
  <c r="P53" i="59"/>
  <c r="P52" i="59"/>
  <c r="P51" i="59"/>
  <c r="P50" i="59"/>
  <c r="P49" i="59"/>
  <c r="P48" i="59"/>
  <c r="P47" i="59"/>
  <c r="P46" i="59"/>
  <c r="P45" i="59"/>
  <c r="P44" i="59"/>
  <c r="P43" i="59"/>
  <c r="P42" i="59"/>
  <c r="P41" i="59"/>
  <c r="P40" i="59"/>
  <c r="P39" i="59"/>
  <c r="P38" i="59"/>
  <c r="P37" i="59"/>
  <c r="P36" i="59"/>
  <c r="P35" i="59"/>
  <c r="P34" i="59"/>
  <c r="P33" i="59"/>
  <c r="P32" i="59"/>
  <c r="P31" i="59"/>
  <c r="P30" i="59"/>
  <c r="P29" i="59"/>
  <c r="P28" i="59"/>
  <c r="P27" i="59"/>
  <c r="P26" i="59"/>
  <c r="P25" i="59"/>
  <c r="P24" i="59"/>
  <c r="P23" i="59"/>
  <c r="P22" i="59"/>
  <c r="P21" i="59"/>
  <c r="P20" i="59"/>
  <c r="P19" i="59"/>
  <c r="P18" i="59"/>
  <c r="P17" i="59"/>
  <c r="P16" i="59"/>
  <c r="P15" i="59"/>
  <c r="P14" i="59"/>
  <c r="P13" i="59"/>
  <c r="P12" i="59"/>
  <c r="P11" i="59"/>
  <c r="P10" i="59"/>
  <c r="P9" i="59"/>
  <c r="P8" i="59"/>
  <c r="P7" i="59"/>
  <c r="P6" i="59"/>
  <c r="P276" i="58"/>
  <c r="P274" i="58"/>
  <c r="P273" i="58"/>
  <c r="P272" i="58"/>
  <c r="P271" i="58"/>
  <c r="P270" i="58"/>
  <c r="P269" i="58"/>
  <c r="P268" i="58"/>
  <c r="P267" i="58"/>
  <c r="P266" i="58"/>
  <c r="P265" i="58"/>
  <c r="P264" i="58"/>
  <c r="P263" i="58"/>
  <c r="P262" i="58"/>
  <c r="P261" i="58"/>
  <c r="P260" i="58"/>
  <c r="P259" i="58"/>
  <c r="P258" i="58"/>
  <c r="P257" i="58"/>
  <c r="P256" i="58"/>
  <c r="P255" i="58"/>
  <c r="P254" i="58"/>
  <c r="P253" i="58"/>
  <c r="P252" i="58"/>
  <c r="P251" i="58"/>
  <c r="P250" i="58"/>
  <c r="P249" i="58"/>
  <c r="P248" i="58"/>
  <c r="P247" i="58"/>
  <c r="P246" i="58"/>
  <c r="P245" i="58"/>
  <c r="P244" i="58"/>
  <c r="P243" i="58"/>
  <c r="P242" i="58"/>
  <c r="P241" i="58"/>
  <c r="P240" i="58"/>
  <c r="P239" i="58"/>
  <c r="P238" i="58"/>
  <c r="P237" i="58"/>
  <c r="P236" i="58"/>
  <c r="P235" i="58"/>
  <c r="P234" i="58"/>
  <c r="P233" i="58"/>
  <c r="P232" i="58"/>
  <c r="P231" i="58"/>
  <c r="P230" i="58"/>
  <c r="P229" i="58"/>
  <c r="P228" i="58"/>
  <c r="P227" i="58"/>
  <c r="P226" i="58"/>
  <c r="P225" i="58"/>
  <c r="P224" i="58"/>
  <c r="P223" i="58"/>
  <c r="P222" i="58"/>
  <c r="P221" i="58"/>
  <c r="P220" i="58"/>
  <c r="P219" i="58"/>
  <c r="P218" i="58"/>
  <c r="P217" i="58"/>
  <c r="P216" i="58"/>
  <c r="P215" i="58"/>
  <c r="P214" i="58"/>
  <c r="P213" i="58"/>
  <c r="P212" i="58"/>
  <c r="P211" i="58"/>
  <c r="P210" i="58"/>
  <c r="P209" i="58"/>
  <c r="P208" i="58"/>
  <c r="P207" i="58"/>
  <c r="P206" i="58"/>
  <c r="P205" i="58"/>
  <c r="P204" i="58"/>
  <c r="P203" i="58"/>
  <c r="P202" i="58"/>
  <c r="P201" i="58"/>
  <c r="P200" i="58"/>
  <c r="P199" i="58"/>
  <c r="P198" i="58"/>
  <c r="P197" i="58"/>
  <c r="P196" i="58"/>
  <c r="P195" i="58"/>
  <c r="P194" i="58"/>
  <c r="P193" i="58"/>
  <c r="P192" i="58"/>
  <c r="P191" i="58"/>
  <c r="P190" i="58"/>
  <c r="P189" i="58"/>
  <c r="P188" i="58"/>
  <c r="P187" i="58"/>
  <c r="P186" i="58"/>
  <c r="P185" i="58"/>
  <c r="P184" i="58"/>
  <c r="P183" i="58"/>
  <c r="P182" i="58"/>
  <c r="P181" i="58"/>
  <c r="P180" i="58"/>
  <c r="P179" i="58"/>
  <c r="P178" i="58"/>
  <c r="P177" i="58"/>
  <c r="P176" i="58"/>
  <c r="P175" i="58"/>
  <c r="P174" i="58"/>
  <c r="P173" i="58"/>
  <c r="P172" i="58"/>
  <c r="P171" i="58"/>
  <c r="P170" i="58"/>
  <c r="P169" i="58"/>
  <c r="P168" i="58"/>
  <c r="P167" i="58"/>
  <c r="P166" i="58"/>
  <c r="P165" i="58"/>
  <c r="P164" i="58"/>
  <c r="P163" i="58"/>
  <c r="P162" i="58"/>
  <c r="P161" i="58"/>
  <c r="P160" i="58"/>
  <c r="P159" i="58"/>
  <c r="P158" i="58"/>
  <c r="P157" i="58"/>
  <c r="P156" i="58"/>
  <c r="P155" i="58"/>
  <c r="P154" i="58"/>
  <c r="P153" i="58"/>
  <c r="P152" i="58"/>
  <c r="P151" i="58"/>
  <c r="P150" i="58"/>
  <c r="P149" i="58"/>
  <c r="P148" i="58"/>
  <c r="P147" i="58"/>
  <c r="P146" i="58"/>
  <c r="P145" i="58"/>
  <c r="P144" i="58"/>
  <c r="P143" i="58"/>
  <c r="P142" i="58"/>
  <c r="P141" i="58"/>
  <c r="P140" i="58"/>
  <c r="P139" i="58"/>
  <c r="P138" i="58"/>
  <c r="P137" i="58"/>
  <c r="P136" i="58"/>
  <c r="P135" i="58"/>
  <c r="P134" i="58"/>
  <c r="P133" i="58"/>
  <c r="P132" i="58"/>
  <c r="P131" i="58"/>
  <c r="P130" i="58"/>
  <c r="P129" i="58"/>
  <c r="P128" i="58"/>
  <c r="P127" i="58"/>
  <c r="P126" i="58"/>
  <c r="P125" i="58"/>
  <c r="P124" i="58"/>
  <c r="P123" i="58"/>
  <c r="P122" i="58"/>
  <c r="P121" i="58"/>
  <c r="P120" i="58"/>
  <c r="P119" i="58"/>
  <c r="P118" i="58"/>
  <c r="P117" i="58"/>
  <c r="P116" i="58"/>
  <c r="P115" i="58"/>
  <c r="P114" i="58"/>
  <c r="P113" i="58"/>
  <c r="P112" i="58"/>
  <c r="P111" i="58"/>
  <c r="P110" i="58"/>
  <c r="P109" i="58"/>
  <c r="P108" i="58"/>
  <c r="P107" i="58"/>
  <c r="P106" i="58"/>
  <c r="P105" i="58"/>
  <c r="P104" i="58"/>
  <c r="P103" i="58"/>
  <c r="P102" i="58"/>
  <c r="P101" i="58"/>
  <c r="P100" i="58"/>
  <c r="P99" i="58"/>
  <c r="P98" i="58"/>
  <c r="P97" i="58"/>
  <c r="P96" i="58"/>
  <c r="P95" i="58"/>
  <c r="P94" i="58"/>
  <c r="P93" i="58"/>
  <c r="P92" i="58"/>
  <c r="P91" i="58"/>
  <c r="P90" i="58"/>
  <c r="P89" i="58"/>
  <c r="P88" i="58"/>
  <c r="P87" i="58"/>
  <c r="P86" i="58"/>
  <c r="P85" i="58"/>
  <c r="P84" i="58"/>
  <c r="P83" i="58"/>
  <c r="P82" i="58"/>
  <c r="P81" i="58"/>
  <c r="P80" i="58"/>
  <c r="P79" i="58"/>
  <c r="P78" i="58"/>
  <c r="P77" i="58"/>
  <c r="P76" i="58"/>
  <c r="P75" i="58"/>
  <c r="P74" i="58"/>
  <c r="P73" i="58"/>
  <c r="P72" i="58"/>
  <c r="P71" i="58"/>
  <c r="P70" i="58"/>
  <c r="P69" i="58"/>
  <c r="P68" i="58"/>
  <c r="P67" i="58"/>
  <c r="P66" i="58"/>
  <c r="P65" i="58"/>
  <c r="P64" i="58"/>
  <c r="P63" i="58"/>
  <c r="P62" i="58"/>
  <c r="P61" i="58"/>
  <c r="P60" i="58"/>
  <c r="P59" i="58"/>
  <c r="P58" i="58"/>
  <c r="P57" i="58"/>
  <c r="P56" i="58"/>
  <c r="P55" i="58"/>
  <c r="P54" i="58"/>
  <c r="P53" i="58"/>
  <c r="P52" i="58"/>
  <c r="P51" i="58"/>
  <c r="P50" i="58"/>
  <c r="P49" i="58"/>
  <c r="P48" i="58"/>
  <c r="P47" i="58"/>
  <c r="P46" i="58"/>
  <c r="P45" i="58"/>
  <c r="P44" i="58"/>
  <c r="P43" i="58"/>
  <c r="P42" i="58"/>
  <c r="P41" i="58"/>
  <c r="P40" i="58"/>
  <c r="P39" i="58"/>
  <c r="P38" i="58"/>
  <c r="P37" i="58"/>
  <c r="P36" i="58"/>
  <c r="P35" i="58"/>
  <c r="P34" i="58"/>
  <c r="P33" i="58"/>
  <c r="P32" i="58"/>
  <c r="P31" i="58"/>
  <c r="P30" i="58"/>
  <c r="P29" i="58"/>
  <c r="P28" i="58"/>
  <c r="P27" i="58"/>
  <c r="P26" i="58"/>
  <c r="P25" i="58"/>
  <c r="P24" i="58"/>
  <c r="P23" i="58"/>
  <c r="P22" i="58"/>
  <c r="P21" i="58"/>
  <c r="P20" i="58"/>
  <c r="P19" i="58"/>
  <c r="P18" i="58"/>
  <c r="P17" i="58"/>
  <c r="P16" i="58"/>
  <c r="P15" i="58"/>
  <c r="P14" i="58"/>
  <c r="P13" i="58"/>
  <c r="P12" i="58"/>
  <c r="P11" i="58"/>
  <c r="P10" i="58"/>
  <c r="P9" i="58"/>
  <c r="P8" i="58"/>
  <c r="P7" i="58"/>
  <c r="P6" i="58"/>
  <c r="P276" i="57"/>
  <c r="P274" i="57"/>
  <c r="P273" i="57"/>
  <c r="P272" i="57"/>
  <c r="P271" i="57"/>
  <c r="P270" i="57"/>
  <c r="P269" i="57"/>
  <c r="P268" i="57"/>
  <c r="P267" i="57"/>
  <c r="P266" i="57"/>
  <c r="P265" i="57"/>
  <c r="P264" i="57"/>
  <c r="P263" i="57"/>
  <c r="P262" i="57"/>
  <c r="P261" i="57"/>
  <c r="P260" i="57"/>
  <c r="P259" i="57"/>
  <c r="P258" i="57"/>
  <c r="P257" i="57"/>
  <c r="P256" i="57"/>
  <c r="P255" i="57"/>
  <c r="P254" i="57"/>
  <c r="P253" i="57"/>
  <c r="P252" i="57"/>
  <c r="P251" i="57"/>
  <c r="P250" i="57"/>
  <c r="P249" i="57"/>
  <c r="P248" i="57"/>
  <c r="P247" i="57"/>
  <c r="P246" i="57"/>
  <c r="P245" i="57"/>
  <c r="P244" i="57"/>
  <c r="P243" i="57"/>
  <c r="P242" i="57"/>
  <c r="P241" i="57"/>
  <c r="P240" i="57"/>
  <c r="P239" i="57"/>
  <c r="P238" i="57"/>
  <c r="P237" i="57"/>
  <c r="P236" i="57"/>
  <c r="P235" i="57"/>
  <c r="P234" i="57"/>
  <c r="P233" i="57"/>
  <c r="P232" i="57"/>
  <c r="P231" i="57"/>
  <c r="P230" i="57"/>
  <c r="P229" i="57"/>
  <c r="P228" i="57"/>
  <c r="P227" i="57"/>
  <c r="P226" i="57"/>
  <c r="P225" i="57"/>
  <c r="P224" i="57"/>
  <c r="P223" i="57"/>
  <c r="P222" i="57"/>
  <c r="P221" i="57"/>
  <c r="P220" i="57"/>
  <c r="P219" i="57"/>
  <c r="P218" i="57"/>
  <c r="P217" i="57"/>
  <c r="P216" i="57"/>
  <c r="P215" i="57"/>
  <c r="P214" i="57"/>
  <c r="P213" i="57"/>
  <c r="P212" i="57"/>
  <c r="P211" i="57"/>
  <c r="P210" i="57"/>
  <c r="P209" i="57"/>
  <c r="P208" i="57"/>
  <c r="P207" i="57"/>
  <c r="P206" i="57"/>
  <c r="P205" i="57"/>
  <c r="P204" i="57"/>
  <c r="P203" i="57"/>
  <c r="P202" i="57"/>
  <c r="P201" i="57"/>
  <c r="P200" i="57"/>
  <c r="P199" i="57"/>
  <c r="P198" i="57"/>
  <c r="P197" i="57"/>
  <c r="P196" i="57"/>
  <c r="P195" i="57"/>
  <c r="P194" i="57"/>
  <c r="P193" i="57"/>
  <c r="P192" i="57"/>
  <c r="P191" i="57"/>
  <c r="P190" i="57"/>
  <c r="P189" i="57"/>
  <c r="P188" i="57"/>
  <c r="P187" i="57"/>
  <c r="P186" i="57"/>
  <c r="P185" i="57"/>
  <c r="P184" i="57"/>
  <c r="P183" i="57"/>
  <c r="P182" i="57"/>
  <c r="P181" i="57"/>
  <c r="P180" i="57"/>
  <c r="P179" i="57"/>
  <c r="P178" i="57"/>
  <c r="P177" i="57"/>
  <c r="P176" i="57"/>
  <c r="P175" i="57"/>
  <c r="P174" i="57"/>
  <c r="P173" i="57"/>
  <c r="P172" i="57"/>
  <c r="P171" i="57"/>
  <c r="P170" i="57"/>
  <c r="P169" i="57"/>
  <c r="P168" i="57"/>
  <c r="P167" i="57"/>
  <c r="P166" i="57"/>
  <c r="P165" i="57"/>
  <c r="P164" i="57"/>
  <c r="P163" i="57"/>
  <c r="P162" i="57"/>
  <c r="P161" i="57"/>
  <c r="P160" i="57"/>
  <c r="P159" i="57"/>
  <c r="P158" i="57"/>
  <c r="P157" i="57"/>
  <c r="P156" i="57"/>
  <c r="P155" i="57"/>
  <c r="P154" i="57"/>
  <c r="P153" i="57"/>
  <c r="P152" i="57"/>
  <c r="P151" i="57"/>
  <c r="P150" i="57"/>
  <c r="P149" i="57"/>
  <c r="P148" i="57"/>
  <c r="P147" i="57"/>
  <c r="P146" i="57"/>
  <c r="P145" i="57"/>
  <c r="P144" i="57"/>
  <c r="P143" i="57"/>
  <c r="P142" i="57"/>
  <c r="P141" i="57"/>
  <c r="P140" i="57"/>
  <c r="P139" i="57"/>
  <c r="P138" i="57"/>
  <c r="P137" i="57"/>
  <c r="P136" i="57"/>
  <c r="P135" i="57"/>
  <c r="P134" i="57"/>
  <c r="P133" i="57"/>
  <c r="P132" i="57"/>
  <c r="P131" i="57"/>
  <c r="P130" i="57"/>
  <c r="P129" i="57"/>
  <c r="P128" i="57"/>
  <c r="P127" i="57"/>
  <c r="P126" i="57"/>
  <c r="P125" i="57"/>
  <c r="P124" i="57"/>
  <c r="P123" i="57"/>
  <c r="P122" i="57"/>
  <c r="P121" i="57"/>
  <c r="P120" i="57"/>
  <c r="P119" i="57"/>
  <c r="P118" i="57"/>
  <c r="P117" i="57"/>
  <c r="P116" i="57"/>
  <c r="P115" i="57"/>
  <c r="P114" i="57"/>
  <c r="P113" i="57"/>
  <c r="P112" i="57"/>
  <c r="P111" i="57"/>
  <c r="P110" i="57"/>
  <c r="P109" i="57"/>
  <c r="P108" i="57"/>
  <c r="P107" i="57"/>
  <c r="P106" i="57"/>
  <c r="P105" i="57"/>
  <c r="P104" i="57"/>
  <c r="P103" i="57"/>
  <c r="P102" i="57"/>
  <c r="P101" i="57"/>
  <c r="P100" i="57"/>
  <c r="P99" i="57"/>
  <c r="P98" i="57"/>
  <c r="P97" i="57"/>
  <c r="P96" i="57"/>
  <c r="P95" i="57"/>
  <c r="P94" i="57"/>
  <c r="P93" i="57"/>
  <c r="P92" i="57"/>
  <c r="P91" i="57"/>
  <c r="P90" i="57"/>
  <c r="P89" i="57"/>
  <c r="P88" i="57"/>
  <c r="P87" i="57"/>
  <c r="P86" i="57"/>
  <c r="P85" i="57"/>
  <c r="P84" i="57"/>
  <c r="P83" i="57"/>
  <c r="P82" i="57"/>
  <c r="P81" i="57"/>
  <c r="P80" i="57"/>
  <c r="P79" i="57"/>
  <c r="P78" i="57"/>
  <c r="P77" i="57"/>
  <c r="P76" i="57"/>
  <c r="P75" i="57"/>
  <c r="P74" i="57"/>
  <c r="P73" i="57"/>
  <c r="P72" i="57"/>
  <c r="P71" i="57"/>
  <c r="P70" i="57"/>
  <c r="P69" i="57"/>
  <c r="P68" i="57"/>
  <c r="P67" i="57"/>
  <c r="P66" i="57"/>
  <c r="P65" i="57"/>
  <c r="P64" i="57"/>
  <c r="P63" i="57"/>
  <c r="P62" i="57"/>
  <c r="P61" i="57"/>
  <c r="P60" i="57"/>
  <c r="P59" i="57"/>
  <c r="P58" i="57"/>
  <c r="P57" i="57"/>
  <c r="P56" i="57"/>
  <c r="P55" i="57"/>
  <c r="P54" i="57"/>
  <c r="P53" i="57"/>
  <c r="P52" i="57"/>
  <c r="P51" i="57"/>
  <c r="P50" i="57"/>
  <c r="P49" i="57"/>
  <c r="P48" i="57"/>
  <c r="P47" i="57"/>
  <c r="P46" i="57"/>
  <c r="P45" i="57"/>
  <c r="P44" i="57"/>
  <c r="P43" i="57"/>
  <c r="P42" i="57"/>
  <c r="P41" i="57"/>
  <c r="P40" i="57"/>
  <c r="P39" i="57"/>
  <c r="P38" i="57"/>
  <c r="P37" i="57"/>
  <c r="P36" i="57"/>
  <c r="P35" i="57"/>
  <c r="P34" i="57"/>
  <c r="P33" i="57"/>
  <c r="P32" i="57"/>
  <c r="P31" i="57"/>
  <c r="P30" i="57"/>
  <c r="P29" i="57"/>
  <c r="P28" i="57"/>
  <c r="P27" i="57"/>
  <c r="P26" i="57"/>
  <c r="P25" i="57"/>
  <c r="P24" i="57"/>
  <c r="P23" i="57"/>
  <c r="P22" i="57"/>
  <c r="P21" i="57"/>
  <c r="P20" i="57"/>
  <c r="P19" i="57"/>
  <c r="P18" i="57"/>
  <c r="P17" i="57"/>
  <c r="P16" i="57"/>
  <c r="P15" i="57"/>
  <c r="P14" i="57"/>
  <c r="P13" i="57"/>
  <c r="P12" i="57"/>
  <c r="P11" i="57"/>
  <c r="P10" i="57"/>
  <c r="P9" i="57"/>
  <c r="P8" i="57"/>
  <c r="P7" i="57"/>
  <c r="P6" i="57"/>
  <c r="P276" i="56"/>
  <c r="P274" i="56"/>
  <c r="P273" i="56"/>
  <c r="P272" i="56"/>
  <c r="P271" i="56"/>
  <c r="P270" i="56"/>
  <c r="P269" i="56"/>
  <c r="P268" i="56"/>
  <c r="P267" i="56"/>
  <c r="P266" i="56"/>
  <c r="P265" i="56"/>
  <c r="P264" i="56"/>
  <c r="P263" i="56"/>
  <c r="P262" i="56"/>
  <c r="P261" i="56"/>
  <c r="P260" i="56"/>
  <c r="P259" i="56"/>
  <c r="P258" i="56"/>
  <c r="P257" i="56"/>
  <c r="P256" i="56"/>
  <c r="P255" i="56"/>
  <c r="P254" i="56"/>
  <c r="P253" i="56"/>
  <c r="P252" i="56"/>
  <c r="P251" i="56"/>
  <c r="P250" i="56"/>
  <c r="P249" i="56"/>
  <c r="P248" i="56"/>
  <c r="P247" i="56"/>
  <c r="P246" i="56"/>
  <c r="P245" i="56"/>
  <c r="P244" i="56"/>
  <c r="P243" i="56"/>
  <c r="P242" i="56"/>
  <c r="P241" i="56"/>
  <c r="P240" i="56"/>
  <c r="P239" i="56"/>
  <c r="P238" i="56"/>
  <c r="P237" i="56"/>
  <c r="P236" i="56"/>
  <c r="P235" i="56"/>
  <c r="P234" i="56"/>
  <c r="P233" i="56"/>
  <c r="P232" i="56"/>
  <c r="P231" i="56"/>
  <c r="P230" i="56"/>
  <c r="P229" i="56"/>
  <c r="P228" i="56"/>
  <c r="P227" i="56"/>
  <c r="P226" i="56"/>
  <c r="P225" i="56"/>
  <c r="P224" i="56"/>
  <c r="P223" i="56"/>
  <c r="P222" i="56"/>
  <c r="P221" i="56"/>
  <c r="P220" i="56"/>
  <c r="P219" i="56"/>
  <c r="P218" i="56"/>
  <c r="P217" i="56"/>
  <c r="P216" i="56"/>
  <c r="P215" i="56"/>
  <c r="P214" i="56"/>
  <c r="P213" i="56"/>
  <c r="P212" i="56"/>
  <c r="P211" i="56"/>
  <c r="P210" i="56"/>
  <c r="P209" i="56"/>
  <c r="P208" i="56"/>
  <c r="P207" i="56"/>
  <c r="P206" i="56"/>
  <c r="P205" i="56"/>
  <c r="P204" i="56"/>
  <c r="P203" i="56"/>
  <c r="P202" i="56"/>
  <c r="P201" i="56"/>
  <c r="P200" i="56"/>
  <c r="P199" i="56"/>
  <c r="P198" i="56"/>
  <c r="P197" i="56"/>
  <c r="P196" i="56"/>
  <c r="P195" i="56"/>
  <c r="P194" i="56"/>
  <c r="P193" i="56"/>
  <c r="P192" i="56"/>
  <c r="P191" i="56"/>
  <c r="P190" i="56"/>
  <c r="P189" i="56"/>
  <c r="P188" i="56"/>
  <c r="P187" i="56"/>
  <c r="P186" i="56"/>
  <c r="P185" i="56"/>
  <c r="P184" i="56"/>
  <c r="P183" i="56"/>
  <c r="P182" i="56"/>
  <c r="P181" i="56"/>
  <c r="P180" i="56"/>
  <c r="P179" i="56"/>
  <c r="P178" i="56"/>
  <c r="P177" i="56"/>
  <c r="P176" i="56"/>
  <c r="P175" i="56"/>
  <c r="P174" i="56"/>
  <c r="P173" i="56"/>
  <c r="P172" i="56"/>
  <c r="P171" i="56"/>
  <c r="P170" i="56"/>
  <c r="P169" i="56"/>
  <c r="P168" i="56"/>
  <c r="P167" i="56"/>
  <c r="P166" i="56"/>
  <c r="P165" i="56"/>
  <c r="P164" i="56"/>
  <c r="P163" i="56"/>
  <c r="P162" i="56"/>
  <c r="P161" i="56"/>
  <c r="P160" i="56"/>
  <c r="P159" i="56"/>
  <c r="P158" i="56"/>
  <c r="P157" i="56"/>
  <c r="P156" i="56"/>
  <c r="P155" i="56"/>
  <c r="P154" i="56"/>
  <c r="P153" i="56"/>
  <c r="P152" i="56"/>
  <c r="P151" i="56"/>
  <c r="P150" i="56"/>
  <c r="P149" i="56"/>
  <c r="P148" i="56"/>
  <c r="P147" i="56"/>
  <c r="P146" i="56"/>
  <c r="P145" i="56"/>
  <c r="P144" i="56"/>
  <c r="P143" i="56"/>
  <c r="P142" i="56"/>
  <c r="P141" i="56"/>
  <c r="P140" i="56"/>
  <c r="P139" i="56"/>
  <c r="P138" i="56"/>
  <c r="P137" i="56"/>
  <c r="P136" i="56"/>
  <c r="P135" i="56"/>
  <c r="P134" i="56"/>
  <c r="P133" i="56"/>
  <c r="P132" i="56"/>
  <c r="P131" i="56"/>
  <c r="P130" i="56"/>
  <c r="P129" i="56"/>
  <c r="P128" i="56"/>
  <c r="P127" i="56"/>
  <c r="P126" i="56"/>
  <c r="P125" i="56"/>
  <c r="P124" i="56"/>
  <c r="P123" i="56"/>
  <c r="P122" i="56"/>
  <c r="P121" i="56"/>
  <c r="P120" i="56"/>
  <c r="P119" i="56"/>
  <c r="P118" i="56"/>
  <c r="P117" i="56"/>
  <c r="P116" i="56"/>
  <c r="P115" i="56"/>
  <c r="P114" i="56"/>
  <c r="P113" i="56"/>
  <c r="P112" i="56"/>
  <c r="P111" i="56"/>
  <c r="P110" i="56"/>
  <c r="P109" i="56"/>
  <c r="P108" i="56"/>
  <c r="P107" i="56"/>
  <c r="P106" i="56"/>
  <c r="P105" i="56"/>
  <c r="P104" i="56"/>
  <c r="P103" i="56"/>
  <c r="P102" i="56"/>
  <c r="P101" i="56"/>
  <c r="P100" i="56"/>
  <c r="P99" i="56"/>
  <c r="P98" i="56"/>
  <c r="P97" i="56"/>
  <c r="P96" i="56"/>
  <c r="P95" i="56"/>
  <c r="P94" i="56"/>
  <c r="P93" i="56"/>
  <c r="P92" i="56"/>
  <c r="P91" i="56"/>
  <c r="P90" i="56"/>
  <c r="P89" i="56"/>
  <c r="P88" i="56"/>
  <c r="P87" i="56"/>
  <c r="P86" i="56"/>
  <c r="P85" i="56"/>
  <c r="P84" i="56"/>
  <c r="P83" i="56"/>
  <c r="P82" i="56"/>
  <c r="P81" i="56"/>
  <c r="P80" i="56"/>
  <c r="P79" i="56"/>
  <c r="P78" i="56"/>
  <c r="P77" i="56"/>
  <c r="P76" i="56"/>
  <c r="P75" i="56"/>
  <c r="P74" i="56"/>
  <c r="P73" i="56"/>
  <c r="P72" i="56"/>
  <c r="P71" i="56"/>
  <c r="P70" i="56"/>
  <c r="P69" i="56"/>
  <c r="P68" i="56"/>
  <c r="P67" i="56"/>
  <c r="P66" i="56"/>
  <c r="P65" i="56"/>
  <c r="P64" i="56"/>
  <c r="P63" i="56"/>
  <c r="P62" i="56"/>
  <c r="P61" i="56"/>
  <c r="P60" i="56"/>
  <c r="P59" i="56"/>
  <c r="P58" i="56"/>
  <c r="P57" i="56"/>
  <c r="P56" i="56"/>
  <c r="P55" i="56"/>
  <c r="P54" i="56"/>
  <c r="P53" i="56"/>
  <c r="P52" i="56"/>
  <c r="P51" i="56"/>
  <c r="P50" i="56"/>
  <c r="P49" i="56"/>
  <c r="P48" i="56"/>
  <c r="P47" i="56"/>
  <c r="P46" i="56"/>
  <c r="P45" i="56"/>
  <c r="P44" i="56"/>
  <c r="P43" i="56"/>
  <c r="P42" i="56"/>
  <c r="P41" i="56"/>
  <c r="P40" i="56"/>
  <c r="P39" i="56"/>
  <c r="P38" i="56"/>
  <c r="P37" i="56"/>
  <c r="P36" i="56"/>
  <c r="P35" i="56"/>
  <c r="P34" i="56"/>
  <c r="P33" i="56"/>
  <c r="P32" i="56"/>
  <c r="P31" i="56"/>
  <c r="P30" i="56"/>
  <c r="P29" i="56"/>
  <c r="P28" i="56"/>
  <c r="P27" i="56"/>
  <c r="P26" i="56"/>
  <c r="P25" i="56"/>
  <c r="P24" i="56"/>
  <c r="P23" i="56"/>
  <c r="P22" i="56"/>
  <c r="P21" i="56"/>
  <c r="P20" i="56"/>
  <c r="P19" i="56"/>
  <c r="P18" i="56"/>
  <c r="P17" i="56"/>
  <c r="P16" i="56"/>
  <c r="P15" i="56"/>
  <c r="P14" i="56"/>
  <c r="P13" i="56"/>
  <c r="P12" i="56"/>
  <c r="P11" i="56"/>
  <c r="P10" i="56"/>
  <c r="P9" i="56"/>
  <c r="P8" i="56"/>
  <c r="P7" i="56"/>
  <c r="P6" i="56"/>
  <c r="P276" i="55"/>
  <c r="P274" i="55"/>
  <c r="P273" i="55"/>
  <c r="P272" i="55"/>
  <c r="P271" i="55"/>
  <c r="P270" i="55"/>
  <c r="P269" i="55"/>
  <c r="P268" i="55"/>
  <c r="P267" i="55"/>
  <c r="P266" i="55"/>
  <c r="P265" i="55"/>
  <c r="P264" i="55"/>
  <c r="P263" i="55"/>
  <c r="P262" i="55"/>
  <c r="P261" i="55"/>
  <c r="P260" i="55"/>
  <c r="P259" i="55"/>
  <c r="P258" i="55"/>
  <c r="P257" i="55"/>
  <c r="P256" i="55"/>
  <c r="P255" i="55"/>
  <c r="P254" i="55"/>
  <c r="P253" i="55"/>
  <c r="P252" i="55"/>
  <c r="P251" i="55"/>
  <c r="P250" i="55"/>
  <c r="P249" i="55"/>
  <c r="P248" i="55"/>
  <c r="P247" i="55"/>
  <c r="P246" i="55"/>
  <c r="P245" i="55"/>
  <c r="P244" i="55"/>
  <c r="P243" i="55"/>
  <c r="P242" i="55"/>
  <c r="P241" i="55"/>
  <c r="P240" i="55"/>
  <c r="P239" i="55"/>
  <c r="P238" i="55"/>
  <c r="P237" i="55"/>
  <c r="P236" i="55"/>
  <c r="P235" i="55"/>
  <c r="P234" i="55"/>
  <c r="P233" i="55"/>
  <c r="P232" i="55"/>
  <c r="P231" i="55"/>
  <c r="P230" i="55"/>
  <c r="P229" i="55"/>
  <c r="P228" i="55"/>
  <c r="P227" i="55"/>
  <c r="P226" i="55"/>
  <c r="P225" i="55"/>
  <c r="P224" i="55"/>
  <c r="P223" i="55"/>
  <c r="P222" i="55"/>
  <c r="P221" i="55"/>
  <c r="P220" i="55"/>
  <c r="P219" i="55"/>
  <c r="P218" i="55"/>
  <c r="P217" i="55"/>
  <c r="P216" i="55"/>
  <c r="P215" i="55"/>
  <c r="P214" i="55"/>
  <c r="P213" i="55"/>
  <c r="P212" i="55"/>
  <c r="P211" i="55"/>
  <c r="P210" i="55"/>
  <c r="P209" i="55"/>
  <c r="P208" i="55"/>
  <c r="P207" i="55"/>
  <c r="P206" i="55"/>
  <c r="P205" i="55"/>
  <c r="P204" i="55"/>
  <c r="P203" i="55"/>
  <c r="P202" i="55"/>
  <c r="P201" i="55"/>
  <c r="P200" i="55"/>
  <c r="P199" i="55"/>
  <c r="P198" i="55"/>
  <c r="P197" i="55"/>
  <c r="P196" i="55"/>
  <c r="P195" i="55"/>
  <c r="P194" i="55"/>
  <c r="P193" i="55"/>
  <c r="P192" i="55"/>
  <c r="P191" i="55"/>
  <c r="P190" i="55"/>
  <c r="P189" i="55"/>
  <c r="P188" i="55"/>
  <c r="P187" i="55"/>
  <c r="P186" i="55"/>
  <c r="P185" i="55"/>
  <c r="P184" i="55"/>
  <c r="P183" i="55"/>
  <c r="P182" i="55"/>
  <c r="P181" i="55"/>
  <c r="P180" i="55"/>
  <c r="P179" i="55"/>
  <c r="P178" i="55"/>
  <c r="P177" i="55"/>
  <c r="P176" i="55"/>
  <c r="P175" i="55"/>
  <c r="P174" i="55"/>
  <c r="P173" i="55"/>
  <c r="P172" i="55"/>
  <c r="P171" i="55"/>
  <c r="P170" i="55"/>
  <c r="P169" i="55"/>
  <c r="P168" i="55"/>
  <c r="P167" i="55"/>
  <c r="P166" i="55"/>
  <c r="P165" i="55"/>
  <c r="P164" i="55"/>
  <c r="P163" i="55"/>
  <c r="P162" i="55"/>
  <c r="P161" i="55"/>
  <c r="P160" i="55"/>
  <c r="P159" i="55"/>
  <c r="P158" i="55"/>
  <c r="P157" i="55"/>
  <c r="P156" i="55"/>
  <c r="P155" i="55"/>
  <c r="P154" i="55"/>
  <c r="P153" i="55"/>
  <c r="P152" i="55"/>
  <c r="P151" i="55"/>
  <c r="P150" i="55"/>
  <c r="P149" i="55"/>
  <c r="P148" i="55"/>
  <c r="P147" i="55"/>
  <c r="P146" i="55"/>
  <c r="P145" i="55"/>
  <c r="P144" i="55"/>
  <c r="P143" i="55"/>
  <c r="P142" i="55"/>
  <c r="P141" i="55"/>
  <c r="P140" i="55"/>
  <c r="P139" i="55"/>
  <c r="P138" i="55"/>
  <c r="P137" i="55"/>
  <c r="P136" i="55"/>
  <c r="P135" i="55"/>
  <c r="P134" i="55"/>
  <c r="P133" i="55"/>
  <c r="P132" i="55"/>
  <c r="P131" i="55"/>
  <c r="P130" i="55"/>
  <c r="P129" i="55"/>
  <c r="P128" i="55"/>
  <c r="P127" i="55"/>
  <c r="P126" i="55"/>
  <c r="P125" i="55"/>
  <c r="P124" i="55"/>
  <c r="P123" i="55"/>
  <c r="P122" i="55"/>
  <c r="P121" i="55"/>
  <c r="P120" i="55"/>
  <c r="P119" i="55"/>
  <c r="P118" i="55"/>
  <c r="P117" i="55"/>
  <c r="P116" i="55"/>
  <c r="P115" i="55"/>
  <c r="P114" i="55"/>
  <c r="P113" i="55"/>
  <c r="P112" i="55"/>
  <c r="P111" i="55"/>
  <c r="P110" i="55"/>
  <c r="P109" i="55"/>
  <c r="P108" i="55"/>
  <c r="P107" i="55"/>
  <c r="P106" i="55"/>
  <c r="P105" i="55"/>
  <c r="P104" i="55"/>
  <c r="P103" i="55"/>
  <c r="P102" i="55"/>
  <c r="P101" i="55"/>
  <c r="P100" i="55"/>
  <c r="P99" i="55"/>
  <c r="P98" i="55"/>
  <c r="P97" i="55"/>
  <c r="P96" i="55"/>
  <c r="P95" i="55"/>
  <c r="P94" i="55"/>
  <c r="P93" i="55"/>
  <c r="P92" i="55"/>
  <c r="P91" i="55"/>
  <c r="P90" i="55"/>
  <c r="P89" i="55"/>
  <c r="P88" i="55"/>
  <c r="P87" i="55"/>
  <c r="P86" i="55"/>
  <c r="P85" i="55"/>
  <c r="P84" i="55"/>
  <c r="P83" i="55"/>
  <c r="P82" i="55"/>
  <c r="P81" i="55"/>
  <c r="P80" i="55"/>
  <c r="P79" i="55"/>
  <c r="P78" i="55"/>
  <c r="P77" i="55"/>
  <c r="P76" i="55"/>
  <c r="P75" i="55"/>
  <c r="P74" i="55"/>
  <c r="P73" i="55"/>
  <c r="P72" i="55"/>
  <c r="P71" i="55"/>
  <c r="P70" i="55"/>
  <c r="P69" i="55"/>
  <c r="P68" i="55"/>
  <c r="P67" i="55"/>
  <c r="P66" i="55"/>
  <c r="P65" i="55"/>
  <c r="P64" i="55"/>
  <c r="P63" i="55"/>
  <c r="P62" i="55"/>
  <c r="P61" i="55"/>
  <c r="P60" i="55"/>
  <c r="P59" i="55"/>
  <c r="P58" i="55"/>
  <c r="P57" i="55"/>
  <c r="P56" i="55"/>
  <c r="P55" i="55"/>
  <c r="P54" i="55"/>
  <c r="P53" i="55"/>
  <c r="P52" i="55"/>
  <c r="P51" i="55"/>
  <c r="P50" i="55"/>
  <c r="P49" i="55"/>
  <c r="P48" i="55"/>
  <c r="P47" i="55"/>
  <c r="P46" i="55"/>
  <c r="P45" i="55"/>
  <c r="P44" i="55"/>
  <c r="P43" i="55"/>
  <c r="P42" i="55"/>
  <c r="P41" i="55"/>
  <c r="P40" i="55"/>
  <c r="P39" i="55"/>
  <c r="P38" i="55"/>
  <c r="P37" i="55"/>
  <c r="P36" i="55"/>
  <c r="P35" i="55"/>
  <c r="P34" i="55"/>
  <c r="P33" i="55"/>
  <c r="P32" i="55"/>
  <c r="P31" i="55"/>
  <c r="P30" i="55"/>
  <c r="P29" i="55"/>
  <c r="P28" i="55"/>
  <c r="P27" i="55"/>
  <c r="P26" i="55"/>
  <c r="P25" i="55"/>
  <c r="P24" i="55"/>
  <c r="P23" i="55"/>
  <c r="P22" i="55"/>
  <c r="P21" i="55"/>
  <c r="P20" i="55"/>
  <c r="P19" i="55"/>
  <c r="P18" i="55"/>
  <c r="P17" i="55"/>
  <c r="P16" i="55"/>
  <c r="P15" i="55"/>
  <c r="P14" i="55"/>
  <c r="P13" i="55"/>
  <c r="P12" i="55"/>
  <c r="P11" i="55"/>
  <c r="P10" i="55"/>
  <c r="P9" i="55"/>
  <c r="P8" i="55"/>
  <c r="P7" i="55"/>
  <c r="P6" i="55"/>
  <c r="P276" i="54"/>
  <c r="P274" i="54"/>
  <c r="P273" i="54"/>
  <c r="P272" i="54"/>
  <c r="P271" i="54"/>
  <c r="P270" i="54"/>
  <c r="P269" i="54"/>
  <c r="P268" i="54"/>
  <c r="P267" i="54"/>
  <c r="P266" i="54"/>
  <c r="P265" i="54"/>
  <c r="P264" i="54"/>
  <c r="P263" i="54"/>
  <c r="P262" i="54"/>
  <c r="P261" i="54"/>
  <c r="P260" i="54"/>
  <c r="P259" i="54"/>
  <c r="P258" i="54"/>
  <c r="P257" i="54"/>
  <c r="P256" i="54"/>
  <c r="P255" i="54"/>
  <c r="P254" i="54"/>
  <c r="P253" i="54"/>
  <c r="P252" i="54"/>
  <c r="P251" i="54"/>
  <c r="P250" i="54"/>
  <c r="P249" i="54"/>
  <c r="P248" i="54"/>
  <c r="P247" i="54"/>
  <c r="P246" i="54"/>
  <c r="P245" i="54"/>
  <c r="P244" i="54"/>
  <c r="P243" i="54"/>
  <c r="P242" i="54"/>
  <c r="P241" i="54"/>
  <c r="P240" i="54"/>
  <c r="P239" i="54"/>
  <c r="P238" i="54"/>
  <c r="P237" i="54"/>
  <c r="P236" i="54"/>
  <c r="P235" i="54"/>
  <c r="P234" i="54"/>
  <c r="P233" i="54"/>
  <c r="P232" i="54"/>
  <c r="P231" i="54"/>
  <c r="P230" i="54"/>
  <c r="P229" i="54"/>
  <c r="P228" i="54"/>
  <c r="P227" i="54"/>
  <c r="P226" i="54"/>
  <c r="P225" i="54"/>
  <c r="P224" i="54"/>
  <c r="P223" i="54"/>
  <c r="P222" i="54"/>
  <c r="P221" i="54"/>
  <c r="P220" i="54"/>
  <c r="P219" i="54"/>
  <c r="P218" i="54"/>
  <c r="P217" i="54"/>
  <c r="P216" i="54"/>
  <c r="P215" i="54"/>
  <c r="P214" i="54"/>
  <c r="P213" i="54"/>
  <c r="P212" i="54"/>
  <c r="P211" i="54"/>
  <c r="P210" i="54"/>
  <c r="P209" i="54"/>
  <c r="P208" i="54"/>
  <c r="P207" i="54"/>
  <c r="P206" i="54"/>
  <c r="P205" i="54"/>
  <c r="P204" i="54"/>
  <c r="P203" i="54"/>
  <c r="P202" i="54"/>
  <c r="P201" i="54"/>
  <c r="P200" i="54"/>
  <c r="P199" i="54"/>
  <c r="P198" i="54"/>
  <c r="P197" i="54"/>
  <c r="P196" i="54"/>
  <c r="P195" i="54"/>
  <c r="P194" i="54"/>
  <c r="P193" i="54"/>
  <c r="P192" i="54"/>
  <c r="P191" i="54"/>
  <c r="P190" i="54"/>
  <c r="P189" i="54"/>
  <c r="P188" i="54"/>
  <c r="P187" i="54"/>
  <c r="P186" i="54"/>
  <c r="P185" i="54"/>
  <c r="P184" i="54"/>
  <c r="P183" i="54"/>
  <c r="P182" i="54"/>
  <c r="P181" i="54"/>
  <c r="P180" i="54"/>
  <c r="P179" i="54"/>
  <c r="P178" i="54"/>
  <c r="P177" i="54"/>
  <c r="P176" i="54"/>
  <c r="P175" i="54"/>
  <c r="P174" i="54"/>
  <c r="P173" i="54"/>
  <c r="P172" i="54"/>
  <c r="P171" i="54"/>
  <c r="P170" i="54"/>
  <c r="P169" i="54"/>
  <c r="P168" i="54"/>
  <c r="P167" i="54"/>
  <c r="P166" i="54"/>
  <c r="P165" i="54"/>
  <c r="P164" i="54"/>
  <c r="P163" i="54"/>
  <c r="P162" i="54"/>
  <c r="P161" i="54"/>
  <c r="P160" i="54"/>
  <c r="P159" i="54"/>
  <c r="P158" i="54"/>
  <c r="P157" i="54"/>
  <c r="P156" i="54"/>
  <c r="P155" i="54"/>
  <c r="P154" i="54"/>
  <c r="P153" i="54"/>
  <c r="P152" i="54"/>
  <c r="P151" i="54"/>
  <c r="P150" i="54"/>
  <c r="P149" i="54"/>
  <c r="P148" i="54"/>
  <c r="P147" i="54"/>
  <c r="P146" i="54"/>
  <c r="P145" i="54"/>
  <c r="P144" i="54"/>
  <c r="P143" i="54"/>
  <c r="P142" i="54"/>
  <c r="P141" i="54"/>
  <c r="P140" i="54"/>
  <c r="P139" i="54"/>
  <c r="P138" i="54"/>
  <c r="P137" i="54"/>
  <c r="P136" i="54"/>
  <c r="P135" i="54"/>
  <c r="P134" i="54"/>
  <c r="P133" i="54"/>
  <c r="P132" i="54"/>
  <c r="P131" i="54"/>
  <c r="P130" i="54"/>
  <c r="P129" i="54"/>
  <c r="P128" i="54"/>
  <c r="P127" i="54"/>
  <c r="P126" i="54"/>
  <c r="P125" i="54"/>
  <c r="P124" i="54"/>
  <c r="P123" i="54"/>
  <c r="P122" i="54"/>
  <c r="P121" i="54"/>
  <c r="P120" i="54"/>
  <c r="P119" i="54"/>
  <c r="P118" i="54"/>
  <c r="P117" i="54"/>
  <c r="P116" i="54"/>
  <c r="P115" i="54"/>
  <c r="P114" i="54"/>
  <c r="P113" i="54"/>
  <c r="P112" i="54"/>
  <c r="P111" i="54"/>
  <c r="P110" i="54"/>
  <c r="P109" i="54"/>
  <c r="P108" i="54"/>
  <c r="P107" i="54"/>
  <c r="P106" i="54"/>
  <c r="P105" i="54"/>
  <c r="P104" i="54"/>
  <c r="P103" i="54"/>
  <c r="P102" i="54"/>
  <c r="P101" i="54"/>
  <c r="P100" i="54"/>
  <c r="P99" i="54"/>
  <c r="P98" i="54"/>
  <c r="P97" i="54"/>
  <c r="P96" i="54"/>
  <c r="P95" i="54"/>
  <c r="P94" i="54"/>
  <c r="P93" i="54"/>
  <c r="P92" i="54"/>
  <c r="P91" i="54"/>
  <c r="P90" i="54"/>
  <c r="P89" i="54"/>
  <c r="P88" i="54"/>
  <c r="P87" i="54"/>
  <c r="P86" i="54"/>
  <c r="P85" i="54"/>
  <c r="P84" i="54"/>
  <c r="P83" i="54"/>
  <c r="P82" i="54"/>
  <c r="P81" i="54"/>
  <c r="P80" i="54"/>
  <c r="P79" i="54"/>
  <c r="P78" i="54"/>
  <c r="P77" i="54"/>
  <c r="P76" i="54"/>
  <c r="P75" i="54"/>
  <c r="P74" i="54"/>
  <c r="P73" i="54"/>
  <c r="P72" i="54"/>
  <c r="P71" i="54"/>
  <c r="P70" i="54"/>
  <c r="P69" i="54"/>
  <c r="P68" i="54"/>
  <c r="P67" i="54"/>
  <c r="P66" i="54"/>
  <c r="P65" i="54"/>
  <c r="P64" i="54"/>
  <c r="P63" i="54"/>
  <c r="P62" i="54"/>
  <c r="P61" i="54"/>
  <c r="P60" i="54"/>
  <c r="P59" i="54"/>
  <c r="P58" i="54"/>
  <c r="P57" i="54"/>
  <c r="P56" i="54"/>
  <c r="P55" i="54"/>
  <c r="P54" i="54"/>
  <c r="P53" i="54"/>
  <c r="P52" i="54"/>
  <c r="P51" i="54"/>
  <c r="P50" i="54"/>
  <c r="P49" i="54"/>
  <c r="P48" i="54"/>
  <c r="P47" i="54"/>
  <c r="P46" i="54"/>
  <c r="P45" i="54"/>
  <c r="P44" i="54"/>
  <c r="P43" i="54"/>
  <c r="P42" i="54"/>
  <c r="P41" i="54"/>
  <c r="P40" i="54"/>
  <c r="P39" i="54"/>
  <c r="P38" i="54"/>
  <c r="P37" i="54"/>
  <c r="P36" i="54"/>
  <c r="P35" i="54"/>
  <c r="P34" i="54"/>
  <c r="P33" i="54"/>
  <c r="P32" i="54"/>
  <c r="P31" i="54"/>
  <c r="P30" i="54"/>
  <c r="P29" i="54"/>
  <c r="P28" i="54"/>
  <c r="P27" i="54"/>
  <c r="P26" i="54"/>
  <c r="P25" i="54"/>
  <c r="P24" i="54"/>
  <c r="P23" i="54"/>
  <c r="P22" i="54"/>
  <c r="P21" i="54"/>
  <c r="P20" i="54"/>
  <c r="P19" i="54"/>
  <c r="P18" i="54"/>
  <c r="P17" i="54"/>
  <c r="P16" i="54"/>
  <c r="P15" i="54"/>
  <c r="P14" i="54"/>
  <c r="P13" i="54"/>
  <c r="P12" i="54"/>
  <c r="P11" i="54"/>
  <c r="P10" i="54"/>
  <c r="P9" i="54"/>
  <c r="P8" i="54"/>
  <c r="P7" i="54"/>
  <c r="P6" i="54"/>
  <c r="P276" i="53"/>
  <c r="P274" i="53"/>
  <c r="P273" i="53"/>
  <c r="P272" i="53"/>
  <c r="P271" i="53"/>
  <c r="P270" i="53"/>
  <c r="P269" i="53"/>
  <c r="P268" i="53"/>
  <c r="P267" i="53"/>
  <c r="P266" i="53"/>
  <c r="P265" i="53"/>
  <c r="P264" i="53"/>
  <c r="P263" i="53"/>
  <c r="P262" i="53"/>
  <c r="P261" i="53"/>
  <c r="P260" i="53"/>
  <c r="P259" i="53"/>
  <c r="P258" i="53"/>
  <c r="P257" i="53"/>
  <c r="P256" i="53"/>
  <c r="P255" i="53"/>
  <c r="P254" i="53"/>
  <c r="P253" i="53"/>
  <c r="P252" i="53"/>
  <c r="P251" i="53"/>
  <c r="P250" i="53"/>
  <c r="P249" i="53"/>
  <c r="P248" i="53"/>
  <c r="P247" i="53"/>
  <c r="P246" i="53"/>
  <c r="P245" i="53"/>
  <c r="P244" i="53"/>
  <c r="P243" i="53"/>
  <c r="P242" i="53"/>
  <c r="P241" i="53"/>
  <c r="P240" i="53"/>
  <c r="P239" i="53"/>
  <c r="P238" i="53"/>
  <c r="P237" i="53"/>
  <c r="P236" i="53"/>
  <c r="P235" i="53"/>
  <c r="P234" i="53"/>
  <c r="P233" i="53"/>
  <c r="P232" i="53"/>
  <c r="P231" i="53"/>
  <c r="P230" i="53"/>
  <c r="P229" i="53"/>
  <c r="P228" i="53"/>
  <c r="P227" i="53"/>
  <c r="P226" i="53"/>
  <c r="P225" i="53"/>
  <c r="P224" i="53"/>
  <c r="P223" i="53"/>
  <c r="P222" i="53"/>
  <c r="P221" i="53"/>
  <c r="P220" i="53"/>
  <c r="P219" i="53"/>
  <c r="P218" i="53"/>
  <c r="P217" i="53"/>
  <c r="P216" i="53"/>
  <c r="P215" i="53"/>
  <c r="P214" i="53"/>
  <c r="P213" i="53"/>
  <c r="P212" i="53"/>
  <c r="P211" i="53"/>
  <c r="P210" i="53"/>
  <c r="P209" i="53"/>
  <c r="P208" i="53"/>
  <c r="P207" i="53"/>
  <c r="P206" i="53"/>
  <c r="P205" i="53"/>
  <c r="P204" i="53"/>
  <c r="P203" i="53"/>
  <c r="P202" i="53"/>
  <c r="P201" i="53"/>
  <c r="P200" i="53"/>
  <c r="P199" i="53"/>
  <c r="P198" i="53"/>
  <c r="P197" i="53"/>
  <c r="P196" i="53"/>
  <c r="P195" i="53"/>
  <c r="P194" i="53"/>
  <c r="P193" i="53"/>
  <c r="P192" i="53"/>
  <c r="P191" i="53"/>
  <c r="P190" i="53"/>
  <c r="P189" i="53"/>
  <c r="P188" i="53"/>
  <c r="P187" i="53"/>
  <c r="P186" i="53"/>
  <c r="P185" i="53"/>
  <c r="P184" i="53"/>
  <c r="P183" i="53"/>
  <c r="P182" i="53"/>
  <c r="P181" i="53"/>
  <c r="P180" i="53"/>
  <c r="P179" i="53"/>
  <c r="P178" i="53"/>
  <c r="P177" i="53"/>
  <c r="P176" i="53"/>
  <c r="P175" i="53"/>
  <c r="P174" i="53"/>
  <c r="P173" i="53"/>
  <c r="P172" i="53"/>
  <c r="P171" i="53"/>
  <c r="P170" i="53"/>
  <c r="P169" i="53"/>
  <c r="P168" i="53"/>
  <c r="P167" i="53"/>
  <c r="P166" i="53"/>
  <c r="P165" i="53"/>
  <c r="P164" i="53"/>
  <c r="P163" i="53"/>
  <c r="P162" i="53"/>
  <c r="P161" i="53"/>
  <c r="P160" i="53"/>
  <c r="P159" i="53"/>
  <c r="P158" i="53"/>
  <c r="P157" i="53"/>
  <c r="P156" i="53"/>
  <c r="P155" i="53"/>
  <c r="P154" i="53"/>
  <c r="P153" i="53"/>
  <c r="P152" i="53"/>
  <c r="P151" i="53"/>
  <c r="P150" i="53"/>
  <c r="P149" i="53"/>
  <c r="P148" i="53"/>
  <c r="P147" i="53"/>
  <c r="P146" i="53"/>
  <c r="P145" i="53"/>
  <c r="P144" i="53"/>
  <c r="P143" i="53"/>
  <c r="P142" i="53"/>
  <c r="P141" i="53"/>
  <c r="P140" i="53"/>
  <c r="P139" i="53"/>
  <c r="P138" i="53"/>
  <c r="P137" i="53"/>
  <c r="P136" i="53"/>
  <c r="P135" i="53"/>
  <c r="P134" i="53"/>
  <c r="P133" i="53"/>
  <c r="P132" i="53"/>
  <c r="P131" i="53"/>
  <c r="P130" i="53"/>
  <c r="P129" i="53"/>
  <c r="P128" i="53"/>
  <c r="P127" i="53"/>
  <c r="P126" i="53"/>
  <c r="P125" i="53"/>
  <c r="P124" i="53"/>
  <c r="P123" i="53"/>
  <c r="P122" i="53"/>
  <c r="P121" i="53"/>
  <c r="P120" i="53"/>
  <c r="P119" i="53"/>
  <c r="P118" i="53"/>
  <c r="P117" i="53"/>
  <c r="P116" i="53"/>
  <c r="P115" i="53"/>
  <c r="P114" i="53"/>
  <c r="P113" i="53"/>
  <c r="P112" i="53"/>
  <c r="P111" i="53"/>
  <c r="P110" i="53"/>
  <c r="P109" i="53"/>
  <c r="P108" i="53"/>
  <c r="P107" i="53"/>
  <c r="P106" i="53"/>
  <c r="P105" i="53"/>
  <c r="P104" i="53"/>
  <c r="P103" i="53"/>
  <c r="P102" i="53"/>
  <c r="P101" i="53"/>
  <c r="P100" i="53"/>
  <c r="P99" i="53"/>
  <c r="P98" i="53"/>
  <c r="P97" i="53"/>
  <c r="P96" i="53"/>
  <c r="P95" i="53"/>
  <c r="P94" i="53"/>
  <c r="P93" i="53"/>
  <c r="P92" i="53"/>
  <c r="P91" i="53"/>
  <c r="P90" i="53"/>
  <c r="P89" i="53"/>
  <c r="P88" i="53"/>
  <c r="P87" i="53"/>
  <c r="P86" i="53"/>
  <c r="P85" i="53"/>
  <c r="P84" i="53"/>
  <c r="P83" i="53"/>
  <c r="P82" i="53"/>
  <c r="P81" i="53"/>
  <c r="P80" i="53"/>
  <c r="P79" i="53"/>
  <c r="P78" i="53"/>
  <c r="P77" i="53"/>
  <c r="P76" i="53"/>
  <c r="P75" i="53"/>
  <c r="P74" i="53"/>
  <c r="P73" i="53"/>
  <c r="P72" i="53"/>
  <c r="P71" i="53"/>
  <c r="P70" i="53"/>
  <c r="P69" i="53"/>
  <c r="P68" i="53"/>
  <c r="P67" i="53"/>
  <c r="P66" i="53"/>
  <c r="P65" i="53"/>
  <c r="P64" i="53"/>
  <c r="P63" i="53"/>
  <c r="P62" i="53"/>
  <c r="P61" i="53"/>
  <c r="P60" i="53"/>
  <c r="P59" i="53"/>
  <c r="P58" i="53"/>
  <c r="P57" i="53"/>
  <c r="P56" i="53"/>
  <c r="P55" i="53"/>
  <c r="P54" i="53"/>
  <c r="P53" i="53"/>
  <c r="P52" i="53"/>
  <c r="P51" i="53"/>
  <c r="P50" i="53"/>
  <c r="P49" i="53"/>
  <c r="P48" i="53"/>
  <c r="P47" i="53"/>
  <c r="P46" i="53"/>
  <c r="P45" i="53"/>
  <c r="P44" i="53"/>
  <c r="P43" i="53"/>
  <c r="P42" i="53"/>
  <c r="P41" i="53"/>
  <c r="P40" i="53"/>
  <c r="P39" i="53"/>
  <c r="P38" i="53"/>
  <c r="P37" i="53"/>
  <c r="P36" i="53"/>
  <c r="P35" i="53"/>
  <c r="P34" i="53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276" i="52"/>
  <c r="P274" i="52"/>
  <c r="P273" i="52"/>
  <c r="P272" i="52"/>
  <c r="P271" i="52"/>
  <c r="P270" i="52"/>
  <c r="P269" i="52"/>
  <c r="P268" i="52"/>
  <c r="P267" i="52"/>
  <c r="P266" i="52"/>
  <c r="P265" i="52"/>
  <c r="P264" i="52"/>
  <c r="P263" i="52"/>
  <c r="P262" i="52"/>
  <c r="P261" i="52"/>
  <c r="P260" i="52"/>
  <c r="P259" i="52"/>
  <c r="P258" i="52"/>
  <c r="P257" i="52"/>
  <c r="P256" i="52"/>
  <c r="P255" i="52"/>
  <c r="P254" i="52"/>
  <c r="P253" i="52"/>
  <c r="P252" i="52"/>
  <c r="P251" i="52"/>
  <c r="P250" i="52"/>
  <c r="P249" i="52"/>
  <c r="P248" i="52"/>
  <c r="P247" i="52"/>
  <c r="P246" i="52"/>
  <c r="P245" i="52"/>
  <c r="P244" i="52"/>
  <c r="P243" i="52"/>
  <c r="P242" i="52"/>
  <c r="P241" i="52"/>
  <c r="P240" i="52"/>
  <c r="P239" i="52"/>
  <c r="P238" i="52"/>
  <c r="P237" i="52"/>
  <c r="P236" i="52"/>
  <c r="P235" i="52"/>
  <c r="P234" i="52"/>
  <c r="P233" i="52"/>
  <c r="P232" i="52"/>
  <c r="P231" i="52"/>
  <c r="P230" i="52"/>
  <c r="P229" i="52"/>
  <c r="P228" i="52"/>
  <c r="P227" i="52"/>
  <c r="P226" i="52"/>
  <c r="P225" i="52"/>
  <c r="P224" i="52"/>
  <c r="P223" i="52"/>
  <c r="P222" i="52"/>
  <c r="P221" i="52"/>
  <c r="P220" i="52"/>
  <c r="P219" i="52"/>
  <c r="P218" i="52"/>
  <c r="P217" i="52"/>
  <c r="P216" i="52"/>
  <c r="P215" i="52"/>
  <c r="P214" i="52"/>
  <c r="P213" i="52"/>
  <c r="P212" i="52"/>
  <c r="P211" i="52"/>
  <c r="P210" i="52"/>
  <c r="P209" i="52"/>
  <c r="P208" i="52"/>
  <c r="P207" i="52"/>
  <c r="P206" i="52"/>
  <c r="P205" i="52"/>
  <c r="P204" i="52"/>
  <c r="P203" i="52"/>
  <c r="P202" i="52"/>
  <c r="P201" i="52"/>
  <c r="P200" i="52"/>
  <c r="P199" i="52"/>
  <c r="P198" i="52"/>
  <c r="P197" i="52"/>
  <c r="P196" i="52"/>
  <c r="P195" i="52"/>
  <c r="P194" i="52"/>
  <c r="P193" i="52"/>
  <c r="P192" i="52"/>
  <c r="P191" i="52"/>
  <c r="P190" i="52"/>
  <c r="P189" i="52"/>
  <c r="P188" i="52"/>
  <c r="P187" i="52"/>
  <c r="P186" i="52"/>
  <c r="P185" i="52"/>
  <c r="P184" i="52"/>
  <c r="P183" i="52"/>
  <c r="P182" i="52"/>
  <c r="P181" i="52"/>
  <c r="P180" i="52"/>
  <c r="P179" i="52"/>
  <c r="P178" i="52"/>
  <c r="P177" i="52"/>
  <c r="P176" i="52"/>
  <c r="P175" i="52"/>
  <c r="P174" i="52"/>
  <c r="P173" i="52"/>
  <c r="P172" i="52"/>
  <c r="P171" i="52"/>
  <c r="P170" i="52"/>
  <c r="P169" i="52"/>
  <c r="P168" i="52"/>
  <c r="P167" i="52"/>
  <c r="P166" i="52"/>
  <c r="P165" i="52"/>
  <c r="P164" i="52"/>
  <c r="P163" i="52"/>
  <c r="P162" i="52"/>
  <c r="P161" i="52"/>
  <c r="P160" i="52"/>
  <c r="P159" i="52"/>
  <c r="P158" i="52"/>
  <c r="P157" i="52"/>
  <c r="P156" i="52"/>
  <c r="P155" i="52"/>
  <c r="P154" i="52"/>
  <c r="P153" i="52"/>
  <c r="P152" i="52"/>
  <c r="P151" i="52"/>
  <c r="P150" i="52"/>
  <c r="P149" i="52"/>
  <c r="P148" i="52"/>
  <c r="P147" i="52"/>
  <c r="P146" i="52"/>
  <c r="P145" i="52"/>
  <c r="P144" i="52"/>
  <c r="P143" i="52"/>
  <c r="P142" i="52"/>
  <c r="P141" i="52"/>
  <c r="P140" i="52"/>
  <c r="P139" i="52"/>
  <c r="P138" i="52"/>
  <c r="P137" i="52"/>
  <c r="P136" i="52"/>
  <c r="P135" i="52"/>
  <c r="P134" i="52"/>
  <c r="P133" i="52"/>
  <c r="P132" i="52"/>
  <c r="P131" i="52"/>
  <c r="P130" i="52"/>
  <c r="P129" i="52"/>
  <c r="P128" i="52"/>
  <c r="P127" i="52"/>
  <c r="P126" i="52"/>
  <c r="P125" i="52"/>
  <c r="P124" i="52"/>
  <c r="P123" i="52"/>
  <c r="P122" i="52"/>
  <c r="P121" i="52"/>
  <c r="P120" i="52"/>
  <c r="P119" i="52"/>
  <c r="P118" i="52"/>
  <c r="P117" i="52"/>
  <c r="P116" i="52"/>
  <c r="P115" i="52"/>
  <c r="P114" i="52"/>
  <c r="P113" i="52"/>
  <c r="P112" i="52"/>
  <c r="P111" i="52"/>
  <c r="P110" i="52"/>
  <c r="P109" i="52"/>
  <c r="P108" i="52"/>
  <c r="P107" i="52"/>
  <c r="P106" i="52"/>
  <c r="P105" i="52"/>
  <c r="P104" i="52"/>
  <c r="P103" i="52"/>
  <c r="P102" i="52"/>
  <c r="P101" i="52"/>
  <c r="P100" i="52"/>
  <c r="P99" i="52"/>
  <c r="P98" i="52"/>
  <c r="P97" i="52"/>
  <c r="P96" i="52"/>
  <c r="P95" i="52"/>
  <c r="P94" i="52"/>
  <c r="P93" i="52"/>
  <c r="P92" i="52"/>
  <c r="P91" i="52"/>
  <c r="P90" i="52"/>
  <c r="P89" i="52"/>
  <c r="P88" i="52"/>
  <c r="P87" i="52"/>
  <c r="P86" i="52"/>
  <c r="P85" i="52"/>
  <c r="P84" i="52"/>
  <c r="P83" i="52"/>
  <c r="P82" i="52"/>
  <c r="P81" i="52"/>
  <c r="P80" i="52"/>
  <c r="P79" i="52"/>
  <c r="P78" i="52"/>
  <c r="P77" i="52"/>
  <c r="P76" i="52"/>
  <c r="P75" i="52"/>
  <c r="P74" i="52"/>
  <c r="P73" i="52"/>
  <c r="P72" i="52"/>
  <c r="P71" i="52"/>
  <c r="P70" i="52"/>
  <c r="P69" i="52"/>
  <c r="P68" i="52"/>
  <c r="P67" i="52"/>
  <c r="P66" i="52"/>
  <c r="P65" i="52"/>
  <c r="P64" i="52"/>
  <c r="P63" i="52"/>
  <c r="P62" i="52"/>
  <c r="P61" i="52"/>
  <c r="P60" i="52"/>
  <c r="P59" i="52"/>
  <c r="P58" i="52"/>
  <c r="P57" i="52"/>
  <c r="P56" i="52"/>
  <c r="P55" i="52"/>
  <c r="P54" i="52"/>
  <c r="P53" i="52"/>
  <c r="P52" i="52"/>
  <c r="P51" i="52"/>
  <c r="P50" i="52"/>
  <c r="P49" i="52"/>
  <c r="P48" i="52"/>
  <c r="P47" i="52"/>
  <c r="P46" i="52"/>
  <c r="P45" i="52"/>
  <c r="P44" i="52"/>
  <c r="P43" i="52"/>
  <c r="P42" i="52"/>
  <c r="P41" i="52"/>
  <c r="P40" i="52"/>
  <c r="P39" i="52"/>
  <c r="P38" i="52"/>
  <c r="P37" i="52"/>
  <c r="P36" i="52"/>
  <c r="P35" i="52"/>
  <c r="P34" i="52"/>
  <c r="P33" i="52"/>
  <c r="P32" i="52"/>
  <c r="P31" i="52"/>
  <c r="P30" i="52"/>
  <c r="P29" i="52"/>
  <c r="P28" i="52"/>
  <c r="P27" i="52"/>
  <c r="P26" i="52"/>
  <c r="P25" i="52"/>
  <c r="P24" i="52"/>
  <c r="P23" i="52"/>
  <c r="P22" i="52"/>
  <c r="P21" i="52"/>
  <c r="P20" i="52"/>
  <c r="P19" i="52"/>
  <c r="P18" i="52"/>
  <c r="P17" i="52"/>
  <c r="P16" i="52"/>
  <c r="P15" i="52"/>
  <c r="P14" i="52"/>
  <c r="P13" i="52"/>
  <c r="P12" i="52"/>
  <c r="P11" i="52"/>
  <c r="P10" i="52"/>
  <c r="P9" i="52"/>
  <c r="P8" i="52"/>
  <c r="P7" i="52"/>
  <c r="P6" i="52"/>
  <c r="P276" i="51"/>
  <c r="P274" i="51"/>
  <c r="P273" i="51"/>
  <c r="P272" i="51"/>
  <c r="P271" i="51"/>
  <c r="P270" i="51"/>
  <c r="P269" i="51"/>
  <c r="P268" i="51"/>
  <c r="P267" i="51"/>
  <c r="P266" i="51"/>
  <c r="P265" i="51"/>
  <c r="P264" i="51"/>
  <c r="P263" i="51"/>
  <c r="P262" i="51"/>
  <c r="P261" i="51"/>
  <c r="P260" i="51"/>
  <c r="P259" i="51"/>
  <c r="P258" i="51"/>
  <c r="P257" i="51"/>
  <c r="P256" i="51"/>
  <c r="P255" i="51"/>
  <c r="P254" i="51"/>
  <c r="P253" i="51"/>
  <c r="P252" i="51"/>
  <c r="P251" i="51"/>
  <c r="P250" i="51"/>
  <c r="P249" i="51"/>
  <c r="P248" i="51"/>
  <c r="P247" i="51"/>
  <c r="P246" i="51"/>
  <c r="P245" i="51"/>
  <c r="P244" i="51"/>
  <c r="P243" i="51"/>
  <c r="P242" i="51"/>
  <c r="P241" i="51"/>
  <c r="P240" i="51"/>
  <c r="P239" i="51"/>
  <c r="P238" i="51"/>
  <c r="P237" i="51"/>
  <c r="P236" i="51"/>
  <c r="P235" i="51"/>
  <c r="P234" i="51"/>
  <c r="P233" i="51"/>
  <c r="P232" i="51"/>
  <c r="P231" i="51"/>
  <c r="P230" i="51"/>
  <c r="P229" i="51"/>
  <c r="P228" i="51"/>
  <c r="P227" i="51"/>
  <c r="P226" i="51"/>
  <c r="P225" i="51"/>
  <c r="P224" i="51"/>
  <c r="P223" i="51"/>
  <c r="P222" i="51"/>
  <c r="P221" i="51"/>
  <c r="P220" i="51"/>
  <c r="P219" i="51"/>
  <c r="P218" i="51"/>
  <c r="P217" i="51"/>
  <c r="P216" i="51"/>
  <c r="P215" i="51"/>
  <c r="P214" i="51"/>
  <c r="P213" i="51"/>
  <c r="P212" i="51"/>
  <c r="P211" i="51"/>
  <c r="P210" i="51"/>
  <c r="P209" i="51"/>
  <c r="P208" i="51"/>
  <c r="P207" i="51"/>
  <c r="P206" i="51"/>
  <c r="P205" i="51"/>
  <c r="P204" i="51"/>
  <c r="P203" i="51"/>
  <c r="P202" i="51"/>
  <c r="P201" i="51"/>
  <c r="P200" i="51"/>
  <c r="P199" i="51"/>
  <c r="P198" i="51"/>
  <c r="P197" i="51"/>
  <c r="P196" i="51"/>
  <c r="P195" i="51"/>
  <c r="P194" i="51"/>
  <c r="P193" i="51"/>
  <c r="P192" i="51"/>
  <c r="P191" i="51"/>
  <c r="P190" i="51"/>
  <c r="P189" i="51"/>
  <c r="P188" i="51"/>
  <c r="P187" i="51"/>
  <c r="P186" i="51"/>
  <c r="P185" i="51"/>
  <c r="P184" i="51"/>
  <c r="P183" i="51"/>
  <c r="P182" i="51"/>
  <c r="P181" i="51"/>
  <c r="P180" i="51"/>
  <c r="P179" i="51"/>
  <c r="P178" i="51"/>
  <c r="P177" i="51"/>
  <c r="P176" i="51"/>
  <c r="P175" i="51"/>
  <c r="P174" i="51"/>
  <c r="P173" i="51"/>
  <c r="P172" i="51"/>
  <c r="P171" i="51"/>
  <c r="P170" i="51"/>
  <c r="P169" i="51"/>
  <c r="P168" i="51"/>
  <c r="P167" i="51"/>
  <c r="P166" i="51"/>
  <c r="P165" i="51"/>
  <c r="P164" i="51"/>
  <c r="P163" i="51"/>
  <c r="P162" i="51"/>
  <c r="P161" i="51"/>
  <c r="P160" i="51"/>
  <c r="P159" i="51"/>
  <c r="P158" i="51"/>
  <c r="P157" i="51"/>
  <c r="P156" i="51"/>
  <c r="P155" i="51"/>
  <c r="P154" i="51"/>
  <c r="P153" i="51"/>
  <c r="P152" i="51"/>
  <c r="P151" i="51"/>
  <c r="P150" i="51"/>
  <c r="P149" i="51"/>
  <c r="P148" i="51"/>
  <c r="P147" i="51"/>
  <c r="P146" i="51"/>
  <c r="P145" i="51"/>
  <c r="P144" i="51"/>
  <c r="P143" i="51"/>
  <c r="P142" i="51"/>
  <c r="P141" i="51"/>
  <c r="P140" i="51"/>
  <c r="P139" i="51"/>
  <c r="P138" i="51"/>
  <c r="P137" i="51"/>
  <c r="P136" i="51"/>
  <c r="P135" i="51"/>
  <c r="P134" i="51"/>
  <c r="P133" i="51"/>
  <c r="P132" i="51"/>
  <c r="P131" i="51"/>
  <c r="P130" i="51"/>
  <c r="P129" i="51"/>
  <c r="P128" i="51"/>
  <c r="P127" i="51"/>
  <c r="P126" i="51"/>
  <c r="P125" i="51"/>
  <c r="P124" i="51"/>
  <c r="P123" i="51"/>
  <c r="P122" i="51"/>
  <c r="P121" i="51"/>
  <c r="P120" i="51"/>
  <c r="P119" i="51"/>
  <c r="P118" i="51"/>
  <c r="P117" i="51"/>
  <c r="P116" i="51"/>
  <c r="P115" i="51"/>
  <c r="P114" i="51"/>
  <c r="P113" i="51"/>
  <c r="P112" i="51"/>
  <c r="P111" i="51"/>
  <c r="P110" i="51"/>
  <c r="P109" i="51"/>
  <c r="P108" i="51"/>
  <c r="P107" i="51"/>
  <c r="P106" i="51"/>
  <c r="P105" i="51"/>
  <c r="P104" i="51"/>
  <c r="P103" i="51"/>
  <c r="P102" i="51"/>
  <c r="P101" i="51"/>
  <c r="P100" i="51"/>
  <c r="P99" i="51"/>
  <c r="P98" i="51"/>
  <c r="P97" i="51"/>
  <c r="P96" i="51"/>
  <c r="P95" i="51"/>
  <c r="P94" i="51"/>
  <c r="P93" i="51"/>
  <c r="P92" i="51"/>
  <c r="P91" i="51"/>
  <c r="P90" i="51"/>
  <c r="P89" i="51"/>
  <c r="P88" i="51"/>
  <c r="P87" i="51"/>
  <c r="P86" i="51"/>
  <c r="P85" i="51"/>
  <c r="P84" i="51"/>
  <c r="P83" i="51"/>
  <c r="P82" i="51"/>
  <c r="P81" i="51"/>
  <c r="P80" i="51"/>
  <c r="P79" i="51"/>
  <c r="P78" i="51"/>
  <c r="P77" i="51"/>
  <c r="P76" i="51"/>
  <c r="P75" i="51"/>
  <c r="P74" i="51"/>
  <c r="P73" i="51"/>
  <c r="P72" i="51"/>
  <c r="P71" i="51"/>
  <c r="P70" i="51"/>
  <c r="P69" i="51"/>
  <c r="P68" i="51"/>
  <c r="P67" i="51"/>
  <c r="P66" i="51"/>
  <c r="P65" i="51"/>
  <c r="P64" i="51"/>
  <c r="P63" i="51"/>
  <c r="P62" i="51"/>
  <c r="P61" i="51"/>
  <c r="P60" i="51"/>
  <c r="P59" i="51"/>
  <c r="P58" i="51"/>
  <c r="P57" i="51"/>
  <c r="P56" i="51"/>
  <c r="P55" i="51"/>
  <c r="P54" i="51"/>
  <c r="P53" i="51"/>
  <c r="P52" i="51"/>
  <c r="P51" i="51"/>
  <c r="P50" i="51"/>
  <c r="P49" i="51"/>
  <c r="P48" i="51"/>
  <c r="P47" i="51"/>
  <c r="P46" i="51"/>
  <c r="P45" i="51"/>
  <c r="P44" i="51"/>
  <c r="P43" i="51"/>
  <c r="P42" i="51"/>
  <c r="P41" i="51"/>
  <c r="P40" i="51"/>
  <c r="P39" i="51"/>
  <c r="P38" i="51"/>
  <c r="P37" i="51"/>
  <c r="P36" i="51"/>
  <c r="P35" i="51"/>
  <c r="P34" i="51"/>
  <c r="P33" i="51"/>
  <c r="P32" i="51"/>
  <c r="P31" i="51"/>
  <c r="P30" i="51"/>
  <c r="P29" i="51"/>
  <c r="P28" i="51"/>
  <c r="P27" i="51"/>
  <c r="P26" i="51"/>
  <c r="P25" i="51"/>
  <c r="P24" i="51"/>
  <c r="P23" i="51"/>
  <c r="P22" i="51"/>
  <c r="P21" i="51"/>
  <c r="P20" i="51"/>
  <c r="P19" i="51"/>
  <c r="P18" i="51"/>
  <c r="P17" i="51"/>
  <c r="P16" i="51"/>
  <c r="P15" i="51"/>
  <c r="P14" i="51"/>
  <c r="P13" i="51"/>
  <c r="P12" i="51"/>
  <c r="P11" i="51"/>
  <c r="P10" i="51"/>
  <c r="P9" i="51"/>
  <c r="P8" i="51"/>
  <c r="P7" i="51"/>
  <c r="P6" i="51"/>
  <c r="P276" i="31"/>
  <c r="P274" i="31"/>
  <c r="P273" i="31"/>
  <c r="P272" i="31"/>
  <c r="P271" i="31"/>
  <c r="P270" i="31"/>
  <c r="P269" i="31"/>
  <c r="P268" i="31"/>
  <c r="P267" i="31"/>
  <c r="P266" i="31"/>
  <c r="P265" i="31"/>
  <c r="P264" i="31"/>
  <c r="P263" i="31"/>
  <c r="P262" i="31"/>
  <c r="P261" i="31"/>
  <c r="P260" i="31"/>
  <c r="P259" i="31"/>
  <c r="P258" i="31"/>
  <c r="P257" i="31"/>
  <c r="P256" i="31"/>
  <c r="P255" i="31"/>
  <c r="P254" i="31"/>
  <c r="P253" i="31"/>
  <c r="P252" i="31"/>
  <c r="P251" i="31"/>
  <c r="P250" i="31"/>
  <c r="P249" i="31"/>
  <c r="P248" i="31"/>
  <c r="P247" i="31"/>
  <c r="P246" i="31"/>
  <c r="P245" i="31"/>
  <c r="P244" i="31"/>
  <c r="P243" i="31"/>
  <c r="P242" i="31"/>
  <c r="P241" i="31"/>
  <c r="P240" i="31"/>
  <c r="P239" i="31"/>
  <c r="P238" i="31"/>
  <c r="P237" i="31"/>
  <c r="P236" i="31"/>
  <c r="P235" i="31"/>
  <c r="P234" i="31"/>
  <c r="P233" i="31"/>
  <c r="P232" i="31"/>
  <c r="P231" i="31"/>
  <c r="P230" i="31"/>
  <c r="P229" i="31"/>
  <c r="P228" i="31"/>
  <c r="P227" i="31"/>
  <c r="P226" i="31"/>
  <c r="P225" i="31"/>
  <c r="P224" i="31"/>
  <c r="P223" i="31"/>
  <c r="P222" i="31"/>
  <c r="P221" i="31"/>
  <c r="P220" i="31"/>
  <c r="P219" i="31"/>
  <c r="P218" i="31"/>
  <c r="P217" i="31"/>
  <c r="P216" i="31"/>
  <c r="P215" i="31"/>
  <c r="P214" i="31"/>
  <c r="P213" i="31"/>
  <c r="P212" i="31"/>
  <c r="P211" i="31"/>
  <c r="P210" i="31"/>
  <c r="P209" i="31"/>
  <c r="P208" i="31"/>
  <c r="P207" i="31"/>
  <c r="P206" i="31"/>
  <c r="P205" i="31"/>
  <c r="P204" i="31"/>
  <c r="P203" i="31"/>
  <c r="P202" i="31"/>
  <c r="P201" i="31"/>
  <c r="P200" i="31"/>
  <c r="P199" i="31"/>
  <c r="P198" i="31"/>
  <c r="P197" i="31"/>
  <c r="P196" i="31"/>
  <c r="P195" i="31"/>
  <c r="P194" i="31"/>
  <c r="P193" i="31"/>
  <c r="P192" i="31"/>
  <c r="P191" i="31"/>
  <c r="P190" i="31"/>
  <c r="P189" i="31"/>
  <c r="P188" i="31"/>
  <c r="P187" i="31"/>
  <c r="P186" i="31"/>
  <c r="P185" i="31"/>
  <c r="P184" i="31"/>
  <c r="P183" i="31"/>
  <c r="P182" i="31"/>
  <c r="P181" i="31"/>
  <c r="P180" i="31"/>
  <c r="P179" i="31"/>
  <c r="P178" i="31"/>
  <c r="P177" i="31"/>
  <c r="P176" i="31"/>
  <c r="P175" i="31"/>
  <c r="P174" i="31"/>
  <c r="P173" i="31"/>
  <c r="P172" i="31"/>
  <c r="P171" i="31"/>
  <c r="P170" i="31"/>
  <c r="P169" i="31"/>
  <c r="P168" i="31"/>
  <c r="P167" i="31"/>
  <c r="P166" i="31"/>
  <c r="P165" i="31"/>
  <c r="P164" i="31"/>
  <c r="P163" i="31"/>
  <c r="P162" i="31"/>
  <c r="P161" i="31"/>
  <c r="P160" i="31"/>
  <c r="P159" i="31"/>
  <c r="P158" i="31"/>
  <c r="P157" i="31"/>
  <c r="P156" i="31"/>
  <c r="P155" i="31"/>
  <c r="P154" i="31"/>
  <c r="P153" i="31"/>
  <c r="P152" i="31"/>
  <c r="P151" i="31"/>
  <c r="P150" i="31"/>
  <c r="P149" i="31"/>
  <c r="P148" i="31"/>
  <c r="P147" i="31"/>
  <c r="P146" i="31"/>
  <c r="P145" i="31"/>
  <c r="P144" i="31"/>
  <c r="P143" i="31"/>
  <c r="P142" i="31"/>
  <c r="P141" i="31"/>
  <c r="P140" i="31"/>
  <c r="P139" i="31"/>
  <c r="P138" i="31"/>
  <c r="P137" i="31"/>
  <c r="P136" i="31"/>
  <c r="P135" i="31"/>
  <c r="P134" i="31"/>
  <c r="P133" i="31"/>
  <c r="P132" i="31"/>
  <c r="P131" i="31"/>
  <c r="P130" i="31"/>
  <c r="P129" i="31"/>
  <c r="P128" i="31"/>
  <c r="P127" i="31"/>
  <c r="P126" i="31"/>
  <c r="P125" i="31"/>
  <c r="P124" i="31"/>
  <c r="P123" i="31"/>
  <c r="P122" i="31"/>
  <c r="P121" i="31"/>
  <c r="P120" i="31"/>
  <c r="P119" i="31"/>
  <c r="P118" i="31"/>
  <c r="P117" i="31"/>
  <c r="P116" i="31"/>
  <c r="P115" i="31"/>
  <c r="P114" i="31"/>
  <c r="P113" i="31"/>
  <c r="P112" i="31"/>
  <c r="P111" i="31"/>
  <c r="P110" i="31"/>
  <c r="P109" i="31"/>
  <c r="P108" i="31"/>
  <c r="P107" i="31"/>
  <c r="P106" i="31"/>
  <c r="P105" i="31"/>
  <c r="P104" i="31"/>
  <c r="P103" i="31"/>
  <c r="P102" i="31"/>
  <c r="P101" i="31"/>
  <c r="P100" i="31"/>
  <c r="P99" i="31"/>
  <c r="P98" i="31"/>
  <c r="P97" i="31"/>
  <c r="P96" i="31"/>
  <c r="P95" i="31"/>
  <c r="P94" i="31"/>
  <c r="P93" i="31"/>
  <c r="P92" i="31"/>
  <c r="P91" i="31"/>
  <c r="P90" i="31"/>
  <c r="P89" i="31"/>
  <c r="P88" i="31"/>
  <c r="P87" i="31"/>
  <c r="P86" i="31"/>
  <c r="P85" i="31"/>
  <c r="P84" i="31"/>
  <c r="P83" i="31"/>
  <c r="P82" i="31"/>
  <c r="P81" i="31"/>
  <c r="P80" i="31"/>
  <c r="P79" i="31"/>
  <c r="P78" i="31"/>
  <c r="P77" i="31"/>
  <c r="P76" i="31"/>
  <c r="P75" i="31"/>
  <c r="P74" i="31"/>
  <c r="P73" i="31"/>
  <c r="P72" i="31"/>
  <c r="P71" i="31"/>
  <c r="P70" i="31"/>
  <c r="P69" i="31"/>
  <c r="P68" i="31"/>
  <c r="P67" i="31"/>
  <c r="P66" i="31"/>
  <c r="P65" i="31"/>
  <c r="P64" i="31"/>
  <c r="P63" i="31"/>
  <c r="P62" i="31"/>
  <c r="P61" i="31"/>
  <c r="P60" i="31"/>
  <c r="P59" i="31"/>
  <c r="P58" i="31"/>
  <c r="P57" i="31"/>
  <c r="P56" i="31"/>
  <c r="P55" i="31"/>
  <c r="P54" i="31"/>
  <c r="P53" i="31"/>
  <c r="P52" i="31"/>
  <c r="P51" i="31"/>
  <c r="P50" i="31"/>
  <c r="P49" i="31"/>
  <c r="P48" i="31"/>
  <c r="P47" i="31"/>
  <c r="P46" i="31"/>
  <c r="P45" i="31"/>
  <c r="P44" i="31"/>
  <c r="P43" i="31"/>
  <c r="P42" i="31"/>
  <c r="P41" i="31"/>
  <c r="P40" i="31"/>
  <c r="P39" i="31"/>
  <c r="P38" i="31"/>
  <c r="P37" i="31"/>
  <c r="P36" i="31"/>
  <c r="P35" i="31"/>
  <c r="P34" i="31"/>
  <c r="P33" i="31"/>
  <c r="P32" i="31"/>
  <c r="P31" i="31"/>
  <c r="P30" i="31"/>
  <c r="P29" i="31"/>
  <c r="P28" i="31"/>
  <c r="P27" i="31"/>
  <c r="P26" i="31"/>
  <c r="P25" i="31"/>
  <c r="P24" i="31"/>
  <c r="P23" i="31"/>
  <c r="P22" i="31"/>
  <c r="P21" i="31"/>
  <c r="P20" i="31"/>
  <c r="P19" i="31"/>
  <c r="P18" i="31"/>
  <c r="P17" i="31"/>
  <c r="P16" i="31"/>
  <c r="P15" i="31"/>
  <c r="P14" i="31"/>
  <c r="P13" i="31"/>
  <c r="P12" i="31"/>
  <c r="P11" i="31"/>
  <c r="P10" i="31"/>
  <c r="P9" i="31"/>
  <c r="P8" i="31"/>
  <c r="P7" i="31"/>
  <c r="P6" i="31"/>
  <c r="P276" i="30"/>
  <c r="P274" i="30"/>
  <c r="P273" i="30"/>
  <c r="P272" i="30"/>
  <c r="P271" i="30"/>
  <c r="P270" i="30"/>
  <c r="P269" i="30"/>
  <c r="P268" i="30"/>
  <c r="P267" i="30"/>
  <c r="P266" i="30"/>
  <c r="P265" i="30"/>
  <c r="P264" i="30"/>
  <c r="P263" i="30"/>
  <c r="P262" i="30"/>
  <c r="P261" i="30"/>
  <c r="P260" i="30"/>
  <c r="P259" i="30"/>
  <c r="P258" i="30"/>
  <c r="P257" i="30"/>
  <c r="P256" i="30"/>
  <c r="P255" i="30"/>
  <c r="P254" i="30"/>
  <c r="P253" i="30"/>
  <c r="P252" i="30"/>
  <c r="P251" i="30"/>
  <c r="P250" i="30"/>
  <c r="P249" i="30"/>
  <c r="P248" i="30"/>
  <c r="P247" i="30"/>
  <c r="P246" i="30"/>
  <c r="P245" i="30"/>
  <c r="P244" i="30"/>
  <c r="P243" i="30"/>
  <c r="P242" i="30"/>
  <c r="P241" i="30"/>
  <c r="P240" i="30"/>
  <c r="P239" i="30"/>
  <c r="P238" i="30"/>
  <c r="P237" i="30"/>
  <c r="P236" i="30"/>
  <c r="P235" i="30"/>
  <c r="P234" i="30"/>
  <c r="P233" i="30"/>
  <c r="P232" i="30"/>
  <c r="P231" i="30"/>
  <c r="P230" i="30"/>
  <c r="P229" i="30"/>
  <c r="P228" i="30"/>
  <c r="P227" i="30"/>
  <c r="P226" i="30"/>
  <c r="P225" i="30"/>
  <c r="P224" i="30"/>
  <c r="P223" i="30"/>
  <c r="P222" i="30"/>
  <c r="P221" i="30"/>
  <c r="P220" i="30"/>
  <c r="P219" i="30"/>
  <c r="P218" i="30"/>
  <c r="P217" i="30"/>
  <c r="P216" i="30"/>
  <c r="P215" i="30"/>
  <c r="P214" i="30"/>
  <c r="P213" i="30"/>
  <c r="P212" i="30"/>
  <c r="P211" i="30"/>
  <c r="P210" i="30"/>
  <c r="P209" i="30"/>
  <c r="P208" i="30"/>
  <c r="P207" i="30"/>
  <c r="P206" i="30"/>
  <c r="P205" i="30"/>
  <c r="P204" i="30"/>
  <c r="P203" i="30"/>
  <c r="P202" i="30"/>
  <c r="P201" i="30"/>
  <c r="P200" i="30"/>
  <c r="P199" i="30"/>
  <c r="P198" i="30"/>
  <c r="P197" i="30"/>
  <c r="P196" i="30"/>
  <c r="P195" i="30"/>
  <c r="P194" i="30"/>
  <c r="P193" i="30"/>
  <c r="P192" i="30"/>
  <c r="P191" i="30"/>
  <c r="P190" i="30"/>
  <c r="P189" i="30"/>
  <c r="P188" i="30"/>
  <c r="P187" i="30"/>
  <c r="P186" i="30"/>
  <c r="P185" i="30"/>
  <c r="P184" i="30"/>
  <c r="P183" i="30"/>
  <c r="P182" i="30"/>
  <c r="P181" i="30"/>
  <c r="P180" i="30"/>
  <c r="P179" i="30"/>
  <c r="P178" i="30"/>
  <c r="P177" i="30"/>
  <c r="P176" i="30"/>
  <c r="P175" i="30"/>
  <c r="P174" i="30"/>
  <c r="P173" i="30"/>
  <c r="P172" i="30"/>
  <c r="P171" i="30"/>
  <c r="P170" i="30"/>
  <c r="P169" i="30"/>
  <c r="P168" i="30"/>
  <c r="P167" i="30"/>
  <c r="P166" i="30"/>
  <c r="P165" i="30"/>
  <c r="P164" i="30"/>
  <c r="P163" i="30"/>
  <c r="P162" i="30"/>
  <c r="P161" i="30"/>
  <c r="P160" i="30"/>
  <c r="P159" i="30"/>
  <c r="P158" i="30"/>
  <c r="P157" i="30"/>
  <c r="P156" i="30"/>
  <c r="P155" i="30"/>
  <c r="P154" i="30"/>
  <c r="P153" i="30"/>
  <c r="P152" i="30"/>
  <c r="P151" i="30"/>
  <c r="P150" i="30"/>
  <c r="P149" i="30"/>
  <c r="P148" i="30"/>
  <c r="P147" i="30"/>
  <c r="P146" i="30"/>
  <c r="P145" i="30"/>
  <c r="P144" i="30"/>
  <c r="P143" i="30"/>
  <c r="P142" i="30"/>
  <c r="P141" i="30"/>
  <c r="P140" i="30"/>
  <c r="P139" i="30"/>
  <c r="P138" i="30"/>
  <c r="P137" i="30"/>
  <c r="P136" i="30"/>
  <c r="P135" i="30"/>
  <c r="P134" i="30"/>
  <c r="P133" i="30"/>
  <c r="P132" i="30"/>
  <c r="P131" i="30"/>
  <c r="P130" i="30"/>
  <c r="P129" i="30"/>
  <c r="P128" i="30"/>
  <c r="P127" i="30"/>
  <c r="P126" i="30"/>
  <c r="P125" i="30"/>
  <c r="P124" i="30"/>
  <c r="P123" i="30"/>
  <c r="P122" i="30"/>
  <c r="P121" i="30"/>
  <c r="P120" i="30"/>
  <c r="P119" i="30"/>
  <c r="P118" i="30"/>
  <c r="P117" i="30"/>
  <c r="P116" i="30"/>
  <c r="P115" i="30"/>
  <c r="P114" i="30"/>
  <c r="P113" i="30"/>
  <c r="P112" i="30"/>
  <c r="P111" i="30"/>
  <c r="P110" i="30"/>
  <c r="P109" i="30"/>
  <c r="P108" i="30"/>
  <c r="P107" i="30"/>
  <c r="P106" i="30"/>
  <c r="P105" i="30"/>
  <c r="P104" i="30"/>
  <c r="P103" i="30"/>
  <c r="P102" i="30"/>
  <c r="P101" i="30"/>
  <c r="P100" i="30"/>
  <c r="P99" i="30"/>
  <c r="P98" i="30"/>
  <c r="P97" i="30"/>
  <c r="P96" i="30"/>
  <c r="P95" i="30"/>
  <c r="P94" i="30"/>
  <c r="P93" i="30"/>
  <c r="P92" i="30"/>
  <c r="P91" i="30"/>
  <c r="P90" i="30"/>
  <c r="P89" i="30"/>
  <c r="P88" i="30"/>
  <c r="P87" i="30"/>
  <c r="P86" i="30"/>
  <c r="P85" i="30"/>
  <c r="P84" i="30"/>
  <c r="P83" i="30"/>
  <c r="P82" i="30"/>
  <c r="P81" i="30"/>
  <c r="P80" i="30"/>
  <c r="P79" i="30"/>
  <c r="P78" i="30"/>
  <c r="P77" i="30"/>
  <c r="P76" i="30"/>
  <c r="P75" i="30"/>
  <c r="P74" i="30"/>
  <c r="P73" i="30"/>
  <c r="P72" i="30"/>
  <c r="P71" i="30"/>
  <c r="P70" i="30"/>
  <c r="P69" i="30"/>
  <c r="P68" i="30"/>
  <c r="P67" i="30"/>
  <c r="P66" i="30"/>
  <c r="P65" i="30"/>
  <c r="P64" i="30"/>
  <c r="P63" i="30"/>
  <c r="P62" i="30"/>
  <c r="P61" i="30"/>
  <c r="P60" i="30"/>
  <c r="P59" i="30"/>
  <c r="P58" i="30"/>
  <c r="P57" i="30"/>
  <c r="P56" i="30"/>
  <c r="P55" i="30"/>
  <c r="P54" i="30"/>
  <c r="P53" i="30"/>
  <c r="P52" i="30"/>
  <c r="P51" i="30"/>
  <c r="P50" i="30"/>
  <c r="P49" i="30"/>
  <c r="P48" i="30"/>
  <c r="P47" i="30"/>
  <c r="P46" i="30"/>
  <c r="P45" i="30"/>
  <c r="P44" i="30"/>
  <c r="P43" i="30"/>
  <c r="P42" i="30"/>
  <c r="P41" i="30"/>
  <c r="P40" i="30"/>
  <c r="P39" i="30"/>
  <c r="P38" i="30"/>
  <c r="P37" i="30"/>
  <c r="P36" i="30"/>
  <c r="P35" i="30"/>
  <c r="P34" i="30"/>
  <c r="P33" i="30"/>
  <c r="P32" i="30"/>
  <c r="P31" i="30"/>
  <c r="P30" i="30"/>
  <c r="P29" i="30"/>
  <c r="P28" i="30"/>
  <c r="P27" i="30"/>
  <c r="P26" i="30"/>
  <c r="P25" i="30"/>
  <c r="P24" i="30"/>
  <c r="P23" i="30"/>
  <c r="P22" i="30"/>
  <c r="P21" i="30"/>
  <c r="P20" i="30"/>
  <c r="P19" i="30"/>
  <c r="P18" i="30"/>
  <c r="P17" i="30"/>
  <c r="P16" i="30"/>
  <c r="P15" i="30"/>
  <c r="P14" i="30"/>
  <c r="P13" i="30"/>
  <c r="P12" i="30"/>
  <c r="P11" i="30"/>
  <c r="P10" i="30"/>
  <c r="P9" i="30"/>
  <c r="P8" i="30"/>
  <c r="P7" i="30"/>
  <c r="P6" i="30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96" i="29"/>
  <c r="P97" i="29"/>
  <c r="P98" i="29"/>
  <c r="P99" i="29"/>
  <c r="P100" i="29"/>
  <c r="P101" i="29"/>
  <c r="P102" i="29"/>
  <c r="P103" i="29"/>
  <c r="P104" i="29"/>
  <c r="P105" i="29"/>
  <c r="P106" i="29"/>
  <c r="P107" i="29"/>
  <c r="P108" i="29"/>
  <c r="P109" i="29"/>
  <c r="P110" i="29"/>
  <c r="P111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236" i="29"/>
  <c r="P237" i="29"/>
  <c r="P238" i="29"/>
  <c r="P239" i="29"/>
  <c r="P240" i="29"/>
  <c r="P241" i="29"/>
  <c r="P242" i="29"/>
  <c r="P243" i="29"/>
  <c r="P244" i="29"/>
  <c r="P245" i="29"/>
  <c r="P246" i="29"/>
  <c r="P247" i="29"/>
  <c r="P248" i="29"/>
  <c r="P249" i="29"/>
  <c r="P250" i="29"/>
  <c r="P251" i="29"/>
  <c r="P252" i="29"/>
  <c r="P253" i="29"/>
  <c r="P254" i="29"/>
  <c r="P255" i="29"/>
  <c r="P256" i="29"/>
  <c r="P257" i="29"/>
  <c r="P258" i="29"/>
  <c r="P259" i="29"/>
  <c r="P260" i="29"/>
  <c r="P261" i="29"/>
  <c r="P262" i="29"/>
  <c r="P263" i="29"/>
  <c r="P264" i="29"/>
  <c r="P265" i="29"/>
  <c r="P266" i="29"/>
  <c r="P267" i="29"/>
  <c r="P268" i="29"/>
  <c r="P269" i="29"/>
  <c r="P270" i="29"/>
  <c r="P271" i="29"/>
  <c r="P272" i="29"/>
  <c r="P273" i="29"/>
  <c r="P274" i="29"/>
  <c r="P276" i="29"/>
  <c r="Q301" i="68"/>
  <c r="F276" i="68"/>
  <c r="C2" i="68"/>
  <c r="Q301" i="67"/>
  <c r="F276" i="67"/>
  <c r="C2" i="67"/>
  <c r="Q301" i="66"/>
  <c r="F276" i="66"/>
  <c r="C2" i="66"/>
  <c r="Q301" i="65"/>
  <c r="F276" i="65"/>
  <c r="C2" i="65"/>
  <c r="Q301" i="64"/>
  <c r="F276" i="64"/>
  <c r="C2" i="64"/>
  <c r="Q301" i="63"/>
  <c r="F276" i="63"/>
  <c r="C2" i="63"/>
  <c r="Q301" i="62"/>
  <c r="F276" i="62"/>
  <c r="C2" i="62"/>
  <c r="Q301" i="61"/>
  <c r="F276" i="61"/>
  <c r="C2" i="61"/>
  <c r="Q301" i="60"/>
  <c r="F276" i="60"/>
  <c r="C2" i="60"/>
  <c r="Q301" i="59"/>
  <c r="F276" i="59"/>
  <c r="C2" i="59"/>
  <c r="Q301" i="58"/>
  <c r="F276" i="58"/>
  <c r="C2" i="58"/>
  <c r="Q301" i="57"/>
  <c r="F276" i="57"/>
  <c r="C2" i="57"/>
  <c r="Q301" i="56"/>
  <c r="F276" i="56"/>
  <c r="C2" i="56"/>
  <c r="Q301" i="55"/>
  <c r="F276" i="55"/>
  <c r="C2" i="55"/>
  <c r="Q301" i="54"/>
  <c r="F276" i="54"/>
  <c r="C2" i="54"/>
  <c r="Q301" i="53"/>
  <c r="F276" i="53"/>
  <c r="C2" i="53"/>
  <c r="Q301" i="52"/>
  <c r="F276" i="52"/>
  <c r="C2" i="52"/>
  <c r="Q301" i="51"/>
  <c r="F276" i="51"/>
  <c r="C2" i="51"/>
  <c r="Q301" i="31"/>
  <c r="F276" i="31"/>
  <c r="C2" i="31"/>
  <c r="Q301" i="30"/>
  <c r="F276" i="30"/>
  <c r="C2" i="30"/>
  <c r="AA4" i="69"/>
  <c r="A6" i="69"/>
  <c r="O4" i="69"/>
  <c r="T4" i="69"/>
  <c r="N4" i="69"/>
  <c r="X4" i="69"/>
  <c r="R4" i="69"/>
  <c r="W4" i="69"/>
  <c r="P4" i="69"/>
  <c r="Q4" i="69"/>
  <c r="Z4" i="69"/>
  <c r="U4" i="69"/>
  <c r="Y4" i="69"/>
  <c r="V4" i="69"/>
  <c r="S4" i="69"/>
  <c r="A6" i="31"/>
  <c r="O4" i="31"/>
  <c r="P4" i="31"/>
  <c r="Y4" i="31"/>
  <c r="Q4" i="31"/>
  <c r="X4" i="31"/>
  <c r="T4" i="31"/>
  <c r="N4" i="31"/>
  <c r="U4" i="31"/>
  <c r="Z4" i="31"/>
  <c r="V4" i="31"/>
  <c r="R4" i="31"/>
  <c r="W4" i="31"/>
  <c r="S4" i="31"/>
  <c r="A6" i="51"/>
  <c r="Y4" i="51"/>
  <c r="U4" i="51"/>
  <c r="P4" i="51"/>
  <c r="Q4" i="51"/>
  <c r="X4" i="51"/>
  <c r="R4" i="51"/>
  <c r="T4" i="51"/>
  <c r="V4" i="51"/>
  <c r="Z4" i="51"/>
  <c r="S4" i="51"/>
  <c r="W4" i="51"/>
  <c r="O4" i="51"/>
  <c r="N4" i="51"/>
  <c r="A6" i="52"/>
  <c r="P4" i="52"/>
  <c r="T4" i="52"/>
  <c r="Q4" i="52"/>
  <c r="X4" i="52"/>
  <c r="N4" i="52"/>
  <c r="R4" i="52"/>
  <c r="S4" i="52"/>
  <c r="Y4" i="52"/>
  <c r="W4" i="52"/>
  <c r="U4" i="52"/>
  <c r="Z4" i="52"/>
  <c r="V4" i="52"/>
  <c r="O4" i="52"/>
  <c r="A6" i="53"/>
  <c r="P4" i="53"/>
  <c r="X4" i="53"/>
  <c r="Q4" i="53"/>
  <c r="V4" i="53"/>
  <c r="S4" i="53"/>
  <c r="Z4" i="53"/>
  <c r="W4" i="53"/>
  <c r="R4" i="53"/>
  <c r="Y4" i="53"/>
  <c r="U4" i="53"/>
  <c r="N4" i="53"/>
  <c r="O4" i="53"/>
  <c r="T4" i="53"/>
  <c r="A6" i="54"/>
  <c r="W4" i="54"/>
  <c r="V4" i="54"/>
  <c r="O4" i="54"/>
  <c r="U4" i="54"/>
  <c r="Y4" i="54"/>
  <c r="T4" i="54"/>
  <c r="S4" i="54"/>
  <c r="P4" i="54"/>
  <c r="N4" i="54"/>
  <c r="X4" i="54"/>
  <c r="R4" i="54"/>
  <c r="Z4" i="54"/>
  <c r="Q4" i="54"/>
  <c r="A6" i="55"/>
  <c r="P4" i="55"/>
  <c r="V4" i="55"/>
  <c r="S4" i="55"/>
  <c r="T4" i="55"/>
  <c r="R4" i="55"/>
  <c r="Y4" i="55"/>
  <c r="W4" i="55"/>
  <c r="N4" i="55"/>
  <c r="Q4" i="55"/>
  <c r="O4" i="55"/>
  <c r="U4" i="55"/>
  <c r="X4" i="55"/>
  <c r="Z4" i="55"/>
  <c r="A6" i="56"/>
  <c r="T4" i="56"/>
  <c r="O4" i="56"/>
  <c r="P4" i="56"/>
  <c r="S4" i="56"/>
  <c r="Y4" i="56"/>
  <c r="R4" i="56"/>
  <c r="V4" i="56"/>
  <c r="Z4" i="56"/>
  <c r="Q4" i="56"/>
  <c r="X4" i="56"/>
  <c r="W4" i="56"/>
  <c r="N4" i="56"/>
  <c r="U4" i="56"/>
  <c r="A6" i="57"/>
  <c r="P4" i="57"/>
  <c r="O4" i="57"/>
  <c r="X4" i="57"/>
  <c r="Z4" i="57"/>
  <c r="V4" i="57"/>
  <c r="U4" i="57"/>
  <c r="Y4" i="57"/>
  <c r="W4" i="57"/>
  <c r="T4" i="57"/>
  <c r="S4" i="57"/>
  <c r="N4" i="57"/>
  <c r="Q4" i="57"/>
  <c r="R4" i="57"/>
  <c r="A6" i="58"/>
  <c r="Z4" i="58"/>
  <c r="U4" i="58"/>
  <c r="P4" i="58"/>
  <c r="V4" i="58"/>
  <c r="Q4" i="58"/>
  <c r="S4" i="58"/>
  <c r="T4" i="58"/>
  <c r="O4" i="58"/>
  <c r="X4" i="58"/>
  <c r="Y4" i="58"/>
  <c r="N4" i="58"/>
  <c r="W4" i="58"/>
  <c r="R4" i="58"/>
  <c r="A6" i="59"/>
  <c r="T4" i="59"/>
  <c r="A6" i="60"/>
  <c r="O4" i="59"/>
  <c r="V4" i="59"/>
  <c r="P4" i="59"/>
  <c r="X4" i="59"/>
  <c r="R4" i="59"/>
  <c r="Z4" i="59"/>
  <c r="Q4" i="59"/>
  <c r="N4" i="59"/>
  <c r="W4" i="59"/>
  <c r="Y4" i="59"/>
  <c r="U4" i="59"/>
  <c r="S4" i="59"/>
  <c r="Q4" i="60"/>
  <c r="X4" i="60"/>
  <c r="S4" i="60"/>
  <c r="P4" i="60"/>
  <c r="N4" i="60"/>
  <c r="O4" i="60"/>
  <c r="R4" i="60"/>
  <c r="Z4" i="60"/>
  <c r="W4" i="60"/>
  <c r="Y4" i="60"/>
  <c r="V4" i="60"/>
  <c r="T4" i="60"/>
  <c r="U4" i="60"/>
  <c r="A6" i="61"/>
  <c r="P4" i="61"/>
  <c r="O4" i="61"/>
  <c r="X4" i="61"/>
  <c r="Y4" i="61"/>
  <c r="V4" i="61"/>
  <c r="U4" i="61"/>
  <c r="W4" i="61"/>
  <c r="Q4" i="61"/>
  <c r="R4" i="61"/>
  <c r="S4" i="61"/>
  <c r="Z4" i="61"/>
  <c r="N4" i="61"/>
  <c r="T4" i="61"/>
  <c r="A6" i="62"/>
  <c r="T4" i="62"/>
  <c r="V4" i="62"/>
  <c r="R4" i="62"/>
  <c r="S4" i="62"/>
  <c r="X4" i="62"/>
  <c r="O4" i="62"/>
  <c r="P4" i="62"/>
  <c r="U4" i="62"/>
  <c r="W4" i="62"/>
  <c r="Z4" i="62"/>
  <c r="Q4" i="62"/>
  <c r="N4" i="62"/>
  <c r="Y4" i="62"/>
  <c r="A6" i="63"/>
  <c r="P4" i="63"/>
  <c r="Z4" i="63"/>
  <c r="T4" i="63"/>
  <c r="Q4" i="63"/>
  <c r="U4" i="63"/>
  <c r="O4" i="63"/>
  <c r="X4" i="63"/>
  <c r="N4" i="63"/>
  <c r="V4" i="63"/>
  <c r="Y4" i="63"/>
  <c r="R4" i="63"/>
  <c r="W4" i="63"/>
  <c r="S4" i="63"/>
  <c r="A6" i="64"/>
  <c r="P4" i="64"/>
  <c r="U4" i="64"/>
  <c r="R4" i="64"/>
  <c r="Z4" i="64"/>
  <c r="W4" i="64"/>
  <c r="V4" i="64"/>
  <c r="Y4" i="64"/>
  <c r="S4" i="64"/>
  <c r="N4" i="64"/>
  <c r="X4" i="64"/>
  <c r="O4" i="64"/>
  <c r="T4" i="64"/>
  <c r="Q4" i="64"/>
  <c r="A6" i="65"/>
  <c r="U4" i="65"/>
  <c r="S4" i="65"/>
  <c r="Q4" i="65"/>
  <c r="R4" i="65"/>
  <c r="N4" i="65"/>
  <c r="P4" i="65"/>
  <c r="X4" i="65"/>
  <c r="V4" i="65"/>
  <c r="Z4" i="65"/>
  <c r="O4" i="65"/>
  <c r="T4" i="65"/>
  <c r="W4" i="65"/>
  <c r="Y4" i="65"/>
  <c r="A6" i="66"/>
  <c r="T4" i="66"/>
  <c r="Q4" i="66"/>
  <c r="V4" i="66"/>
  <c r="P4" i="66"/>
  <c r="U4" i="66"/>
  <c r="Z4" i="66"/>
  <c r="R4" i="66"/>
  <c r="S4" i="66"/>
  <c r="N4" i="66"/>
  <c r="Y4" i="66"/>
  <c r="W4" i="66"/>
  <c r="X4" i="66"/>
  <c r="O4" i="66"/>
  <c r="A6" i="67"/>
  <c r="O4" i="67"/>
  <c r="P4" i="67"/>
  <c r="R4" i="67"/>
  <c r="W4" i="67"/>
  <c r="V4" i="67"/>
  <c r="Y4" i="67"/>
  <c r="T4" i="67"/>
  <c r="Z4" i="67"/>
  <c r="S4" i="67"/>
  <c r="N4" i="67"/>
  <c r="U4" i="67"/>
  <c r="X4" i="67"/>
  <c r="Q4" i="67"/>
  <c r="A6" i="68"/>
  <c r="X4" i="68"/>
  <c r="O4" i="68"/>
  <c r="Q4" i="68"/>
  <c r="Y4" i="68"/>
  <c r="T4" i="68"/>
  <c r="P4" i="68"/>
  <c r="U4" i="68"/>
  <c r="S4" i="68"/>
  <c r="R4" i="68"/>
  <c r="V4" i="68"/>
  <c r="Z4" i="68"/>
  <c r="W4" i="68"/>
  <c r="N4" i="68"/>
  <c r="A6" i="30"/>
  <c r="T4" i="30"/>
  <c r="X4" i="30"/>
  <c r="Z4" i="30"/>
  <c r="O4" i="30"/>
  <c r="N4" i="30"/>
  <c r="U4" i="30"/>
  <c r="V4" i="30"/>
  <c r="Q4" i="30"/>
  <c r="Y4" i="30"/>
  <c r="P4" i="30"/>
  <c r="S4" i="30"/>
  <c r="R4" i="30"/>
  <c r="W4" i="30"/>
  <c r="A6" i="29"/>
  <c r="P275" i="69" l="1"/>
  <c r="R2" i="69"/>
  <c r="P275" i="30"/>
  <c r="P275" i="31"/>
  <c r="R2" i="31"/>
  <c r="R2" i="51"/>
  <c r="P275" i="51"/>
  <c r="R2" i="52"/>
  <c r="P275" i="52"/>
  <c r="P275" i="53"/>
  <c r="R2" i="53"/>
  <c r="P275" i="54"/>
  <c r="R2" i="54"/>
  <c r="R2" i="55"/>
  <c r="P275" i="55"/>
  <c r="P275" i="56"/>
  <c r="R2" i="56"/>
  <c r="R2" i="57"/>
  <c r="P275" i="57"/>
  <c r="R2" i="58"/>
  <c r="P275" i="58"/>
  <c r="R2" i="59"/>
  <c r="P275" i="59"/>
  <c r="P275" i="60"/>
  <c r="R2" i="60"/>
  <c r="R2" i="61"/>
  <c r="P275" i="61"/>
  <c r="P275" i="62"/>
  <c r="R2" i="62"/>
  <c r="R2" i="63"/>
  <c r="P275" i="63"/>
  <c r="R2" i="64"/>
  <c r="P275" i="64"/>
  <c r="R2" i="65"/>
  <c r="P275" i="65"/>
  <c r="P275" i="66"/>
  <c r="R2" i="66"/>
  <c r="R2" i="67"/>
  <c r="P275" i="67"/>
  <c r="P275" i="68"/>
  <c r="R2" i="68"/>
  <c r="R2" i="30"/>
  <c r="F276" i="29" l="1"/>
  <c r="Q301" i="29" l="1"/>
  <c r="C2" i="29" l="1"/>
  <c r="Z4" i="29"/>
  <c r="Y4" i="29"/>
  <c r="X4" i="29"/>
  <c r="W4" i="29"/>
  <c r="V4" i="29"/>
  <c r="S4" i="29"/>
  <c r="T4" i="29"/>
  <c r="U4" i="29"/>
  <c r="N4" i="29"/>
  <c r="P4" i="29"/>
  <c r="Q4" i="29"/>
  <c r="R4" i="29"/>
  <c r="O4" i="29"/>
  <c r="P275" i="29" l="1"/>
  <c r="R2" i="2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<sst xmlns="http://schemas.openxmlformats.org/spreadsheetml/2006/main" count="1351" uniqueCount="157">
  <si>
    <t>Country</t>
  </si>
  <si>
    <t>Chile</t>
  </si>
  <si>
    <t>China</t>
  </si>
  <si>
    <t>Hungary</t>
  </si>
  <si>
    <t>Peru</t>
  </si>
  <si>
    <t>Malaysia</t>
  </si>
  <si>
    <t>Turkey</t>
  </si>
  <si>
    <t>Mexico</t>
  </si>
  <si>
    <t>Philippines</t>
  </si>
  <si>
    <t>Poland</t>
  </si>
  <si>
    <t>South Africa</t>
  </si>
  <si>
    <t>Indonesia</t>
  </si>
  <si>
    <t>Brazil</t>
  </si>
  <si>
    <t>India</t>
  </si>
  <si>
    <t>Korea</t>
  </si>
  <si>
    <t>Thailand</t>
  </si>
  <si>
    <t>Taiwan</t>
  </si>
  <si>
    <t>Czech Republic</t>
  </si>
  <si>
    <t>Index</t>
  </si>
  <si>
    <t>Asia</t>
  </si>
  <si>
    <t>Latam</t>
  </si>
  <si>
    <t>World</t>
  </si>
  <si>
    <t>Emerging</t>
  </si>
  <si>
    <t>CL Index</t>
  </si>
  <si>
    <t>CN Index</t>
  </si>
  <si>
    <t>HU Index</t>
  </si>
  <si>
    <t>PE Index</t>
  </si>
  <si>
    <t>MY Index</t>
  </si>
  <si>
    <t>TR Index</t>
  </si>
  <si>
    <t>MX Index</t>
  </si>
  <si>
    <t>PH Index</t>
  </si>
  <si>
    <t>PL Index</t>
  </si>
  <si>
    <t>ZA Index</t>
  </si>
  <si>
    <t>ID Index</t>
  </si>
  <si>
    <t>BR Index</t>
  </si>
  <si>
    <t>IN Index</t>
  </si>
  <si>
    <t>KR Index</t>
  </si>
  <si>
    <t>TH Index</t>
  </si>
  <si>
    <t>TW Index</t>
  </si>
  <si>
    <t>CZ Index</t>
  </si>
  <si>
    <t>MXSAJ Index</t>
  </si>
  <si>
    <t>MXLA Index</t>
  </si>
  <si>
    <t>MXWO Index</t>
  </si>
  <si>
    <t>MXEF Index</t>
  </si>
  <si>
    <t>Variables</t>
  </si>
  <si>
    <t>REVENUE_PER_SH</t>
  </si>
  <si>
    <t>INDX_DIVISOR</t>
  </si>
  <si>
    <t>HEADLINE_PROF_MARGIN</t>
  </si>
  <si>
    <t>HEADLINE_PX_TO_EARN</t>
  </si>
  <si>
    <t>PX_LAST</t>
  </si>
  <si>
    <t>TOTAL_RETURN</t>
  </si>
  <si>
    <t>HEADLINE_EV_TO_SALES</t>
  </si>
  <si>
    <t>HEADLINE_PE_RATIO</t>
  </si>
  <si>
    <t>HEADLINE_PX_TO_SALES</t>
  </si>
  <si>
    <t>HEADLINE_EPS_MARKET</t>
  </si>
  <si>
    <t>HEADLINE_PROFIT_MARGIN</t>
  </si>
  <si>
    <t>IS_DIV_PER_SHR</t>
  </si>
  <si>
    <t>Decomposition of return</t>
  </si>
  <si>
    <t>Box plot</t>
  </si>
  <si>
    <t>Legend</t>
  </si>
  <si>
    <t>Start Date</t>
  </si>
  <si>
    <t>End Date</t>
  </si>
  <si>
    <t>Dates</t>
  </si>
  <si>
    <t>MXASJ Index</t>
  </si>
  <si>
    <t>TRAIL_12M_SALES_PER_SH</t>
  </si>
  <si>
    <t xml:space="preserve"> </t>
  </si>
  <si>
    <t>eps</t>
  </si>
  <si>
    <t>TRAIL_12M_PROF_MARGIN</t>
  </si>
  <si>
    <t>TRAIL_12M_EPS</t>
  </si>
  <si>
    <t>INDX_ADJ_PE</t>
  </si>
  <si>
    <t>Price</t>
  </si>
  <si>
    <t>difference</t>
  </si>
  <si>
    <t>POS_EARN_BEFORE_XO_ITEMS</t>
  </si>
  <si>
    <t>INDX_POS_EST_ERN</t>
  </si>
  <si>
    <t>BEST_EPS</t>
  </si>
  <si>
    <t>BEST_PE_RATIO</t>
  </si>
  <si>
    <t xml:space="preserve">        Periodicity A        Flavor F12        View Growth           Currency USD</t>
  </si>
  <si>
    <t>Measure</t>
  </si>
  <si>
    <t>Actual</t>
  </si>
  <si>
    <t>F12 Est</t>
  </si>
  <si>
    <t>Growth</t>
  </si>
  <si>
    <t>Y+1 Est</t>
  </si>
  <si>
    <t>Y+2 Est</t>
  </si>
  <si>
    <t>1)</t>
  </si>
  <si>
    <t>Earnings Per Share</t>
  </si>
  <si>
    <t>2)</t>
  </si>
  <si>
    <t>EPS before XO, Positive</t>
  </si>
  <si>
    <t>3)</t>
  </si>
  <si>
    <t>Cash Flow Per Share</t>
  </si>
  <si>
    <t>4)</t>
  </si>
  <si>
    <t>Dividends Per Share</t>
  </si>
  <si>
    <t>5)</t>
  </si>
  <si>
    <t>Book Value Per Share</t>
  </si>
  <si>
    <t>6)</t>
  </si>
  <si>
    <t>Sales Per Share</t>
  </si>
  <si>
    <t>7)</t>
  </si>
  <si>
    <t>EBITDA Per Share</t>
  </si>
  <si>
    <t>8)</t>
  </si>
  <si>
    <t>Long Term Growth</t>
  </si>
  <si>
    <t>9)</t>
  </si>
  <si>
    <t>Net Debt Per Share</t>
  </si>
  <si>
    <t>10)</t>
  </si>
  <si>
    <t>Enterprise Value Per Share</t>
  </si>
  <si>
    <t>Valuation Measure</t>
  </si>
  <si>
    <t>11)</t>
  </si>
  <si>
    <t>Price/EPS</t>
  </si>
  <si>
    <t>12)</t>
  </si>
  <si>
    <t>Price/EPS before XO, Positive</t>
  </si>
  <si>
    <t>13)</t>
  </si>
  <si>
    <t>Price/Cash Flow</t>
  </si>
  <si>
    <t>14)</t>
  </si>
  <si>
    <t>Dividend Yield</t>
  </si>
  <si>
    <t>15)</t>
  </si>
  <si>
    <t>Price/Book</t>
  </si>
  <si>
    <t>16)</t>
  </si>
  <si>
    <t>Price/Sales</t>
  </si>
  <si>
    <t>17)</t>
  </si>
  <si>
    <t>Price/EBITDA</t>
  </si>
  <si>
    <t>18)</t>
  </si>
  <si>
    <t>EV/EBITDA</t>
  </si>
  <si>
    <t>19)</t>
  </si>
  <si>
    <t>Net Debt/EBITDA</t>
  </si>
  <si>
    <t>FA_GROWTH(HEADLINE_EPS_MARKET)(FPO=1)</t>
  </si>
  <si>
    <t>FA_GROWTH(HEADLINE_EPS_MARKET)(FPO=2)</t>
  </si>
  <si>
    <t>FA_GROWTH(POS_EARN_BEFORE_XO_ITEMS)(FPO=1)</t>
  </si>
  <si>
    <t>FA_GROWTH(POS_EARN_BEFORE_XO_ITEMS)(FPO=2)</t>
  </si>
  <si>
    <t>MXEE Index</t>
  </si>
  <si>
    <t>SUM(TOT_ANALYST_REC)</t>
  </si>
  <si>
    <t>for(members('CL Index'))</t>
  </si>
  <si>
    <t>get(avg('all_analyst_recs',iterationdates=range(-1y, -0d, frq=W)))</t>
  </si>
  <si>
    <t>MVAG 200D</t>
  </si>
  <si>
    <t>Active weight in GEMs funds</t>
  </si>
  <si>
    <t>Materials</t>
  </si>
  <si>
    <t>Cons. Disc.</t>
  </si>
  <si>
    <t>Cons. Staples</t>
  </si>
  <si>
    <t>Energy</t>
  </si>
  <si>
    <t>Financials</t>
  </si>
  <si>
    <t>Health Care</t>
  </si>
  <si>
    <t>Industrials</t>
  </si>
  <si>
    <t>Real Estate</t>
  </si>
  <si>
    <t>Technology</t>
  </si>
  <si>
    <t>Telecoms</t>
  </si>
  <si>
    <t>Utilities</t>
  </si>
  <si>
    <t>OW/UW</t>
  </si>
  <si>
    <t>Mainland China</t>
  </si>
  <si>
    <t>Colombia</t>
  </si>
  <si>
    <t/>
  </si>
  <si>
    <t>Czech</t>
  </si>
  <si>
    <t>Egypt</t>
  </si>
  <si>
    <t>Greece</t>
  </si>
  <si>
    <t>Kuwait</t>
  </si>
  <si>
    <t>Qatar</t>
  </si>
  <si>
    <t>Romania</t>
  </si>
  <si>
    <t>Saudi Arabia</t>
  </si>
  <si>
    <t>Türkiye</t>
  </si>
  <si>
    <t>UAE</t>
  </si>
  <si>
    <t>South 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</si>
</sst>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%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2" xfId="0" applyFont="1" applyFill="1" applyBorder="1"/>
    <xf numFmtId="0" fontId="0" fillId="3" borderId="6" xfId="0" applyFill="1" applyBorder="1"/>
    <xf numFmtId="0" fontId="0" fillId="4" borderId="6" xfId="0" applyFill="1" applyBorder="1"/>
    <xf numFmtId="0" fontId="0" fillId="4" borderId="7" xfId="0" applyFill="1" applyBorder="1"/>
    <xf numFmtId="14" fontId="0" fillId="0" borderId="0" xfId="0" applyNumberFormat="1" applyProtection="1">
      <protection locked="0"/>
    </xf>
    <xf numFmtId="14" fontId="0" fillId="0" borderId="0" xfId="0" applyNumberFormat="1"/>
    <xf numFmtId="0" fontId="2" fillId="5" borderId="2" xfId="0" applyFont="1" applyFill="1" applyBorder="1" applyAlignment="1">
      <alignment horizontal="center"/>
    </xf>
    <xf numFmtId="10" fontId="0" fillId="0" borderId="0" xfId="1" applyNumberFormat="1" applyFont="1"/>
    <xf numFmtId="0" fontId="0" fillId="5" borderId="0" xfId="0" applyFill="1"/>
    <xf numFmtId="164" fontId="0" fillId="0" borderId="0" xfId="1" applyNumberFormat="1" applyFont="1"/>
    <xf numFmtId="10" fontId="0" fillId="0" borderId="0" xfId="0" applyNumberFormat="1"/>
    <xf numFmtId="165" fontId="0" fillId="0" borderId="0" xfId="1" applyNumberFormat="1" applyFont="1"/>
    <xf numFmtId="0" fontId="0" fillId="0" borderId="1" xfId="0" applyFill="1" applyBorder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655A2-0C73-41AA-BDC5-3C9E5DFF540B}">
  <sheetPr codeName="Sheet1"/>
  <dimension ref="B1:G23"/>
  <sheetViews>
    <sheetView showGridLines="0" topLeftCell="A2" workbookViewId="0">
      <selection activeCell="C3" sqref="C3:C23"/>
    </sheetView>
  </sheetViews>
  <sheetFormatPr defaultRowHeight="14.5" x14ac:dyDescent="0.35"/>
  <cols>
    <col min="1" max="1" width="2" bestFit="1" customWidth="1"/>
    <col min="2" max="2" width="14.453125" bestFit="1" customWidth="1"/>
    <col min="3" max="3" width="12.54296875" bestFit="1" customWidth="1"/>
    <col min="4" max="4" width="16.26953125" bestFit="1" customWidth="1"/>
    <col min="5" max="5" width="24.26953125" bestFit="1" customWidth="1"/>
    <col min="7" max="7" width="23.1796875" bestFit="1" customWidth="1"/>
  </cols>
  <sheetData>
    <row r="1" spans="2:7" ht="15" thickBot="1" x14ac:dyDescent="0.4"/>
    <row r="2" spans="2:7" ht="15" thickBot="1" x14ac:dyDescent="0.4">
      <c r="B2" s="7" t="s">
        <v>0</v>
      </c>
      <c r="C2" s="8" t="s">
        <v>18</v>
      </c>
      <c r="E2" s="9" t="s">
        <v>44</v>
      </c>
      <c r="G2" s="9" t="s">
        <v>59</v>
      </c>
    </row>
    <row r="3" spans="2:7" x14ac:dyDescent="0.35">
      <c r="B3" s="4" t="s">
        <v>1</v>
      </c>
      <c r="C3" s="1" t="s">
        <v>23</v>
      </c>
      <c r="E3" s="10" t="s">
        <v>45</v>
      </c>
      <c r="G3" s="10" t="s">
        <v>57</v>
      </c>
    </row>
    <row r="4" spans="2:7" ht="15" thickBot="1" x14ac:dyDescent="0.4">
      <c r="B4" s="5" t="s">
        <v>2</v>
      </c>
      <c r="C4" s="2" t="s">
        <v>24</v>
      </c>
      <c r="E4" s="10" t="s">
        <v>46</v>
      </c>
      <c r="G4" s="12" t="s">
        <v>58</v>
      </c>
    </row>
    <row r="5" spans="2:7" x14ac:dyDescent="0.35">
      <c r="B5" s="5" t="s">
        <v>3</v>
      </c>
      <c r="C5" s="2" t="s">
        <v>25</v>
      </c>
      <c r="E5" s="10" t="s">
        <v>47</v>
      </c>
    </row>
    <row r="6" spans="2:7" x14ac:dyDescent="0.35">
      <c r="B6" s="5" t="s">
        <v>4</v>
      </c>
      <c r="C6" s="2" t="s">
        <v>26</v>
      </c>
      <c r="E6" s="10" t="s">
        <v>48</v>
      </c>
    </row>
    <row r="7" spans="2:7" x14ac:dyDescent="0.35">
      <c r="B7" s="5" t="s">
        <v>5</v>
      </c>
      <c r="C7" s="2" t="s">
        <v>27</v>
      </c>
      <c r="E7" s="10" t="s">
        <v>49</v>
      </c>
    </row>
    <row r="8" spans="2:7" x14ac:dyDescent="0.35">
      <c r="B8" s="5" t="s">
        <v>6</v>
      </c>
      <c r="C8" s="2" t="s">
        <v>28</v>
      </c>
      <c r="E8" s="10" t="s">
        <v>50</v>
      </c>
    </row>
    <row r="9" spans="2:7" x14ac:dyDescent="0.35">
      <c r="B9" s="5" t="s">
        <v>7</v>
      </c>
      <c r="C9" s="2" t="s">
        <v>29</v>
      </c>
      <c r="E9" s="11" t="s">
        <v>51</v>
      </c>
    </row>
    <row r="10" spans="2:7" x14ac:dyDescent="0.35">
      <c r="B10" s="5" t="s">
        <v>8</v>
      </c>
      <c r="C10" s="2" t="s">
        <v>30</v>
      </c>
      <c r="E10" s="11" t="s">
        <v>52</v>
      </c>
    </row>
    <row r="11" spans="2:7" x14ac:dyDescent="0.35">
      <c r="B11" s="5" t="s">
        <v>9</v>
      </c>
      <c r="C11" s="2" t="s">
        <v>31</v>
      </c>
      <c r="E11" s="11" t="s">
        <v>53</v>
      </c>
    </row>
    <row r="12" spans="2:7" x14ac:dyDescent="0.35">
      <c r="B12" s="5" t="s">
        <v>10</v>
      </c>
      <c r="C12" s="2" t="s">
        <v>32</v>
      </c>
      <c r="E12" s="11" t="s">
        <v>54</v>
      </c>
    </row>
    <row r="13" spans="2:7" x14ac:dyDescent="0.35">
      <c r="B13" s="5" t="s">
        <v>11</v>
      </c>
      <c r="C13" s="2" t="s">
        <v>33</v>
      </c>
      <c r="E13" s="11" t="s">
        <v>55</v>
      </c>
    </row>
    <row r="14" spans="2:7" ht="15" thickBot="1" x14ac:dyDescent="0.4">
      <c r="B14" s="5" t="s">
        <v>12</v>
      </c>
      <c r="C14" s="2" t="s">
        <v>34</v>
      </c>
      <c r="E14" s="6" t="s">
        <v>56</v>
      </c>
    </row>
    <row r="15" spans="2:7" x14ac:dyDescent="0.35">
      <c r="B15" s="5" t="s">
        <v>13</v>
      </c>
      <c r="C15" s="2" t="s">
        <v>35</v>
      </c>
    </row>
    <row r="16" spans="2:7" x14ac:dyDescent="0.35">
      <c r="B16" s="5" t="s">
        <v>14</v>
      </c>
      <c r="C16" s="2" t="s">
        <v>36</v>
      </c>
    </row>
    <row r="17" spans="2:3" x14ac:dyDescent="0.35">
      <c r="B17" s="5" t="s">
        <v>15</v>
      </c>
      <c r="C17" s="2" t="s">
        <v>37</v>
      </c>
    </row>
    <row r="18" spans="2:3" x14ac:dyDescent="0.35">
      <c r="B18" s="5" t="s">
        <v>16</v>
      </c>
      <c r="C18" s="2" t="s">
        <v>38</v>
      </c>
    </row>
    <row r="19" spans="2:3" x14ac:dyDescent="0.35">
      <c r="B19" s="5" t="s">
        <v>17</v>
      </c>
      <c r="C19" s="2" t="s">
        <v>39</v>
      </c>
    </row>
    <row r="20" spans="2:3" x14ac:dyDescent="0.35">
      <c r="B20" s="5" t="s">
        <v>19</v>
      </c>
      <c r="C20" s="2" t="s">
        <v>40</v>
      </c>
    </row>
    <row r="21" spans="2:3" x14ac:dyDescent="0.35">
      <c r="B21" s="5" t="s">
        <v>20</v>
      </c>
      <c r="C21" s="2" t="s">
        <v>41</v>
      </c>
    </row>
    <row r="22" spans="2:3" x14ac:dyDescent="0.35">
      <c r="B22" s="5" t="s">
        <v>21</v>
      </c>
      <c r="C22" s="2" t="s">
        <v>42</v>
      </c>
    </row>
    <row r="23" spans="2:3" ht="15" thickBot="1" x14ac:dyDescent="0.4">
      <c r="B23" s="6" t="s">
        <v>22</v>
      </c>
      <c r="C23" s="3" t="s">
        <v>43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552BE-6B7E-49F4-98DE-2C25A44DB9E3}">
  <dimension ref="A1:AA1091"/>
  <sheetViews>
    <sheetView zoomScale="85" zoomScaleNormal="85" workbookViewId="0">
      <selection activeCell="E16" sqref="E16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  <col min="27" max="27" width="23.453125" bestFit="1" customWidth="1"/>
    <col min="29" max="30" width="10.7265625" bestFit="1" customWidth="1"/>
  </cols>
  <sheetData>
    <row r="1" spans="1:27" x14ac:dyDescent="0.35">
      <c r="A1" t="s">
        <v>60</v>
      </c>
      <c r="B1" s="14">
        <v>43831</v>
      </c>
      <c r="C1" s="14">
        <v>43831</v>
      </c>
    </row>
    <row r="2" spans="1:27" x14ac:dyDescent="0.35">
      <c r="A2" t="s">
        <v>61</v>
      </c>
      <c r="B2" s="14"/>
      <c r="C2" s="14">
        <f ca="1">TODAY()</f>
        <v>45728</v>
      </c>
      <c r="P2">
        <v>0.11363766194621849</v>
      </c>
      <c r="R2">
        <f>LN(1+P2)</f>
        <v>0.10763183002094329</v>
      </c>
    </row>
    <row r="3" spans="1:27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  <c r="AA3" t="s">
        <v>127</v>
      </c>
    </row>
    <row r="4" spans="1:27" ht="15" thickBot="1" x14ac:dyDescent="0.4">
      <c r="B4" s="15" t="s">
        <v>126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  <c r="AA4" t="e">
        <f ca="1">_xll.BQL($B$4, AA$3, "dates=range("&amp;_xll.BQL.DATE($C$1)&amp;","&amp;_xll.BQL.DATE($C$2)&amp;",frq=w)", "fill=prev", "showdates=f")</f>
        <v>#NAME?</v>
      </c>
    </row>
    <row r="5" spans="1:27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7" x14ac:dyDescent="0.35">
      <c r="A6" s="13" t="e">
        <f ca="1">_xll.BDH(B$4,B5:M5,$B1,$B2,"Dir=V","FX=USD","Per=W","Days=A","Dts=S","cols=13;rows=270")</f>
        <v>#NAME?</v>
      </c>
      <c r="B6">
        <v>194.5188</v>
      </c>
      <c r="C6">
        <v>3484.6904500000001</v>
      </c>
      <c r="D6">
        <v>268.22000000000003</v>
      </c>
      <c r="E6">
        <v>27.093900000000001</v>
      </c>
      <c r="F6">
        <v>25.533100000000001</v>
      </c>
      <c r="G6">
        <v>25.9146</v>
      </c>
      <c r="H6">
        <v>10.350099999999999</v>
      </c>
      <c r="I6">
        <v>198.59350000000001</v>
      </c>
      <c r="J6">
        <v>198.59350000000001</v>
      </c>
      <c r="K6">
        <v>14.917999999999999</v>
      </c>
      <c r="L6">
        <v>29.626200000000001</v>
      </c>
      <c r="M6">
        <v>9.0534999999999997</v>
      </c>
      <c r="N6">
        <v>14.918144717252479</v>
      </c>
      <c r="O6">
        <v>9.0230999377148233</v>
      </c>
      <c r="P6">
        <f>$D$6</f>
        <v>268.22000000000003</v>
      </c>
      <c r="Q6">
        <v>1.5162519274107529</v>
      </c>
      <c r="R6">
        <v>9.0230999377148233</v>
      </c>
      <c r="S6">
        <v>1.3460791066906157</v>
      </c>
      <c r="T6">
        <v>29.62618189372521</v>
      </c>
      <c r="U6">
        <v>14.918144717252479</v>
      </c>
      <c r="V6">
        <v>11.649846111422786</v>
      </c>
      <c r="W6">
        <v>-3.5087085935002338</v>
      </c>
      <c r="X6">
        <v>8.6470567231111346</v>
      </c>
      <c r="Y6">
        <v>0.87719643153717175</v>
      </c>
      <c r="Z6">
        <v>11.736793084647186</v>
      </c>
    </row>
    <row r="7" spans="1:27" x14ac:dyDescent="0.35">
      <c r="A7" s="13">
        <v>43840</v>
      </c>
      <c r="B7">
        <v>194.51519999999999</v>
      </c>
      <c r="C7">
        <v>3487.4402500000001</v>
      </c>
      <c r="D7">
        <v>269.47000000000003</v>
      </c>
      <c r="E7">
        <v>27.097000000000001</v>
      </c>
      <c r="F7">
        <v>25.537800000000001</v>
      </c>
      <c r="G7">
        <v>25.694199999999999</v>
      </c>
      <c r="H7">
        <v>10.4876</v>
      </c>
      <c r="I7">
        <v>198.49449999999999</v>
      </c>
      <c r="J7">
        <v>198.49449999999999</v>
      </c>
      <c r="K7">
        <v>14.845499999999999</v>
      </c>
      <c r="L7">
        <v>29.467600000000001</v>
      </c>
      <c r="M7">
        <v>9.1446000000000005</v>
      </c>
      <c r="N7">
        <v>14.925554355704712</v>
      </c>
      <c r="O7">
        <v>8.9674775030850711</v>
      </c>
      <c r="P7">
        <f t="shared" ref="P7:P70" si="0">$D$6</f>
        <v>268.22000000000003</v>
      </c>
      <c r="Q7">
        <v>1.5088780906659793</v>
      </c>
      <c r="R7">
        <v>8.9674775030850711</v>
      </c>
      <c r="S7">
        <v>1.3384457290585539</v>
      </c>
      <c r="T7">
        <v>29.627060665454518</v>
      </c>
      <c r="U7">
        <v>14.925554355704712</v>
      </c>
      <c r="V7">
        <v>11.661756117660648</v>
      </c>
      <c r="W7">
        <v>-3.2770104295410674</v>
      </c>
      <c r="X7">
        <v>8.4544333973344106</v>
      </c>
      <c r="Y7">
        <v>1.0078477253415314</v>
      </c>
      <c r="Z7">
        <v>11.796648207975064</v>
      </c>
    </row>
    <row r="8" spans="1:27" x14ac:dyDescent="0.35">
      <c r="A8" s="13">
        <v>43847</v>
      </c>
      <c r="B8">
        <v>194.52289999999999</v>
      </c>
      <c r="C8">
        <v>3490.9204100000002</v>
      </c>
      <c r="D8">
        <v>271.44</v>
      </c>
      <c r="E8">
        <v>26.985299999999999</v>
      </c>
      <c r="F8">
        <v>25.576499999999999</v>
      </c>
      <c r="G8">
        <v>25.586400000000001</v>
      </c>
      <c r="H8">
        <v>10.6088</v>
      </c>
      <c r="I8">
        <v>198.5095</v>
      </c>
      <c r="J8">
        <v>198.5095</v>
      </c>
      <c r="K8">
        <v>14.7782</v>
      </c>
      <c r="L8">
        <v>29.336200000000002</v>
      </c>
      <c r="M8">
        <v>9.2527000000000008</v>
      </c>
      <c r="N8">
        <v>14.780505278138047</v>
      </c>
      <c r="O8">
        <v>9.1955551120673036</v>
      </c>
      <c r="P8">
        <f t="shared" si="0"/>
        <v>268.22000000000003</v>
      </c>
      <c r="Q8">
        <v>1.5294062957771601</v>
      </c>
      <c r="R8">
        <v>9.1955551120673036</v>
      </c>
      <c r="S8">
        <v>1.3591495086932008</v>
      </c>
      <c r="T8">
        <v>29.340262410688201</v>
      </c>
      <c r="U8">
        <v>14.780505278138047</v>
      </c>
      <c r="V8">
        <v>11.648654497514901</v>
      </c>
      <c r="W8">
        <v>-2.1177496918713814</v>
      </c>
      <c r="X8">
        <v>6.9502799764717791</v>
      </c>
      <c r="Y8">
        <v>1.2874724867944176</v>
      </c>
      <c r="Z8">
        <v>11.488065682693964</v>
      </c>
    </row>
    <row r="9" spans="1:27" x14ac:dyDescent="0.35">
      <c r="A9" s="13">
        <v>43854</v>
      </c>
      <c r="B9">
        <v>195.1703</v>
      </c>
      <c r="C9">
        <v>3488.74881</v>
      </c>
      <c r="D9">
        <v>266.58</v>
      </c>
      <c r="E9">
        <v>26.864799999999999</v>
      </c>
      <c r="F9">
        <v>25.405200000000001</v>
      </c>
      <c r="G9">
        <v>25.5321</v>
      </c>
      <c r="H9">
        <v>10.441000000000001</v>
      </c>
      <c r="I9">
        <v>199.1833</v>
      </c>
      <c r="J9">
        <v>199.1833</v>
      </c>
      <c r="K9">
        <v>14.71</v>
      </c>
      <c r="L9">
        <v>29.299800000000001</v>
      </c>
      <c r="M9">
        <v>9.0983999999999998</v>
      </c>
      <c r="N9">
        <v>14.715376277149764</v>
      </c>
      <c r="O9">
        <v>9.1844881946389823</v>
      </c>
      <c r="P9">
        <f t="shared" si="0"/>
        <v>268.22000000000003</v>
      </c>
      <c r="Q9">
        <v>1.5216480022650427</v>
      </c>
      <c r="R9">
        <v>9.1844881946389823</v>
      </c>
      <c r="S9">
        <v>1.3515319969715254</v>
      </c>
      <c r="T9">
        <v>29.310288640485481</v>
      </c>
      <c r="U9">
        <v>14.715376277149764</v>
      </c>
      <c r="V9">
        <v>11.642826523433436</v>
      </c>
      <c r="W9">
        <v>-2.2769280966130019</v>
      </c>
      <c r="X9">
        <v>6.6295855338871501</v>
      </c>
      <c r="Y9">
        <v>1.9357542998543107</v>
      </c>
      <c r="Z9">
        <v>11.362487009411662</v>
      </c>
    </row>
    <row r="10" spans="1:27" x14ac:dyDescent="0.35">
      <c r="A10" s="13">
        <v>43861</v>
      </c>
      <c r="B10">
        <v>195.18299999999999</v>
      </c>
      <c r="C10">
        <v>3489.4494</v>
      </c>
      <c r="D10">
        <v>254.58</v>
      </c>
      <c r="E10">
        <v>26.848800000000001</v>
      </c>
      <c r="F10">
        <v>25.053100000000001</v>
      </c>
      <c r="G10">
        <v>25.324999999999999</v>
      </c>
      <c r="H10">
        <v>10.0525</v>
      </c>
      <c r="I10">
        <v>199.178</v>
      </c>
      <c r="J10">
        <v>199.178</v>
      </c>
      <c r="K10">
        <v>14.645899999999999</v>
      </c>
      <c r="L10">
        <v>29.171500000000002</v>
      </c>
      <c r="M10">
        <v>8.7270000000000003</v>
      </c>
      <c r="N10">
        <v>14.644991250114472</v>
      </c>
      <c r="O10">
        <v>8.9106944855320354</v>
      </c>
      <c r="P10">
        <f t="shared" si="0"/>
        <v>268.22000000000003</v>
      </c>
      <c r="Q10">
        <v>1.4737932800334967</v>
      </c>
      <c r="R10">
        <v>8.9106944855320354</v>
      </c>
      <c r="S10">
        <v>1.3049704277305993</v>
      </c>
      <c r="T10">
        <v>29.172810314849329</v>
      </c>
      <c r="U10">
        <v>14.644991250114472</v>
      </c>
      <c r="V10">
        <v>11.658056651325055</v>
      </c>
      <c r="W10">
        <v>-2.6666150215611375</v>
      </c>
      <c r="X10">
        <v>7.2548105955574371</v>
      </c>
      <c r="Y10">
        <v>1.5646848781861702</v>
      </c>
      <c r="Z10">
        <v>11.331309170554075</v>
      </c>
    </row>
    <row r="11" spans="1:27" x14ac:dyDescent="0.35">
      <c r="A11" s="13">
        <v>43868</v>
      </c>
      <c r="B11">
        <v>195.17070000000001</v>
      </c>
      <c r="C11">
        <v>3502.2875899999999</v>
      </c>
      <c r="D11">
        <v>254.97</v>
      </c>
      <c r="E11">
        <v>26.7867</v>
      </c>
      <c r="F11">
        <v>25.033300000000001</v>
      </c>
      <c r="G11">
        <v>25.296099999999999</v>
      </c>
      <c r="H11">
        <v>10.0794</v>
      </c>
      <c r="I11">
        <v>199.1891</v>
      </c>
      <c r="J11">
        <v>199.1891</v>
      </c>
      <c r="K11">
        <v>14.6083</v>
      </c>
      <c r="L11">
        <v>29.098099999999999</v>
      </c>
      <c r="M11">
        <v>8.7623999999999995</v>
      </c>
      <c r="N11">
        <v>14.632435233855793</v>
      </c>
      <c r="O11">
        <v>8.9057068053779673</v>
      </c>
      <c r="P11">
        <f t="shared" si="0"/>
        <v>268.22000000000003</v>
      </c>
      <c r="Q11">
        <v>1.4729666719861259</v>
      </c>
      <c r="R11">
        <v>8.9057068053779673</v>
      </c>
      <c r="S11">
        <v>1.3031217804140187</v>
      </c>
      <c r="T11">
        <v>29.146479406132162</v>
      </c>
      <c r="U11">
        <v>14.632435233855793</v>
      </c>
      <c r="V11">
        <v>11.592988094541656</v>
      </c>
      <c r="W11">
        <v>-2.9310420168964151</v>
      </c>
      <c r="X11">
        <v>7.0080839186879613</v>
      </c>
      <c r="Y11">
        <v>1.4476278316324103</v>
      </c>
      <c r="Z11">
        <v>10.988609585111776</v>
      </c>
    </row>
    <row r="12" spans="1:27" x14ac:dyDescent="0.35">
      <c r="A12" s="13">
        <v>43875</v>
      </c>
      <c r="B12">
        <v>195.1156</v>
      </c>
      <c r="C12">
        <v>3497.3903599999999</v>
      </c>
      <c r="D12">
        <v>255.96</v>
      </c>
      <c r="E12">
        <v>26.783300000000001</v>
      </c>
      <c r="F12">
        <v>25.009799999999998</v>
      </c>
      <c r="G12">
        <v>25.0501</v>
      </c>
      <c r="H12">
        <v>10.2179</v>
      </c>
      <c r="I12">
        <v>199.1661</v>
      </c>
      <c r="J12">
        <v>199.1661</v>
      </c>
      <c r="K12">
        <v>14.5745</v>
      </c>
      <c r="L12">
        <v>29.0275</v>
      </c>
      <c r="M12">
        <v>8.8178000000000001</v>
      </c>
      <c r="N12">
        <v>14.570387004329048</v>
      </c>
      <c r="O12">
        <v>8.855492727265446</v>
      </c>
      <c r="P12">
        <f t="shared" si="0"/>
        <v>268.22000000000003</v>
      </c>
      <c r="Q12">
        <v>1.4609157604508283</v>
      </c>
      <c r="R12">
        <v>8.855492727265446</v>
      </c>
      <c r="S12">
        <v>1.2902795615027884</v>
      </c>
      <c r="T12">
        <v>29.024923617024999</v>
      </c>
      <c r="U12">
        <v>14.570387004329048</v>
      </c>
      <c r="V12">
        <v>11.392627228222148</v>
      </c>
      <c r="W12">
        <v>-3.4975383196706735</v>
      </c>
      <c r="X12">
        <v>7.1104295119253376</v>
      </c>
      <c r="Y12">
        <v>0.28772036814416801</v>
      </c>
      <c r="Z12">
        <v>12.117125641475816</v>
      </c>
    </row>
    <row r="13" spans="1:27" x14ac:dyDescent="0.35">
      <c r="A13" s="13">
        <v>43882</v>
      </c>
      <c r="B13">
        <v>195.0581</v>
      </c>
      <c r="C13">
        <v>3498.86951</v>
      </c>
      <c r="D13">
        <v>254.2</v>
      </c>
      <c r="E13">
        <v>26.747399999999999</v>
      </c>
      <c r="F13">
        <v>24.9373</v>
      </c>
      <c r="G13">
        <v>24.5136</v>
      </c>
      <c r="H13">
        <v>10.3698</v>
      </c>
      <c r="I13">
        <v>199.15870000000001</v>
      </c>
      <c r="J13">
        <v>199.15870000000001</v>
      </c>
      <c r="K13">
        <v>14.520099999999999</v>
      </c>
      <c r="L13">
        <v>28.917999999999999</v>
      </c>
      <c r="M13">
        <v>8.7904</v>
      </c>
      <c r="N13">
        <v>14.572394163399871</v>
      </c>
      <c r="O13">
        <v>8.8504423557981209</v>
      </c>
      <c r="P13">
        <f t="shared" si="0"/>
        <v>268.22000000000003</v>
      </c>
      <c r="Q13">
        <v>1.4602647286036485</v>
      </c>
      <c r="R13">
        <v>8.8504423557981209</v>
      </c>
      <c r="S13">
        <v>1.2897213452913951</v>
      </c>
      <c r="T13">
        <v>29.023408059566513</v>
      </c>
      <c r="U13">
        <v>14.572394163399871</v>
      </c>
      <c r="V13">
        <v>11.363027436539312</v>
      </c>
      <c r="W13">
        <v>-5.4187456053051895</v>
      </c>
      <c r="X13">
        <v>8.5956123532524895</v>
      </c>
      <c r="Y13">
        <v>-1.0634191436970892</v>
      </c>
      <c r="Z13">
        <v>13.261296675999409</v>
      </c>
    </row>
    <row r="14" spans="1:27" x14ac:dyDescent="0.35">
      <c r="A14" s="13">
        <v>43889</v>
      </c>
      <c r="B14">
        <v>195.25319999999999</v>
      </c>
      <c r="C14">
        <v>3508.3913299999999</v>
      </c>
      <c r="D14">
        <v>223.74</v>
      </c>
      <c r="E14">
        <v>26.6142</v>
      </c>
      <c r="F14">
        <v>25.242899999999999</v>
      </c>
      <c r="G14">
        <v>24.552700000000002</v>
      </c>
      <c r="H14">
        <v>9.1126000000000005</v>
      </c>
      <c r="I14">
        <v>199.15969999999999</v>
      </c>
      <c r="J14">
        <v>199.15969999999999</v>
      </c>
      <c r="K14">
        <v>14.4871</v>
      </c>
      <c r="L14">
        <v>28.852399999999999</v>
      </c>
      <c r="M14">
        <v>7.7545999999999999</v>
      </c>
      <c r="N14">
        <v>14.492522037715172</v>
      </c>
      <c r="O14">
        <v>8.4177087712196297</v>
      </c>
      <c r="P14">
        <f t="shared" si="0"/>
        <v>268.22000000000003</v>
      </c>
      <c r="Q14">
        <v>1.390151853661713</v>
      </c>
      <c r="R14">
        <v>8.4177087712196297</v>
      </c>
      <c r="S14">
        <v>1.2199382987396878</v>
      </c>
      <c r="T14">
        <v>28.86058505975145</v>
      </c>
      <c r="U14">
        <v>14.492522037715172</v>
      </c>
      <c r="V14">
        <v>11.274525357392706</v>
      </c>
      <c r="W14">
        <v>-7.346208748384055</v>
      </c>
      <c r="X14">
        <v>10.887014456875365</v>
      </c>
      <c r="Y14">
        <v>-3.2087422781457229</v>
      </c>
      <c r="Z14">
        <v>15.234684633488065</v>
      </c>
    </row>
    <row r="15" spans="1:27" x14ac:dyDescent="0.35">
      <c r="A15" s="13">
        <v>43896</v>
      </c>
      <c r="B15">
        <v>195.3571</v>
      </c>
      <c r="C15">
        <v>3499.4455400000002</v>
      </c>
      <c r="D15">
        <v>223.43</v>
      </c>
      <c r="E15">
        <v>26.630099999999999</v>
      </c>
      <c r="F15">
        <v>25.728100000000001</v>
      </c>
      <c r="G15">
        <v>24.709399999999999</v>
      </c>
      <c r="H15">
        <v>9.0422999999999991</v>
      </c>
      <c r="I15">
        <v>199.21700000000001</v>
      </c>
      <c r="J15">
        <v>199.21700000000001</v>
      </c>
      <c r="K15">
        <v>14.370699999999999</v>
      </c>
      <c r="L15">
        <v>28.628900000000002</v>
      </c>
      <c r="M15">
        <v>7.8044000000000002</v>
      </c>
      <c r="N15">
        <v>14.379039096804005</v>
      </c>
      <c r="O15">
        <v>8.0866995175935745</v>
      </c>
      <c r="P15">
        <f t="shared" si="0"/>
        <v>268.22000000000003</v>
      </c>
      <c r="Q15">
        <v>1.3327444256112684</v>
      </c>
      <c r="R15">
        <v>8.0866995175935745</v>
      </c>
      <c r="S15">
        <v>1.1627896852758408</v>
      </c>
      <c r="T15">
        <v>28.630963657828392</v>
      </c>
      <c r="U15">
        <v>14.379039096804005</v>
      </c>
      <c r="V15">
        <v>11.231456079190453</v>
      </c>
      <c r="W15">
        <v>123.6019141465451</v>
      </c>
      <c r="X15">
        <v>-34.599866113713084</v>
      </c>
      <c r="Y15">
        <v>-3.4062497707828752</v>
      </c>
      <c r="Z15">
        <v>14.907950330868367</v>
      </c>
    </row>
    <row r="16" spans="1:27" x14ac:dyDescent="0.35">
      <c r="A16" s="14">
        <v>43903</v>
      </c>
      <c r="B16">
        <v>194.77549999999999</v>
      </c>
      <c r="C16">
        <v>3534.7147799999998</v>
      </c>
      <c r="D16">
        <v>182.31</v>
      </c>
      <c r="E16">
        <v>26.503900000000002</v>
      </c>
      <c r="F16">
        <v>25.6663</v>
      </c>
      <c r="G16">
        <v>24.8125</v>
      </c>
      <c r="H16">
        <v>7.3475000000000001</v>
      </c>
      <c r="I16">
        <v>199.08590000000001</v>
      </c>
      <c r="J16">
        <v>199.08590000000001</v>
      </c>
      <c r="K16">
        <v>14.4093</v>
      </c>
      <c r="L16">
        <v>28.686800000000002</v>
      </c>
      <c r="M16">
        <v>6.3552</v>
      </c>
      <c r="N16">
        <v>14.398553350397098</v>
      </c>
      <c r="O16">
        <v>6.9286492277996654</v>
      </c>
      <c r="P16">
        <f t="shared" si="0"/>
        <v>268.22000000000003</v>
      </c>
      <c r="Q16">
        <v>1.1656772387768621</v>
      </c>
      <c r="R16">
        <v>6.9286492277996654</v>
      </c>
      <c r="S16">
        <v>0.99762525552661141</v>
      </c>
      <c r="T16">
        <v>28.688131476259407</v>
      </c>
      <c r="U16">
        <v>14.398553350397098</v>
      </c>
      <c r="V16">
        <v>11.271738009249859</v>
      </c>
      <c r="W16">
        <v>-9.0770179258758414</v>
      </c>
      <c r="X16">
        <v>6.3771058875423154</v>
      </c>
      <c r="Y16">
        <v>-5.4053646659869354</v>
      </c>
      <c r="Z16">
        <v>12.599629415988577</v>
      </c>
    </row>
    <row r="17" spans="1:26" x14ac:dyDescent="0.35">
      <c r="A17" s="14">
        <v>43910</v>
      </c>
      <c r="B17">
        <v>202.1277</v>
      </c>
      <c r="C17">
        <v>3508.1715800000002</v>
      </c>
      <c r="D17">
        <v>166.65</v>
      </c>
      <c r="E17">
        <v>25.4131</v>
      </c>
      <c r="F17">
        <v>23.572800000000001</v>
      </c>
      <c r="G17">
        <v>23.943899999999999</v>
      </c>
      <c r="H17">
        <v>6.96</v>
      </c>
      <c r="I17">
        <v>192.44820000000001</v>
      </c>
      <c r="J17">
        <v>192.44820000000001</v>
      </c>
      <c r="K17">
        <v>13.1554</v>
      </c>
      <c r="L17">
        <v>25.317299999999999</v>
      </c>
      <c r="M17">
        <v>6.5823999999999998</v>
      </c>
      <c r="N17">
        <v>13.195671405850728</v>
      </c>
      <c r="O17">
        <v>6.2914744650404435</v>
      </c>
      <c r="P17">
        <f t="shared" si="0"/>
        <v>268.22000000000003</v>
      </c>
      <c r="Q17">
        <v>0.93743958092369484</v>
      </c>
      <c r="R17">
        <v>6.2914744650404435</v>
      </c>
      <c r="S17">
        <v>0.83020229698974168</v>
      </c>
      <c r="T17">
        <v>25.375609626506485</v>
      </c>
      <c r="U17">
        <v>13.195671405850728</v>
      </c>
      <c r="V17">
        <v>11.821597006628227</v>
      </c>
      <c r="W17">
        <v>-6.1207255724534226</v>
      </c>
      <c r="X17">
        <v>7.7613763995373377</v>
      </c>
      <c r="Y17">
        <v>-5.8713039566325955</v>
      </c>
      <c r="Z17">
        <v>11.186949890935777</v>
      </c>
    </row>
    <row r="18" spans="1:26" x14ac:dyDescent="0.35">
      <c r="A18" s="14">
        <v>43917</v>
      </c>
      <c r="B18">
        <v>202.06800000000001</v>
      </c>
      <c r="C18">
        <v>3497.9642199999998</v>
      </c>
      <c r="D18">
        <v>172.4</v>
      </c>
      <c r="E18">
        <v>25.453600000000002</v>
      </c>
      <c r="F18">
        <v>22.698899999999998</v>
      </c>
      <c r="G18">
        <v>23.263300000000001</v>
      </c>
      <c r="H18">
        <v>7.4108000000000001</v>
      </c>
      <c r="I18">
        <v>192.0729</v>
      </c>
      <c r="J18">
        <v>192.0729</v>
      </c>
      <c r="K18">
        <v>13.2159</v>
      </c>
      <c r="L18">
        <v>25.3843</v>
      </c>
      <c r="M18">
        <v>6.7915999999999999</v>
      </c>
      <c r="N18">
        <v>13.202176985290448</v>
      </c>
      <c r="O18">
        <v>6.8599845625482763</v>
      </c>
      <c r="P18">
        <f t="shared" si="0"/>
        <v>268.22000000000003</v>
      </c>
      <c r="Q18">
        <v>1.0185865868058133</v>
      </c>
      <c r="R18">
        <v>6.8599845625482763</v>
      </c>
      <c r="S18">
        <v>0.90566730311122623</v>
      </c>
      <c r="T18">
        <v>25.435917298213607</v>
      </c>
      <c r="U18">
        <v>13.202176985290448</v>
      </c>
      <c r="V18">
        <v>11.791785205614158</v>
      </c>
      <c r="W18">
        <v>-9.1098212781321841</v>
      </c>
      <c r="X18">
        <v>6.9234774748789221</v>
      </c>
      <c r="Y18">
        <v>-9.8019744624279088</v>
      </c>
      <c r="Z18">
        <v>6.8325153722387419</v>
      </c>
    </row>
    <row r="19" spans="1:26" x14ac:dyDescent="0.35">
      <c r="A19" s="14">
        <v>43924</v>
      </c>
      <c r="B19">
        <v>202.6275</v>
      </c>
      <c r="C19">
        <v>3508.8832000000002</v>
      </c>
      <c r="D19">
        <v>176.77</v>
      </c>
      <c r="E19">
        <v>25.454499999999999</v>
      </c>
      <c r="F19">
        <v>22.564</v>
      </c>
      <c r="G19">
        <v>22.343599999999999</v>
      </c>
      <c r="H19">
        <v>7.9114000000000004</v>
      </c>
      <c r="I19">
        <v>192.714</v>
      </c>
      <c r="J19">
        <v>192.714</v>
      </c>
      <c r="K19">
        <v>12.964399999999999</v>
      </c>
      <c r="L19">
        <v>24.984200000000001</v>
      </c>
      <c r="M19">
        <v>7.0753000000000004</v>
      </c>
      <c r="N19">
        <v>12.964409699318788</v>
      </c>
      <c r="O19">
        <v>6.9219592196130106</v>
      </c>
      <c r="P19">
        <f t="shared" si="0"/>
        <v>268.22000000000003</v>
      </c>
      <c r="Q19">
        <v>1.0242178057083065</v>
      </c>
      <c r="R19">
        <v>6.9219592196130106</v>
      </c>
      <c r="S19">
        <v>0.89739115245040024</v>
      </c>
      <c r="T19">
        <v>24.984255831785823</v>
      </c>
      <c r="U19">
        <v>12.964409699318788</v>
      </c>
      <c r="V19">
        <v>11.511328049730377</v>
      </c>
      <c r="W19">
        <v>-10.870020755739942</v>
      </c>
      <c r="X19">
        <v>7.2736202517309314</v>
      </c>
      <c r="Y19">
        <v>-10.486298077116288</v>
      </c>
      <c r="Z19">
        <v>5.8254865417811539</v>
      </c>
    </row>
    <row r="20" spans="1:26" x14ac:dyDescent="0.35">
      <c r="A20" s="14">
        <v>43931</v>
      </c>
      <c r="B20">
        <v>202.50399999999999</v>
      </c>
      <c r="C20">
        <v>3500.3994400000001</v>
      </c>
      <c r="D20">
        <v>193.36</v>
      </c>
      <c r="E20">
        <v>25.450500000000002</v>
      </c>
      <c r="F20">
        <v>22.0489</v>
      </c>
      <c r="G20">
        <v>21.915400000000002</v>
      </c>
      <c r="H20">
        <v>8.8230000000000004</v>
      </c>
      <c r="I20">
        <v>192.5727</v>
      </c>
      <c r="J20">
        <v>192.5727</v>
      </c>
      <c r="K20">
        <v>12.9756</v>
      </c>
      <c r="L20">
        <v>24.987400000000001</v>
      </c>
      <c r="M20">
        <v>7.7382999999999997</v>
      </c>
      <c r="N20">
        <v>12.979843310257607</v>
      </c>
      <c r="O20">
        <v>7.49978233468513</v>
      </c>
      <c r="P20">
        <f t="shared" si="0"/>
        <v>268.22000000000003</v>
      </c>
      <c r="Q20">
        <v>1.1035866482586079</v>
      </c>
      <c r="R20">
        <v>7.49978233468513</v>
      </c>
      <c r="S20">
        <v>0.97345999565250974</v>
      </c>
      <c r="T20">
        <v>25.010059176320738</v>
      </c>
      <c r="U20">
        <v>12.979843310257607</v>
      </c>
      <c r="V20">
        <v>11.505561545489522</v>
      </c>
      <c r="W20">
        <v>-13.601304603413276</v>
      </c>
      <c r="X20">
        <v>8.226099604834209</v>
      </c>
      <c r="Y20">
        <v>-12.421790012096205</v>
      </c>
      <c r="Z20">
        <v>7.2683688994240478</v>
      </c>
    </row>
    <row r="21" spans="1:26" x14ac:dyDescent="0.35">
      <c r="A21" s="14">
        <v>43938</v>
      </c>
      <c r="B21">
        <v>202.2191</v>
      </c>
      <c r="C21">
        <v>3494.51838</v>
      </c>
      <c r="D21">
        <v>183.81</v>
      </c>
      <c r="E21">
        <v>25.450299999999999</v>
      </c>
      <c r="F21">
        <v>21.464200000000002</v>
      </c>
      <c r="G21">
        <v>20.577500000000001</v>
      </c>
      <c r="H21">
        <v>8.9326000000000008</v>
      </c>
      <c r="I21">
        <v>192.2449</v>
      </c>
      <c r="J21">
        <v>192.2449</v>
      </c>
      <c r="K21">
        <v>12.9983</v>
      </c>
      <c r="L21">
        <v>24.988600000000002</v>
      </c>
      <c r="M21">
        <v>7.3558000000000003</v>
      </c>
      <c r="N21">
        <v>12.996482734721512</v>
      </c>
      <c r="O21">
        <v>7.388552948200596</v>
      </c>
      <c r="P21">
        <f t="shared" si="0"/>
        <v>268.22000000000003</v>
      </c>
      <c r="Q21">
        <v>1.0842544779881551</v>
      </c>
      <c r="R21">
        <v>7.388552948200596</v>
      </c>
      <c r="S21">
        <v>0.96025200825864765</v>
      </c>
      <c r="T21">
        <v>24.988654922607637</v>
      </c>
      <c r="U21">
        <v>12.996482734721512</v>
      </c>
      <c r="V21">
        <v>11.50637994106847</v>
      </c>
      <c r="W21">
        <v>-18.428855058964523</v>
      </c>
      <c r="X21">
        <v>10.432101619752013</v>
      </c>
      <c r="Y21">
        <v>-15.550623611937038</v>
      </c>
      <c r="Z21">
        <v>4.1487183481438983</v>
      </c>
    </row>
    <row r="22" spans="1:26" x14ac:dyDescent="0.35">
      <c r="A22" s="14">
        <v>43945</v>
      </c>
      <c r="B22">
        <v>202.30269999999999</v>
      </c>
      <c r="C22">
        <v>3500.68244</v>
      </c>
      <c r="D22">
        <v>184.09</v>
      </c>
      <c r="E22">
        <v>25.4617</v>
      </c>
      <c r="F22">
        <v>21.1919</v>
      </c>
      <c r="G22">
        <v>20.217600000000001</v>
      </c>
      <c r="H22">
        <v>9.1053999999999995</v>
      </c>
      <c r="I22">
        <v>192.20050000000001</v>
      </c>
      <c r="J22">
        <v>192.20050000000001</v>
      </c>
      <c r="K22">
        <v>12.999000000000001</v>
      </c>
      <c r="L22">
        <v>24.984100000000002</v>
      </c>
      <c r="M22">
        <v>7.3682999999999996</v>
      </c>
      <c r="N22">
        <v>13.001272694763536</v>
      </c>
      <c r="O22">
        <v>7.2408226276461392</v>
      </c>
      <c r="P22">
        <f t="shared" si="0"/>
        <v>268.22000000000003</v>
      </c>
      <c r="Q22">
        <v>1.0671615167065178</v>
      </c>
      <c r="R22">
        <v>7.2408226276461392</v>
      </c>
      <c r="S22">
        <v>0.941399095164417</v>
      </c>
      <c r="T22">
        <v>24.990254464888551</v>
      </c>
      <c r="U22">
        <v>13.001272694763536</v>
      </c>
      <c r="V22">
        <v>11.394516986658459</v>
      </c>
      <c r="W22">
        <v>-20.062245679666955</v>
      </c>
      <c r="X22">
        <v>10.473304743964574</v>
      </c>
      <c r="Y22">
        <v>-16.526443874763526</v>
      </c>
      <c r="Z22">
        <v>3.8994245280652846</v>
      </c>
    </row>
    <row r="23" spans="1:26" x14ac:dyDescent="0.35">
      <c r="A23" s="14">
        <v>43952</v>
      </c>
      <c r="B23">
        <v>201.89859999999999</v>
      </c>
      <c r="C23">
        <v>3494.6253099999999</v>
      </c>
      <c r="D23">
        <v>190.64</v>
      </c>
      <c r="E23">
        <v>25.237200000000001</v>
      </c>
      <c r="F23">
        <v>21.002600000000001</v>
      </c>
      <c r="G23">
        <v>20.0671</v>
      </c>
      <c r="H23">
        <v>9.5000999999999998</v>
      </c>
      <c r="I23">
        <v>191.7826</v>
      </c>
      <c r="J23">
        <v>191.7826</v>
      </c>
      <c r="K23">
        <v>12.880800000000001</v>
      </c>
      <c r="L23">
        <v>24.703199999999999</v>
      </c>
      <c r="M23">
        <v>7.7172000000000001</v>
      </c>
      <c r="N23">
        <v>12.859859449222835</v>
      </c>
      <c r="O23">
        <v>7.8270383095973894</v>
      </c>
      <c r="P23">
        <f t="shared" si="0"/>
        <v>268.22000000000003</v>
      </c>
      <c r="Q23">
        <v>1.1100678200095506</v>
      </c>
      <c r="R23">
        <v>7.8270383095973894</v>
      </c>
      <c r="S23">
        <v>1.0065461256510513</v>
      </c>
      <c r="T23">
        <v>24.721994750266315</v>
      </c>
      <c r="U23">
        <v>12.859859449222835</v>
      </c>
      <c r="V23">
        <v>11.278874937884146</v>
      </c>
      <c r="W23">
        <v>-19.800442888089773</v>
      </c>
      <c r="X23">
        <v>11.494260971793864</v>
      </c>
      <c r="Y23">
        <v>-16.46040870470598</v>
      </c>
      <c r="Z23">
        <v>5.0364747290375584</v>
      </c>
    </row>
    <row r="24" spans="1:26" x14ac:dyDescent="0.35">
      <c r="A24" s="14">
        <v>43959</v>
      </c>
      <c r="B24">
        <v>201.90719999999999</v>
      </c>
      <c r="C24">
        <v>3516.95381</v>
      </c>
      <c r="D24">
        <v>189.93</v>
      </c>
      <c r="E24">
        <v>25.242899999999999</v>
      </c>
      <c r="F24">
        <v>20.5855</v>
      </c>
      <c r="G24">
        <v>19.3414</v>
      </c>
      <c r="H24">
        <v>9.8199000000000005</v>
      </c>
      <c r="I24">
        <v>191.7816</v>
      </c>
      <c r="J24">
        <v>191.7816</v>
      </c>
      <c r="K24">
        <v>12.887700000000001</v>
      </c>
      <c r="L24">
        <v>24.716200000000001</v>
      </c>
      <c r="M24">
        <v>7.6844000000000001</v>
      </c>
      <c r="N24">
        <v>12.887664000287849</v>
      </c>
      <c r="O24">
        <v>7.5383864724434382</v>
      </c>
      <c r="P24">
        <f t="shared" si="0"/>
        <v>268.22000000000003</v>
      </c>
      <c r="Q24">
        <v>1.1305879263474146</v>
      </c>
      <c r="R24">
        <v>7.5383864724434382</v>
      </c>
      <c r="S24">
        <v>0.97152191961166212</v>
      </c>
      <c r="T24">
        <v>24.716164484414868</v>
      </c>
      <c r="U24">
        <v>12.887664000287849</v>
      </c>
      <c r="V24">
        <v>11.222164357573016</v>
      </c>
      <c r="W24">
        <v>-22.004384151247645</v>
      </c>
      <c r="X24">
        <v>13.459595891481051</v>
      </c>
      <c r="Y24">
        <v>-18.624458515749009</v>
      </c>
      <c r="Z24">
        <v>6.7811211346872406</v>
      </c>
    </row>
    <row r="25" spans="1:26" x14ac:dyDescent="0.35">
      <c r="A25" s="14">
        <v>43966</v>
      </c>
      <c r="B25">
        <v>201.89879999999999</v>
      </c>
      <c r="C25">
        <v>3510.7757999999999</v>
      </c>
      <c r="D25">
        <v>187.1</v>
      </c>
      <c r="E25">
        <v>25.251200000000001</v>
      </c>
      <c r="F25">
        <v>20.648099999999999</v>
      </c>
      <c r="G25">
        <v>19.2559</v>
      </c>
      <c r="H25">
        <v>9.7164999999999999</v>
      </c>
      <c r="I25">
        <v>191.7775</v>
      </c>
      <c r="J25">
        <v>191.7775</v>
      </c>
      <c r="K25">
        <v>12.887600000000001</v>
      </c>
      <c r="L25">
        <v>24.715599999999998</v>
      </c>
      <c r="M25">
        <v>7.5701000000000001</v>
      </c>
      <c r="N25">
        <v>12.888026700081511</v>
      </c>
      <c r="O25">
        <v>7.656593502050927</v>
      </c>
      <c r="P25">
        <f t="shared" si="0"/>
        <v>268.22000000000003</v>
      </c>
      <c r="Q25">
        <v>1.1458368896536073</v>
      </c>
      <c r="R25">
        <v>7.656593502050927</v>
      </c>
      <c r="S25">
        <v>0.98678381486102951</v>
      </c>
      <c r="T25">
        <v>24.715952329101629</v>
      </c>
      <c r="U25">
        <v>12.888026700081511</v>
      </c>
      <c r="V25">
        <v>11.206306385232532</v>
      </c>
      <c r="W25">
        <v>-23.108273378570939</v>
      </c>
      <c r="X25">
        <v>14.386632795898741</v>
      </c>
      <c r="Y25">
        <v>-19.132487808909154</v>
      </c>
      <c r="Z25">
        <v>6.2783988610199604</v>
      </c>
    </row>
    <row r="26" spans="1:26" x14ac:dyDescent="0.35">
      <c r="A26" s="14">
        <v>43973</v>
      </c>
      <c r="B26">
        <v>201.90729999999999</v>
      </c>
      <c r="C26">
        <v>3511.5133000000001</v>
      </c>
      <c r="D26">
        <v>198.06</v>
      </c>
      <c r="E26">
        <v>25.2136</v>
      </c>
      <c r="F26">
        <v>20.7834</v>
      </c>
      <c r="G26">
        <v>19.523299999999999</v>
      </c>
      <c r="H26">
        <v>10.1448</v>
      </c>
      <c r="I26">
        <v>199.30529999999999</v>
      </c>
      <c r="J26">
        <v>199.30529999999999</v>
      </c>
      <c r="K26">
        <v>13.4434</v>
      </c>
      <c r="L26">
        <v>26.793399999999998</v>
      </c>
      <c r="M26">
        <v>7.3921000000000001</v>
      </c>
      <c r="N26">
        <v>12.887890109857599</v>
      </c>
      <c r="O26">
        <v>8.1470853879869463</v>
      </c>
      <c r="P26">
        <f t="shared" si="0"/>
        <v>268.22000000000003</v>
      </c>
      <c r="Q26">
        <v>1.2092693095593106</v>
      </c>
      <c r="R26">
        <v>8.1470853879869463</v>
      </c>
      <c r="S26">
        <v>1.0499874119600234</v>
      </c>
      <c r="T26">
        <v>24.715587281914299</v>
      </c>
      <c r="U26">
        <v>12.887890109857599</v>
      </c>
      <c r="V26">
        <v>11.203061391906695</v>
      </c>
      <c r="W26">
        <v>-21.86186387237564</v>
      </c>
      <c r="X26">
        <v>14.200218780532667</v>
      </c>
      <c r="Y26">
        <v>-18.168242259138392</v>
      </c>
      <c r="Z26">
        <v>6.9875763676346754</v>
      </c>
    </row>
    <row r="27" spans="1:26" x14ac:dyDescent="0.35">
      <c r="A27" s="14">
        <v>43980</v>
      </c>
      <c r="B27">
        <v>201.87950000000001</v>
      </c>
      <c r="C27">
        <v>3518.5924300000001</v>
      </c>
      <c r="D27">
        <v>200.31</v>
      </c>
      <c r="E27">
        <v>25.213899999999999</v>
      </c>
      <c r="F27">
        <v>20.712</v>
      </c>
      <c r="G27">
        <v>19.877199999999998</v>
      </c>
      <c r="H27">
        <v>10.077400000000001</v>
      </c>
      <c r="I27">
        <v>199.3391</v>
      </c>
      <c r="J27">
        <v>199.3391</v>
      </c>
      <c r="K27">
        <v>13.3881</v>
      </c>
      <c r="L27">
        <v>26.6876</v>
      </c>
      <c r="M27">
        <v>7.5057</v>
      </c>
      <c r="N27">
        <v>13.444138417619211</v>
      </c>
      <c r="O27">
        <v>7.514975299367066</v>
      </c>
      <c r="P27">
        <f t="shared" si="0"/>
        <v>268.22000000000003</v>
      </c>
      <c r="Q27">
        <v>1.1640839716874929</v>
      </c>
      <c r="R27">
        <v>7.514975299367066</v>
      </c>
      <c r="S27">
        <v>1.0103236812968019</v>
      </c>
      <c r="T27">
        <v>26.793168570621688</v>
      </c>
      <c r="U27">
        <v>13.444138417619211</v>
      </c>
      <c r="V27">
        <v>11.189840275107169</v>
      </c>
      <c r="W27">
        <v>-28.177934208361808</v>
      </c>
      <c r="X27">
        <v>15.341463132736175</v>
      </c>
      <c r="Y27">
        <v>-17.577182180513958</v>
      </c>
      <c r="Z27">
        <v>7.4704186330307696</v>
      </c>
    </row>
    <row r="28" spans="1:26" x14ac:dyDescent="0.35">
      <c r="A28" s="14">
        <v>43987</v>
      </c>
      <c r="B28">
        <v>201.6515</v>
      </c>
      <c r="C28">
        <v>3581.7171899999998</v>
      </c>
      <c r="D28">
        <v>214.89</v>
      </c>
      <c r="E28">
        <v>25.212900000000001</v>
      </c>
      <c r="F28">
        <v>20.184799999999999</v>
      </c>
      <c r="G28">
        <v>18.915600000000001</v>
      </c>
      <c r="H28">
        <v>11.3605</v>
      </c>
      <c r="I28">
        <v>199.3381</v>
      </c>
      <c r="J28">
        <v>199.3381</v>
      </c>
      <c r="K28">
        <v>13.3874</v>
      </c>
      <c r="L28">
        <v>26.686199999999999</v>
      </c>
      <c r="M28">
        <v>8.0525000000000002</v>
      </c>
      <c r="N28">
        <v>13.388206167664205</v>
      </c>
      <c r="O28">
        <v>8.0152754352982569</v>
      </c>
      <c r="P28">
        <f t="shared" si="0"/>
        <v>268.22000000000003</v>
      </c>
      <c r="Q28">
        <v>1.2438380623495822</v>
      </c>
      <c r="R28">
        <v>8.0152754352982569</v>
      </c>
      <c r="S28">
        <v>1.0731016001838753</v>
      </c>
      <c r="T28">
        <v>26.687791545873452</v>
      </c>
      <c r="U28">
        <v>13.388206167664205</v>
      </c>
      <c r="V28">
        <v>11.189437110001521</v>
      </c>
      <c r="W28">
        <v>-28.249737258078444</v>
      </c>
      <c r="X28">
        <v>17.586478292901777</v>
      </c>
      <c r="Y28">
        <v>-19.760208393734121</v>
      </c>
      <c r="Z28">
        <v>8.9332959501855367</v>
      </c>
    </row>
    <row r="29" spans="1:26" x14ac:dyDescent="0.35">
      <c r="A29" s="14">
        <v>43994</v>
      </c>
      <c r="B29">
        <v>201.89789999999999</v>
      </c>
      <c r="C29">
        <v>3577.1257599999999</v>
      </c>
      <c r="D29">
        <v>210.3</v>
      </c>
      <c r="E29">
        <v>25.2041</v>
      </c>
      <c r="F29">
        <v>19.714400000000001</v>
      </c>
      <c r="G29">
        <v>18.763000000000002</v>
      </c>
      <c r="H29">
        <v>11.2082</v>
      </c>
      <c r="I29">
        <v>199.36060000000001</v>
      </c>
      <c r="J29">
        <v>199.36060000000001</v>
      </c>
      <c r="K29">
        <v>13.3705</v>
      </c>
      <c r="L29">
        <v>26.6555</v>
      </c>
      <c r="M29">
        <v>7.8895</v>
      </c>
      <c r="N29">
        <v>13.36989388356757</v>
      </c>
      <c r="O29">
        <v>8.0290986995163784</v>
      </c>
      <c r="P29">
        <f t="shared" si="0"/>
        <v>268.22000000000003</v>
      </c>
      <c r="Q29">
        <v>1.252044542031254</v>
      </c>
      <c r="R29">
        <v>8.0290986995163784</v>
      </c>
      <c r="S29">
        <v>1.0734819759322438</v>
      </c>
      <c r="T29">
        <v>26.65429931916151</v>
      </c>
      <c r="U29">
        <v>13.36989388356757</v>
      </c>
      <c r="V29">
        <v>11.201129450689313</v>
      </c>
      <c r="W29">
        <v>-29.634995805080766</v>
      </c>
      <c r="X29">
        <v>18.381974613046676</v>
      </c>
      <c r="Y29">
        <v>-21.494602181778244</v>
      </c>
      <c r="Z29">
        <v>14.639013291725982</v>
      </c>
    </row>
    <row r="30" spans="1:26" x14ac:dyDescent="0.35">
      <c r="A30" s="14">
        <v>44001</v>
      </c>
      <c r="B30">
        <v>201.90649999999999</v>
      </c>
      <c r="C30">
        <v>3568.87797</v>
      </c>
      <c r="D30">
        <v>211.08</v>
      </c>
      <c r="E30">
        <v>25.2044</v>
      </c>
      <c r="F30">
        <v>19.736499999999999</v>
      </c>
      <c r="G30">
        <v>18.749199999999998</v>
      </c>
      <c r="H30">
        <v>11.258100000000001</v>
      </c>
      <c r="I30">
        <v>199.35720000000001</v>
      </c>
      <c r="J30">
        <v>199.35720000000001</v>
      </c>
      <c r="K30">
        <v>13.371600000000001</v>
      </c>
      <c r="L30">
        <v>26.6572</v>
      </c>
      <c r="M30">
        <v>7.9183000000000003</v>
      </c>
      <c r="N30">
        <v>13.370061560749033</v>
      </c>
      <c r="O30">
        <v>7.8989361306811485</v>
      </c>
      <c r="P30">
        <f t="shared" si="0"/>
        <v>268.22000000000003</v>
      </c>
      <c r="Q30">
        <v>1.2372689817544889</v>
      </c>
      <c r="R30">
        <v>7.8989361306811485</v>
      </c>
      <c r="S30">
        <v>1.0560926233163173</v>
      </c>
      <c r="T30">
        <v>26.654222355617971</v>
      </c>
      <c r="U30">
        <v>13.370061560749033</v>
      </c>
      <c r="V30">
        <v>11.195489747246185</v>
      </c>
      <c r="W30">
        <v>-30.469477822890056</v>
      </c>
      <c r="X30">
        <v>17.380839915535205</v>
      </c>
      <c r="Y30">
        <v>-22.160525817053564</v>
      </c>
      <c r="Z30">
        <v>14.904767830633485</v>
      </c>
    </row>
    <row r="31" spans="1:26" x14ac:dyDescent="0.35">
      <c r="A31" s="14">
        <v>44008</v>
      </c>
      <c r="B31">
        <v>201.8989</v>
      </c>
      <c r="C31">
        <v>3584.0554000000002</v>
      </c>
      <c r="D31">
        <v>208.09</v>
      </c>
      <c r="E31">
        <v>25.200900000000001</v>
      </c>
      <c r="F31">
        <v>18.851600000000001</v>
      </c>
      <c r="G31">
        <v>18.4803</v>
      </c>
      <c r="H31">
        <v>11.2601</v>
      </c>
      <c r="I31">
        <v>199.3596</v>
      </c>
      <c r="J31">
        <v>199.3596</v>
      </c>
      <c r="K31">
        <v>13.3695</v>
      </c>
      <c r="L31">
        <v>26.653500000000001</v>
      </c>
      <c r="M31">
        <v>7.8071999999999999</v>
      </c>
      <c r="N31">
        <v>13.369334144865425</v>
      </c>
      <c r="O31">
        <v>7.9230819371584111</v>
      </c>
      <c r="P31">
        <f t="shared" si="0"/>
        <v>268.22000000000003</v>
      </c>
      <c r="Q31">
        <v>1.2271114707101654</v>
      </c>
      <c r="R31">
        <v>7.9230819371584111</v>
      </c>
      <c r="S31">
        <v>1.0592632987501842</v>
      </c>
      <c r="T31">
        <v>26.652507404932312</v>
      </c>
      <c r="U31">
        <v>13.369334144865425</v>
      </c>
      <c r="V31">
        <v>11.209921601325835</v>
      </c>
      <c r="W31">
        <v>-30.353567295022859</v>
      </c>
      <c r="X31">
        <v>18.86133446098421</v>
      </c>
      <c r="Y31">
        <v>-22.541233150026429</v>
      </c>
      <c r="Z31">
        <v>15.709174584188052</v>
      </c>
    </row>
    <row r="32" spans="1:26" x14ac:dyDescent="0.35">
      <c r="A32" s="14">
        <v>44015</v>
      </c>
      <c r="B32">
        <v>167.74780000000001</v>
      </c>
      <c r="C32">
        <v>3571.7815399999999</v>
      </c>
      <c r="D32">
        <v>210.65</v>
      </c>
      <c r="E32">
        <v>20.298999999999999</v>
      </c>
      <c r="F32">
        <v>18.847999999999999</v>
      </c>
      <c r="G32">
        <v>18.431699999999999</v>
      </c>
      <c r="H32">
        <v>11.428699999999999</v>
      </c>
      <c r="I32">
        <v>156.99930000000001</v>
      </c>
      <c r="J32">
        <v>156.99930000000001</v>
      </c>
      <c r="K32">
        <v>12.3285</v>
      </c>
      <c r="L32">
        <v>19.355599999999999</v>
      </c>
      <c r="M32">
        <v>10.8832</v>
      </c>
      <c r="N32">
        <v>12.328482743991172</v>
      </c>
      <c r="O32">
        <v>10.754664323598684</v>
      </c>
      <c r="P32">
        <f t="shared" si="0"/>
        <v>268.22000000000003</v>
      </c>
      <c r="Q32">
        <v>1.5508789324053101</v>
      </c>
      <c r="R32">
        <v>10.754664323598684</v>
      </c>
      <c r="S32">
        <v>1.3258869353090386</v>
      </c>
      <c r="T32">
        <v>19.354393009111572</v>
      </c>
      <c r="U32">
        <v>12.328482743991172</v>
      </c>
      <c r="V32">
        <v>10.161830668923276</v>
      </c>
      <c r="W32">
        <v>-1.9547723750254531</v>
      </c>
      <c r="X32">
        <v>22.794681480524549</v>
      </c>
      <c r="Y32">
        <v>-1.3090376625729543</v>
      </c>
      <c r="Z32">
        <v>17.355937115086888</v>
      </c>
    </row>
    <row r="33" spans="1:26" x14ac:dyDescent="0.35">
      <c r="A33" s="14">
        <v>44022</v>
      </c>
      <c r="B33">
        <v>167.68639999999999</v>
      </c>
      <c r="C33">
        <v>3577.3152399999999</v>
      </c>
      <c r="D33">
        <v>213.84</v>
      </c>
      <c r="E33">
        <v>19.331900000000001</v>
      </c>
      <c r="F33">
        <v>18.2607</v>
      </c>
      <c r="G33">
        <v>18.065999999999999</v>
      </c>
      <c r="H33">
        <v>11.836600000000001</v>
      </c>
      <c r="I33">
        <v>156.9376</v>
      </c>
      <c r="J33">
        <v>156.9376</v>
      </c>
      <c r="K33">
        <v>11.747299999999999</v>
      </c>
      <c r="L33">
        <v>18.4359</v>
      </c>
      <c r="M33">
        <v>11.5991</v>
      </c>
      <c r="N33">
        <v>11.792900868831735</v>
      </c>
      <c r="O33">
        <v>11.514125601989548</v>
      </c>
      <c r="P33">
        <f t="shared" si="0"/>
        <v>268.22000000000003</v>
      </c>
      <c r="Q33">
        <v>1.5805769252510433</v>
      </c>
      <c r="R33">
        <v>11.514125601989548</v>
      </c>
      <c r="S33">
        <v>1.3578494181554026</v>
      </c>
      <c r="T33">
        <v>18.511175521932046</v>
      </c>
      <c r="U33">
        <v>11.792900868831735</v>
      </c>
      <c r="V33">
        <v>10.088565063555412</v>
      </c>
      <c r="W33">
        <v>2.9642048524486793</v>
      </c>
      <c r="X33">
        <v>23.211973689659199</v>
      </c>
      <c r="Y33">
        <v>1.932141280737476</v>
      </c>
      <c r="Z33">
        <v>19.791261989116514</v>
      </c>
    </row>
    <row r="34" spans="1:26" x14ac:dyDescent="0.35">
      <c r="A34" s="14">
        <v>44029</v>
      </c>
      <c r="B34">
        <v>167.691</v>
      </c>
      <c r="C34">
        <v>3564.2830300000001</v>
      </c>
      <c r="D34">
        <v>212.52</v>
      </c>
      <c r="E34">
        <v>19.344200000000001</v>
      </c>
      <c r="F34">
        <v>18.103999999999999</v>
      </c>
      <c r="G34">
        <v>17.715900000000001</v>
      </c>
      <c r="H34">
        <v>11.996</v>
      </c>
      <c r="I34">
        <v>156.94069999999999</v>
      </c>
      <c r="J34">
        <v>156.94069999999999</v>
      </c>
      <c r="K34">
        <v>11.759399999999999</v>
      </c>
      <c r="L34">
        <v>18.455300000000001</v>
      </c>
      <c r="M34">
        <v>11.5154</v>
      </c>
      <c r="N34">
        <v>11.7591167302541</v>
      </c>
      <c r="O34">
        <v>11.555389213602155</v>
      </c>
      <c r="P34">
        <f t="shared" si="0"/>
        <v>268.22000000000003</v>
      </c>
      <c r="Q34">
        <v>1.5923863495081174</v>
      </c>
      <c r="R34">
        <v>11.555389213602155</v>
      </c>
      <c r="S34">
        <v>1.3588117062626688</v>
      </c>
      <c r="T34">
        <v>18.452861782362234</v>
      </c>
      <c r="U34">
        <v>11.7591167302541</v>
      </c>
      <c r="V34">
        <v>10.123980728804066</v>
      </c>
      <c r="W34">
        <v>2.4345799522078884</v>
      </c>
      <c r="X34">
        <v>24.249068598023751</v>
      </c>
      <c r="Y34">
        <v>1.3003365962110649</v>
      </c>
      <c r="Z34">
        <v>20.653913101103864</v>
      </c>
    </row>
    <row r="35" spans="1:26" x14ac:dyDescent="0.35">
      <c r="A35" s="14">
        <v>44036</v>
      </c>
      <c r="B35">
        <v>167.75710000000001</v>
      </c>
      <c r="C35">
        <v>3566.58763</v>
      </c>
      <c r="D35">
        <v>214.84</v>
      </c>
      <c r="E35">
        <v>19.335899999999999</v>
      </c>
      <c r="F35">
        <v>18.084700000000002</v>
      </c>
      <c r="G35">
        <v>17.715599999999998</v>
      </c>
      <c r="H35">
        <v>12.1272</v>
      </c>
      <c r="I35">
        <v>156.98910000000001</v>
      </c>
      <c r="J35">
        <v>156.98910000000001</v>
      </c>
      <c r="K35">
        <v>11.754099999999999</v>
      </c>
      <c r="L35">
        <v>18.4526</v>
      </c>
      <c r="M35">
        <v>11.642799999999999</v>
      </c>
      <c r="N35">
        <v>11.755093485465949</v>
      </c>
      <c r="O35">
        <v>11.745826234717688</v>
      </c>
      <c r="P35">
        <f t="shared" si="0"/>
        <v>268.22000000000003</v>
      </c>
      <c r="Q35">
        <v>1.6139895053916349</v>
      </c>
      <c r="R35">
        <v>11.745826234717688</v>
      </c>
      <c r="S35">
        <v>1.3807328545314494</v>
      </c>
      <c r="T35">
        <v>18.454214771142478</v>
      </c>
      <c r="U35">
        <v>11.755093485465949</v>
      </c>
      <c r="V35">
        <v>10.103734076257879</v>
      </c>
      <c r="W35">
        <v>1.3319805411294983</v>
      </c>
      <c r="X35">
        <v>24.174376394622282</v>
      </c>
      <c r="Y35">
        <v>1.4174483665965154</v>
      </c>
      <c r="Z35">
        <v>19.51770118169248</v>
      </c>
    </row>
    <row r="36" spans="1:26" x14ac:dyDescent="0.35">
      <c r="A36" s="14">
        <v>44043</v>
      </c>
      <c r="B36">
        <v>167.85650000000001</v>
      </c>
      <c r="C36">
        <v>3581.38328</v>
      </c>
      <c r="D36">
        <v>211.76</v>
      </c>
      <c r="E36">
        <v>19.3611</v>
      </c>
      <c r="F36">
        <v>18.309000000000001</v>
      </c>
      <c r="G36">
        <v>17.654900000000001</v>
      </c>
      <c r="H36">
        <v>11.994400000000001</v>
      </c>
      <c r="I36">
        <v>157.07380000000001</v>
      </c>
      <c r="J36">
        <v>157.07380000000001</v>
      </c>
      <c r="K36">
        <v>11.704800000000001</v>
      </c>
      <c r="L36">
        <v>18.385200000000001</v>
      </c>
      <c r="M36">
        <v>11.518000000000001</v>
      </c>
      <c r="N36">
        <v>11.702313313540518</v>
      </c>
      <c r="O36">
        <v>11.839222381478793</v>
      </c>
      <c r="P36">
        <f t="shared" si="0"/>
        <v>268.22000000000003</v>
      </c>
      <c r="Q36">
        <v>1.6181968423565789</v>
      </c>
      <c r="R36">
        <v>11.839222381478793</v>
      </c>
      <c r="S36">
        <v>1.3854628969674616</v>
      </c>
      <c r="T36">
        <v>18.383808749170075</v>
      </c>
      <c r="U36">
        <v>11.702313313540518</v>
      </c>
      <c r="V36">
        <v>10.071801328242096</v>
      </c>
      <c r="W36">
        <v>1.8631762760778432</v>
      </c>
      <c r="X36">
        <v>23.489884736721262</v>
      </c>
      <c r="Y36">
        <v>1.8133983353237841</v>
      </c>
      <c r="Z36">
        <v>19.638397859963792</v>
      </c>
    </row>
    <row r="37" spans="1:26" x14ac:dyDescent="0.35">
      <c r="A37" s="14">
        <v>44050</v>
      </c>
      <c r="B37">
        <v>168.14179999999999</v>
      </c>
      <c r="C37">
        <v>3585.1755600000001</v>
      </c>
      <c r="D37">
        <v>211.28</v>
      </c>
      <c r="E37">
        <v>19.4085</v>
      </c>
      <c r="F37">
        <v>18.3687</v>
      </c>
      <c r="G37">
        <v>17.672699999999999</v>
      </c>
      <c r="H37">
        <v>11.9552</v>
      </c>
      <c r="I37">
        <v>157.39699999999999</v>
      </c>
      <c r="J37">
        <v>157.39699999999999</v>
      </c>
      <c r="K37">
        <v>11.6927</v>
      </c>
      <c r="L37">
        <v>18.404</v>
      </c>
      <c r="M37">
        <v>11.4801</v>
      </c>
      <c r="N37">
        <v>11.679852845232034</v>
      </c>
      <c r="O37">
        <v>11.700367590473236</v>
      </c>
      <c r="P37">
        <f t="shared" si="0"/>
        <v>268.22000000000003</v>
      </c>
      <c r="Q37">
        <v>1.6007035497320874</v>
      </c>
      <c r="R37">
        <v>11.700367590473236</v>
      </c>
      <c r="S37">
        <v>1.3665857169184952</v>
      </c>
      <c r="T37">
        <v>18.387456491125366</v>
      </c>
      <c r="U37">
        <v>11.679852845232034</v>
      </c>
      <c r="V37">
        <v>9.9952443944967033</v>
      </c>
      <c r="W37">
        <v>2.5640538700939501</v>
      </c>
      <c r="X37">
        <v>21.777318406544488</v>
      </c>
      <c r="Y37">
        <v>3.1138462314904514</v>
      </c>
      <c r="Z37">
        <v>17.859411498492143</v>
      </c>
    </row>
    <row r="38" spans="1:26" x14ac:dyDescent="0.35">
      <c r="A38" s="14">
        <v>44057</v>
      </c>
      <c r="B38">
        <v>168.18819999999999</v>
      </c>
      <c r="C38">
        <v>3571.60671</v>
      </c>
      <c r="D38">
        <v>216.97</v>
      </c>
      <c r="E38">
        <v>19.219799999999999</v>
      </c>
      <c r="F38">
        <v>18.3687</v>
      </c>
      <c r="G38">
        <v>17.7103</v>
      </c>
      <c r="H38">
        <v>12.251099999999999</v>
      </c>
      <c r="I38">
        <v>157.2509</v>
      </c>
      <c r="J38">
        <v>157.2509</v>
      </c>
      <c r="K38">
        <v>11.5937</v>
      </c>
      <c r="L38">
        <v>18.231100000000001</v>
      </c>
      <c r="M38">
        <v>11.9011</v>
      </c>
      <c r="N38">
        <v>11.605622942878725</v>
      </c>
      <c r="O38">
        <v>11.836509458745939</v>
      </c>
      <c r="P38">
        <f t="shared" si="0"/>
        <v>268.22000000000003</v>
      </c>
      <c r="Q38">
        <v>1.6058414288064526</v>
      </c>
      <c r="R38">
        <v>11.836509458745939</v>
      </c>
      <c r="S38">
        <v>1.3737006573802291</v>
      </c>
      <c r="T38">
        <v>18.267209666295336</v>
      </c>
      <c r="U38">
        <v>11.605622942878725</v>
      </c>
      <c r="V38">
        <v>9.8462390270256854</v>
      </c>
      <c r="W38">
        <v>1.0876937360054828</v>
      </c>
      <c r="X38">
        <v>25.023427476167676</v>
      </c>
      <c r="Y38">
        <v>1.3974698059874846</v>
      </c>
      <c r="Z38">
        <v>21.112414963948684</v>
      </c>
    </row>
    <row r="39" spans="1:26" x14ac:dyDescent="0.35">
      <c r="A39" s="14">
        <v>44064</v>
      </c>
      <c r="B39">
        <v>167.3322</v>
      </c>
      <c r="C39">
        <v>3581.00954</v>
      </c>
      <c r="D39">
        <v>215.31</v>
      </c>
      <c r="E39">
        <v>19.151900000000001</v>
      </c>
      <c r="F39">
        <v>18.181100000000001</v>
      </c>
      <c r="G39">
        <v>17.1478</v>
      </c>
      <c r="H39">
        <v>12.556100000000001</v>
      </c>
      <c r="I39">
        <v>157.34909999999999</v>
      </c>
      <c r="J39">
        <v>157.34909999999999</v>
      </c>
      <c r="K39">
        <v>11.459300000000001</v>
      </c>
      <c r="L39">
        <v>18.031099999999999</v>
      </c>
      <c r="M39">
        <v>11.941000000000001</v>
      </c>
      <c r="N39">
        <v>11.465972414383478</v>
      </c>
      <c r="O39">
        <v>12.112482950959905</v>
      </c>
      <c r="P39">
        <f t="shared" si="0"/>
        <v>268.22000000000003</v>
      </c>
      <c r="Q39">
        <v>1.6197431058965963</v>
      </c>
      <c r="R39">
        <v>12.112482950959905</v>
      </c>
      <c r="S39">
        <v>1.3888139538539643</v>
      </c>
      <c r="T39">
        <v>18.026857159183528</v>
      </c>
      <c r="U39">
        <v>11.465972414383478</v>
      </c>
      <c r="V39">
        <v>10.059165790974005</v>
      </c>
      <c r="W39">
        <v>3.7513583511301545</v>
      </c>
      <c r="X39">
        <v>24.349505138475301</v>
      </c>
      <c r="Y39">
        <v>2.02907508906523</v>
      </c>
      <c r="Z39">
        <v>20.191454351565515</v>
      </c>
    </row>
    <row r="40" spans="1:26" x14ac:dyDescent="0.35">
      <c r="A40" s="14">
        <v>44071</v>
      </c>
      <c r="B40">
        <v>158.1062</v>
      </c>
      <c r="C40">
        <v>3563.9267599999998</v>
      </c>
      <c r="D40">
        <v>218.28</v>
      </c>
      <c r="E40">
        <v>18.6386</v>
      </c>
      <c r="F40">
        <v>17.9131</v>
      </c>
      <c r="G40">
        <v>16.657900000000001</v>
      </c>
      <c r="H40">
        <v>13.1037</v>
      </c>
      <c r="I40">
        <v>149.94890000000001</v>
      </c>
      <c r="J40">
        <v>149.94890000000001</v>
      </c>
      <c r="K40">
        <v>11.187200000000001</v>
      </c>
      <c r="L40">
        <v>16.775099999999998</v>
      </c>
      <c r="M40">
        <v>13.0121</v>
      </c>
      <c r="N40">
        <v>11.430812979344999</v>
      </c>
      <c r="O40">
        <v>12.150036606128287</v>
      </c>
      <c r="P40">
        <f t="shared" si="0"/>
        <v>268.22000000000003</v>
      </c>
      <c r="Q40">
        <v>1.6153475015439893</v>
      </c>
      <c r="R40">
        <v>12.150036606128287</v>
      </c>
      <c r="S40">
        <v>1.388847961368481</v>
      </c>
      <c r="T40">
        <v>17.993361426559943</v>
      </c>
      <c r="U40">
        <v>11.430812979344999</v>
      </c>
      <c r="V40">
        <v>9.9989888053205043</v>
      </c>
      <c r="W40">
        <v>4.9184576366205794</v>
      </c>
      <c r="X40">
        <v>23.127237152832958</v>
      </c>
      <c r="Y40">
        <v>3.3291247449498078</v>
      </c>
      <c r="Z40">
        <v>18.608222113196923</v>
      </c>
    </row>
    <row r="41" spans="1:26" x14ac:dyDescent="0.35">
      <c r="A41" s="14">
        <v>44078</v>
      </c>
      <c r="B41">
        <v>158.28970000000001</v>
      </c>
      <c r="C41">
        <v>3721.0780199999999</v>
      </c>
      <c r="D41">
        <v>211.33</v>
      </c>
      <c r="E41">
        <v>18.6693</v>
      </c>
      <c r="F41">
        <v>17.126899999999999</v>
      </c>
      <c r="G41">
        <v>16.257999999999999</v>
      </c>
      <c r="H41">
        <v>12.9986</v>
      </c>
      <c r="I41">
        <v>150.10329999999999</v>
      </c>
      <c r="J41">
        <v>150.10329999999999</v>
      </c>
      <c r="K41">
        <v>11.190200000000001</v>
      </c>
      <c r="L41">
        <v>16.796800000000001</v>
      </c>
      <c r="M41">
        <v>12.5815</v>
      </c>
      <c r="N41">
        <v>11.129803328790096</v>
      </c>
      <c r="O41">
        <v>12.768488112784654</v>
      </c>
      <c r="P41">
        <f t="shared" si="0"/>
        <v>268.22000000000003</v>
      </c>
      <c r="Q41">
        <v>1.6662113760600605</v>
      </c>
      <c r="R41">
        <v>12.768488112784654</v>
      </c>
      <c r="S41">
        <v>1.4211076150128741</v>
      </c>
      <c r="T41">
        <v>16.720068822105862</v>
      </c>
      <c r="U41">
        <v>11.129803328790096</v>
      </c>
      <c r="V41">
        <v>9.0601092857802428</v>
      </c>
      <c r="W41">
        <v>16.330700916238801</v>
      </c>
      <c r="X41">
        <v>20.930478197852992</v>
      </c>
      <c r="Y41">
        <v>8.4402755683233828</v>
      </c>
      <c r="Z41">
        <v>17.899850677200302</v>
      </c>
    </row>
    <row r="42" spans="1:26" x14ac:dyDescent="0.35">
      <c r="A42" s="14">
        <v>44085</v>
      </c>
      <c r="B42">
        <v>159.95480000000001</v>
      </c>
      <c r="C42">
        <v>3721.0770600000001</v>
      </c>
      <c r="D42">
        <v>213.98</v>
      </c>
      <c r="E42">
        <v>18.4147</v>
      </c>
      <c r="F42">
        <v>17.066800000000001</v>
      </c>
      <c r="G42">
        <v>15.905799999999999</v>
      </c>
      <c r="H42">
        <v>13.4529</v>
      </c>
      <c r="I42">
        <v>150.64609999999999</v>
      </c>
      <c r="J42">
        <v>150.64609999999999</v>
      </c>
      <c r="K42">
        <v>11.0947</v>
      </c>
      <c r="L42">
        <v>16.713699999999999</v>
      </c>
      <c r="M42">
        <v>12.8027</v>
      </c>
      <c r="N42">
        <v>11.142339769299877</v>
      </c>
      <c r="O42">
        <v>12.65380574407372</v>
      </c>
      <c r="P42">
        <f t="shared" si="0"/>
        <v>268.22000000000003</v>
      </c>
      <c r="Q42">
        <v>1.6589748415845542</v>
      </c>
      <c r="R42">
        <v>12.65380574407372</v>
      </c>
      <c r="S42">
        <v>1.4099300297518784</v>
      </c>
      <c r="T42">
        <v>16.765707036348196</v>
      </c>
      <c r="U42">
        <v>11.142339769299877</v>
      </c>
      <c r="V42">
        <v>9.0560996908375078</v>
      </c>
      <c r="W42">
        <v>16.183229014482709</v>
      </c>
      <c r="X42">
        <v>22.26724998687493</v>
      </c>
      <c r="Y42">
        <v>9.6467952055435386</v>
      </c>
      <c r="Z42">
        <v>18.847300281128867</v>
      </c>
    </row>
    <row r="43" spans="1:26" x14ac:dyDescent="0.35">
      <c r="A43" s="14">
        <v>44092</v>
      </c>
      <c r="B43">
        <v>160.04159999999999</v>
      </c>
      <c r="C43">
        <v>3731.2183500000001</v>
      </c>
      <c r="D43">
        <v>214.64</v>
      </c>
      <c r="E43">
        <v>18.318200000000001</v>
      </c>
      <c r="F43">
        <v>16.845300000000002</v>
      </c>
      <c r="G43">
        <v>15.6981</v>
      </c>
      <c r="H43">
        <v>13.673</v>
      </c>
      <c r="I43">
        <v>150.6155</v>
      </c>
      <c r="J43">
        <v>150.6155</v>
      </c>
      <c r="K43">
        <v>11.0715</v>
      </c>
      <c r="L43">
        <v>16.6754</v>
      </c>
      <c r="M43">
        <v>12.871700000000001</v>
      </c>
      <c r="N43">
        <v>11.069750805593939</v>
      </c>
      <c r="O43">
        <v>13.034268936678393</v>
      </c>
      <c r="P43">
        <f t="shared" si="0"/>
        <v>268.22000000000003</v>
      </c>
      <c r="Q43">
        <v>1.674733765019355</v>
      </c>
      <c r="R43">
        <v>13.034268936678393</v>
      </c>
      <c r="S43">
        <v>1.4428610906212369</v>
      </c>
      <c r="T43">
        <v>16.671437504908194</v>
      </c>
      <c r="U43">
        <v>11.069750805593939</v>
      </c>
      <c r="V43">
        <v>9.0859188528400967</v>
      </c>
      <c r="W43">
        <v>16.411120795039835</v>
      </c>
      <c r="X43">
        <v>23.880661477915456</v>
      </c>
      <c r="Y43">
        <v>10.628662147257478</v>
      </c>
      <c r="Z43">
        <v>19.888238267493108</v>
      </c>
    </row>
    <row r="44" spans="1:26" x14ac:dyDescent="0.35">
      <c r="A44" s="14">
        <v>44099</v>
      </c>
      <c r="B44">
        <v>159.8946</v>
      </c>
      <c r="C44">
        <v>3737.6792799999998</v>
      </c>
      <c r="D44">
        <v>204.11</v>
      </c>
      <c r="E44">
        <v>18.307700000000001</v>
      </c>
      <c r="F44">
        <v>16.782900000000001</v>
      </c>
      <c r="G44">
        <v>15.7433</v>
      </c>
      <c r="H44">
        <v>12.9649</v>
      </c>
      <c r="I44">
        <v>150.26140000000001</v>
      </c>
      <c r="J44">
        <v>150.26140000000001</v>
      </c>
      <c r="K44">
        <v>11.0951</v>
      </c>
      <c r="L44">
        <v>16.671700000000001</v>
      </c>
      <c r="M44">
        <v>12.242900000000001</v>
      </c>
      <c r="N44">
        <v>11.087905301833406</v>
      </c>
      <c r="O44">
        <v>12.416926408101926</v>
      </c>
      <c r="P44">
        <f t="shared" si="0"/>
        <v>268.22000000000003</v>
      </c>
      <c r="Q44">
        <v>1.6082674583347178</v>
      </c>
      <c r="R44">
        <v>12.416926408101926</v>
      </c>
      <c r="S44">
        <v>1.3767770415286855</v>
      </c>
      <c r="T44">
        <v>16.674818968476924</v>
      </c>
      <c r="U44">
        <v>11.087905301833406</v>
      </c>
      <c r="V44">
        <v>9.0320518091614819</v>
      </c>
      <c r="W44">
        <v>15.049350203403726</v>
      </c>
      <c r="X44">
        <v>25.613269018243052</v>
      </c>
      <c r="Y44">
        <v>8.7354188790769172</v>
      </c>
      <c r="Z44">
        <v>21.616058889217292</v>
      </c>
    </row>
    <row r="45" spans="1:26" x14ac:dyDescent="0.35">
      <c r="A45" s="14">
        <v>44106</v>
      </c>
      <c r="B45">
        <v>160.76759999999999</v>
      </c>
      <c r="C45">
        <v>3735.8036699999998</v>
      </c>
      <c r="D45">
        <v>208.4</v>
      </c>
      <c r="E45">
        <v>18.331800000000001</v>
      </c>
      <c r="F45">
        <v>16.657399999999999</v>
      </c>
      <c r="G45">
        <v>15.4412</v>
      </c>
      <c r="H45">
        <v>13.4964</v>
      </c>
      <c r="I45">
        <v>151.13900000000001</v>
      </c>
      <c r="J45">
        <v>151.13900000000001</v>
      </c>
      <c r="K45">
        <v>10.9781</v>
      </c>
      <c r="L45">
        <v>16.592199999999998</v>
      </c>
      <c r="M45">
        <v>12.5601</v>
      </c>
      <c r="N45">
        <v>10.985446192312072</v>
      </c>
      <c r="O45">
        <v>12.608004682383292</v>
      </c>
      <c r="P45">
        <f t="shared" si="0"/>
        <v>268.22000000000003</v>
      </c>
      <c r="Q45">
        <v>1.6193766007206114</v>
      </c>
      <c r="R45">
        <v>12.608004682383292</v>
      </c>
      <c r="S45">
        <v>1.3850455703074032</v>
      </c>
      <c r="T45">
        <v>16.545044616890824</v>
      </c>
      <c r="U45">
        <v>10.985446192312072</v>
      </c>
      <c r="V45">
        <v>9.0002320409173944</v>
      </c>
      <c r="W45">
        <v>15.03297211839684</v>
      </c>
      <c r="X45">
        <v>25.57465862016274</v>
      </c>
      <c r="Y45">
        <v>8.7576409043689267</v>
      </c>
      <c r="Z45">
        <v>21.715557549197754</v>
      </c>
    </row>
    <row r="46" spans="1:26" x14ac:dyDescent="0.35">
      <c r="A46" s="14">
        <v>44113</v>
      </c>
      <c r="B46">
        <v>160.76849999999999</v>
      </c>
      <c r="C46">
        <v>3737.49739</v>
      </c>
      <c r="D46">
        <v>211.65</v>
      </c>
      <c r="E46">
        <v>18.3186</v>
      </c>
      <c r="F46">
        <v>16.641200000000001</v>
      </c>
      <c r="G46">
        <v>15.4724</v>
      </c>
      <c r="H46">
        <v>13.6792</v>
      </c>
      <c r="I46">
        <v>151.16919999999999</v>
      </c>
      <c r="J46">
        <v>151.16919999999999</v>
      </c>
      <c r="K46">
        <v>10.9771</v>
      </c>
      <c r="L46">
        <v>16.594100000000001</v>
      </c>
      <c r="M46">
        <v>12.7546</v>
      </c>
      <c r="N46">
        <v>10.977669048563694</v>
      </c>
      <c r="O46">
        <v>12.572369036462447</v>
      </c>
      <c r="P46">
        <f t="shared" si="0"/>
        <v>268.22000000000003</v>
      </c>
      <c r="Q46">
        <v>1.6086122782998591</v>
      </c>
      <c r="R46">
        <v>12.572369036462447</v>
      </c>
      <c r="S46">
        <v>1.3801530643869437</v>
      </c>
      <c r="T46">
        <v>16.59432676490248</v>
      </c>
      <c r="U46">
        <v>10.977669048563694</v>
      </c>
      <c r="V46">
        <v>9.014034379844567</v>
      </c>
      <c r="W46">
        <v>15.132372030491052</v>
      </c>
      <c r="X46">
        <v>24.66263724100536</v>
      </c>
      <c r="Y46">
        <v>9.1539510320042705</v>
      </c>
      <c r="Z46">
        <v>20.031200622190951</v>
      </c>
    </row>
    <row r="47" spans="1:26" x14ac:dyDescent="0.35">
      <c r="A47" s="14">
        <v>44120</v>
      </c>
      <c r="B47">
        <v>160.74080000000001</v>
      </c>
      <c r="C47">
        <v>3742.8850299999999</v>
      </c>
      <c r="D47">
        <v>209.65</v>
      </c>
      <c r="E47">
        <v>18.344999999999999</v>
      </c>
      <c r="F47">
        <v>16.578199999999999</v>
      </c>
      <c r="G47">
        <v>15.485799999999999</v>
      </c>
      <c r="H47">
        <v>13.5382</v>
      </c>
      <c r="I47">
        <v>151.25049999999999</v>
      </c>
      <c r="J47">
        <v>151.25049999999999</v>
      </c>
      <c r="K47">
        <v>11.134499999999999</v>
      </c>
      <c r="L47">
        <v>16.841000000000001</v>
      </c>
      <c r="M47">
        <v>12.4488</v>
      </c>
      <c r="N47">
        <v>11.018813211920007</v>
      </c>
      <c r="O47">
        <v>12.751540287312046</v>
      </c>
      <c r="P47">
        <f t="shared" si="0"/>
        <v>268.22000000000003</v>
      </c>
      <c r="Q47">
        <v>1.6405360933971189</v>
      </c>
      <c r="R47">
        <v>12.751540287312046</v>
      </c>
      <c r="S47">
        <v>1.4050684059016423</v>
      </c>
      <c r="T47">
        <v>16.657595491530603</v>
      </c>
      <c r="U47">
        <v>11.018813211920007</v>
      </c>
      <c r="V47">
        <v>9.0122648680151762</v>
      </c>
      <c r="W47">
        <v>15.592519799108199</v>
      </c>
      <c r="X47">
        <v>23.99616941045084</v>
      </c>
      <c r="Y47">
        <v>8.1957053612127826</v>
      </c>
      <c r="Z47">
        <v>19.934000129610418</v>
      </c>
    </row>
    <row r="48" spans="1:26" x14ac:dyDescent="0.35">
      <c r="A48" s="14">
        <v>44127</v>
      </c>
      <c r="B48">
        <v>160.74719999999999</v>
      </c>
      <c r="C48">
        <v>3742.7031400000001</v>
      </c>
      <c r="D48">
        <v>212.49</v>
      </c>
      <c r="E48">
        <v>18.344000000000001</v>
      </c>
      <c r="F48">
        <v>16.684799999999999</v>
      </c>
      <c r="G48">
        <v>15.7692</v>
      </c>
      <c r="H48">
        <v>13.475</v>
      </c>
      <c r="I48">
        <v>151.255</v>
      </c>
      <c r="J48">
        <v>151.255</v>
      </c>
      <c r="K48">
        <v>11.133900000000001</v>
      </c>
      <c r="L48">
        <v>16.840599999999998</v>
      </c>
      <c r="M48">
        <v>12.617699999999999</v>
      </c>
      <c r="N48">
        <v>11.133629584708309</v>
      </c>
      <c r="O48">
        <v>12.550163173951805</v>
      </c>
      <c r="P48">
        <f t="shared" si="0"/>
        <v>268.22000000000003</v>
      </c>
      <c r="Q48">
        <v>1.6337469556111137</v>
      </c>
      <c r="R48">
        <v>12.550163173951805</v>
      </c>
      <c r="S48">
        <v>1.3972886800642657</v>
      </c>
      <c r="T48">
        <v>16.840418492618685</v>
      </c>
      <c r="U48">
        <v>11.133629584708309</v>
      </c>
      <c r="V48">
        <v>9.034727017352731</v>
      </c>
      <c r="W48">
        <v>14.431456459307533</v>
      </c>
      <c r="X48">
        <v>23.496225540332741</v>
      </c>
      <c r="Y48">
        <v>8.4092323698586764</v>
      </c>
      <c r="Z48">
        <v>19.818590143313454</v>
      </c>
    </row>
    <row r="49" spans="1:26" x14ac:dyDescent="0.35">
      <c r="A49" s="14">
        <v>44134</v>
      </c>
      <c r="B49">
        <v>160.7474</v>
      </c>
      <c r="C49">
        <v>3774.5522099999998</v>
      </c>
      <c r="D49">
        <v>199.17</v>
      </c>
      <c r="E49">
        <v>18.484300000000001</v>
      </c>
      <c r="F49">
        <v>16.745999999999999</v>
      </c>
      <c r="G49">
        <v>15.918699999999999</v>
      </c>
      <c r="H49">
        <v>12.511699999999999</v>
      </c>
      <c r="I49">
        <v>151.26689999999999</v>
      </c>
      <c r="J49">
        <v>151.26689999999999</v>
      </c>
      <c r="K49">
        <v>11.201499999999999</v>
      </c>
      <c r="L49">
        <v>16.944099999999999</v>
      </c>
      <c r="M49">
        <v>11.7545</v>
      </c>
      <c r="N49">
        <v>11.130160414656316</v>
      </c>
      <c r="O49">
        <v>11.991356863319318</v>
      </c>
      <c r="P49">
        <f t="shared" si="0"/>
        <v>268.22000000000003</v>
      </c>
      <c r="Q49">
        <v>1.5762391503418449</v>
      </c>
      <c r="R49">
        <v>11.991356863319318</v>
      </c>
      <c r="S49">
        <v>1.3346572547813398</v>
      </c>
      <c r="T49">
        <v>16.834625330641735</v>
      </c>
      <c r="U49">
        <v>11.130160414656316</v>
      </c>
      <c r="V49">
        <v>9.1369299373009447</v>
      </c>
      <c r="W49">
        <v>14.754627906093738</v>
      </c>
      <c r="X49">
        <v>23.778520237190442</v>
      </c>
      <c r="Y49">
        <v>8.1904214234350103</v>
      </c>
      <c r="Z49">
        <v>20.405241258008964</v>
      </c>
    </row>
    <row r="50" spans="1:26" x14ac:dyDescent="0.35">
      <c r="A50" s="14">
        <v>44141</v>
      </c>
      <c r="B50">
        <v>160.7687</v>
      </c>
      <c r="C50">
        <v>3766.7036199999998</v>
      </c>
      <c r="D50">
        <v>216.68</v>
      </c>
      <c r="E50">
        <v>18.484000000000002</v>
      </c>
      <c r="F50">
        <v>16.9771</v>
      </c>
      <c r="G50">
        <v>16.060199999999998</v>
      </c>
      <c r="H50">
        <v>13.4918</v>
      </c>
      <c r="I50">
        <v>151.25790000000001</v>
      </c>
      <c r="J50">
        <v>151.25790000000001</v>
      </c>
      <c r="K50">
        <v>11.264900000000001</v>
      </c>
      <c r="L50">
        <v>17.039100000000001</v>
      </c>
      <c r="M50">
        <v>12.7166</v>
      </c>
      <c r="N50">
        <v>11.260475944112923</v>
      </c>
      <c r="O50">
        <v>12.229493897801722</v>
      </c>
      <c r="P50">
        <f t="shared" si="0"/>
        <v>268.22000000000003</v>
      </c>
      <c r="Q50">
        <v>1.6207281951570016</v>
      </c>
      <c r="R50">
        <v>12.229493897801722</v>
      </c>
      <c r="S50">
        <v>1.377099218448721</v>
      </c>
      <c r="T50">
        <v>17.037499813255</v>
      </c>
      <c r="U50">
        <v>11.260475944112923</v>
      </c>
      <c r="V50">
        <v>9.2002912838894506</v>
      </c>
      <c r="W50">
        <v>13.78039854991548</v>
      </c>
      <c r="X50">
        <v>22.919361199404843</v>
      </c>
      <c r="Y50">
        <v>7.8262244569820929</v>
      </c>
      <c r="Z50">
        <v>18.601421996580662</v>
      </c>
    </row>
    <row r="51" spans="1:26" x14ac:dyDescent="0.35">
      <c r="A51" s="14">
        <v>44148</v>
      </c>
      <c r="B51">
        <v>160.864</v>
      </c>
      <c r="C51">
        <v>3758.8164000000002</v>
      </c>
      <c r="D51">
        <v>223.59</v>
      </c>
      <c r="E51">
        <v>18.4941</v>
      </c>
      <c r="F51">
        <v>17.045000000000002</v>
      </c>
      <c r="G51">
        <v>16.540099999999999</v>
      </c>
      <c r="H51">
        <v>13.5181</v>
      </c>
      <c r="I51">
        <v>151.35380000000001</v>
      </c>
      <c r="J51">
        <v>151.35380000000001</v>
      </c>
      <c r="K51">
        <v>11.3476</v>
      </c>
      <c r="L51">
        <v>17.175000000000001</v>
      </c>
      <c r="M51">
        <v>13.0183</v>
      </c>
      <c r="N51">
        <v>11.258822275314982</v>
      </c>
      <c r="O51">
        <v>13.129799456497327</v>
      </c>
      <c r="P51">
        <f t="shared" si="0"/>
        <v>268.22000000000003</v>
      </c>
      <c r="Q51">
        <v>1.7292915449130675</v>
      </c>
      <c r="R51">
        <v>13.129799456497327</v>
      </c>
      <c r="S51">
        <v>1.4782607859123065</v>
      </c>
      <c r="T51">
        <v>17.029201454356997</v>
      </c>
      <c r="U51">
        <v>11.258822275314982</v>
      </c>
      <c r="V51">
        <v>9.1969280295308842</v>
      </c>
      <c r="W51">
        <v>14.233593699899226</v>
      </c>
      <c r="X51">
        <v>22.862440160768578</v>
      </c>
      <c r="Y51">
        <v>8.2160301224267069</v>
      </c>
      <c r="Z51">
        <v>18.337579497062592</v>
      </c>
    </row>
    <row r="52" spans="1:26" x14ac:dyDescent="0.35">
      <c r="A52" s="14">
        <v>44155</v>
      </c>
      <c r="B52">
        <v>160.87899999999999</v>
      </c>
      <c r="C52">
        <v>3780.0985700000001</v>
      </c>
      <c r="D52">
        <v>226.54</v>
      </c>
      <c r="E52">
        <v>18.5105</v>
      </c>
      <c r="F52">
        <v>17.0746</v>
      </c>
      <c r="G52">
        <v>16.6904</v>
      </c>
      <c r="H52">
        <v>13.573</v>
      </c>
      <c r="I52">
        <v>151.37719999999999</v>
      </c>
      <c r="J52">
        <v>151.37719999999999</v>
      </c>
      <c r="K52">
        <v>11.316800000000001</v>
      </c>
      <c r="L52">
        <v>17.131</v>
      </c>
      <c r="M52">
        <v>13.224</v>
      </c>
      <c r="N52">
        <v>11.314158995516177</v>
      </c>
      <c r="O52">
        <v>13.328928668442003</v>
      </c>
      <c r="P52">
        <f t="shared" si="0"/>
        <v>268.22000000000003</v>
      </c>
      <c r="Q52">
        <v>1.7605691952565734</v>
      </c>
      <c r="R52">
        <v>13.328928668442003</v>
      </c>
      <c r="S52">
        <v>1.5080561819464657</v>
      </c>
      <c r="T52">
        <v>17.125907541275943</v>
      </c>
      <c r="U52">
        <v>11.314158995516177</v>
      </c>
      <c r="V52">
        <v>9.1526879257358384</v>
      </c>
      <c r="W52">
        <v>16.28718231990074</v>
      </c>
      <c r="X52">
        <v>21.769906202694848</v>
      </c>
      <c r="Y52">
        <v>10.041991398637379</v>
      </c>
      <c r="Z52">
        <v>19.414245551092204</v>
      </c>
    </row>
    <row r="53" spans="1:26" x14ac:dyDescent="0.35">
      <c r="A53" s="14">
        <v>44162</v>
      </c>
      <c r="B53">
        <v>143.11920000000001</v>
      </c>
      <c r="C53">
        <v>3771.0706399999999</v>
      </c>
      <c r="D53">
        <v>230.68</v>
      </c>
      <c r="E53">
        <v>17.201899999999998</v>
      </c>
      <c r="F53">
        <v>17.3535</v>
      </c>
      <c r="G53">
        <v>16.751300000000001</v>
      </c>
      <c r="H53">
        <v>13.770899999999999</v>
      </c>
      <c r="I53">
        <v>137.93539999999999</v>
      </c>
      <c r="J53">
        <v>137.93539999999999</v>
      </c>
      <c r="K53">
        <v>10.547599999999999</v>
      </c>
      <c r="L53">
        <v>14.5489</v>
      </c>
      <c r="M53">
        <v>15.855499999999999</v>
      </c>
      <c r="N53">
        <v>10.608410704407744</v>
      </c>
      <c r="O53">
        <v>15.763800651198709</v>
      </c>
      <c r="P53">
        <f t="shared" si="0"/>
        <v>268.22000000000003</v>
      </c>
      <c r="Q53">
        <v>1.8872160232595809</v>
      </c>
      <c r="R53">
        <v>15.763800651198709</v>
      </c>
      <c r="S53">
        <v>1.6722887157032615</v>
      </c>
      <c r="T53">
        <v>14.617667724850204</v>
      </c>
      <c r="U53">
        <v>10.608410704407744</v>
      </c>
      <c r="V53">
        <v>8.5514241300008749</v>
      </c>
      <c r="W53">
        <v>44.101202413431686</v>
      </c>
      <c r="X53">
        <v>24.021351194642385</v>
      </c>
      <c r="Y53">
        <v>24.219986959435261</v>
      </c>
      <c r="Z53">
        <v>17.892104112358762</v>
      </c>
    </row>
    <row r="54" spans="1:26" x14ac:dyDescent="0.35">
      <c r="A54" s="14">
        <v>44169</v>
      </c>
      <c r="B54">
        <v>143.13589999999999</v>
      </c>
      <c r="C54">
        <v>3951.3145500000001</v>
      </c>
      <c r="D54">
        <v>235.19</v>
      </c>
      <c r="E54">
        <v>17.184899999999999</v>
      </c>
      <c r="F54">
        <v>16.9041</v>
      </c>
      <c r="G54">
        <v>16.125399999999999</v>
      </c>
      <c r="H54">
        <v>14.585100000000001</v>
      </c>
      <c r="I54">
        <v>137.94739999999999</v>
      </c>
      <c r="J54">
        <v>137.94739999999999</v>
      </c>
      <c r="K54">
        <v>10.5176</v>
      </c>
      <c r="L54">
        <v>14.508699999999999</v>
      </c>
      <c r="M54">
        <v>16.2103</v>
      </c>
      <c r="N54">
        <v>10.520318338481088</v>
      </c>
      <c r="O54">
        <v>15.978110310394065</v>
      </c>
      <c r="P54">
        <f t="shared" si="0"/>
        <v>268.22000000000003</v>
      </c>
      <c r="Q54">
        <v>1.9737602293239269</v>
      </c>
      <c r="R54">
        <v>15.978110310394065</v>
      </c>
      <c r="S54">
        <v>1.6809480691271246</v>
      </c>
      <c r="T54">
        <v>14.514232002087137</v>
      </c>
      <c r="U54">
        <v>10.520318338481088</v>
      </c>
      <c r="V54">
        <v>8.434929603505001</v>
      </c>
      <c r="W54">
        <v>39.139064608993721</v>
      </c>
      <c r="X54">
        <v>23.07322067546583</v>
      </c>
      <c r="Y54">
        <v>21.389968752652457</v>
      </c>
      <c r="Z54">
        <v>17.066154599061672</v>
      </c>
    </row>
    <row r="55" spans="1:26" x14ac:dyDescent="0.35">
      <c r="A55" s="14">
        <v>44176</v>
      </c>
      <c r="B55">
        <v>143.06530000000001</v>
      </c>
      <c r="C55">
        <v>3956.07762</v>
      </c>
      <c r="D55">
        <v>238.66</v>
      </c>
      <c r="E55">
        <v>17.1997</v>
      </c>
      <c r="F55">
        <v>17.1252</v>
      </c>
      <c r="G55">
        <v>16.632400000000001</v>
      </c>
      <c r="H55">
        <v>14.3491</v>
      </c>
      <c r="I55">
        <v>137.86920000000001</v>
      </c>
      <c r="J55">
        <v>137.86920000000001</v>
      </c>
      <c r="K55">
        <v>10.766</v>
      </c>
      <c r="L55">
        <v>14.843</v>
      </c>
      <c r="M55">
        <v>16.078900000000001</v>
      </c>
      <c r="N55">
        <v>10.504268087335653</v>
      </c>
      <c r="O55">
        <v>16.408310146865141</v>
      </c>
      <c r="P55">
        <f t="shared" si="0"/>
        <v>268.22000000000003</v>
      </c>
      <c r="Q55">
        <v>2.0203261725047872</v>
      </c>
      <c r="R55">
        <v>16.408310146865141</v>
      </c>
      <c r="S55">
        <v>1.7235728864282127</v>
      </c>
      <c r="T55">
        <v>14.48899965152237</v>
      </c>
      <c r="U55">
        <v>10.504268087335653</v>
      </c>
      <c r="V55">
        <v>8.4819374735839332</v>
      </c>
      <c r="W55">
        <v>40.756111389382156</v>
      </c>
      <c r="X55">
        <v>23.202907102504692</v>
      </c>
      <c r="Y55">
        <v>22.108850975165598</v>
      </c>
      <c r="Z55">
        <v>16.797064081484457</v>
      </c>
    </row>
    <row r="56" spans="1:26" x14ac:dyDescent="0.35">
      <c r="A56" s="14">
        <v>44183</v>
      </c>
      <c r="B56">
        <v>143.0488</v>
      </c>
      <c r="C56">
        <v>3961.47165</v>
      </c>
      <c r="D56">
        <v>243.22</v>
      </c>
      <c r="E56">
        <v>17.520299999999999</v>
      </c>
      <c r="F56">
        <v>17.482299999999999</v>
      </c>
      <c r="G56">
        <v>16.798200000000001</v>
      </c>
      <c r="H56">
        <v>14.478899999999999</v>
      </c>
      <c r="I56">
        <v>137.5864</v>
      </c>
      <c r="J56">
        <v>137.5864</v>
      </c>
      <c r="K56">
        <v>10.909000000000001</v>
      </c>
      <c r="L56">
        <v>15.009399999999999</v>
      </c>
      <c r="M56">
        <v>16.204599999999999</v>
      </c>
      <c r="N56">
        <v>10.889735097722472</v>
      </c>
      <c r="O56">
        <v>16.015539692042484</v>
      </c>
      <c r="P56">
        <f t="shared" si="0"/>
        <v>268.22000000000003</v>
      </c>
      <c r="Q56">
        <v>2.0382712072252649</v>
      </c>
      <c r="R56">
        <v>16.015539692042484</v>
      </c>
      <c r="S56">
        <v>1.744049846934024</v>
      </c>
      <c r="T56">
        <v>15.012918991388441</v>
      </c>
      <c r="U56">
        <v>10.889735097722472</v>
      </c>
      <c r="V56">
        <v>8.4377335960678508</v>
      </c>
      <c r="W56">
        <v>39.425601675406341</v>
      </c>
      <c r="X56">
        <v>21.454424143693029</v>
      </c>
      <c r="Y56">
        <v>24.34748263076936</v>
      </c>
      <c r="Z56">
        <v>15.148839420277499</v>
      </c>
    </row>
    <row r="57" spans="1:26" x14ac:dyDescent="0.35">
      <c r="A57" s="14">
        <v>44190</v>
      </c>
      <c r="B57">
        <v>143.11940000000001</v>
      </c>
      <c r="C57">
        <v>3957.2374399999999</v>
      </c>
      <c r="D57">
        <v>240.14</v>
      </c>
      <c r="E57">
        <v>17.520299999999999</v>
      </c>
      <c r="F57">
        <v>17.481400000000001</v>
      </c>
      <c r="G57">
        <v>16.8156</v>
      </c>
      <c r="H57">
        <v>14.280799999999999</v>
      </c>
      <c r="I57">
        <v>137.68530000000001</v>
      </c>
      <c r="J57">
        <v>137.68530000000001</v>
      </c>
      <c r="K57">
        <v>10.9336</v>
      </c>
      <c r="L57">
        <v>15.053900000000001</v>
      </c>
      <c r="M57">
        <v>15.952</v>
      </c>
      <c r="N57">
        <v>10.933564913079726</v>
      </c>
      <c r="O57">
        <v>15.944527918458817</v>
      </c>
      <c r="P57">
        <f t="shared" si="0"/>
        <v>268.22000000000003</v>
      </c>
      <c r="Q57">
        <v>2.0352641471936184</v>
      </c>
      <c r="R57">
        <v>15.944527918458817</v>
      </c>
      <c r="S57">
        <v>1.7433053100488143</v>
      </c>
      <c r="T57">
        <v>15.054067528842904</v>
      </c>
      <c r="U57">
        <v>10.933564913079726</v>
      </c>
      <c r="V57">
        <v>8.3750425006519365</v>
      </c>
      <c r="W57">
        <v>38.812098224762622</v>
      </c>
      <c r="X57">
        <v>22.885036516852526</v>
      </c>
      <c r="Y57">
        <v>25.169615671333105</v>
      </c>
      <c r="Z57">
        <v>15.748362798684321</v>
      </c>
    </row>
    <row r="58" spans="1:26" x14ac:dyDescent="0.35">
      <c r="A58" s="14">
        <v>44197</v>
      </c>
      <c r="B58">
        <v>143.32390000000001</v>
      </c>
      <c r="C58">
        <v>3956.59602</v>
      </c>
      <c r="D58">
        <v>241.26</v>
      </c>
      <c r="E58">
        <v>17.5318</v>
      </c>
      <c r="F58">
        <v>17.543399999999998</v>
      </c>
      <c r="G58">
        <v>16.830400000000001</v>
      </c>
      <c r="H58">
        <v>14.3348</v>
      </c>
      <c r="I58">
        <v>137.8963</v>
      </c>
      <c r="J58">
        <v>137.8963</v>
      </c>
      <c r="K58">
        <v>10.9078</v>
      </c>
      <c r="L58">
        <v>15.041499999999999</v>
      </c>
      <c r="M58">
        <v>16.0396</v>
      </c>
      <c r="N58">
        <v>10.934441604479291</v>
      </c>
      <c r="O58">
        <v>16.102164659612495</v>
      </c>
      <c r="P58">
        <f t="shared" si="0"/>
        <v>268.22000000000003</v>
      </c>
      <c r="Q58">
        <v>2.0536740134835725</v>
      </c>
      <c r="R58">
        <v>16.102164659612495</v>
      </c>
      <c r="S58">
        <v>1.7606817917624296</v>
      </c>
      <c r="T58">
        <v>15.053876613744272</v>
      </c>
      <c r="U58">
        <v>10.934441604479291</v>
      </c>
      <c r="V58">
        <v>8.368945414275121</v>
      </c>
      <c r="W58">
        <v>39.108903154619234</v>
      </c>
      <c r="X58">
        <v>22.717910111799345</v>
      </c>
      <c r="Y58">
        <v>25.250629652938983</v>
      </c>
      <c r="Z58">
        <v>15.831014079441657</v>
      </c>
    </row>
    <row r="59" spans="1:26" x14ac:dyDescent="0.35">
      <c r="A59" s="14">
        <v>44204</v>
      </c>
      <c r="B59">
        <v>143.33330000000001</v>
      </c>
      <c r="C59">
        <v>3955.3862899999999</v>
      </c>
      <c r="D59">
        <v>246.86</v>
      </c>
      <c r="E59">
        <v>17.532399999999999</v>
      </c>
      <c r="F59">
        <v>17.5838</v>
      </c>
      <c r="G59">
        <v>16.904299999999999</v>
      </c>
      <c r="H59">
        <v>14.603400000000001</v>
      </c>
      <c r="I59">
        <v>137.9049</v>
      </c>
      <c r="J59">
        <v>137.9049</v>
      </c>
      <c r="K59">
        <v>10.908799999999999</v>
      </c>
      <c r="L59">
        <v>15.043799999999999</v>
      </c>
      <c r="M59">
        <v>16.409400000000002</v>
      </c>
      <c r="N59">
        <v>10.907114675584815</v>
      </c>
      <c r="O59">
        <v>16.190387962393086</v>
      </c>
      <c r="P59">
        <f t="shared" si="0"/>
        <v>268.22000000000003</v>
      </c>
      <c r="Q59">
        <v>2.0622439396203118</v>
      </c>
      <c r="R59">
        <v>16.190387962393086</v>
      </c>
      <c r="S59">
        <v>1.7659041814802938</v>
      </c>
      <c r="T59">
        <v>15.040405490320753</v>
      </c>
      <c r="U59">
        <v>10.907114675584815</v>
      </c>
      <c r="V59">
        <v>8.3769130452776626</v>
      </c>
      <c r="W59">
        <v>39.130467063791365</v>
      </c>
      <c r="X59">
        <v>22.61547558436402</v>
      </c>
      <c r="Y59">
        <v>25.35444323868224</v>
      </c>
      <c r="Z59">
        <v>15.729189663292921</v>
      </c>
    </row>
    <row r="60" spans="1:26" x14ac:dyDescent="0.35">
      <c r="A60" s="14">
        <v>44211</v>
      </c>
      <c r="B60">
        <v>143.34549999999999</v>
      </c>
      <c r="C60">
        <v>3968.55501</v>
      </c>
      <c r="D60">
        <v>248.79</v>
      </c>
      <c r="E60">
        <v>17.510400000000001</v>
      </c>
      <c r="F60">
        <v>17.454599999999999</v>
      </c>
      <c r="G60">
        <v>16.976099999999999</v>
      </c>
      <c r="H60">
        <v>14.6553</v>
      </c>
      <c r="I60">
        <v>137.89850000000001</v>
      </c>
      <c r="J60">
        <v>137.89850000000001</v>
      </c>
      <c r="K60">
        <v>10.924300000000001</v>
      </c>
      <c r="L60">
        <v>15.064399999999999</v>
      </c>
      <c r="M60">
        <v>16.515000000000001</v>
      </c>
      <c r="N60">
        <v>10.907820194538987</v>
      </c>
      <c r="O60">
        <v>16.604245948203335</v>
      </c>
      <c r="P60">
        <f t="shared" si="0"/>
        <v>268.22000000000003</v>
      </c>
      <c r="Q60">
        <v>2.1096678295278624</v>
      </c>
      <c r="R60">
        <v>16.604245948203335</v>
      </c>
      <c r="S60">
        <v>1.8111612926890446</v>
      </c>
      <c r="T60">
        <v>15.037719916875705</v>
      </c>
      <c r="U60">
        <v>10.907820194538987</v>
      </c>
      <c r="V60">
        <v>8.3175380446684457</v>
      </c>
      <c r="W60">
        <v>39.644366713263906</v>
      </c>
      <c r="X60">
        <v>22.169876363685695</v>
      </c>
      <c r="Y60">
        <v>25.552905803746285</v>
      </c>
      <c r="Z60">
        <v>16.045941624914438</v>
      </c>
    </row>
    <row r="61" spans="1:26" x14ac:dyDescent="0.35">
      <c r="A61" s="14">
        <v>44218</v>
      </c>
      <c r="B61">
        <v>143.27850000000001</v>
      </c>
      <c r="C61">
        <v>3946.0834399999999</v>
      </c>
      <c r="D61">
        <v>248.19</v>
      </c>
      <c r="E61">
        <v>17.5124</v>
      </c>
      <c r="F61">
        <v>17.4603</v>
      </c>
      <c r="G61">
        <v>16.8569</v>
      </c>
      <c r="H61">
        <v>14.7234</v>
      </c>
      <c r="I61">
        <v>137.845</v>
      </c>
      <c r="J61">
        <v>137.845</v>
      </c>
      <c r="K61">
        <v>10.900600000000001</v>
      </c>
      <c r="L61">
        <v>15.0259</v>
      </c>
      <c r="M61">
        <v>16.517499999999998</v>
      </c>
      <c r="N61">
        <v>10.905253404707107</v>
      </c>
      <c r="O61">
        <v>16.823156352984938</v>
      </c>
      <c r="P61">
        <f t="shared" si="0"/>
        <v>268.22000000000003</v>
      </c>
      <c r="Q61">
        <v>2.1327366251492519</v>
      </c>
      <c r="R61">
        <v>16.823156352984938</v>
      </c>
      <c r="S61">
        <v>1.83460783096309</v>
      </c>
      <c r="T61">
        <v>15.031067576990877</v>
      </c>
      <c r="U61">
        <v>10.905253404707107</v>
      </c>
      <c r="V61">
        <v>8.2917783028869412</v>
      </c>
      <c r="W61">
        <v>40.089438325040582</v>
      </c>
      <c r="X61">
        <v>24.168634363277256</v>
      </c>
      <c r="Y61">
        <v>26.475968356994048</v>
      </c>
      <c r="Z61">
        <v>16.771260113343647</v>
      </c>
    </row>
    <row r="62" spans="1:26" x14ac:dyDescent="0.35">
      <c r="A62" s="14">
        <v>44225</v>
      </c>
      <c r="B62">
        <v>143.30969999999999</v>
      </c>
      <c r="C62">
        <v>3967.37</v>
      </c>
      <c r="D62">
        <v>243.84</v>
      </c>
      <c r="E62">
        <v>17.526</v>
      </c>
      <c r="F62">
        <v>17.556100000000001</v>
      </c>
      <c r="G62">
        <v>16.871500000000001</v>
      </c>
      <c r="H62">
        <v>14.4528</v>
      </c>
      <c r="I62">
        <v>137.90479999999999</v>
      </c>
      <c r="J62">
        <v>137.90479999999999</v>
      </c>
      <c r="K62">
        <v>10.895799999999999</v>
      </c>
      <c r="L62">
        <v>15.0258</v>
      </c>
      <c r="M62">
        <v>16.228100000000001</v>
      </c>
      <c r="N62">
        <v>10.90206599204696</v>
      </c>
      <c r="O62">
        <v>16.261278757522316</v>
      </c>
      <c r="P62">
        <f t="shared" si="0"/>
        <v>268.22000000000003</v>
      </c>
      <c r="Q62">
        <v>2.065965466872008</v>
      </c>
      <c r="R62">
        <v>16.261278757522316</v>
      </c>
      <c r="S62">
        <v>1.7728153412957968</v>
      </c>
      <c r="T62">
        <v>15.032028147658703</v>
      </c>
      <c r="U62">
        <v>10.90206599204696</v>
      </c>
      <c r="V62">
        <v>8.3429986512466812</v>
      </c>
      <c r="W62">
        <v>42.099466236457154</v>
      </c>
      <c r="X62">
        <v>23.349541010322824</v>
      </c>
      <c r="Y62">
        <v>28.440815409351327</v>
      </c>
      <c r="Z62">
        <v>15.897573627030152</v>
      </c>
    </row>
    <row r="63" spans="1:26" x14ac:dyDescent="0.35">
      <c r="A63" s="14">
        <v>44232</v>
      </c>
      <c r="B63">
        <v>143.3777</v>
      </c>
      <c r="C63">
        <v>3964.8158800000001</v>
      </c>
      <c r="D63">
        <v>249.74</v>
      </c>
      <c r="E63">
        <v>17.566400000000002</v>
      </c>
      <c r="F63">
        <v>17.635400000000001</v>
      </c>
      <c r="G63">
        <v>16.872499999999999</v>
      </c>
      <c r="H63">
        <v>14.801600000000001</v>
      </c>
      <c r="I63">
        <v>137.953</v>
      </c>
      <c r="J63">
        <v>137.953</v>
      </c>
      <c r="K63">
        <v>10.932700000000001</v>
      </c>
      <c r="L63">
        <v>15.082000000000001</v>
      </c>
      <c r="M63">
        <v>16.558800000000002</v>
      </c>
      <c r="N63">
        <v>10.934122924880109</v>
      </c>
      <c r="O63">
        <v>16.231081259307494</v>
      </c>
      <c r="P63">
        <f t="shared" si="0"/>
        <v>268.22000000000003</v>
      </c>
      <c r="Q63">
        <v>2.069534612590219</v>
      </c>
      <c r="R63">
        <v>16.231081259307494</v>
      </c>
      <c r="S63">
        <v>1.7747263769298598</v>
      </c>
      <c r="T63">
        <v>15.082790609505267</v>
      </c>
      <c r="U63">
        <v>10.934122924880109</v>
      </c>
      <c r="V63">
        <v>8.360303992911815</v>
      </c>
      <c r="W63">
        <v>42.08668019374371</v>
      </c>
      <c r="X63">
        <v>23.377694919599634</v>
      </c>
      <c r="Y63">
        <v>27.672750682151928</v>
      </c>
      <c r="Z63">
        <v>15.594032755067055</v>
      </c>
    </row>
    <row r="64" spans="1:26" x14ac:dyDescent="0.35">
      <c r="A64" s="14">
        <v>44239</v>
      </c>
      <c r="B64">
        <v>143.11930000000001</v>
      </c>
      <c r="C64">
        <v>3957.8115600000001</v>
      </c>
      <c r="D64">
        <v>256.49</v>
      </c>
      <c r="E64">
        <v>17.6097</v>
      </c>
      <c r="F64">
        <v>17.741700000000002</v>
      </c>
      <c r="G64">
        <v>16.9543</v>
      </c>
      <c r="H64">
        <v>15.128299999999999</v>
      </c>
      <c r="I64">
        <v>137.6902</v>
      </c>
      <c r="J64">
        <v>137.6902</v>
      </c>
      <c r="K64">
        <v>10.9056</v>
      </c>
      <c r="L64">
        <v>15.0159</v>
      </c>
      <c r="M64">
        <v>17.081199999999999</v>
      </c>
      <c r="N64">
        <v>10.990633352995259</v>
      </c>
      <c r="O64">
        <v>16.778770749770082</v>
      </c>
      <c r="P64">
        <f t="shared" si="0"/>
        <v>268.22000000000003</v>
      </c>
      <c r="Q64">
        <v>2.1429770048977215</v>
      </c>
      <c r="R64">
        <v>16.778770749770082</v>
      </c>
      <c r="S64">
        <v>1.8440931742468434</v>
      </c>
      <c r="T64">
        <v>15.154864667513522</v>
      </c>
      <c r="U64">
        <v>10.990633352995259</v>
      </c>
      <c r="V64">
        <v>8.306113680423973</v>
      </c>
      <c r="W64">
        <v>42.872581992569501</v>
      </c>
      <c r="X64">
        <v>24.529635288014084</v>
      </c>
      <c r="Y64">
        <v>27.083111709883358</v>
      </c>
      <c r="Z64">
        <v>17.254011673811068</v>
      </c>
    </row>
    <row r="65" spans="1:26" x14ac:dyDescent="0.35">
      <c r="A65" s="14">
        <v>44246</v>
      </c>
      <c r="B65">
        <v>142.8289</v>
      </c>
      <c r="C65">
        <v>3963.4056500000002</v>
      </c>
      <c r="D65">
        <v>256.42</v>
      </c>
      <c r="E65">
        <v>17.525600000000001</v>
      </c>
      <c r="F65">
        <v>17.916699999999999</v>
      </c>
      <c r="G65">
        <v>16.577000000000002</v>
      </c>
      <c r="H65">
        <v>15.468400000000001</v>
      </c>
      <c r="I65">
        <v>137.3434</v>
      </c>
      <c r="J65">
        <v>137.3434</v>
      </c>
      <c r="K65">
        <v>10.859299999999999</v>
      </c>
      <c r="L65">
        <v>14.9145</v>
      </c>
      <c r="M65">
        <v>17.192699999999999</v>
      </c>
      <c r="N65">
        <v>10.902049712772737</v>
      </c>
      <c r="O65">
        <v>17.104364836990356</v>
      </c>
      <c r="P65">
        <f t="shared" si="0"/>
        <v>268.22000000000003</v>
      </c>
      <c r="Q65">
        <v>2.1610431262116063</v>
      </c>
      <c r="R65">
        <v>17.104364836990356</v>
      </c>
      <c r="S65">
        <v>1.864726357582708</v>
      </c>
      <c r="T65">
        <v>14.963431991727475</v>
      </c>
      <c r="U65">
        <v>10.902049712772737</v>
      </c>
      <c r="V65">
        <v>8.2393104797498395</v>
      </c>
      <c r="W65">
        <v>47.815908849410576</v>
      </c>
      <c r="X65">
        <v>24.896121475557059</v>
      </c>
      <c r="Y65">
        <v>29.979636129466453</v>
      </c>
      <c r="Z65">
        <v>16.164135216026789</v>
      </c>
    </row>
    <row r="66" spans="1:26" x14ac:dyDescent="0.35">
      <c r="A66" s="14">
        <v>44253</v>
      </c>
      <c r="B66">
        <v>142.7885</v>
      </c>
      <c r="C66">
        <v>3944.8829999999998</v>
      </c>
      <c r="D66">
        <v>248.3</v>
      </c>
      <c r="E66">
        <v>17.566500000000001</v>
      </c>
      <c r="F66">
        <v>18.110700000000001</v>
      </c>
      <c r="G66">
        <v>16.650700000000001</v>
      </c>
      <c r="H66">
        <v>14.9123</v>
      </c>
      <c r="I66">
        <v>137.22559999999999</v>
      </c>
      <c r="J66">
        <v>137.22559999999999</v>
      </c>
      <c r="K66">
        <v>10.8912</v>
      </c>
      <c r="L66">
        <v>14.945600000000001</v>
      </c>
      <c r="M66">
        <v>16.613600000000002</v>
      </c>
      <c r="N66">
        <v>10.861466378275104</v>
      </c>
      <c r="O66">
        <v>16.917071088214612</v>
      </c>
      <c r="P66">
        <f t="shared" si="0"/>
        <v>268.22000000000003</v>
      </c>
      <c r="Q66">
        <v>2.1329985269211647</v>
      </c>
      <c r="R66">
        <v>16.917071088214612</v>
      </c>
      <c r="S66">
        <v>1.8374419884353281</v>
      </c>
      <c r="T66">
        <v>14.909791339454596</v>
      </c>
      <c r="U66">
        <v>10.861466378275104</v>
      </c>
      <c r="V66">
        <v>8.1791946383288785</v>
      </c>
      <c r="W66">
        <v>47.491561144990385</v>
      </c>
      <c r="X66">
        <v>25.41220174790773</v>
      </c>
      <c r="Y66">
        <v>30.636955252853646</v>
      </c>
      <c r="Z66">
        <v>16.0923395969334</v>
      </c>
    </row>
    <row r="67" spans="1:26" x14ac:dyDescent="0.35">
      <c r="A67" s="14">
        <v>44260</v>
      </c>
      <c r="B67">
        <v>144.33070000000001</v>
      </c>
      <c r="C67">
        <v>3972.4803000000002</v>
      </c>
      <c r="D67">
        <v>251.42</v>
      </c>
      <c r="E67">
        <v>17.507899999999999</v>
      </c>
      <c r="F67">
        <v>18.040600000000001</v>
      </c>
      <c r="G67">
        <v>16.5486</v>
      </c>
      <c r="H67">
        <v>15.1928</v>
      </c>
      <c r="I67">
        <v>137.58670000000001</v>
      </c>
      <c r="J67">
        <v>137.58670000000001</v>
      </c>
      <c r="K67">
        <v>10.896000000000001</v>
      </c>
      <c r="L67">
        <v>14.991400000000001</v>
      </c>
      <c r="M67">
        <v>16.771000000000001</v>
      </c>
      <c r="N67">
        <v>10.935596512744716</v>
      </c>
      <c r="O67">
        <v>17.009078601877974</v>
      </c>
      <c r="P67">
        <f t="shared" si="0"/>
        <v>268.22000000000003</v>
      </c>
      <c r="Q67">
        <v>2.1798151149648106</v>
      </c>
      <c r="R67">
        <v>17.009078601877974</v>
      </c>
      <c r="S67">
        <v>1.8600442064369753</v>
      </c>
      <c r="T67">
        <v>15.004928013668014</v>
      </c>
      <c r="U67">
        <v>10.935596512744716</v>
      </c>
      <c r="V67">
        <v>8.1487811840232851</v>
      </c>
      <c r="W67">
        <v>45.528970560057523</v>
      </c>
      <c r="X67">
        <v>25.926026045642651</v>
      </c>
      <c r="Y67">
        <v>29.891843798707129</v>
      </c>
      <c r="Z67">
        <v>16.669468076316122</v>
      </c>
    </row>
    <row r="68" spans="1:26" x14ac:dyDescent="0.35">
      <c r="A68" s="14">
        <v>44267</v>
      </c>
      <c r="B68">
        <v>144.97710000000001</v>
      </c>
      <c r="C68">
        <v>3998.93676</v>
      </c>
      <c r="D68">
        <v>260.42</v>
      </c>
      <c r="E68">
        <v>17.476400000000002</v>
      </c>
      <c r="F68">
        <v>17.895499999999998</v>
      </c>
      <c r="G68">
        <v>16.546800000000001</v>
      </c>
      <c r="H68">
        <v>15.7384</v>
      </c>
      <c r="I68">
        <v>138.2996</v>
      </c>
      <c r="J68">
        <v>138.2996</v>
      </c>
      <c r="K68">
        <v>10.854799999999999</v>
      </c>
      <c r="L68">
        <v>15.0122</v>
      </c>
      <c r="M68">
        <v>17.347300000000001</v>
      </c>
      <c r="N68">
        <v>10.9200649255814</v>
      </c>
      <c r="O68">
        <v>17.207120446820628</v>
      </c>
      <c r="P68">
        <f t="shared" si="0"/>
        <v>268.22000000000003</v>
      </c>
      <c r="Q68">
        <v>2.2007020048177548</v>
      </c>
      <c r="R68">
        <v>17.207120446820628</v>
      </c>
      <c r="S68">
        <v>1.8790287246158053</v>
      </c>
      <c r="T68">
        <v>15.03040562767649</v>
      </c>
      <c r="U68">
        <v>10.9200649255814</v>
      </c>
      <c r="V68">
        <v>8.2231322026910849</v>
      </c>
      <c r="W68">
        <v>48.287643725767559</v>
      </c>
      <c r="X68">
        <v>22.508914704944697</v>
      </c>
      <c r="Y68">
        <v>31.982056712228207</v>
      </c>
      <c r="Z68">
        <v>15.686927795295203</v>
      </c>
    </row>
    <row r="69" spans="1:26" x14ac:dyDescent="0.35">
      <c r="A69" s="14">
        <v>44274</v>
      </c>
      <c r="B69">
        <v>145.29839999999999</v>
      </c>
      <c r="C69">
        <v>3995.01028</v>
      </c>
      <c r="D69">
        <v>257.07</v>
      </c>
      <c r="E69">
        <v>17.4239</v>
      </c>
      <c r="F69">
        <v>17.7606</v>
      </c>
      <c r="G69">
        <v>15.854699999999999</v>
      </c>
      <c r="H69">
        <v>16.214099999999998</v>
      </c>
      <c r="I69">
        <v>137.75569999999999</v>
      </c>
      <c r="J69">
        <v>137.75569999999999</v>
      </c>
      <c r="K69">
        <v>10.582100000000001</v>
      </c>
      <c r="L69">
        <v>14.577500000000001</v>
      </c>
      <c r="M69">
        <v>17.634699999999999</v>
      </c>
      <c r="N69">
        <v>10.557350174489551</v>
      </c>
      <c r="O69">
        <v>17.664623404896318</v>
      </c>
      <c r="P69">
        <f t="shared" si="0"/>
        <v>268.22000000000003</v>
      </c>
      <c r="Q69">
        <v>2.1799063826243179</v>
      </c>
      <c r="R69">
        <v>17.664623404896318</v>
      </c>
      <c r="S69">
        <v>1.8649161498597433</v>
      </c>
      <c r="T69">
        <v>14.583384773920237</v>
      </c>
      <c r="U69">
        <v>10.557350174489551</v>
      </c>
      <c r="V69">
        <v>8.2465036328043286</v>
      </c>
      <c r="W69">
        <v>54.553111231245218</v>
      </c>
      <c r="X69">
        <v>22.390927553631261</v>
      </c>
      <c r="Y69">
        <v>35.147214359993761</v>
      </c>
      <c r="Z69">
        <v>15.507684830669675</v>
      </c>
    </row>
    <row r="70" spans="1:26" x14ac:dyDescent="0.35">
      <c r="A70" s="14">
        <v>44281</v>
      </c>
      <c r="B70">
        <v>145.3665</v>
      </c>
      <c r="C70">
        <v>3999.8455100000001</v>
      </c>
      <c r="D70">
        <v>252.46</v>
      </c>
      <c r="E70">
        <v>17.553999999999998</v>
      </c>
      <c r="F70">
        <v>24.521599999999999</v>
      </c>
      <c r="G70">
        <v>23.286200000000001</v>
      </c>
      <c r="H70">
        <v>10.8416</v>
      </c>
      <c r="I70">
        <v>138.90620000000001</v>
      </c>
      <c r="J70">
        <v>138.90620000000001</v>
      </c>
      <c r="K70">
        <v>11.104200000000001</v>
      </c>
      <c r="L70">
        <v>15.4244</v>
      </c>
      <c r="M70">
        <v>16.3675</v>
      </c>
      <c r="N70">
        <v>11.182275082378775</v>
      </c>
      <c r="O70">
        <v>16.181464720631336</v>
      </c>
      <c r="P70">
        <f t="shared" si="0"/>
        <v>268.22000000000003</v>
      </c>
      <c r="Q70">
        <v>1.9594797440773906</v>
      </c>
      <c r="R70">
        <v>16.181464720631336</v>
      </c>
      <c r="S70">
        <v>1.8094558974190702</v>
      </c>
      <c r="T70">
        <v>15.533822453014189</v>
      </c>
      <c r="U70">
        <v>11.182275082378775</v>
      </c>
      <c r="V70">
        <v>7.6802493596167976</v>
      </c>
      <c r="W70">
        <v>50.764965226809601</v>
      </c>
      <c r="X70">
        <v>19.791654599538433</v>
      </c>
      <c r="Y70">
        <v>40.248717219061263</v>
      </c>
      <c r="Z70">
        <v>11.814945824813684</v>
      </c>
    </row>
    <row r="71" spans="1:26" x14ac:dyDescent="0.35">
      <c r="A71" s="14">
        <v>44288</v>
      </c>
      <c r="B71">
        <v>145.56209999999999</v>
      </c>
      <c r="C71">
        <v>3998.0461799999998</v>
      </c>
      <c r="D71">
        <v>261.37</v>
      </c>
      <c r="E71">
        <v>17.562000000000001</v>
      </c>
      <c r="F71">
        <v>24.351800000000001</v>
      </c>
      <c r="G71">
        <v>23.452999999999999</v>
      </c>
      <c r="H71">
        <v>11.144399999999999</v>
      </c>
      <c r="I71">
        <v>139.11930000000001</v>
      </c>
      <c r="J71">
        <v>139.11930000000001</v>
      </c>
      <c r="K71">
        <v>11.117699999999999</v>
      </c>
      <c r="L71">
        <v>15.466900000000001</v>
      </c>
      <c r="M71">
        <v>16.898700000000002</v>
      </c>
      <c r="N71">
        <v>11.147108496216736</v>
      </c>
      <c r="O71">
        <v>16.716120837884151</v>
      </c>
      <c r="P71">
        <f t="shared" ref="P71:P134" si="1">$D$6</f>
        <v>268.22000000000003</v>
      </c>
      <c r="Q71">
        <v>2.0066343043166674</v>
      </c>
      <c r="R71">
        <v>16.716120837884151</v>
      </c>
      <c r="S71">
        <v>1.8633641261576404</v>
      </c>
      <c r="T71">
        <v>15.485650200215069</v>
      </c>
      <c r="U71">
        <v>11.147108496216736</v>
      </c>
      <c r="V71">
        <v>7.6789813980343959</v>
      </c>
      <c r="W71">
        <v>51.423959035251286</v>
      </c>
      <c r="X71">
        <v>20.054737387508741</v>
      </c>
      <c r="Y71">
        <v>38.759757164885052</v>
      </c>
      <c r="Z71">
        <v>12.570843036013036</v>
      </c>
    </row>
    <row r="72" spans="1:26" x14ac:dyDescent="0.35">
      <c r="A72" s="14">
        <v>44295</v>
      </c>
      <c r="B72">
        <v>145.55000000000001</v>
      </c>
      <c r="C72">
        <v>3994.8536399999998</v>
      </c>
      <c r="D72">
        <v>258.77999999999997</v>
      </c>
      <c r="E72">
        <v>17.507899999999999</v>
      </c>
      <c r="F72">
        <v>24.804099999999998</v>
      </c>
      <c r="G72">
        <v>23.4939</v>
      </c>
      <c r="H72">
        <v>11.014799999999999</v>
      </c>
      <c r="I72">
        <v>139.11429999999999</v>
      </c>
      <c r="J72">
        <v>139.11429999999999</v>
      </c>
      <c r="K72">
        <v>11.091900000000001</v>
      </c>
      <c r="L72">
        <v>15.430400000000001</v>
      </c>
      <c r="M72">
        <v>16.770800000000001</v>
      </c>
      <c r="N72">
        <v>11.08614397117748</v>
      </c>
      <c r="O72">
        <v>16.865121339145933</v>
      </c>
      <c r="P72">
        <f t="shared" si="1"/>
        <v>268.22000000000003</v>
      </c>
      <c r="Q72">
        <v>2.0194007162571594</v>
      </c>
      <c r="R72">
        <v>16.865121339145933</v>
      </c>
      <c r="S72">
        <v>1.8696916325714936</v>
      </c>
      <c r="T72">
        <v>15.422361616591354</v>
      </c>
      <c r="U72">
        <v>11.08614397117748</v>
      </c>
      <c r="V72">
        <v>7.6488704574741417</v>
      </c>
      <c r="W72">
        <v>52.081000701157208</v>
      </c>
      <c r="X72">
        <v>19.85636144584678</v>
      </c>
      <c r="Y72">
        <v>38.324517415991252</v>
      </c>
      <c r="Z72">
        <v>12.624820217412033</v>
      </c>
    </row>
    <row r="73" spans="1:26" x14ac:dyDescent="0.35">
      <c r="A73" s="14">
        <v>44302</v>
      </c>
      <c r="B73">
        <v>145.53219999999999</v>
      </c>
      <c r="C73">
        <v>3996.2613700000002</v>
      </c>
      <c r="D73">
        <v>266.11</v>
      </c>
      <c r="E73">
        <v>17.5077</v>
      </c>
      <c r="F73">
        <v>24.915600000000001</v>
      </c>
      <c r="G73">
        <v>23.6235</v>
      </c>
      <c r="H73">
        <v>11.2646</v>
      </c>
      <c r="I73">
        <v>139.07210000000001</v>
      </c>
      <c r="J73">
        <v>139.07210000000001</v>
      </c>
      <c r="K73">
        <v>11.093400000000001</v>
      </c>
      <c r="L73">
        <v>15.427899999999999</v>
      </c>
      <c r="M73">
        <v>17.2486</v>
      </c>
      <c r="N73">
        <v>11.085209653887043</v>
      </c>
      <c r="O73">
        <v>17.028526770969229</v>
      </c>
      <c r="P73">
        <f t="shared" si="1"/>
        <v>268.22000000000003</v>
      </c>
      <c r="Q73">
        <v>2.0400258669611882</v>
      </c>
      <c r="R73">
        <v>17.028526770969229</v>
      </c>
      <c r="S73">
        <v>1.8876478935302206</v>
      </c>
      <c r="T73">
        <v>15.425292130838244</v>
      </c>
      <c r="U73">
        <v>11.085209653887043</v>
      </c>
      <c r="V73">
        <v>7.6558918868602115</v>
      </c>
      <c r="W73">
        <v>52.857649065297494</v>
      </c>
      <c r="X73">
        <v>19.854086090888327</v>
      </c>
      <c r="Y73">
        <v>42.174431186810317</v>
      </c>
      <c r="Z73">
        <v>11.509626874826161</v>
      </c>
    </row>
    <row r="74" spans="1:26" x14ac:dyDescent="0.35">
      <c r="A74" s="14">
        <v>44309</v>
      </c>
      <c r="B74">
        <v>145.4503</v>
      </c>
      <c r="C74">
        <v>3997.4783000000002</v>
      </c>
      <c r="D74">
        <v>264.93</v>
      </c>
      <c r="E74">
        <v>17.485900000000001</v>
      </c>
      <c r="F74">
        <v>25.252700000000001</v>
      </c>
      <c r="G74">
        <v>23.968399999999999</v>
      </c>
      <c r="H74">
        <v>11.0533</v>
      </c>
      <c r="I74">
        <v>138.99379999999999</v>
      </c>
      <c r="J74">
        <v>138.99379999999999</v>
      </c>
      <c r="K74">
        <v>11.080500000000001</v>
      </c>
      <c r="L74">
        <v>15.401199999999999</v>
      </c>
      <c r="M74">
        <v>17.201899999999998</v>
      </c>
      <c r="N74">
        <v>11.106219589388482</v>
      </c>
      <c r="O74">
        <v>17.062938792817683</v>
      </c>
      <c r="P74">
        <f t="shared" si="1"/>
        <v>268.22000000000003</v>
      </c>
      <c r="Q74">
        <v>2.0396482339133351</v>
      </c>
      <c r="R74">
        <v>17.062938792817683</v>
      </c>
      <c r="S74">
        <v>1.8950474507332844</v>
      </c>
      <c r="T74">
        <v>15.424658272277503</v>
      </c>
      <c r="U74">
        <v>11.106219589388482</v>
      </c>
      <c r="V74">
        <v>7.6733342618787113</v>
      </c>
      <c r="W74">
        <v>55.481256536731657</v>
      </c>
      <c r="X74">
        <v>18.307797225574859</v>
      </c>
      <c r="Y74">
        <v>44.128207453665134</v>
      </c>
      <c r="Z74">
        <v>10.700758538587749</v>
      </c>
    </row>
    <row r="75" spans="1:26" x14ac:dyDescent="0.35">
      <c r="A75" s="14">
        <v>44316</v>
      </c>
      <c r="B75">
        <v>145.48249999999999</v>
      </c>
      <c r="C75">
        <v>3992.8863700000002</v>
      </c>
      <c r="D75">
        <v>264.10000000000002</v>
      </c>
      <c r="E75">
        <v>17.768799999999999</v>
      </c>
      <c r="F75">
        <v>25.5379</v>
      </c>
      <c r="G75">
        <v>24.175000000000001</v>
      </c>
      <c r="H75">
        <v>10.9245</v>
      </c>
      <c r="I75">
        <v>139.0257</v>
      </c>
      <c r="J75">
        <v>139.0257</v>
      </c>
      <c r="K75">
        <v>11.533200000000001</v>
      </c>
      <c r="L75">
        <v>16.034099999999999</v>
      </c>
      <c r="M75">
        <v>16.4711</v>
      </c>
      <c r="N75">
        <v>11.076240707838267</v>
      </c>
      <c r="O75">
        <v>17.450378688418326</v>
      </c>
      <c r="P75">
        <f t="shared" si="1"/>
        <v>268.22000000000003</v>
      </c>
      <c r="Q75">
        <v>2.0790118219368514</v>
      </c>
      <c r="R75">
        <v>17.450378688418326</v>
      </c>
      <c r="S75">
        <v>1.932845947958524</v>
      </c>
      <c r="T75">
        <v>15.39794664618562</v>
      </c>
      <c r="U75">
        <v>11.076240707838267</v>
      </c>
      <c r="V75">
        <v>7.8430862549735538</v>
      </c>
      <c r="W75">
        <v>56.838149203034277</v>
      </c>
      <c r="X75">
        <v>17.833900570918846</v>
      </c>
      <c r="Y75">
        <v>45.57182821483525</v>
      </c>
      <c r="Z75">
        <v>9.9573474477219399</v>
      </c>
    </row>
    <row r="76" spans="1:26" x14ac:dyDescent="0.35">
      <c r="A76" s="14">
        <v>44323</v>
      </c>
      <c r="B76">
        <v>145.46190000000001</v>
      </c>
      <c r="C76">
        <v>3996.2509100000002</v>
      </c>
      <c r="D76">
        <v>271.58999999999997</v>
      </c>
      <c r="E76">
        <v>17.768799999999999</v>
      </c>
      <c r="F76">
        <v>25.674600000000002</v>
      </c>
      <c r="G76">
        <v>24.364100000000001</v>
      </c>
      <c r="H76">
        <v>11.1472</v>
      </c>
      <c r="I76">
        <v>139.00550000000001</v>
      </c>
      <c r="J76">
        <v>139.00550000000001</v>
      </c>
      <c r="K76">
        <v>11.528</v>
      </c>
      <c r="L76">
        <v>16.0246</v>
      </c>
      <c r="M76">
        <v>16.9483</v>
      </c>
      <c r="N76">
        <v>11.533216757723219</v>
      </c>
      <c r="O76">
        <v>16.570893914978765</v>
      </c>
      <c r="P76">
        <f t="shared" si="1"/>
        <v>268.22000000000003</v>
      </c>
      <c r="Q76">
        <v>2.0879218858978232</v>
      </c>
      <c r="R76">
        <v>16.570893914978765</v>
      </c>
      <c r="S76">
        <v>1.9111571139068684</v>
      </c>
      <c r="T76">
        <v>16.034138011095973</v>
      </c>
      <c r="U76">
        <v>11.533216757723219</v>
      </c>
      <c r="V76">
        <v>7.893333847182979</v>
      </c>
      <c r="W76">
        <v>51.845452937316679</v>
      </c>
      <c r="X76">
        <v>17.21420727080957</v>
      </c>
      <c r="Y76">
        <v>44.875390152468384</v>
      </c>
      <c r="Z76">
        <v>9.277717814181079</v>
      </c>
    </row>
    <row r="77" spans="1:26" x14ac:dyDescent="0.35">
      <c r="A77" s="14">
        <v>44330</v>
      </c>
      <c r="B77">
        <v>145.4845</v>
      </c>
      <c r="C77">
        <v>3994.5814799999998</v>
      </c>
      <c r="D77">
        <v>268.08</v>
      </c>
      <c r="E77">
        <v>17.729600000000001</v>
      </c>
      <c r="F77">
        <v>26.068100000000001</v>
      </c>
      <c r="G77">
        <v>24.428799999999999</v>
      </c>
      <c r="H77">
        <v>10.9739</v>
      </c>
      <c r="I77">
        <v>139.02809999999999</v>
      </c>
      <c r="J77">
        <v>139.02809999999999</v>
      </c>
      <c r="K77">
        <v>11.5687</v>
      </c>
      <c r="L77">
        <v>16.0837</v>
      </c>
      <c r="M77">
        <v>16.6678</v>
      </c>
      <c r="N77">
        <v>11.568248187024272</v>
      </c>
      <c r="O77">
        <v>16.720645092247889</v>
      </c>
      <c r="P77">
        <f t="shared" si="1"/>
        <v>268.22000000000003</v>
      </c>
      <c r="Q77">
        <v>2.1130540026478419</v>
      </c>
      <c r="R77">
        <v>16.720645092247889</v>
      </c>
      <c r="S77">
        <v>1.934285722742729</v>
      </c>
      <c r="T77">
        <v>16.083111537645046</v>
      </c>
      <c r="U77">
        <v>11.568248187024272</v>
      </c>
      <c r="V77">
        <v>7.9103811500276882</v>
      </c>
      <c r="W77">
        <v>53.082993263927158</v>
      </c>
      <c r="X77">
        <v>16.479920329845967</v>
      </c>
      <c r="Y77">
        <v>46.551487464451448</v>
      </c>
      <c r="Z77">
        <v>9.194646430463628</v>
      </c>
    </row>
    <row r="78" spans="1:26" x14ac:dyDescent="0.35">
      <c r="A78" s="14">
        <v>44337</v>
      </c>
      <c r="B78">
        <v>145.47739999999999</v>
      </c>
      <c r="C78">
        <v>3996.9709600000001</v>
      </c>
      <c r="D78">
        <v>271.29000000000002</v>
      </c>
      <c r="E78">
        <v>17.73</v>
      </c>
      <c r="F78">
        <v>26.244399999999999</v>
      </c>
      <c r="G78">
        <v>24.6797</v>
      </c>
      <c r="H78">
        <v>10.9925</v>
      </c>
      <c r="I78">
        <v>139.02699999999999</v>
      </c>
      <c r="J78">
        <v>139.02699999999999</v>
      </c>
      <c r="K78">
        <v>11.569699999999999</v>
      </c>
      <c r="L78">
        <v>16.085000000000001</v>
      </c>
      <c r="M78">
        <v>16.866</v>
      </c>
      <c r="N78">
        <v>11.566518557976456</v>
      </c>
      <c r="O78">
        <v>16.771687389194881</v>
      </c>
      <c r="P78">
        <f t="shared" si="1"/>
        <v>268.22000000000003</v>
      </c>
      <c r="Q78">
        <v>2.1166362649828776</v>
      </c>
      <c r="R78">
        <v>16.771687389194881</v>
      </c>
      <c r="S78">
        <v>1.9399003343570225</v>
      </c>
      <c r="T78">
        <v>16.081268016822207</v>
      </c>
      <c r="U78">
        <v>11.566518557976456</v>
      </c>
      <c r="V78">
        <v>7.9088434319603254</v>
      </c>
      <c r="W78">
        <v>53.67199298383543</v>
      </c>
      <c r="X78">
        <v>16.060612480969588</v>
      </c>
      <c r="Y78">
        <v>48.440012967213953</v>
      </c>
      <c r="Z78">
        <v>8.3216552468049017</v>
      </c>
    </row>
    <row r="79" spans="1:26" x14ac:dyDescent="0.35">
      <c r="A79" s="14">
        <v>44344</v>
      </c>
      <c r="B79">
        <v>145.56639999999999</v>
      </c>
      <c r="C79">
        <v>4065.6579000000002</v>
      </c>
      <c r="D79">
        <v>276.89999999999998</v>
      </c>
      <c r="E79">
        <v>17.729399999999998</v>
      </c>
      <c r="F79">
        <v>26.19</v>
      </c>
      <c r="G79">
        <v>24.4681</v>
      </c>
      <c r="H79">
        <v>11.316800000000001</v>
      </c>
      <c r="I79">
        <v>139.01759999999999</v>
      </c>
      <c r="J79">
        <v>139.01759999999999</v>
      </c>
      <c r="K79">
        <v>11.623699999999999</v>
      </c>
      <c r="L79">
        <v>16.158999999999999</v>
      </c>
      <c r="M79">
        <v>17.135999999999999</v>
      </c>
      <c r="N79">
        <v>11.638930761528684</v>
      </c>
      <c r="O79">
        <v>16.925738830517385</v>
      </c>
      <c r="P79">
        <f t="shared" si="1"/>
        <v>268.22000000000003</v>
      </c>
      <c r="Q79">
        <v>2.1478835675110943</v>
      </c>
      <c r="R79">
        <v>16.925738830517385</v>
      </c>
      <c r="S79">
        <v>1.9699750233610929</v>
      </c>
      <c r="T79">
        <v>16.181272956084484</v>
      </c>
      <c r="U79">
        <v>11.638930761528684</v>
      </c>
      <c r="V79">
        <v>7.9166226831680291</v>
      </c>
      <c r="W79">
        <v>53.108814707908515</v>
      </c>
      <c r="X79">
        <v>16.650627811842153</v>
      </c>
      <c r="Y79">
        <v>49.314914097743149</v>
      </c>
      <c r="Z79">
        <v>8.0708349446245009</v>
      </c>
    </row>
    <row r="80" spans="1:26" x14ac:dyDescent="0.35">
      <c r="A80" s="14">
        <v>44351</v>
      </c>
      <c r="B80">
        <v>145.56809999999999</v>
      </c>
      <c r="C80">
        <v>4058.4106700000002</v>
      </c>
      <c r="D80">
        <v>282.81</v>
      </c>
      <c r="E80">
        <v>17.729399999999998</v>
      </c>
      <c r="F80">
        <v>26.643899999999999</v>
      </c>
      <c r="G80">
        <v>25.287299999999998</v>
      </c>
      <c r="H80">
        <v>11.1839</v>
      </c>
      <c r="I80">
        <v>139.01929999999999</v>
      </c>
      <c r="J80">
        <v>139.01929999999999</v>
      </c>
      <c r="K80">
        <v>11.5846</v>
      </c>
      <c r="L80">
        <v>16.104900000000001</v>
      </c>
      <c r="M80">
        <v>17.560500000000001</v>
      </c>
      <c r="N80">
        <v>11.58464891615114</v>
      </c>
      <c r="O80">
        <v>17.566084020746832</v>
      </c>
      <c r="P80">
        <f t="shared" si="1"/>
        <v>268.22000000000003</v>
      </c>
      <c r="Q80">
        <v>2.2481837476160011</v>
      </c>
      <c r="R80">
        <v>17.566084020746832</v>
      </c>
      <c r="S80">
        <v>2.0349691621196464</v>
      </c>
      <c r="T80">
        <v>16.104898488807997</v>
      </c>
      <c r="U80">
        <v>11.58464891615114</v>
      </c>
      <c r="V80">
        <v>7.9126372567626415</v>
      </c>
      <c r="W80">
        <v>54.995237613079098</v>
      </c>
      <c r="X80">
        <v>15.951493217812731</v>
      </c>
      <c r="Y80">
        <v>49.538812738573597</v>
      </c>
      <c r="Z80">
        <v>7.7778143659924339</v>
      </c>
    </row>
    <row r="81" spans="1:26" x14ac:dyDescent="0.35">
      <c r="A81" s="14">
        <v>44358</v>
      </c>
      <c r="B81">
        <v>145.5729</v>
      </c>
      <c r="C81">
        <v>4064.6633000000002</v>
      </c>
      <c r="D81">
        <v>282.52999999999997</v>
      </c>
      <c r="E81">
        <v>17.740600000000001</v>
      </c>
      <c r="F81">
        <v>26.691500000000001</v>
      </c>
      <c r="G81">
        <v>25.427099999999999</v>
      </c>
      <c r="H81">
        <v>11.1114</v>
      </c>
      <c r="I81">
        <v>139.02879999999999</v>
      </c>
      <c r="J81">
        <v>139.02879999999999</v>
      </c>
      <c r="K81">
        <v>11.582100000000001</v>
      </c>
      <c r="L81">
        <v>16.102499999999999</v>
      </c>
      <c r="M81">
        <v>17.5457</v>
      </c>
      <c r="N81">
        <v>11.585564543628896</v>
      </c>
      <c r="O81">
        <v>17.570232140387613</v>
      </c>
      <c r="P81">
        <f t="shared" si="1"/>
        <v>268.22000000000003</v>
      </c>
      <c r="Q81">
        <v>2.2481178897998206</v>
      </c>
      <c r="R81">
        <v>17.570232140387613</v>
      </c>
      <c r="S81">
        <v>2.0356105850900361</v>
      </c>
      <c r="T81">
        <v>16.106218616742591</v>
      </c>
      <c r="U81">
        <v>11.585564543628896</v>
      </c>
      <c r="V81">
        <v>7.9155486305348033</v>
      </c>
      <c r="W81">
        <v>58.189507552479256</v>
      </c>
      <c r="X81">
        <v>14.162412034394777</v>
      </c>
      <c r="Y81">
        <v>51.076429486475739</v>
      </c>
      <c r="Z81">
        <v>6.9125272322311266</v>
      </c>
    </row>
    <row r="82" spans="1:26" x14ac:dyDescent="0.35">
      <c r="A82" s="14">
        <v>44365</v>
      </c>
      <c r="B82">
        <v>145.5729</v>
      </c>
      <c r="C82">
        <v>4051.21227</v>
      </c>
      <c r="D82">
        <v>274.64</v>
      </c>
      <c r="E82">
        <v>17.740600000000001</v>
      </c>
      <c r="F82">
        <v>27.098099999999999</v>
      </c>
      <c r="G82">
        <v>25.7346</v>
      </c>
      <c r="H82">
        <v>10.672000000000001</v>
      </c>
      <c r="I82">
        <v>139.02879999999999</v>
      </c>
      <c r="J82">
        <v>139.02879999999999</v>
      </c>
      <c r="K82">
        <v>11.582100000000001</v>
      </c>
      <c r="L82">
        <v>16.102499999999999</v>
      </c>
      <c r="M82">
        <v>17.055700000000002</v>
      </c>
      <c r="N82">
        <v>11.582122624762956</v>
      </c>
      <c r="O82">
        <v>17.485496259814777</v>
      </c>
      <c r="P82">
        <f t="shared" si="1"/>
        <v>268.22000000000003</v>
      </c>
      <c r="Q82">
        <v>2.2377300207224473</v>
      </c>
      <c r="R82">
        <v>17.485496259814777</v>
      </c>
      <c r="S82">
        <v>2.0251916183600875</v>
      </c>
      <c r="T82">
        <v>16.102488360429444</v>
      </c>
      <c r="U82">
        <v>11.582122624762956</v>
      </c>
      <c r="V82">
        <v>7.912739470493114</v>
      </c>
      <c r="W82">
        <v>58.583413395221434</v>
      </c>
      <c r="X82">
        <v>14.300668979685215</v>
      </c>
      <c r="Y82">
        <v>51.144208747844665</v>
      </c>
      <c r="Z82">
        <v>6.984081795833692</v>
      </c>
    </row>
    <row r="83" spans="1:26" x14ac:dyDescent="0.35">
      <c r="A83" s="14">
        <v>44372</v>
      </c>
      <c r="B83">
        <v>142.3485</v>
      </c>
      <c r="C83">
        <v>4067.6869499999998</v>
      </c>
      <c r="D83">
        <v>277.23</v>
      </c>
      <c r="E83">
        <v>21.715399999999999</v>
      </c>
      <c r="F83">
        <v>27.296700000000001</v>
      </c>
      <c r="G83">
        <v>25.8443</v>
      </c>
      <c r="H83">
        <v>10.726900000000001</v>
      </c>
      <c r="I83">
        <v>137.28530000000001</v>
      </c>
      <c r="J83">
        <v>137.28530000000001</v>
      </c>
      <c r="K83">
        <v>14.4627</v>
      </c>
      <c r="L83">
        <v>19.8552</v>
      </c>
      <c r="M83">
        <v>13.9626</v>
      </c>
      <c r="N83">
        <v>14.443223428424742</v>
      </c>
      <c r="O83">
        <v>13.901056735813722</v>
      </c>
      <c r="P83">
        <f t="shared" si="1"/>
        <v>268.22000000000003</v>
      </c>
      <c r="Q83">
        <v>2.1760681206774892</v>
      </c>
      <c r="R83">
        <v>13.901056735813722</v>
      </c>
      <c r="S83">
        <v>2.0077606832656629</v>
      </c>
      <c r="T83">
        <v>19.849570089812886</v>
      </c>
      <c r="U83">
        <v>14.443223428424742</v>
      </c>
      <c r="V83">
        <v>8.9139372798720355</v>
      </c>
      <c r="W83">
        <v>34.04112493634036</v>
      </c>
      <c r="X83">
        <v>4.7388204442826227</v>
      </c>
      <c r="Y83">
        <v>30.135442218522584</v>
      </c>
      <c r="Z83">
        <v>2.2622335798495889</v>
      </c>
    </row>
    <row r="84" spans="1:26" x14ac:dyDescent="0.35">
      <c r="A84" s="14">
        <v>44379</v>
      </c>
      <c r="B84">
        <v>142.61770000000001</v>
      </c>
      <c r="C84">
        <v>4061.4779899999999</v>
      </c>
      <c r="D84">
        <v>275.62</v>
      </c>
      <c r="E84">
        <v>21.797499999999999</v>
      </c>
      <c r="F84">
        <v>27.1784</v>
      </c>
      <c r="G84">
        <v>25.8812</v>
      </c>
      <c r="H84">
        <v>10.6494</v>
      </c>
      <c r="I84">
        <v>137.59219999999999</v>
      </c>
      <c r="J84">
        <v>137.59219999999999</v>
      </c>
      <c r="K84">
        <v>14.5473</v>
      </c>
      <c r="L84">
        <v>20.015999999999998</v>
      </c>
      <c r="M84">
        <v>13.77</v>
      </c>
      <c r="N84">
        <v>14.569503012209264</v>
      </c>
      <c r="O84">
        <v>13.772270613874566</v>
      </c>
      <c r="P84">
        <f t="shared" si="1"/>
        <v>268.22000000000003</v>
      </c>
      <c r="Q84">
        <v>2.1675173252123687</v>
      </c>
      <c r="R84">
        <v>13.772270613874566</v>
      </c>
      <c r="S84">
        <v>2.006551381938066</v>
      </c>
      <c r="T84">
        <v>20.000333113009269</v>
      </c>
      <c r="U84">
        <v>14.569503012209264</v>
      </c>
      <c r="V84">
        <v>8.8868903015740166</v>
      </c>
      <c r="W84">
        <v>33.811019335903744</v>
      </c>
      <c r="X84">
        <v>4.3503608706509542</v>
      </c>
      <c r="Y84">
        <v>29.587056214764051</v>
      </c>
      <c r="Z84">
        <v>1.901258655534426</v>
      </c>
    </row>
    <row r="85" spans="1:26" x14ac:dyDescent="0.35">
      <c r="A85" s="14">
        <v>44386</v>
      </c>
      <c r="B85">
        <v>142.97669999999999</v>
      </c>
      <c r="C85">
        <v>4069.1837999999998</v>
      </c>
      <c r="D85">
        <v>272.86</v>
      </c>
      <c r="E85">
        <v>21.770700000000001</v>
      </c>
      <c r="F85">
        <v>27.137599999999999</v>
      </c>
      <c r="G85">
        <v>25.919</v>
      </c>
      <c r="H85">
        <v>10.5274</v>
      </c>
      <c r="I85">
        <v>137.97640000000001</v>
      </c>
      <c r="J85">
        <v>137.97640000000001</v>
      </c>
      <c r="K85">
        <v>14.4857</v>
      </c>
      <c r="L85">
        <v>19.986899999999999</v>
      </c>
      <c r="M85">
        <v>13.651999999999999</v>
      </c>
      <c r="N85">
        <v>14.547382299796544</v>
      </c>
      <c r="O85">
        <v>13.718913996892516</v>
      </c>
      <c r="P85">
        <f t="shared" si="1"/>
        <v>268.22000000000003</v>
      </c>
      <c r="Q85">
        <v>2.1579514735507583</v>
      </c>
      <c r="R85">
        <v>13.718913996892516</v>
      </c>
      <c r="S85">
        <v>1.9957428665082524</v>
      </c>
      <c r="T85">
        <v>20.019077316339249</v>
      </c>
      <c r="U85">
        <v>14.547382299796544</v>
      </c>
      <c r="V85">
        <v>8.9714288247795295</v>
      </c>
      <c r="W85">
        <v>34.190271006760291</v>
      </c>
      <c r="X85">
        <v>4.776324436998606</v>
      </c>
      <c r="Y85">
        <v>29.931961439548477</v>
      </c>
      <c r="Z85">
        <v>2.2722319647163913</v>
      </c>
    </row>
    <row r="86" spans="1:26" x14ac:dyDescent="0.35">
      <c r="A86" s="14">
        <v>44393</v>
      </c>
      <c r="B86">
        <v>142.9753</v>
      </c>
      <c r="C86">
        <v>4069.4052200000001</v>
      </c>
      <c r="D86">
        <v>270.8</v>
      </c>
      <c r="E86">
        <v>21.782599999999999</v>
      </c>
      <c r="F86">
        <v>27.145600000000002</v>
      </c>
      <c r="G86">
        <v>26.129200000000001</v>
      </c>
      <c r="H86">
        <v>10.363899999999999</v>
      </c>
      <c r="I86">
        <v>137.95869999999999</v>
      </c>
      <c r="J86">
        <v>137.95869999999999</v>
      </c>
      <c r="K86">
        <v>14.5085</v>
      </c>
      <c r="L86">
        <v>20.015699999999999</v>
      </c>
      <c r="M86">
        <v>13.529400000000001</v>
      </c>
      <c r="N86">
        <v>14.490153163416872</v>
      </c>
      <c r="O86">
        <v>13.603033621080415</v>
      </c>
      <c r="P86">
        <f t="shared" si="1"/>
        <v>268.22000000000003</v>
      </c>
      <c r="Q86">
        <v>2.137111258604651</v>
      </c>
      <c r="R86">
        <v>13.603033621080415</v>
      </c>
      <c r="S86">
        <v>1.9711004065656441</v>
      </c>
      <c r="T86">
        <v>19.991864136729266</v>
      </c>
      <c r="U86">
        <v>14.490153163416872</v>
      </c>
      <c r="V86">
        <v>8.9341005654004491</v>
      </c>
      <c r="W86">
        <v>34.905263849929156</v>
      </c>
      <c r="X86">
        <v>4.8157717109630154</v>
      </c>
      <c r="Y86">
        <v>29.870930276981451</v>
      </c>
      <c r="Z86">
        <v>2.3682763990703557</v>
      </c>
    </row>
    <row r="87" spans="1:26" x14ac:dyDescent="0.35">
      <c r="A87" s="14">
        <v>44400</v>
      </c>
      <c r="B87">
        <v>142.96870000000001</v>
      </c>
      <c r="C87">
        <v>4070.4556699999998</v>
      </c>
      <c r="D87">
        <v>268.57</v>
      </c>
      <c r="E87">
        <v>21.780799999999999</v>
      </c>
      <c r="F87">
        <v>27.162800000000001</v>
      </c>
      <c r="G87">
        <v>26.1142</v>
      </c>
      <c r="H87">
        <v>10.2844</v>
      </c>
      <c r="I87">
        <v>137.96539999999999</v>
      </c>
      <c r="J87">
        <v>137.96539999999999</v>
      </c>
      <c r="K87">
        <v>14.515499999999999</v>
      </c>
      <c r="L87">
        <v>20.026399999999999</v>
      </c>
      <c r="M87">
        <v>13.4108</v>
      </c>
      <c r="N87">
        <v>14.517016282443024</v>
      </c>
      <c r="O87">
        <v>13.375957620146261</v>
      </c>
      <c r="P87">
        <f t="shared" si="1"/>
        <v>268.22000000000003</v>
      </c>
      <c r="Q87">
        <v>2.1113609982068247</v>
      </c>
      <c r="R87">
        <v>13.375957620146261</v>
      </c>
      <c r="S87">
        <v>1.9417899456493111</v>
      </c>
      <c r="T87">
        <v>20.028472548126285</v>
      </c>
      <c r="U87">
        <v>14.517016282443024</v>
      </c>
      <c r="V87">
        <v>8.9239172465949661</v>
      </c>
      <c r="W87">
        <v>34.723257190832399</v>
      </c>
      <c r="X87">
        <v>4.6033263809045266</v>
      </c>
      <c r="Y87">
        <v>29.538926700321596</v>
      </c>
      <c r="Z87">
        <v>2.3111378795079136</v>
      </c>
    </row>
    <row r="88" spans="1:26" x14ac:dyDescent="0.35">
      <c r="A88" s="14">
        <v>44407</v>
      </c>
      <c r="B88">
        <v>143.24850000000001</v>
      </c>
      <c r="C88">
        <v>4076.4246600000001</v>
      </c>
      <c r="D88">
        <v>274.10000000000002</v>
      </c>
      <c r="E88">
        <v>21.8293</v>
      </c>
      <c r="F88">
        <v>27.389900000000001</v>
      </c>
      <c r="G88">
        <v>26.168800000000001</v>
      </c>
      <c r="H88">
        <v>10.474299999999999</v>
      </c>
      <c r="I88">
        <v>137.60059999999999</v>
      </c>
      <c r="J88">
        <v>137.60059999999999</v>
      </c>
      <c r="K88">
        <v>14.558999999999999</v>
      </c>
      <c r="L88">
        <v>20.033200000000001</v>
      </c>
      <c r="M88">
        <v>13.6823</v>
      </c>
      <c r="N88">
        <v>14.604736141577659</v>
      </c>
      <c r="O88">
        <v>13.439564032419195</v>
      </c>
      <c r="P88">
        <f t="shared" si="1"/>
        <v>268.22000000000003</v>
      </c>
      <c r="Q88">
        <v>2.1301209756960513</v>
      </c>
      <c r="R88">
        <v>13.439564032419195</v>
      </c>
      <c r="S88">
        <v>1.962812865513198</v>
      </c>
      <c r="T88">
        <v>20.092913679982768</v>
      </c>
      <c r="U88">
        <v>14.604736141577659</v>
      </c>
      <c r="V88">
        <v>8.933797948044484</v>
      </c>
      <c r="W88">
        <v>34.409039173710276</v>
      </c>
      <c r="X88">
        <v>4.5213030973255233</v>
      </c>
      <c r="Y88">
        <v>29.464474235182941</v>
      </c>
      <c r="Z88">
        <v>2.2098024787090513</v>
      </c>
    </row>
    <row r="89" spans="1:26" x14ac:dyDescent="0.35">
      <c r="A89" s="14">
        <v>44414</v>
      </c>
      <c r="B89">
        <v>143.24850000000001</v>
      </c>
      <c r="C89">
        <v>4075.9570899999999</v>
      </c>
      <c r="D89">
        <v>275.72000000000003</v>
      </c>
      <c r="E89">
        <v>21.862400000000001</v>
      </c>
      <c r="F89">
        <v>27.589600000000001</v>
      </c>
      <c r="G89">
        <v>26.434899999999999</v>
      </c>
      <c r="H89">
        <v>10.430199999999999</v>
      </c>
      <c r="I89">
        <v>137.96100000000001</v>
      </c>
      <c r="J89">
        <v>137.96100000000001</v>
      </c>
      <c r="K89">
        <v>14.573600000000001</v>
      </c>
      <c r="L89">
        <v>20.105799999999999</v>
      </c>
      <c r="M89">
        <v>13.7134</v>
      </c>
      <c r="N89">
        <v>14.551102288131457</v>
      </c>
      <c r="O89">
        <v>13.867218605977683</v>
      </c>
      <c r="P89">
        <f t="shared" si="1"/>
        <v>268.22000000000003</v>
      </c>
      <c r="Q89">
        <v>2.1886470810295595</v>
      </c>
      <c r="R89">
        <v>13.867218605977683</v>
      </c>
      <c r="S89">
        <v>2.0178331638746103</v>
      </c>
      <c r="T89">
        <v>20.024924095470546</v>
      </c>
      <c r="U89">
        <v>14.551102288131457</v>
      </c>
      <c r="V89">
        <v>8.9820033730469522</v>
      </c>
      <c r="W89">
        <v>35.935218636215019</v>
      </c>
      <c r="X89">
        <v>4.1828953174900194</v>
      </c>
      <c r="Y89">
        <v>30.510106115839911</v>
      </c>
      <c r="Z89">
        <v>3.6161109171174717</v>
      </c>
    </row>
    <row r="90" spans="1:26" x14ac:dyDescent="0.35">
      <c r="A90" s="14">
        <v>44421</v>
      </c>
      <c r="B90">
        <v>143.35980000000001</v>
      </c>
      <c r="C90">
        <v>4076.2248100000002</v>
      </c>
      <c r="D90">
        <v>279.48</v>
      </c>
      <c r="E90">
        <v>21.818300000000001</v>
      </c>
      <c r="F90">
        <v>27.6388</v>
      </c>
      <c r="G90">
        <v>26.547599999999999</v>
      </c>
      <c r="H90">
        <v>10.5275</v>
      </c>
      <c r="I90">
        <v>137.97380000000001</v>
      </c>
      <c r="J90">
        <v>137.97380000000001</v>
      </c>
      <c r="K90">
        <v>14.5535</v>
      </c>
      <c r="L90">
        <v>20.079999999999998</v>
      </c>
      <c r="M90">
        <v>13.9183</v>
      </c>
      <c r="N90">
        <v>14.574152986997815</v>
      </c>
      <c r="O90">
        <v>13.86771689314155</v>
      </c>
      <c r="P90">
        <f t="shared" si="1"/>
        <v>268.22000000000003</v>
      </c>
      <c r="Q90">
        <v>2.1903756561644769</v>
      </c>
      <c r="R90">
        <v>13.86771689314155</v>
      </c>
      <c r="S90">
        <v>2.0211022758101898</v>
      </c>
      <c r="T90">
        <v>20.107130982599141</v>
      </c>
      <c r="U90">
        <v>14.574152986997815</v>
      </c>
      <c r="V90">
        <v>9.0300427989607073</v>
      </c>
      <c r="W90">
        <v>36.20866178987761</v>
      </c>
      <c r="X90">
        <v>4.0605890373118552</v>
      </c>
      <c r="Y90">
        <v>30.708353714169156</v>
      </c>
      <c r="Z90">
        <v>3.5209149499135011</v>
      </c>
    </row>
    <row r="91" spans="1:26" x14ac:dyDescent="0.35">
      <c r="A91" s="14">
        <v>44428</v>
      </c>
      <c r="B91">
        <v>143.30629999999999</v>
      </c>
      <c r="C91">
        <v>3948.7444799999998</v>
      </c>
      <c r="D91">
        <v>270.85000000000002</v>
      </c>
      <c r="E91">
        <v>21.799600000000002</v>
      </c>
      <c r="F91">
        <v>27.3887</v>
      </c>
      <c r="G91">
        <v>27.021699999999999</v>
      </c>
      <c r="H91">
        <v>10.023400000000001</v>
      </c>
      <c r="I91">
        <v>138.21379999999999</v>
      </c>
      <c r="J91">
        <v>138.21379999999999</v>
      </c>
      <c r="K91">
        <v>14.4482</v>
      </c>
      <c r="L91">
        <v>19.9694</v>
      </c>
      <c r="M91">
        <v>13.5633</v>
      </c>
      <c r="N91">
        <v>14.447403874393657</v>
      </c>
      <c r="O91">
        <v>13.968553157445175</v>
      </c>
      <c r="P91">
        <f t="shared" si="1"/>
        <v>268.22000000000003</v>
      </c>
      <c r="Q91">
        <v>2.1240137577803093</v>
      </c>
      <c r="R91">
        <v>13.968553157445175</v>
      </c>
      <c r="S91">
        <v>2.0180932900654716</v>
      </c>
      <c r="T91">
        <v>19.971288139552971</v>
      </c>
      <c r="U91">
        <v>14.447403874393657</v>
      </c>
      <c r="V91">
        <v>9.1231857741866538</v>
      </c>
      <c r="W91">
        <v>40.303233246213658</v>
      </c>
      <c r="X91">
        <v>2.7641280267473176</v>
      </c>
      <c r="Y91">
        <v>30.832782252668572</v>
      </c>
      <c r="Z91">
        <v>4.5022940798254458</v>
      </c>
    </row>
    <row r="92" spans="1:26" x14ac:dyDescent="0.35">
      <c r="A92" s="14">
        <v>44435</v>
      </c>
      <c r="B92">
        <v>153.81319999999999</v>
      </c>
      <c r="C92">
        <v>3951.3021699999999</v>
      </c>
      <c r="D92">
        <v>278.02</v>
      </c>
      <c r="E92">
        <v>24.9604</v>
      </c>
      <c r="F92">
        <v>27.629799999999999</v>
      </c>
      <c r="G92">
        <v>27.547000000000001</v>
      </c>
      <c r="H92">
        <v>10.092599999999999</v>
      </c>
      <c r="I92">
        <v>144.82259999999999</v>
      </c>
      <c r="J92">
        <v>144.82259999999999</v>
      </c>
      <c r="K92">
        <v>16.554300000000001</v>
      </c>
      <c r="L92">
        <v>23.974299999999999</v>
      </c>
      <c r="M92">
        <v>11.5966</v>
      </c>
      <c r="N92">
        <v>16.553973767822345</v>
      </c>
      <c r="O92">
        <v>11.538751910986722</v>
      </c>
      <c r="P92">
        <f t="shared" si="1"/>
        <v>268.22000000000003</v>
      </c>
      <c r="Q92">
        <v>1.9778043218903802</v>
      </c>
      <c r="R92">
        <v>11.538751910986722</v>
      </c>
      <c r="S92">
        <v>1.9101219644788412</v>
      </c>
      <c r="T92">
        <v>23.95579713754001</v>
      </c>
      <c r="U92">
        <v>16.553973767822345</v>
      </c>
      <c r="V92">
        <v>10.707445202441628</v>
      </c>
      <c r="W92">
        <v>17.653381737317627</v>
      </c>
      <c r="X92">
        <v>5.8660848553418203</v>
      </c>
      <c r="Y92">
        <v>15.311738455772694</v>
      </c>
      <c r="Z92">
        <v>3.8070439379300551</v>
      </c>
    </row>
    <row r="93" spans="1:26" x14ac:dyDescent="0.35">
      <c r="A93" s="14">
        <v>44442</v>
      </c>
      <c r="B93">
        <v>156.19159999999999</v>
      </c>
      <c r="C93">
        <v>3946.0416300000002</v>
      </c>
      <c r="D93">
        <v>285.18</v>
      </c>
      <c r="E93">
        <v>24.9055</v>
      </c>
      <c r="F93">
        <v>28.159500000000001</v>
      </c>
      <c r="G93">
        <v>28.160299999999999</v>
      </c>
      <c r="H93">
        <v>10.127000000000001</v>
      </c>
      <c r="I93">
        <v>146.82599999999999</v>
      </c>
      <c r="J93">
        <v>146.82599999999999</v>
      </c>
      <c r="K93">
        <v>16.247299999999999</v>
      </c>
      <c r="L93">
        <v>23.8553</v>
      </c>
      <c r="M93">
        <v>11.954599999999999</v>
      </c>
      <c r="N93">
        <v>16.30353091195979</v>
      </c>
      <c r="O93">
        <v>11.889111457020386</v>
      </c>
      <c r="P93">
        <f t="shared" si="1"/>
        <v>268.22000000000003</v>
      </c>
      <c r="Q93">
        <v>1.9973596605463662</v>
      </c>
      <c r="R93">
        <v>11.889111457020386</v>
      </c>
      <c r="S93">
        <v>1.9383449615526718</v>
      </c>
      <c r="T93">
        <v>23.9572150559503</v>
      </c>
      <c r="U93">
        <v>16.30353091195979</v>
      </c>
      <c r="V93">
        <v>10.744792070169012</v>
      </c>
      <c r="W93">
        <v>24.1619512872707</v>
      </c>
      <c r="X93">
        <v>2.9757982913422798</v>
      </c>
      <c r="Y93">
        <v>20.083450637706353</v>
      </c>
      <c r="Z93">
        <v>0.72381515332234392</v>
      </c>
    </row>
    <row r="94" spans="1:26" x14ac:dyDescent="0.35">
      <c r="A94" s="14">
        <v>44449</v>
      </c>
      <c r="B94">
        <v>157.65899999999999</v>
      </c>
      <c r="C94">
        <v>3950.0031300000001</v>
      </c>
      <c r="D94">
        <v>282.88</v>
      </c>
      <c r="E94">
        <v>24.975200000000001</v>
      </c>
      <c r="F94">
        <v>28.2956</v>
      </c>
      <c r="G94">
        <v>27.956199999999999</v>
      </c>
      <c r="H94">
        <v>10.1187</v>
      </c>
      <c r="I94">
        <v>148.4186</v>
      </c>
      <c r="J94">
        <v>148.4186</v>
      </c>
      <c r="K94">
        <v>16.047799999999999</v>
      </c>
      <c r="L94">
        <v>23.818000000000001</v>
      </c>
      <c r="M94">
        <v>11.8767</v>
      </c>
      <c r="N94">
        <v>16.224113309947583</v>
      </c>
      <c r="O94">
        <v>11.924427107071308</v>
      </c>
      <c r="P94">
        <f t="shared" si="1"/>
        <v>268.22000000000003</v>
      </c>
      <c r="Q94">
        <v>1.9965124943032373</v>
      </c>
      <c r="R94">
        <v>11.924427107071308</v>
      </c>
      <c r="S94">
        <v>1.9346325654133538</v>
      </c>
      <c r="T94">
        <v>23.832591490409833</v>
      </c>
      <c r="U94">
        <v>16.224113309947583</v>
      </c>
      <c r="V94">
        <v>10.512282091363721</v>
      </c>
      <c r="W94">
        <v>24.020452318547612</v>
      </c>
      <c r="X94">
        <v>2.9352706648629132</v>
      </c>
      <c r="Y94">
        <v>20.831254150959975</v>
      </c>
      <c r="Z94">
        <v>0.2497473391215555</v>
      </c>
    </row>
    <row r="95" spans="1:26" x14ac:dyDescent="0.35">
      <c r="A95" s="14">
        <v>44456</v>
      </c>
      <c r="B95">
        <v>158.69900000000001</v>
      </c>
      <c r="C95">
        <v>3954.0068099999999</v>
      </c>
      <c r="D95">
        <v>281.58999999999997</v>
      </c>
      <c r="E95">
        <v>25.0319</v>
      </c>
      <c r="F95">
        <v>28.187899999999999</v>
      </c>
      <c r="G95">
        <v>27.825099999999999</v>
      </c>
      <c r="H95">
        <v>10.119999999999999</v>
      </c>
      <c r="I95">
        <v>148.6602</v>
      </c>
      <c r="J95">
        <v>148.6602</v>
      </c>
      <c r="K95">
        <v>16.094100000000001</v>
      </c>
      <c r="L95">
        <v>23.9255</v>
      </c>
      <c r="M95">
        <v>11.769500000000001</v>
      </c>
      <c r="N95">
        <v>16.034922404814409</v>
      </c>
      <c r="O95">
        <v>11.964718391004135</v>
      </c>
      <c r="P95">
        <f t="shared" si="1"/>
        <v>268.22000000000003</v>
      </c>
      <c r="Q95">
        <v>1.9796562703039908</v>
      </c>
      <c r="R95">
        <v>11.964718391004135</v>
      </c>
      <c r="S95">
        <v>1.9185333099520721</v>
      </c>
      <c r="T95">
        <v>23.810004606058392</v>
      </c>
      <c r="U95">
        <v>16.034922404814409</v>
      </c>
      <c r="V95">
        <v>10.545956272486601</v>
      </c>
      <c r="W95">
        <v>24.864758903730234</v>
      </c>
      <c r="X95">
        <v>3.0477123515167905</v>
      </c>
      <c r="Y95">
        <v>22.135032000304591</v>
      </c>
      <c r="Z95">
        <v>0.49362324952675207</v>
      </c>
    </row>
    <row r="96" spans="1:26" x14ac:dyDescent="0.35">
      <c r="A96" s="14">
        <v>44463</v>
      </c>
      <c r="B96">
        <v>159.08430000000001</v>
      </c>
      <c r="C96">
        <v>3945.0167000000001</v>
      </c>
      <c r="D96">
        <v>280.01</v>
      </c>
      <c r="E96">
        <v>25.0138</v>
      </c>
      <c r="F96">
        <v>28.321100000000001</v>
      </c>
      <c r="G96">
        <v>28.0016</v>
      </c>
      <c r="H96">
        <v>9.9998000000000005</v>
      </c>
      <c r="I96">
        <v>149.05359999999999</v>
      </c>
      <c r="J96">
        <v>149.05359999999999</v>
      </c>
      <c r="K96">
        <v>16.047799999999999</v>
      </c>
      <c r="L96">
        <v>23.919799999999999</v>
      </c>
      <c r="M96">
        <v>11.706200000000001</v>
      </c>
      <c r="N96">
        <v>16.097565899013688</v>
      </c>
      <c r="O96">
        <v>11.748862335846862</v>
      </c>
      <c r="P96">
        <f t="shared" si="1"/>
        <v>268.22000000000003</v>
      </c>
      <c r="Q96">
        <v>1.9451532002927268</v>
      </c>
      <c r="R96">
        <v>11.748862335846862</v>
      </c>
      <c r="S96">
        <v>1.891280856897348</v>
      </c>
      <c r="T96">
        <v>23.919762779290682</v>
      </c>
      <c r="U96">
        <v>16.097565899013688</v>
      </c>
      <c r="V96">
        <v>10.53946859451702</v>
      </c>
      <c r="W96">
        <v>23.903586836222001</v>
      </c>
      <c r="X96">
        <v>1.1578536301467022</v>
      </c>
      <c r="Y96">
        <v>20.649769668876473</v>
      </c>
      <c r="Z96">
        <v>-0.29355733684571628</v>
      </c>
    </row>
    <row r="97" spans="1:26" x14ac:dyDescent="0.35">
      <c r="A97" s="14">
        <v>44470</v>
      </c>
      <c r="B97">
        <v>159.35329999999999</v>
      </c>
      <c r="C97">
        <v>3948.1246700000002</v>
      </c>
      <c r="D97">
        <v>283.92</v>
      </c>
      <c r="E97">
        <v>25.057400000000001</v>
      </c>
      <c r="F97">
        <v>28.2865</v>
      </c>
      <c r="G97">
        <v>27.8401</v>
      </c>
      <c r="H97">
        <v>10.1982</v>
      </c>
      <c r="I97">
        <v>149.2936</v>
      </c>
      <c r="J97">
        <v>149.2936</v>
      </c>
      <c r="K97">
        <v>16.041</v>
      </c>
      <c r="L97">
        <v>23.9482</v>
      </c>
      <c r="M97">
        <v>11.855600000000001</v>
      </c>
      <c r="N97">
        <v>16.058368735334906</v>
      </c>
      <c r="O97">
        <v>11.742136280690838</v>
      </c>
      <c r="P97">
        <f t="shared" si="1"/>
        <v>268.22000000000003</v>
      </c>
      <c r="Q97">
        <v>1.9349702663177335</v>
      </c>
      <c r="R97">
        <v>11.742136280690838</v>
      </c>
      <c r="S97">
        <v>1.8855955413588743</v>
      </c>
      <c r="T97">
        <v>23.929206175374826</v>
      </c>
      <c r="U97">
        <v>16.058368735334906</v>
      </c>
      <c r="V97">
        <v>10.59719122714832</v>
      </c>
      <c r="W97">
        <v>28.677988331547702</v>
      </c>
      <c r="X97">
        <v>-2.1721857155605369</v>
      </c>
      <c r="Y97">
        <v>25.417190480237629</v>
      </c>
      <c r="Z97">
        <v>-3.9845725893383022</v>
      </c>
    </row>
    <row r="98" spans="1:26" x14ac:dyDescent="0.35">
      <c r="A98" s="14">
        <v>44477</v>
      </c>
      <c r="B98">
        <v>159.3733</v>
      </c>
      <c r="C98">
        <v>3949.9784399999999</v>
      </c>
      <c r="D98">
        <v>290.47000000000003</v>
      </c>
      <c r="E98">
        <v>25.067399999999999</v>
      </c>
      <c r="F98">
        <v>28.304500000000001</v>
      </c>
      <c r="G98">
        <v>28.317</v>
      </c>
      <c r="H98">
        <v>10.2578</v>
      </c>
      <c r="I98">
        <v>149.31880000000001</v>
      </c>
      <c r="J98">
        <v>149.31880000000001</v>
      </c>
      <c r="K98">
        <v>16.0627</v>
      </c>
      <c r="L98">
        <v>23.9847</v>
      </c>
      <c r="M98">
        <v>12.1106</v>
      </c>
      <c r="N98">
        <v>16.062286081644384</v>
      </c>
      <c r="O98">
        <v>11.934699619358867</v>
      </c>
      <c r="P98">
        <f t="shared" si="1"/>
        <v>268.22000000000003</v>
      </c>
      <c r="Q98">
        <v>1.9694332672691051</v>
      </c>
      <c r="R98">
        <v>11.934699619358867</v>
      </c>
      <c r="S98">
        <v>1.9169855958463444</v>
      </c>
      <c r="T98">
        <v>23.984684083350007</v>
      </c>
      <c r="U98">
        <v>16.062286081644384</v>
      </c>
      <c r="V98">
        <v>10.578072678260027</v>
      </c>
      <c r="W98">
        <v>29.307217045703855</v>
      </c>
      <c r="X98">
        <v>-2.2648741542053208</v>
      </c>
      <c r="Y98">
        <v>24.939044459800677</v>
      </c>
      <c r="Z98">
        <v>-3.817140987276499</v>
      </c>
    </row>
    <row r="99" spans="1:26" x14ac:dyDescent="0.35">
      <c r="A99" s="14">
        <v>44484</v>
      </c>
      <c r="B99">
        <v>159.37209999999999</v>
      </c>
      <c r="C99">
        <v>3955.30069</v>
      </c>
      <c r="D99">
        <v>295.97000000000003</v>
      </c>
      <c r="E99">
        <v>25.067900000000002</v>
      </c>
      <c r="F99">
        <v>28.3536</v>
      </c>
      <c r="G99">
        <v>28.371200000000002</v>
      </c>
      <c r="H99">
        <v>10.4321</v>
      </c>
      <c r="I99">
        <v>149.334</v>
      </c>
      <c r="J99">
        <v>149.334</v>
      </c>
      <c r="K99">
        <v>16.060700000000001</v>
      </c>
      <c r="L99">
        <v>23.984100000000002</v>
      </c>
      <c r="M99">
        <v>12.340299999999999</v>
      </c>
      <c r="N99">
        <v>16.063476733659485</v>
      </c>
      <c r="O99">
        <v>12.20101809801197</v>
      </c>
      <c r="P99">
        <f t="shared" si="1"/>
        <v>268.22000000000003</v>
      </c>
      <c r="Q99">
        <v>2.0086562024399237</v>
      </c>
      <c r="R99">
        <v>12.20101809801197</v>
      </c>
      <c r="S99">
        <v>1.9599077034437355</v>
      </c>
      <c r="T99">
        <v>23.984064087871573</v>
      </c>
      <c r="U99">
        <v>16.063476733659485</v>
      </c>
      <c r="V99">
        <v>10.598278922343178</v>
      </c>
      <c r="W99">
        <v>29.676186116188667</v>
      </c>
      <c r="X99">
        <v>-1.5406514022027724</v>
      </c>
      <c r="Y99">
        <v>24.585221220462437</v>
      </c>
      <c r="Z99">
        <v>-3.3034128256064763</v>
      </c>
    </row>
    <row r="100" spans="1:26" x14ac:dyDescent="0.35">
      <c r="A100" s="14">
        <v>44491</v>
      </c>
      <c r="B100">
        <v>159.37219999999999</v>
      </c>
      <c r="C100">
        <v>3947.8892799999999</v>
      </c>
      <c r="D100">
        <v>296.20999999999998</v>
      </c>
      <c r="E100">
        <v>25.063199999999998</v>
      </c>
      <c r="F100">
        <v>28.6632</v>
      </c>
      <c r="G100">
        <v>28.689</v>
      </c>
      <c r="H100">
        <v>10.3249</v>
      </c>
      <c r="I100">
        <v>149.3552</v>
      </c>
      <c r="J100">
        <v>149.3552</v>
      </c>
      <c r="K100">
        <v>16.051300000000001</v>
      </c>
      <c r="L100">
        <v>23.973400000000002</v>
      </c>
      <c r="M100">
        <v>12.3558</v>
      </c>
      <c r="N100">
        <v>16.054493759501845</v>
      </c>
      <c r="O100">
        <v>12.480793262936016</v>
      </c>
      <c r="P100">
        <f t="shared" si="1"/>
        <v>268.22000000000003</v>
      </c>
      <c r="Q100">
        <v>2.0519680275778689</v>
      </c>
      <c r="R100">
        <v>12.480793262936016</v>
      </c>
      <c r="S100">
        <v>2.0037281755343894</v>
      </c>
      <c r="T100">
        <v>23.974437657627757</v>
      </c>
      <c r="U100">
        <v>16.054493759501845</v>
      </c>
      <c r="V100">
        <v>10.582727378635939</v>
      </c>
      <c r="W100">
        <v>29.693152215677987</v>
      </c>
      <c r="X100">
        <v>-0.99441026899476281</v>
      </c>
      <c r="Y100">
        <v>24.535830430038917</v>
      </c>
      <c r="Z100">
        <v>-2.9025326005312073</v>
      </c>
    </row>
    <row r="101" spans="1:26" x14ac:dyDescent="0.35">
      <c r="A101" s="14">
        <v>44498</v>
      </c>
      <c r="B101">
        <v>159.37129999999999</v>
      </c>
      <c r="C101">
        <v>3953.7691799999998</v>
      </c>
      <c r="D101">
        <v>290.79000000000002</v>
      </c>
      <c r="E101">
        <v>25.089200000000002</v>
      </c>
      <c r="F101">
        <v>28.8736</v>
      </c>
      <c r="G101">
        <v>28.966999999999999</v>
      </c>
      <c r="H101">
        <v>10.0387</v>
      </c>
      <c r="I101">
        <v>149.38829999999999</v>
      </c>
      <c r="J101">
        <v>149.38829999999999</v>
      </c>
      <c r="K101">
        <v>16.0474</v>
      </c>
      <c r="L101">
        <v>23.972899999999999</v>
      </c>
      <c r="M101">
        <v>12.13</v>
      </c>
      <c r="N101">
        <v>16.050718104370905</v>
      </c>
      <c r="O101">
        <v>12.273739551619952</v>
      </c>
      <c r="P101">
        <f t="shared" si="1"/>
        <v>268.22000000000003</v>
      </c>
      <c r="Q101">
        <v>2.0177369433527632</v>
      </c>
      <c r="R101">
        <v>12.273739551619952</v>
      </c>
      <c r="S101">
        <v>1.970023336295196</v>
      </c>
      <c r="T101">
        <v>23.972319011866762</v>
      </c>
      <c r="U101">
        <v>16.050718104370905</v>
      </c>
      <c r="V101">
        <v>10.60592033701961</v>
      </c>
      <c r="W101">
        <v>31.281519098104127</v>
      </c>
      <c r="X101">
        <v>-0.77158567015640789</v>
      </c>
      <c r="Y101">
        <v>25.284934668773765</v>
      </c>
      <c r="Z101">
        <v>-2.800497922953586</v>
      </c>
    </row>
    <row r="102" spans="1:26" x14ac:dyDescent="0.35">
      <c r="A102" s="14">
        <v>44505</v>
      </c>
      <c r="B102">
        <v>159.36619999999999</v>
      </c>
      <c r="C102">
        <v>3949.5513900000001</v>
      </c>
      <c r="D102">
        <v>294.25</v>
      </c>
      <c r="E102">
        <v>25.089099999999998</v>
      </c>
      <c r="F102">
        <v>28.773700000000002</v>
      </c>
      <c r="G102">
        <v>28.901900000000001</v>
      </c>
      <c r="H102">
        <v>10.180999999999999</v>
      </c>
      <c r="I102">
        <v>149.37960000000001</v>
      </c>
      <c r="J102">
        <v>149.37960000000001</v>
      </c>
      <c r="K102">
        <v>16.048300000000001</v>
      </c>
      <c r="L102">
        <v>23.972799999999999</v>
      </c>
      <c r="M102">
        <v>12.2743</v>
      </c>
      <c r="N102">
        <v>16.048177624868799</v>
      </c>
      <c r="O102">
        <v>12.138714704698042</v>
      </c>
      <c r="P102">
        <f t="shared" si="1"/>
        <v>268.22000000000003</v>
      </c>
      <c r="Q102">
        <v>1.9956850553227286</v>
      </c>
      <c r="R102">
        <v>12.138714704698042</v>
      </c>
      <c r="S102">
        <v>1.9480424971860097</v>
      </c>
      <c r="T102">
        <v>23.972884039145789</v>
      </c>
      <c r="U102">
        <v>16.048177624868799</v>
      </c>
      <c r="V102">
        <v>10.657350024571643</v>
      </c>
      <c r="W102">
        <v>31.619141843330492</v>
      </c>
      <c r="X102">
        <v>-1.0480762802596921</v>
      </c>
      <c r="Y102">
        <v>25.511869052318627</v>
      </c>
      <c r="Z102">
        <v>-3.0624090302520486</v>
      </c>
    </row>
    <row r="103" spans="1:26" x14ac:dyDescent="0.35">
      <c r="A103" s="14">
        <v>44512</v>
      </c>
      <c r="B103">
        <v>159.3655</v>
      </c>
      <c r="C103">
        <v>3942.5408699999998</v>
      </c>
      <c r="D103">
        <v>291.39999999999998</v>
      </c>
      <c r="E103">
        <v>25.106100000000001</v>
      </c>
      <c r="F103">
        <v>28.831499999999998</v>
      </c>
      <c r="G103">
        <v>28.7273</v>
      </c>
      <c r="H103">
        <v>10.143700000000001</v>
      </c>
      <c r="I103">
        <v>149.3954</v>
      </c>
      <c r="J103">
        <v>149.3954</v>
      </c>
      <c r="K103">
        <v>16.0182</v>
      </c>
      <c r="L103">
        <v>23.930499999999999</v>
      </c>
      <c r="M103">
        <v>12.1769</v>
      </c>
      <c r="N103">
        <v>16.038807830662964</v>
      </c>
      <c r="O103">
        <v>12.28091921434091</v>
      </c>
      <c r="P103">
        <f t="shared" si="1"/>
        <v>268.22000000000003</v>
      </c>
      <c r="Q103">
        <v>2.0170818612410781</v>
      </c>
      <c r="R103">
        <v>12.28091921434091</v>
      </c>
      <c r="S103">
        <v>1.9697130326271026</v>
      </c>
      <c r="T103">
        <v>23.958304330869314</v>
      </c>
      <c r="U103">
        <v>16.038807830662964</v>
      </c>
      <c r="V103">
        <v>10.712871251077352</v>
      </c>
      <c r="W103">
        <v>31.123077551842258</v>
      </c>
      <c r="X103">
        <v>-0.70785801198347142</v>
      </c>
      <c r="Y103">
        <v>24.954203415926273</v>
      </c>
      <c r="Z103">
        <v>-2.9215377952180761</v>
      </c>
    </row>
    <row r="104" spans="1:26" x14ac:dyDescent="0.35">
      <c r="A104" s="14">
        <v>44519</v>
      </c>
      <c r="B104">
        <v>159.3365</v>
      </c>
      <c r="C104">
        <v>3969.65816</v>
      </c>
      <c r="D104">
        <v>284.3</v>
      </c>
      <c r="E104">
        <v>25.157</v>
      </c>
      <c r="F104">
        <v>28.4163</v>
      </c>
      <c r="G104">
        <v>28.249700000000001</v>
      </c>
      <c r="H104">
        <v>10.063800000000001</v>
      </c>
      <c r="I104">
        <v>149.39779999999999</v>
      </c>
      <c r="J104">
        <v>149.39779999999999</v>
      </c>
      <c r="K104">
        <v>16.005400000000002</v>
      </c>
      <c r="L104">
        <v>23.911799999999999</v>
      </c>
      <c r="M104">
        <v>11.8895</v>
      </c>
      <c r="N104">
        <v>16.004927570504172</v>
      </c>
      <c r="O104">
        <v>12.189637938303477</v>
      </c>
      <c r="P104">
        <f t="shared" si="1"/>
        <v>268.22000000000003</v>
      </c>
      <c r="Q104">
        <v>2.0073327344106806</v>
      </c>
      <c r="R104">
        <v>12.189637938303477</v>
      </c>
      <c r="S104">
        <v>1.9509427231321697</v>
      </c>
      <c r="T104">
        <v>23.911292646692512</v>
      </c>
      <c r="U104">
        <v>16.004927570504172</v>
      </c>
      <c r="V104">
        <v>10.609100629388237</v>
      </c>
      <c r="W104">
        <v>31.356267530261857</v>
      </c>
      <c r="X104">
        <v>1.2480094236357415</v>
      </c>
      <c r="Y104">
        <v>25.852635040895429</v>
      </c>
      <c r="Z104">
        <v>-1.6547984547410786</v>
      </c>
    </row>
    <row r="105" spans="1:26" x14ac:dyDescent="0.35">
      <c r="A105" s="14">
        <v>44526</v>
      </c>
      <c r="B105">
        <v>159.31800000000001</v>
      </c>
      <c r="C105">
        <v>3969.65816</v>
      </c>
      <c r="D105">
        <v>268.26</v>
      </c>
      <c r="E105">
        <v>26.772600000000001</v>
      </c>
      <c r="F105">
        <v>29.054300000000001</v>
      </c>
      <c r="G105">
        <v>28.001999999999999</v>
      </c>
      <c r="H105">
        <v>9.58</v>
      </c>
      <c r="I105">
        <v>149.39519999999999</v>
      </c>
      <c r="J105">
        <v>149.39519999999999</v>
      </c>
      <c r="K105">
        <v>15.989699999999999</v>
      </c>
      <c r="L105">
        <v>23.887899999999998</v>
      </c>
      <c r="M105">
        <v>11.23</v>
      </c>
      <c r="N105">
        <v>15.989287916154435</v>
      </c>
      <c r="O105">
        <v>11.567311095914095</v>
      </c>
      <c r="P105">
        <f t="shared" si="1"/>
        <v>268.22000000000003</v>
      </c>
      <c r="Q105">
        <v>1.908148721104346</v>
      </c>
      <c r="R105">
        <v>11.567311095914095</v>
      </c>
      <c r="S105">
        <v>1.8495306752829834</v>
      </c>
      <c r="T105">
        <v>23.887141766041083</v>
      </c>
      <c r="U105">
        <v>15.989287916154435</v>
      </c>
      <c r="V105">
        <v>10.632775677663469</v>
      </c>
      <c r="W105">
        <v>34.618554298305263</v>
      </c>
      <c r="X105">
        <v>-2.1283304965874601</v>
      </c>
      <c r="Y105">
        <v>18.851016056232027</v>
      </c>
      <c r="Z105">
        <v>-2.7976601923842006</v>
      </c>
    </row>
    <row r="106" spans="1:26" x14ac:dyDescent="0.35">
      <c r="A106" s="14">
        <v>44533</v>
      </c>
      <c r="B106">
        <v>163.22229999999999</v>
      </c>
      <c r="C106">
        <v>4050.5903400000002</v>
      </c>
      <c r="D106">
        <v>273.74</v>
      </c>
      <c r="E106">
        <v>29.470400000000001</v>
      </c>
      <c r="F106">
        <v>29.141999999999999</v>
      </c>
      <c r="G106">
        <v>27.738600000000002</v>
      </c>
      <c r="H106">
        <v>9.8686000000000007</v>
      </c>
      <c r="I106">
        <v>155.7723</v>
      </c>
      <c r="J106">
        <v>155.7723</v>
      </c>
      <c r="K106">
        <v>17.270299999999999</v>
      </c>
      <c r="L106">
        <v>26.9023</v>
      </c>
      <c r="M106">
        <v>10.1753</v>
      </c>
      <c r="N106">
        <v>17.271089123750038</v>
      </c>
      <c r="O106">
        <v>10.2486156903948</v>
      </c>
      <c r="P106">
        <f t="shared" si="1"/>
        <v>268.22000000000003</v>
      </c>
      <c r="Q106">
        <v>1.8909553190472232</v>
      </c>
      <c r="R106">
        <v>10.2486156903948</v>
      </c>
      <c r="S106">
        <v>1.7700475498387165</v>
      </c>
      <c r="T106">
        <v>26.904121330105049</v>
      </c>
      <c r="U106">
        <v>17.271089123750038</v>
      </c>
      <c r="V106">
        <v>12.183266306302654</v>
      </c>
      <c r="W106">
        <v>16.647881136292195</v>
      </c>
      <c r="X106">
        <v>-1.264338903524481</v>
      </c>
      <c r="Y106">
        <v>8.6965333569535908</v>
      </c>
      <c r="Z106">
        <v>-3.5645012802414748</v>
      </c>
    </row>
    <row r="107" spans="1:26" x14ac:dyDescent="0.35">
      <c r="A107" s="14">
        <v>44540</v>
      </c>
      <c r="B107">
        <v>163.2645</v>
      </c>
      <c r="C107">
        <v>4050.5903400000002</v>
      </c>
      <c r="D107">
        <v>272.47000000000003</v>
      </c>
      <c r="E107">
        <v>29.590499999999999</v>
      </c>
      <c r="F107">
        <v>29.325299999999999</v>
      </c>
      <c r="G107">
        <v>27.875800000000002</v>
      </c>
      <c r="H107">
        <v>9.7744</v>
      </c>
      <c r="I107">
        <v>155.83449999999999</v>
      </c>
      <c r="J107">
        <v>155.83449999999999</v>
      </c>
      <c r="K107">
        <v>17.291799999999999</v>
      </c>
      <c r="L107">
        <v>26.9466</v>
      </c>
      <c r="M107">
        <v>10.111499999999999</v>
      </c>
      <c r="N107">
        <v>17.278205501311508</v>
      </c>
      <c r="O107">
        <v>10.222929129928241</v>
      </c>
      <c r="P107">
        <f t="shared" si="1"/>
        <v>268.22000000000003</v>
      </c>
      <c r="Q107">
        <v>1.8861272093401564</v>
      </c>
      <c r="R107">
        <v>10.222929129928241</v>
      </c>
      <c r="S107">
        <v>1.7663387033224378</v>
      </c>
      <c r="T107">
        <v>26.919877512829018</v>
      </c>
      <c r="U107">
        <v>17.278205501311508</v>
      </c>
      <c r="V107">
        <v>12.353984808201844</v>
      </c>
      <c r="W107">
        <v>19.703246470576943</v>
      </c>
      <c r="X107">
        <v>-3.0949239905686845</v>
      </c>
      <c r="Y107">
        <v>9.6207007050309645</v>
      </c>
      <c r="Z107">
        <v>-5.2425577690042733</v>
      </c>
    </row>
    <row r="108" spans="1:26" x14ac:dyDescent="0.35">
      <c r="A108" s="14">
        <v>44547</v>
      </c>
      <c r="B108">
        <v>163.26519999999999</v>
      </c>
      <c r="C108">
        <v>4050.5903400000002</v>
      </c>
      <c r="D108">
        <v>273.64</v>
      </c>
      <c r="E108">
        <v>29.580200000000001</v>
      </c>
      <c r="F108">
        <v>29.284600000000001</v>
      </c>
      <c r="G108">
        <v>27.7028</v>
      </c>
      <c r="H108">
        <v>9.8777000000000008</v>
      </c>
      <c r="I108">
        <v>155.90960000000001</v>
      </c>
      <c r="J108">
        <v>155.90960000000001</v>
      </c>
      <c r="K108">
        <v>17.277200000000001</v>
      </c>
      <c r="L108">
        <v>26.936900000000001</v>
      </c>
      <c r="M108">
        <v>10.1586</v>
      </c>
      <c r="N108">
        <v>17.278914347971945</v>
      </c>
      <c r="O108">
        <v>9.9998277935674249</v>
      </c>
      <c r="P108">
        <f t="shared" si="1"/>
        <v>268.22000000000003</v>
      </c>
      <c r="Q108">
        <v>1.8466191679281041</v>
      </c>
      <c r="R108">
        <v>9.9998277935674249</v>
      </c>
      <c r="S108">
        <v>1.7278616793952084</v>
      </c>
      <c r="T108">
        <v>26.937463880455748</v>
      </c>
      <c r="U108">
        <v>17.278914347971945</v>
      </c>
      <c r="V108">
        <v>12.335789253143133</v>
      </c>
      <c r="W108">
        <v>19.143850523802751</v>
      </c>
      <c r="X108">
        <v>-2.15361797923654</v>
      </c>
      <c r="Y108">
        <v>9.3419447272042309</v>
      </c>
      <c r="Z108">
        <v>-3.9647614895410843</v>
      </c>
    </row>
    <row r="109" spans="1:26" x14ac:dyDescent="0.35">
      <c r="A109" s="14">
        <v>44554</v>
      </c>
      <c r="B109">
        <v>163.26929999999999</v>
      </c>
      <c r="C109">
        <v>4050.5903400000002</v>
      </c>
      <c r="D109">
        <v>275.57</v>
      </c>
      <c r="E109">
        <v>29.580200000000001</v>
      </c>
      <c r="F109">
        <v>29.2348</v>
      </c>
      <c r="G109">
        <v>27.710899999999999</v>
      </c>
      <c r="H109">
        <v>9.9443999999999999</v>
      </c>
      <c r="I109">
        <v>155.90559999999999</v>
      </c>
      <c r="J109">
        <v>155.90559999999999</v>
      </c>
      <c r="K109">
        <v>17.2791</v>
      </c>
      <c r="L109">
        <v>26.9391</v>
      </c>
      <c r="M109">
        <v>10.2294</v>
      </c>
      <c r="N109">
        <v>17.277971413150286</v>
      </c>
      <c r="O109">
        <v>10.146973295693821</v>
      </c>
      <c r="P109">
        <f t="shared" si="1"/>
        <v>268.22000000000003</v>
      </c>
      <c r="Q109">
        <v>1.8725888236606718</v>
      </c>
      <c r="R109">
        <v>10.146973295693821</v>
      </c>
      <c r="S109">
        <v>1.7531911453299722</v>
      </c>
      <c r="T109">
        <v>26.939067644536372</v>
      </c>
      <c r="U109">
        <v>17.277971413150286</v>
      </c>
      <c r="V109">
        <v>12.431508243365823</v>
      </c>
      <c r="W109">
        <v>18.701856120256988</v>
      </c>
      <c r="X109">
        <v>-2.1452882081465403</v>
      </c>
      <c r="Y109">
        <v>9.1667185007624408</v>
      </c>
      <c r="Z109">
        <v>-4.1185619475080184</v>
      </c>
    </row>
    <row r="110" spans="1:26" x14ac:dyDescent="0.35">
      <c r="A110" s="14">
        <v>44561</v>
      </c>
      <c r="B110">
        <v>163.27690000000001</v>
      </c>
      <c r="C110">
        <v>4050.5903400000002</v>
      </c>
      <c r="D110">
        <v>275.7</v>
      </c>
      <c r="E110">
        <v>29.580200000000001</v>
      </c>
      <c r="F110">
        <v>29.288799999999998</v>
      </c>
      <c r="G110">
        <v>27.787700000000001</v>
      </c>
      <c r="H110">
        <v>9.9216999999999995</v>
      </c>
      <c r="I110">
        <v>155.8964</v>
      </c>
      <c r="J110">
        <v>155.8964</v>
      </c>
      <c r="K110">
        <v>17.279599999999999</v>
      </c>
      <c r="L110">
        <v>26.938300000000002</v>
      </c>
      <c r="M110">
        <v>10.234500000000001</v>
      </c>
      <c r="N110">
        <v>17.277470965028392</v>
      </c>
      <c r="O110">
        <v>10.201088194035268</v>
      </c>
      <c r="P110">
        <f t="shared" si="1"/>
        <v>268.22000000000003</v>
      </c>
      <c r="Q110">
        <v>1.8821258334619437</v>
      </c>
      <c r="R110">
        <v>10.201088194035268</v>
      </c>
      <c r="S110">
        <v>1.7624900508413828</v>
      </c>
      <c r="T110">
        <v>26.938302539201626</v>
      </c>
      <c r="U110">
        <v>17.277470965028392</v>
      </c>
      <c r="V110">
        <v>12.435189897325055</v>
      </c>
      <c r="W110">
        <v>19.190432775405714</v>
      </c>
      <c r="X110">
        <v>-2.0848299217174722</v>
      </c>
      <c r="Y110">
        <v>9.3012430237423427</v>
      </c>
      <c r="Z110">
        <v>-3.9876573962306887</v>
      </c>
    </row>
    <row r="111" spans="1:26" x14ac:dyDescent="0.35">
      <c r="A111" s="14">
        <v>44568</v>
      </c>
      <c r="B111">
        <v>164.03620000000001</v>
      </c>
      <c r="C111">
        <v>4050.5903400000002</v>
      </c>
      <c r="D111">
        <v>278.25</v>
      </c>
      <c r="E111">
        <v>29.685400000000001</v>
      </c>
      <c r="F111">
        <v>29.332899999999999</v>
      </c>
      <c r="G111">
        <v>27.84</v>
      </c>
      <c r="H111">
        <v>9.9946000000000002</v>
      </c>
      <c r="I111">
        <v>156.67449999999999</v>
      </c>
      <c r="J111">
        <v>156.67449999999999</v>
      </c>
      <c r="K111">
        <v>17.2667</v>
      </c>
      <c r="L111">
        <v>27.052600000000002</v>
      </c>
      <c r="M111">
        <v>10.285500000000001</v>
      </c>
      <c r="N111">
        <v>17.267024234827009</v>
      </c>
      <c r="O111">
        <v>10.343933467587272</v>
      </c>
      <c r="P111">
        <f t="shared" si="1"/>
        <v>268.22000000000003</v>
      </c>
      <c r="Q111">
        <v>1.9059701344410538</v>
      </c>
      <c r="R111">
        <v>10.343933467587272</v>
      </c>
      <c r="S111">
        <v>1.7860894986826759</v>
      </c>
      <c r="T111">
        <v>27.052571526764712</v>
      </c>
      <c r="U111">
        <v>17.267024234827009</v>
      </c>
      <c r="V111">
        <v>12.472369188146834</v>
      </c>
      <c r="W111">
        <v>18.948197561729124</v>
      </c>
      <c r="X111">
        <v>-2.3751567901464403</v>
      </c>
      <c r="Y111">
        <v>9.2124537926988666</v>
      </c>
      <c r="Z111">
        <v>-4.1293530540818146</v>
      </c>
    </row>
    <row r="112" spans="1:26" x14ac:dyDescent="0.35">
      <c r="A112" s="14">
        <v>44575</v>
      </c>
      <c r="B112">
        <v>164.0727</v>
      </c>
      <c r="C112">
        <v>4050.5903400000002</v>
      </c>
      <c r="D112">
        <v>284.04000000000002</v>
      </c>
      <c r="E112">
        <v>29.689</v>
      </c>
      <c r="F112">
        <v>29.2377</v>
      </c>
      <c r="G112">
        <v>27.699400000000001</v>
      </c>
      <c r="H112">
        <v>10.2544</v>
      </c>
      <c r="I112">
        <v>156.7526</v>
      </c>
      <c r="J112">
        <v>156.7526</v>
      </c>
      <c r="K112">
        <v>17.277799999999999</v>
      </c>
      <c r="L112">
        <v>27.083400000000001</v>
      </c>
      <c r="M112">
        <v>10.4876</v>
      </c>
      <c r="N112">
        <v>17.273474534204823</v>
      </c>
      <c r="O112">
        <v>10.685852392988222</v>
      </c>
      <c r="P112">
        <f t="shared" si="1"/>
        <v>268.22000000000003</v>
      </c>
      <c r="Q112">
        <v>1.9672046465764645</v>
      </c>
      <c r="R112">
        <v>10.685852392988222</v>
      </c>
      <c r="S112">
        <v>1.8458179918655373</v>
      </c>
      <c r="T112">
        <v>27.071307871501013</v>
      </c>
      <c r="U112">
        <v>17.273474534204823</v>
      </c>
      <c r="V112">
        <v>12.541075608897625</v>
      </c>
      <c r="W112">
        <v>19.642561700707503</v>
      </c>
      <c r="X112">
        <v>-2.6951649020224484</v>
      </c>
      <c r="Y112">
        <v>9.6662160698630988</v>
      </c>
      <c r="Z112">
        <v>-4.1813454853478156</v>
      </c>
    </row>
    <row r="113" spans="1:26" x14ac:dyDescent="0.35">
      <c r="A113" s="14">
        <v>44582</v>
      </c>
      <c r="B113">
        <v>164.08709999999999</v>
      </c>
      <c r="C113">
        <v>4050.5903400000002</v>
      </c>
      <c r="D113">
        <v>282.77999999999997</v>
      </c>
      <c r="E113">
        <v>29.682700000000001</v>
      </c>
      <c r="F113">
        <v>29.333300000000001</v>
      </c>
      <c r="G113">
        <v>27.901900000000001</v>
      </c>
      <c r="H113">
        <v>10.1348</v>
      </c>
      <c r="I113">
        <v>156.81100000000001</v>
      </c>
      <c r="J113">
        <v>156.81100000000001</v>
      </c>
      <c r="K113">
        <v>17.283100000000001</v>
      </c>
      <c r="L113">
        <v>27.101800000000001</v>
      </c>
      <c r="M113">
        <v>10.433999999999999</v>
      </c>
      <c r="N113">
        <v>17.268652360097999</v>
      </c>
      <c r="O113">
        <v>10.418308047995561</v>
      </c>
      <c r="P113">
        <f t="shared" si="1"/>
        <v>268.22000000000003</v>
      </c>
      <c r="Q113">
        <v>1.9192570824599036</v>
      </c>
      <c r="R113">
        <v>10.418308047995561</v>
      </c>
      <c r="S113">
        <v>1.7991013986124649</v>
      </c>
      <c r="T113">
        <v>27.076373505223138</v>
      </c>
      <c r="U113">
        <v>17.268652360097999</v>
      </c>
      <c r="V113">
        <v>12.604179661248061</v>
      </c>
      <c r="W113">
        <v>20.396842278173519</v>
      </c>
      <c r="X113">
        <v>-3.2427511076516984</v>
      </c>
      <c r="Y113">
        <v>10.537578900834006</v>
      </c>
      <c r="Z113">
        <v>-4.9304766870212093</v>
      </c>
    </row>
    <row r="114" spans="1:26" x14ac:dyDescent="0.35">
      <c r="A114" s="14">
        <v>44589</v>
      </c>
      <c r="B114">
        <v>164.06299999999999</v>
      </c>
      <c r="C114">
        <v>4050.5903400000002</v>
      </c>
      <c r="D114">
        <v>277.87</v>
      </c>
      <c r="E114">
        <v>29.8308</v>
      </c>
      <c r="F114">
        <v>29.568999999999999</v>
      </c>
      <c r="G114">
        <v>28.166599999999999</v>
      </c>
      <c r="H114">
        <v>9.8651999999999997</v>
      </c>
      <c r="I114">
        <v>156.6935</v>
      </c>
      <c r="J114">
        <v>156.6935</v>
      </c>
      <c r="K114">
        <v>17.341999999999999</v>
      </c>
      <c r="L114">
        <v>27.1737</v>
      </c>
      <c r="M114">
        <v>10.2257</v>
      </c>
      <c r="N114">
        <v>17.313723561659604</v>
      </c>
      <c r="O114">
        <v>10.196508950255295</v>
      </c>
      <c r="P114">
        <f t="shared" si="1"/>
        <v>268.22000000000003</v>
      </c>
      <c r="Q114">
        <v>1.8847025804376356</v>
      </c>
      <c r="R114">
        <v>10.196508950255295</v>
      </c>
      <c r="S114">
        <v>1.7653953725870812</v>
      </c>
      <c r="T114">
        <v>27.141642433714619</v>
      </c>
      <c r="U114">
        <v>17.313723561659604</v>
      </c>
      <c r="V114">
        <v>12.544991044302739</v>
      </c>
      <c r="W114">
        <v>19.549915881809689</v>
      </c>
      <c r="X114">
        <v>-2.6408100776066208</v>
      </c>
      <c r="Y114">
        <v>9.1264423901076146</v>
      </c>
      <c r="Z114">
        <v>-4.443515955772237</v>
      </c>
    </row>
    <row r="115" spans="1:26" x14ac:dyDescent="0.35">
      <c r="A115" s="14">
        <v>44596</v>
      </c>
      <c r="B115">
        <v>164.06819999999999</v>
      </c>
      <c r="C115">
        <v>4050.5903400000002</v>
      </c>
      <c r="D115">
        <v>281.85000000000002</v>
      </c>
      <c r="E115">
        <v>29.8428</v>
      </c>
      <c r="F115">
        <v>29.5928</v>
      </c>
      <c r="G115">
        <v>28.075099999999999</v>
      </c>
      <c r="H115">
        <v>10.039099999999999</v>
      </c>
      <c r="I115">
        <v>156.602</v>
      </c>
      <c r="J115">
        <v>156.602</v>
      </c>
      <c r="K115">
        <v>17.316500000000001</v>
      </c>
      <c r="L115">
        <v>27.117899999999999</v>
      </c>
      <c r="M115">
        <v>10.3935</v>
      </c>
      <c r="N115">
        <v>17.341840893586799</v>
      </c>
      <c r="O115">
        <v>10.464300307331676</v>
      </c>
      <c r="P115">
        <f t="shared" si="1"/>
        <v>268.22000000000003</v>
      </c>
      <c r="Q115">
        <v>1.9353216755946256</v>
      </c>
      <c r="R115">
        <v>10.464300307331676</v>
      </c>
      <c r="S115">
        <v>1.8147023099245736</v>
      </c>
      <c r="T115">
        <v>27.16760716440983</v>
      </c>
      <c r="U115">
        <v>17.341840893586799</v>
      </c>
      <c r="V115">
        <v>12.525071832326145</v>
      </c>
      <c r="W115">
        <v>20.220349360548841</v>
      </c>
      <c r="X115">
        <v>-2.3057349764529063</v>
      </c>
      <c r="Y115">
        <v>8.975671123513381</v>
      </c>
      <c r="Z115">
        <v>-3.9151752372343611</v>
      </c>
    </row>
    <row r="116" spans="1:26" x14ac:dyDescent="0.35">
      <c r="A116" s="14">
        <v>44603</v>
      </c>
      <c r="B116">
        <v>164.07380000000001</v>
      </c>
      <c r="C116">
        <v>4050.5903400000002</v>
      </c>
      <c r="D116">
        <v>288.52</v>
      </c>
      <c r="E116">
        <v>30.1431</v>
      </c>
      <c r="F116">
        <v>30.3886</v>
      </c>
      <c r="G116">
        <v>28.169</v>
      </c>
      <c r="H116">
        <v>10.2425</v>
      </c>
      <c r="I116">
        <v>156.6918</v>
      </c>
      <c r="J116">
        <v>156.6918</v>
      </c>
      <c r="K116">
        <v>17.231200000000001</v>
      </c>
      <c r="L116">
        <v>26.9999</v>
      </c>
      <c r="M116">
        <v>10.686</v>
      </c>
      <c r="N116">
        <v>17.265998693516153</v>
      </c>
      <c r="O116">
        <v>10.730565120131326</v>
      </c>
      <c r="P116">
        <f t="shared" si="1"/>
        <v>268.22000000000003</v>
      </c>
      <c r="Q116">
        <v>1.9743324331086891</v>
      </c>
      <c r="R116">
        <v>10.730565120131326</v>
      </c>
      <c r="S116">
        <v>1.8527392334487744</v>
      </c>
      <c r="T116">
        <v>27.048901595636352</v>
      </c>
      <c r="U116">
        <v>17.265998693516153</v>
      </c>
      <c r="V116">
        <v>12.469319922995194</v>
      </c>
      <c r="W116">
        <v>21.076850983802739</v>
      </c>
      <c r="X116">
        <v>-1.9432323013703185</v>
      </c>
      <c r="Y116">
        <v>9.5064118707736558</v>
      </c>
      <c r="Z116">
        <v>-3.8536249384221395</v>
      </c>
    </row>
    <row r="117" spans="1:26" x14ac:dyDescent="0.35">
      <c r="A117" s="14">
        <v>44610</v>
      </c>
      <c r="B117">
        <v>164.10140000000001</v>
      </c>
      <c r="C117">
        <v>4050.5903400000002</v>
      </c>
      <c r="D117">
        <v>286.45999999999998</v>
      </c>
      <c r="E117">
        <v>30.172599999999999</v>
      </c>
      <c r="F117">
        <v>30.438099999999999</v>
      </c>
      <c r="G117">
        <v>28.308299999999999</v>
      </c>
      <c r="H117">
        <v>10.119300000000001</v>
      </c>
      <c r="I117">
        <v>156.83619999999999</v>
      </c>
      <c r="J117">
        <v>156.83619999999999</v>
      </c>
      <c r="K117">
        <v>17.265000000000001</v>
      </c>
      <c r="L117">
        <v>27.0778</v>
      </c>
      <c r="M117">
        <v>10.5792</v>
      </c>
      <c r="N117">
        <v>17.254573729790469</v>
      </c>
      <c r="O117">
        <v>10.878033303358771</v>
      </c>
      <c r="P117">
        <f t="shared" si="1"/>
        <v>268.22000000000003</v>
      </c>
      <c r="Q117">
        <v>1.9991031258393255</v>
      </c>
      <c r="R117">
        <v>10.878033303358771</v>
      </c>
      <c r="S117">
        <v>1.8769582766792008</v>
      </c>
      <c r="T117">
        <v>27.059119216808668</v>
      </c>
      <c r="U117">
        <v>17.254573729790469</v>
      </c>
      <c r="V117">
        <v>12.187294939630117</v>
      </c>
      <c r="W117">
        <v>22.689357684872743</v>
      </c>
      <c r="X117">
        <v>-3.3373480599371996</v>
      </c>
      <c r="Y117">
        <v>9.2762500630611679</v>
      </c>
      <c r="Z117">
        <v>-4.400159166946727</v>
      </c>
    </row>
    <row r="118" spans="1:26" x14ac:dyDescent="0.35">
      <c r="A118" s="14">
        <v>44617</v>
      </c>
      <c r="B118">
        <v>165.37700000000001</v>
      </c>
      <c r="C118">
        <v>4058.3633799999998</v>
      </c>
      <c r="D118">
        <v>261.24</v>
      </c>
      <c r="E118">
        <v>30.273800000000001</v>
      </c>
      <c r="F118">
        <v>30.292000000000002</v>
      </c>
      <c r="G118">
        <v>28.291899999999998</v>
      </c>
      <c r="H118">
        <v>9.2337000000000007</v>
      </c>
      <c r="I118">
        <v>156.9966</v>
      </c>
      <c r="J118">
        <v>156.9966</v>
      </c>
      <c r="K118">
        <v>17.306000000000001</v>
      </c>
      <c r="L118">
        <v>27.169899999999998</v>
      </c>
      <c r="M118">
        <v>9.6151</v>
      </c>
      <c r="N118">
        <v>17.311406536240796</v>
      </c>
      <c r="O118">
        <v>10.16225507226509</v>
      </c>
      <c r="P118">
        <f t="shared" si="1"/>
        <v>268.22000000000003</v>
      </c>
      <c r="Q118">
        <v>1.881775170791278</v>
      </c>
      <c r="R118">
        <v>10.16225507226509</v>
      </c>
      <c r="S118">
        <v>1.7592292888095606</v>
      </c>
      <c r="T118">
        <v>27.165230358508243</v>
      </c>
      <c r="U118">
        <v>17.311406536240796</v>
      </c>
      <c r="V118">
        <v>11.868818786821617</v>
      </c>
      <c r="W118">
        <v>18.67276653376101</v>
      </c>
      <c r="X118">
        <v>-1.8772345475683627</v>
      </c>
      <c r="Y118">
        <v>7.7709407824215573</v>
      </c>
      <c r="Z118">
        <v>-4.225887005991142</v>
      </c>
    </row>
    <row r="119" spans="1:26" x14ac:dyDescent="0.35">
      <c r="A119" s="14">
        <v>44624</v>
      </c>
      <c r="B119">
        <v>167.22210000000001</v>
      </c>
      <c r="C119">
        <v>4061.1168600000001</v>
      </c>
      <c r="D119">
        <v>249.7</v>
      </c>
      <c r="E119">
        <v>30.2835</v>
      </c>
      <c r="F119">
        <v>30.076499999999999</v>
      </c>
      <c r="G119">
        <v>28.496700000000001</v>
      </c>
      <c r="H119">
        <v>8.7623999999999995</v>
      </c>
      <c r="I119">
        <v>156.89250000000001</v>
      </c>
      <c r="J119">
        <v>156.89250000000001</v>
      </c>
      <c r="K119">
        <v>17.312999999999999</v>
      </c>
      <c r="L119">
        <v>27.162800000000001</v>
      </c>
      <c r="M119">
        <v>9.1927000000000003</v>
      </c>
      <c r="N119">
        <v>17.250603426204371</v>
      </c>
      <c r="O119">
        <v>9.4079957172750763</v>
      </c>
      <c r="P119">
        <f t="shared" si="1"/>
        <v>268.22000000000003</v>
      </c>
      <c r="Q119">
        <v>1.7427828520836679</v>
      </c>
      <c r="R119">
        <v>9.4079957172750763</v>
      </c>
      <c r="S119">
        <v>1.622936031541415</v>
      </c>
      <c r="T119">
        <v>27.096100770104815</v>
      </c>
      <c r="U119">
        <v>17.250603426204371</v>
      </c>
      <c r="V119">
        <v>11.486191151026214</v>
      </c>
      <c r="W119">
        <v>12.414432530028611</v>
      </c>
      <c r="X119">
        <v>-1.9733977643783573</v>
      </c>
      <c r="Y119">
        <v>2.5579360000779632</v>
      </c>
      <c r="Z119">
        <v>-3.3211490285049758</v>
      </c>
    </row>
    <row r="120" spans="1:26" x14ac:dyDescent="0.35">
      <c r="A120" s="14">
        <v>44631</v>
      </c>
      <c r="B120">
        <v>169.57159999999999</v>
      </c>
      <c r="C120">
        <v>4058.9281999999998</v>
      </c>
      <c r="D120">
        <v>226.83</v>
      </c>
      <c r="E120">
        <v>30.354900000000001</v>
      </c>
      <c r="F120">
        <v>30.211400000000001</v>
      </c>
      <c r="G120">
        <v>28.4435</v>
      </c>
      <c r="H120">
        <v>7.9748000000000001</v>
      </c>
      <c r="I120">
        <v>159.2227</v>
      </c>
      <c r="J120">
        <v>159.2227</v>
      </c>
      <c r="K120">
        <v>17.042200000000001</v>
      </c>
      <c r="L120">
        <v>27.135000000000002</v>
      </c>
      <c r="M120">
        <v>8.3592999999999993</v>
      </c>
      <c r="N120">
        <v>17.279302733968368</v>
      </c>
      <c r="O120">
        <v>8.3060716137213593</v>
      </c>
      <c r="P120">
        <f t="shared" si="1"/>
        <v>268.22000000000003</v>
      </c>
      <c r="Q120">
        <v>1.549818762043816</v>
      </c>
      <c r="R120">
        <v>8.3060716137213593</v>
      </c>
      <c r="S120">
        <v>1.4352312594351253</v>
      </c>
      <c r="T120">
        <v>27.123532095223965</v>
      </c>
      <c r="U120">
        <v>17.279302733968368</v>
      </c>
      <c r="V120">
        <v>11.537892646252864</v>
      </c>
      <c r="W120">
        <v>11.380186122690835</v>
      </c>
      <c r="X120">
        <v>-2.5937920695017338</v>
      </c>
      <c r="Y120">
        <v>3.0761805163855076</v>
      </c>
      <c r="Z120">
        <v>-4.8262169509393038</v>
      </c>
    </row>
    <row r="121" spans="1:26" x14ac:dyDescent="0.35">
      <c r="A121" s="14">
        <v>44638</v>
      </c>
      <c r="B121">
        <v>176.54409999999999</v>
      </c>
      <c r="C121">
        <v>4055.9222500000001</v>
      </c>
      <c r="D121">
        <v>229.61</v>
      </c>
      <c r="E121">
        <v>30.144500000000001</v>
      </c>
      <c r="F121">
        <v>17.9863</v>
      </c>
      <c r="G121">
        <v>17.8689</v>
      </c>
      <c r="H121">
        <v>12.8497</v>
      </c>
      <c r="I121">
        <v>167.94130000000001</v>
      </c>
      <c r="J121">
        <v>167.94130000000001</v>
      </c>
      <c r="K121">
        <v>16.108899999999998</v>
      </c>
      <c r="L121">
        <v>27.0535</v>
      </c>
      <c r="M121">
        <v>8.4871999999999996</v>
      </c>
      <c r="N121">
        <v>16.397051451985149</v>
      </c>
      <c r="O121">
        <v>8.2861484910628871</v>
      </c>
      <c r="P121">
        <f t="shared" si="1"/>
        <v>268.22000000000003</v>
      </c>
      <c r="Q121">
        <v>1.3966778706298066</v>
      </c>
      <c r="R121">
        <v>8.2861484910628871</v>
      </c>
      <c r="S121">
        <v>1.3586840314674722</v>
      </c>
      <c r="T121">
        <v>27.498903772453613</v>
      </c>
      <c r="U121">
        <v>16.397051451985149</v>
      </c>
      <c r="V121">
        <v>11.856242443033882</v>
      </c>
      <c r="W121">
        <v>-35.587543211512745</v>
      </c>
      <c r="X121">
        <v>5.419427782901602</v>
      </c>
      <c r="Y121">
        <v>-40.459166798333662</v>
      </c>
      <c r="Z121">
        <v>5.7588379596850539</v>
      </c>
    </row>
    <row r="122" spans="1:26" x14ac:dyDescent="0.35">
      <c r="A122" s="14">
        <v>44645</v>
      </c>
      <c r="B122">
        <v>177.99870000000001</v>
      </c>
      <c r="C122">
        <v>4059.5144500000001</v>
      </c>
      <c r="D122">
        <v>232.84</v>
      </c>
      <c r="E122">
        <v>31.221</v>
      </c>
      <c r="F122">
        <v>18.215399999999999</v>
      </c>
      <c r="G122">
        <v>18.4222</v>
      </c>
      <c r="H122">
        <v>12.639099999999999</v>
      </c>
      <c r="I122">
        <v>168.68520000000001</v>
      </c>
      <c r="J122">
        <v>168.68520000000001</v>
      </c>
      <c r="K122">
        <v>16.436199999999999</v>
      </c>
      <c r="L122">
        <v>27.7254</v>
      </c>
      <c r="M122">
        <v>8.3980999999999995</v>
      </c>
      <c r="N122">
        <v>16.139810887150578</v>
      </c>
      <c r="O122">
        <v>8.566087669458561</v>
      </c>
      <c r="P122">
        <f t="shared" si="1"/>
        <v>268.22000000000003</v>
      </c>
      <c r="Q122">
        <v>1.4098886227023877</v>
      </c>
      <c r="R122">
        <v>8.566087669458561</v>
      </c>
      <c r="S122">
        <v>1.3825503502781362</v>
      </c>
      <c r="T122">
        <v>27.161757966773926</v>
      </c>
      <c r="U122">
        <v>16.139810887150578</v>
      </c>
      <c r="V122">
        <v>11.360853033831363</v>
      </c>
      <c r="W122">
        <v>-33.852059795464058</v>
      </c>
      <c r="X122">
        <v>5.3314764691029399</v>
      </c>
      <c r="Y122">
        <v>-39.740819971583313</v>
      </c>
      <c r="Z122">
        <v>6.1483725203691382</v>
      </c>
    </row>
    <row r="123" spans="1:26" x14ac:dyDescent="0.35">
      <c r="A123" s="14">
        <v>44652</v>
      </c>
      <c r="B123">
        <v>177.5247</v>
      </c>
      <c r="C123">
        <v>4061.0799000000002</v>
      </c>
      <c r="D123">
        <v>236.38</v>
      </c>
      <c r="E123">
        <v>31.182400000000001</v>
      </c>
      <c r="F123">
        <v>18.369399999999999</v>
      </c>
      <c r="G123">
        <v>18.647400000000001</v>
      </c>
      <c r="H123">
        <v>12.676299999999999</v>
      </c>
      <c r="I123">
        <v>168.07429999999999</v>
      </c>
      <c r="J123">
        <v>168.07429999999999</v>
      </c>
      <c r="K123">
        <v>16.367999999999999</v>
      </c>
      <c r="L123">
        <v>27.5105</v>
      </c>
      <c r="M123">
        <v>8.5923999999999996</v>
      </c>
      <c r="N123">
        <v>16.386325306256584</v>
      </c>
      <c r="O123">
        <v>8.5903148110038394</v>
      </c>
      <c r="P123">
        <f t="shared" si="1"/>
        <v>268.22000000000003</v>
      </c>
      <c r="Q123">
        <v>1.4347759243975322</v>
      </c>
      <c r="R123">
        <v>8.5903148110038394</v>
      </c>
      <c r="S123">
        <v>1.4076369297626294</v>
      </c>
      <c r="T123">
        <v>27.597358794851509</v>
      </c>
      <c r="U123">
        <v>16.386325306256584</v>
      </c>
      <c r="V123">
        <v>11.299620700666997</v>
      </c>
      <c r="W123">
        <v>-32.623684644486502</v>
      </c>
      <c r="X123">
        <v>4.9266715694814742</v>
      </c>
      <c r="Y123">
        <v>-40.759811021813896</v>
      </c>
      <c r="Z123">
        <v>5.8946198527952962</v>
      </c>
    </row>
    <row r="124" spans="1:26" x14ac:dyDescent="0.35">
      <c r="A124" s="14">
        <v>44659</v>
      </c>
      <c r="B124">
        <v>177.77420000000001</v>
      </c>
      <c r="C124">
        <v>4061.5447600000002</v>
      </c>
      <c r="D124">
        <v>236.67</v>
      </c>
      <c r="E124">
        <v>31.184000000000001</v>
      </c>
      <c r="F124">
        <v>18.4758</v>
      </c>
      <c r="G124">
        <v>18.343399999999999</v>
      </c>
      <c r="H124">
        <v>12.902200000000001</v>
      </c>
      <c r="I124">
        <v>168.1336</v>
      </c>
      <c r="J124">
        <v>168.1336</v>
      </c>
      <c r="K124">
        <v>16.367799999999999</v>
      </c>
      <c r="L124">
        <v>27.5198</v>
      </c>
      <c r="M124">
        <v>8.6</v>
      </c>
      <c r="N124">
        <v>16.370079641121034</v>
      </c>
      <c r="O124">
        <v>8.5544660101774248</v>
      </c>
      <c r="P124">
        <f t="shared" si="1"/>
        <v>268.22000000000003</v>
      </c>
      <c r="Q124">
        <v>1.4261630740755507</v>
      </c>
      <c r="R124">
        <v>8.5544660101774248</v>
      </c>
      <c r="S124">
        <v>1.4003728987386732</v>
      </c>
      <c r="T124">
        <v>27.52363499017709</v>
      </c>
      <c r="U124">
        <v>16.370079641121034</v>
      </c>
      <c r="V124">
        <v>11.124047272426196</v>
      </c>
      <c r="W124">
        <v>-33.320829240497439</v>
      </c>
      <c r="X124">
        <v>5.221218138737207</v>
      </c>
      <c r="Y124">
        <v>-40.368146488145712</v>
      </c>
      <c r="Z124">
        <v>5.750255214158317</v>
      </c>
    </row>
    <row r="125" spans="1:26" x14ac:dyDescent="0.35">
      <c r="A125" s="14">
        <v>44666</v>
      </c>
      <c r="B125">
        <v>177.80770000000001</v>
      </c>
      <c r="C125">
        <v>4063.1547700000001</v>
      </c>
      <c r="D125">
        <v>235.25</v>
      </c>
      <c r="E125">
        <v>31.200199999999999</v>
      </c>
      <c r="F125">
        <v>18.411300000000001</v>
      </c>
      <c r="G125">
        <v>18.292400000000001</v>
      </c>
      <c r="H125">
        <v>12.8605</v>
      </c>
      <c r="I125">
        <v>168.1354</v>
      </c>
      <c r="J125">
        <v>168.1354</v>
      </c>
      <c r="K125">
        <v>16.3767</v>
      </c>
      <c r="L125">
        <v>27.535</v>
      </c>
      <c r="M125">
        <v>8.5436999999999994</v>
      </c>
      <c r="N125">
        <v>16.376168809889823</v>
      </c>
      <c r="O125">
        <v>8.5975249403898886</v>
      </c>
      <c r="P125">
        <f t="shared" si="1"/>
        <v>268.22000000000003</v>
      </c>
      <c r="Q125">
        <v>1.4358515747125</v>
      </c>
      <c r="R125">
        <v>8.5975249403898886</v>
      </c>
      <c r="S125">
        <v>1.4079451977106274</v>
      </c>
      <c r="T125">
        <v>27.534668598386702</v>
      </c>
      <c r="U125">
        <v>16.376168809889823</v>
      </c>
      <c r="V125">
        <v>11.147802216090739</v>
      </c>
      <c r="W125">
        <v>-33.318789931625844</v>
      </c>
      <c r="X125">
        <v>5.6104227552616868</v>
      </c>
      <c r="Y125">
        <v>-40.635825444239252</v>
      </c>
      <c r="Z125">
        <v>6.4966028642951352</v>
      </c>
    </row>
    <row r="126" spans="1:26" x14ac:dyDescent="0.35">
      <c r="A126" s="14">
        <v>44673</v>
      </c>
      <c r="B126">
        <v>177.74469999999999</v>
      </c>
      <c r="C126">
        <v>4053.7107799999999</v>
      </c>
      <c r="D126">
        <v>228.41</v>
      </c>
      <c r="E126">
        <v>31.191500000000001</v>
      </c>
      <c r="F126">
        <v>18.510999999999999</v>
      </c>
      <c r="G126">
        <v>18.243200000000002</v>
      </c>
      <c r="H126">
        <v>12.520200000000001</v>
      </c>
      <c r="I126">
        <v>168.07239999999999</v>
      </c>
      <c r="J126">
        <v>168.07239999999999</v>
      </c>
      <c r="K126">
        <v>16.358599999999999</v>
      </c>
      <c r="L126">
        <v>27.494399999999999</v>
      </c>
      <c r="M126">
        <v>8.3074999999999992</v>
      </c>
      <c r="N126">
        <v>16.370801876974209</v>
      </c>
      <c r="O126">
        <v>8.4549767830014311</v>
      </c>
      <c r="P126">
        <f t="shared" si="1"/>
        <v>268.22000000000003</v>
      </c>
      <c r="Q126">
        <v>1.4113455067503629</v>
      </c>
      <c r="R126">
        <v>8.4549767830014311</v>
      </c>
      <c r="S126">
        <v>1.384147497889332</v>
      </c>
      <c r="T126">
        <v>27.524617272501455</v>
      </c>
      <c r="U126">
        <v>16.370801876974209</v>
      </c>
      <c r="V126">
        <v>11.144796445977182</v>
      </c>
      <c r="W126">
        <v>-33.316923631793742</v>
      </c>
      <c r="X126">
        <v>5.6831216569456755</v>
      </c>
      <c r="Y126">
        <v>-40.657609345975295</v>
      </c>
      <c r="Z126">
        <v>6.0397499484176214</v>
      </c>
    </row>
    <row r="127" spans="1:26" x14ac:dyDescent="0.35">
      <c r="A127" s="14">
        <v>44680</v>
      </c>
      <c r="B127">
        <v>177.73920000000001</v>
      </c>
      <c r="C127">
        <v>4062.0149500000002</v>
      </c>
      <c r="D127">
        <v>226.97</v>
      </c>
      <c r="E127">
        <v>31.191199999999998</v>
      </c>
      <c r="F127">
        <v>18.497699999999998</v>
      </c>
      <c r="G127">
        <v>18.186399999999999</v>
      </c>
      <c r="H127">
        <v>12.4802</v>
      </c>
      <c r="I127">
        <v>168.0684</v>
      </c>
      <c r="J127">
        <v>168.0684</v>
      </c>
      <c r="K127">
        <v>16.359000000000002</v>
      </c>
      <c r="L127">
        <v>27.494299999999999</v>
      </c>
      <c r="M127">
        <v>8.2552000000000003</v>
      </c>
      <c r="N127">
        <v>16.358523529400699</v>
      </c>
      <c r="O127">
        <v>8.1664619447879261</v>
      </c>
      <c r="P127">
        <f t="shared" si="1"/>
        <v>268.22000000000003</v>
      </c>
      <c r="Q127">
        <v>1.3620349274114891</v>
      </c>
      <c r="R127">
        <v>8.1664619447879261</v>
      </c>
      <c r="S127">
        <v>1.335912598757687</v>
      </c>
      <c r="T127">
        <v>27.494158610914926</v>
      </c>
      <c r="U127">
        <v>16.358523529400699</v>
      </c>
      <c r="V127">
        <v>11.14374689534724</v>
      </c>
      <c r="W127">
        <v>-33.508617129607309</v>
      </c>
      <c r="X127">
        <v>5.1029280624428033</v>
      </c>
      <c r="Y127">
        <v>-40.345324091170703</v>
      </c>
      <c r="Z127">
        <v>6.2116802328594085</v>
      </c>
    </row>
    <row r="128" spans="1:26" x14ac:dyDescent="0.35">
      <c r="A128" s="14">
        <v>44687</v>
      </c>
      <c r="B128">
        <v>177.76329999999999</v>
      </c>
      <c r="C128">
        <v>4055.3992600000001</v>
      </c>
      <c r="D128">
        <v>221.21</v>
      </c>
      <c r="E128">
        <v>31.187799999999999</v>
      </c>
      <c r="F128">
        <v>18.2515</v>
      </c>
      <c r="G128">
        <v>18.006799999999998</v>
      </c>
      <c r="H128">
        <v>12.284800000000001</v>
      </c>
      <c r="I128">
        <v>168.09460000000001</v>
      </c>
      <c r="J128">
        <v>168.09460000000001</v>
      </c>
      <c r="K128">
        <v>16.3553</v>
      </c>
      <c r="L128">
        <v>27.4923</v>
      </c>
      <c r="M128">
        <v>8.0462000000000007</v>
      </c>
      <c r="N128">
        <v>16.359020649271898</v>
      </c>
      <c r="O128">
        <v>8.1733186293666993</v>
      </c>
      <c r="P128">
        <f t="shared" si="1"/>
        <v>268.22000000000003</v>
      </c>
      <c r="Q128">
        <v>1.3571147637864405</v>
      </c>
      <c r="R128">
        <v>8.1733186293666993</v>
      </c>
      <c r="S128">
        <v>1.3370748823088852</v>
      </c>
      <c r="T128">
        <v>27.494339837992122</v>
      </c>
      <c r="U128">
        <v>16.359020649271898</v>
      </c>
      <c r="V128">
        <v>11.211631480564973</v>
      </c>
      <c r="W128">
        <v>-34.333006785736828</v>
      </c>
      <c r="X128">
        <v>4.8806557797795289</v>
      </c>
      <c r="Y128">
        <v>-40.722858455477926</v>
      </c>
      <c r="Z128">
        <v>5.8896034692880344</v>
      </c>
    </row>
    <row r="129" spans="1:26" x14ac:dyDescent="0.35">
      <c r="A129" s="14">
        <v>44694</v>
      </c>
      <c r="B129">
        <v>177.76249999999999</v>
      </c>
      <c r="C129">
        <v>4057.0758099999998</v>
      </c>
      <c r="D129">
        <v>210.83</v>
      </c>
      <c r="E129">
        <v>31.187799999999999</v>
      </c>
      <c r="F129">
        <v>18.282800000000002</v>
      </c>
      <c r="G129">
        <v>18.085899999999999</v>
      </c>
      <c r="H129">
        <v>11.6572</v>
      </c>
      <c r="I129">
        <v>168.09379999999999</v>
      </c>
      <c r="J129">
        <v>168.09379999999999</v>
      </c>
      <c r="K129">
        <v>16.3553</v>
      </c>
      <c r="L129">
        <v>27.4923</v>
      </c>
      <c r="M129">
        <v>7.6687000000000003</v>
      </c>
      <c r="N129">
        <v>16.355336117777412</v>
      </c>
      <c r="O129">
        <v>7.8385586273967904</v>
      </c>
      <c r="P129">
        <f t="shared" si="1"/>
        <v>268.22000000000003</v>
      </c>
      <c r="Q129">
        <v>1.3043524703492919</v>
      </c>
      <c r="R129">
        <v>7.8385586273967904</v>
      </c>
      <c r="S129">
        <v>1.2820226102997847</v>
      </c>
      <c r="T129">
        <v>27.492299317223864</v>
      </c>
      <c r="U129">
        <v>16.355336117777412</v>
      </c>
      <c r="V129">
        <v>11.251158782647732</v>
      </c>
      <c r="W129">
        <v>-34.201436495244678</v>
      </c>
      <c r="X129">
        <v>4.4558100522411008</v>
      </c>
      <c r="Y129">
        <v>-40.834152255733215</v>
      </c>
      <c r="Z129">
        <v>5.971908559746379</v>
      </c>
    </row>
    <row r="130" spans="1:26" x14ac:dyDescent="0.35">
      <c r="A130" s="14">
        <v>44701</v>
      </c>
      <c r="B130">
        <v>177.76240000000001</v>
      </c>
      <c r="C130">
        <v>4061.3936899999999</v>
      </c>
      <c r="D130">
        <v>208.37</v>
      </c>
      <c r="E130">
        <v>31.188500000000001</v>
      </c>
      <c r="F130">
        <v>18.239799999999999</v>
      </c>
      <c r="G130">
        <v>18.142700000000001</v>
      </c>
      <c r="H130">
        <v>11.485099999999999</v>
      </c>
      <c r="I130">
        <v>168.09700000000001</v>
      </c>
      <c r="J130">
        <v>168.09700000000001</v>
      </c>
      <c r="K130">
        <v>16.354600000000001</v>
      </c>
      <c r="L130">
        <v>27.491499999999998</v>
      </c>
      <c r="M130">
        <v>7.5793999999999997</v>
      </c>
      <c r="N130">
        <v>16.35455853144715</v>
      </c>
      <c r="O130">
        <v>7.6929147893543632</v>
      </c>
      <c r="P130">
        <f t="shared" si="1"/>
        <v>268.22000000000003</v>
      </c>
      <c r="Q130">
        <v>1.2811693350116802</v>
      </c>
      <c r="R130">
        <v>7.6929147893543632</v>
      </c>
      <c r="S130">
        <v>1.2581422519993135</v>
      </c>
      <c r="T130">
        <v>27.49153029650931</v>
      </c>
      <c r="U130">
        <v>16.35455853144715</v>
      </c>
      <c r="V130">
        <v>11.250000404207588</v>
      </c>
      <c r="W130">
        <v>-34.191409156501145</v>
      </c>
      <c r="X130">
        <v>4.3683178511134466</v>
      </c>
      <c r="Y130">
        <v>-41.121115376634229</v>
      </c>
      <c r="Z130">
        <v>5.6482357766169562</v>
      </c>
    </row>
    <row r="131" spans="1:26" x14ac:dyDescent="0.35">
      <c r="A131" s="14">
        <v>44708</v>
      </c>
      <c r="B131">
        <v>177.78030000000001</v>
      </c>
      <c r="C131">
        <v>4052.6561999999999</v>
      </c>
      <c r="D131">
        <v>210.83</v>
      </c>
      <c r="E131">
        <v>31.188600000000001</v>
      </c>
      <c r="F131">
        <v>18.043299999999999</v>
      </c>
      <c r="G131">
        <v>18.03</v>
      </c>
      <c r="H131">
        <v>11.693300000000001</v>
      </c>
      <c r="I131">
        <v>168.09649999999999</v>
      </c>
      <c r="J131">
        <v>168.09649999999999</v>
      </c>
      <c r="K131">
        <v>16.356300000000001</v>
      </c>
      <c r="L131">
        <v>27.494299999999999</v>
      </c>
      <c r="M131">
        <v>7.6680999999999999</v>
      </c>
      <c r="N131">
        <v>16.35446274619218</v>
      </c>
      <c r="O131">
        <v>7.543822130324763</v>
      </c>
      <c r="P131">
        <f t="shared" si="1"/>
        <v>268.22000000000003</v>
      </c>
      <c r="Q131">
        <v>1.2536634368938038</v>
      </c>
      <c r="R131">
        <v>7.543822130324763</v>
      </c>
      <c r="S131">
        <v>1.2337515799429646</v>
      </c>
      <c r="T131">
        <v>27.491369284322165</v>
      </c>
      <c r="U131">
        <v>16.35446274619218</v>
      </c>
      <c r="V131">
        <v>11.249164690510897</v>
      </c>
      <c r="W131">
        <v>-34.681443663510073</v>
      </c>
      <c r="X131">
        <v>5.2408555145679543</v>
      </c>
      <c r="Y131">
        <v>-41.698788211762576</v>
      </c>
      <c r="Z131">
        <v>5.826077559268465</v>
      </c>
    </row>
    <row r="132" spans="1:26" x14ac:dyDescent="0.35">
      <c r="A132" s="14">
        <v>44715</v>
      </c>
      <c r="B132">
        <v>177.78710000000001</v>
      </c>
      <c r="C132">
        <v>4167.3101800000004</v>
      </c>
      <c r="D132">
        <v>212.94</v>
      </c>
      <c r="E132">
        <v>31.1907</v>
      </c>
      <c r="F132">
        <v>17.838899999999999</v>
      </c>
      <c r="G132">
        <v>18.056000000000001</v>
      </c>
      <c r="H132">
        <v>11.7933</v>
      </c>
      <c r="I132">
        <v>168.10669999999999</v>
      </c>
      <c r="J132">
        <v>168.10669999999999</v>
      </c>
      <c r="K132">
        <v>16.386500000000002</v>
      </c>
      <c r="L132">
        <v>27.546700000000001</v>
      </c>
      <c r="M132">
        <v>7.7301000000000002</v>
      </c>
      <c r="N132">
        <v>16.386438407658527</v>
      </c>
      <c r="O132">
        <v>7.777691811774381</v>
      </c>
      <c r="P132">
        <f t="shared" si="1"/>
        <v>268.22000000000003</v>
      </c>
      <c r="Q132">
        <v>1.3305534761886879</v>
      </c>
      <c r="R132">
        <v>7.777691811774381</v>
      </c>
      <c r="S132">
        <v>1.2744866782739095</v>
      </c>
      <c r="T132">
        <v>27.546733039184488</v>
      </c>
      <c r="U132">
        <v>16.386438407658527</v>
      </c>
      <c r="V132">
        <v>11.246651071857835</v>
      </c>
      <c r="W132">
        <v>-34.373485531868077</v>
      </c>
      <c r="X132">
        <v>6.0331703003347741</v>
      </c>
      <c r="Y132">
        <v>-41.940517712708981</v>
      </c>
      <c r="Z132">
        <v>4.4094438517812309</v>
      </c>
    </row>
    <row r="133" spans="1:26" x14ac:dyDescent="0.35">
      <c r="A133" s="14">
        <v>44722</v>
      </c>
      <c r="B133">
        <v>177.8005</v>
      </c>
      <c r="C133">
        <v>4156.3869000000004</v>
      </c>
      <c r="D133">
        <v>206.27</v>
      </c>
      <c r="E133">
        <v>31.188199999999998</v>
      </c>
      <c r="F133">
        <v>17.877500000000001</v>
      </c>
      <c r="G133">
        <v>18.114599999999999</v>
      </c>
      <c r="H133">
        <v>11.387</v>
      </c>
      <c r="I133">
        <v>168.12100000000001</v>
      </c>
      <c r="J133">
        <v>168.12100000000001</v>
      </c>
      <c r="K133">
        <v>16.384799999999998</v>
      </c>
      <c r="L133">
        <v>27.546299999999999</v>
      </c>
      <c r="M133">
        <v>7.4881000000000002</v>
      </c>
      <c r="N133">
        <v>16.386627985612293</v>
      </c>
      <c r="O133">
        <v>7.6556736837504156</v>
      </c>
      <c r="P133">
        <f t="shared" si="1"/>
        <v>268.22000000000003</v>
      </c>
      <c r="Q133">
        <v>1.3099979465010285</v>
      </c>
      <c r="R133">
        <v>7.6556736837504156</v>
      </c>
      <c r="S133">
        <v>1.2545067663486011</v>
      </c>
      <c r="T133">
        <v>27.546889889994333</v>
      </c>
      <c r="U133">
        <v>16.386627985612293</v>
      </c>
      <c r="V133">
        <v>11.247570946456303</v>
      </c>
      <c r="W133">
        <v>-34.083347742940859</v>
      </c>
      <c r="X133">
        <v>6.2289277602563669</v>
      </c>
      <c r="Y133">
        <v>-41.917693479890559</v>
      </c>
      <c r="Z133">
        <v>4.5993782114101416</v>
      </c>
    </row>
    <row r="134" spans="1:26" x14ac:dyDescent="0.35">
      <c r="A134" s="14">
        <v>44729</v>
      </c>
      <c r="B134">
        <v>110.22929999999999</v>
      </c>
      <c r="C134">
        <v>4175.0252300000002</v>
      </c>
      <c r="D134">
        <v>197.87</v>
      </c>
      <c r="E134">
        <v>19.4404</v>
      </c>
      <c r="F134">
        <v>17.875900000000001</v>
      </c>
      <c r="G134">
        <v>17.924499999999998</v>
      </c>
      <c r="H134">
        <v>11.039099999999999</v>
      </c>
      <c r="I134">
        <v>100.3352</v>
      </c>
      <c r="J134">
        <v>100.3352</v>
      </c>
      <c r="K134">
        <v>16.257400000000001</v>
      </c>
      <c r="L134">
        <v>16.311900000000001</v>
      </c>
      <c r="M134">
        <v>12.1304</v>
      </c>
      <c r="N134">
        <v>16.257984454567907</v>
      </c>
      <c r="O134">
        <v>12.319059749609107</v>
      </c>
      <c r="P134">
        <f t="shared" si="1"/>
        <v>268.22000000000003</v>
      </c>
      <c r="Q134">
        <v>2.1890084683924953</v>
      </c>
      <c r="R134">
        <v>12.319059749609107</v>
      </c>
      <c r="S134">
        <v>2.0028308190403807</v>
      </c>
      <c r="T134">
        <v>16.312121548592724</v>
      </c>
      <c r="U134">
        <v>16.257984454567907</v>
      </c>
      <c r="V134">
        <v>6.8602474480196012</v>
      </c>
      <c r="W134">
        <v>9.7742676876175363</v>
      </c>
      <c r="X134">
        <v>7.4976740646252757</v>
      </c>
      <c r="Y134">
        <v>-7.1457324572240886</v>
      </c>
      <c r="Z134">
        <v>7.8598643654538884</v>
      </c>
    </row>
    <row r="135" spans="1:26" x14ac:dyDescent="0.35">
      <c r="A135" s="14">
        <v>44736</v>
      </c>
      <c r="B135">
        <v>110.22750000000001</v>
      </c>
      <c r="C135">
        <v>4164.0399799999996</v>
      </c>
      <c r="D135">
        <v>195.14</v>
      </c>
      <c r="E135">
        <v>19.4452</v>
      </c>
      <c r="F135">
        <v>17.962900000000001</v>
      </c>
      <c r="G135">
        <v>17.986799999999999</v>
      </c>
      <c r="H135">
        <v>10.849</v>
      </c>
      <c r="I135">
        <v>100.3503</v>
      </c>
      <c r="J135">
        <v>100.3503</v>
      </c>
      <c r="K135">
        <v>16.266400000000001</v>
      </c>
      <c r="L135">
        <v>16.323399999999999</v>
      </c>
      <c r="M135">
        <v>11.954599999999999</v>
      </c>
      <c r="N135">
        <v>16.265158274899449</v>
      </c>
      <c r="O135">
        <v>11.950797569571646</v>
      </c>
      <c r="P135">
        <f t="shared" ref="P135:P198" si="2">$D$6</f>
        <v>268.22000000000003</v>
      </c>
      <c r="Q135">
        <v>2.1237565726303322</v>
      </c>
      <c r="R135">
        <v>11.950797569571646</v>
      </c>
      <c r="S135">
        <v>1.9438161398036646</v>
      </c>
      <c r="T135">
        <v>16.32192319085458</v>
      </c>
      <c r="U135">
        <v>16.265158274899449</v>
      </c>
      <c r="V135">
        <v>6.8566729703816893</v>
      </c>
      <c r="W135">
        <v>9.272643504658804</v>
      </c>
      <c r="X135">
        <v>7.4094667621565247</v>
      </c>
      <c r="Y135">
        <v>-6.9140953760352959</v>
      </c>
      <c r="Z135">
        <v>7.7047008472042213</v>
      </c>
    </row>
    <row r="136" spans="1:26" x14ac:dyDescent="0.35">
      <c r="A136" s="14">
        <v>44743</v>
      </c>
      <c r="B136">
        <v>109.6932</v>
      </c>
      <c r="C136">
        <v>4173.47181</v>
      </c>
      <c r="D136">
        <v>193.26</v>
      </c>
      <c r="E136">
        <v>20.021100000000001</v>
      </c>
      <c r="F136">
        <v>17.579699999999999</v>
      </c>
      <c r="G136">
        <v>17.663499999999999</v>
      </c>
      <c r="H136">
        <v>10.9412</v>
      </c>
      <c r="I136">
        <v>99.631699999999995</v>
      </c>
      <c r="J136">
        <v>99.631699999999995</v>
      </c>
      <c r="K136">
        <v>16.2639</v>
      </c>
      <c r="L136">
        <v>16.204000000000001</v>
      </c>
      <c r="M136">
        <v>11.9267</v>
      </c>
      <c r="N136">
        <v>16.239359674803662</v>
      </c>
      <c r="O136">
        <v>12.179582357245634</v>
      </c>
      <c r="P136">
        <f t="shared" si="2"/>
        <v>268.22000000000003</v>
      </c>
      <c r="Q136">
        <v>2.1568620667025682</v>
      </c>
      <c r="R136">
        <v>12.179582357245634</v>
      </c>
      <c r="S136">
        <v>1.9778861858820489</v>
      </c>
      <c r="T136">
        <v>16.258357158051311</v>
      </c>
      <c r="U136">
        <v>16.239359674803662</v>
      </c>
      <c r="V136">
        <v>6.8061696197829633</v>
      </c>
      <c r="W136">
        <v>9.2656075181616551</v>
      </c>
      <c r="X136">
        <v>7.2402010967170529</v>
      </c>
      <c r="Y136">
        <v>-10.152456165402299</v>
      </c>
      <c r="Z136">
        <v>7.6676775511923658</v>
      </c>
    </row>
    <row r="137" spans="1:26" x14ac:dyDescent="0.35">
      <c r="A137" s="14">
        <v>44750</v>
      </c>
      <c r="B137">
        <v>109.7563</v>
      </c>
      <c r="C137">
        <v>4169.1792999999998</v>
      </c>
      <c r="D137">
        <v>192.93</v>
      </c>
      <c r="E137">
        <v>19.964500000000001</v>
      </c>
      <c r="F137">
        <v>17.276599999999998</v>
      </c>
      <c r="G137">
        <v>17.429099999999998</v>
      </c>
      <c r="H137">
        <v>11.0694</v>
      </c>
      <c r="I137">
        <v>99.704599999999999</v>
      </c>
      <c r="J137">
        <v>99.704599999999999</v>
      </c>
      <c r="K137">
        <v>16.223600000000001</v>
      </c>
      <c r="L137">
        <v>16.175699999999999</v>
      </c>
      <c r="M137">
        <v>11.927199999999999</v>
      </c>
      <c r="N137">
        <v>16.252294068271286</v>
      </c>
      <c r="O137">
        <v>11.748494895235805</v>
      </c>
      <c r="P137">
        <f t="shared" si="2"/>
        <v>268.22000000000003</v>
      </c>
      <c r="Q137">
        <v>2.0907626814368916</v>
      </c>
      <c r="R137">
        <v>11.748494895235805</v>
      </c>
      <c r="S137">
        <v>1.9093999389695635</v>
      </c>
      <c r="T137">
        <v>16.193563660409751</v>
      </c>
      <c r="U137">
        <v>16.252294068271286</v>
      </c>
      <c r="V137">
        <v>6.7772644022399833</v>
      </c>
      <c r="W137">
        <v>8.23878802850456</v>
      </c>
      <c r="X137">
        <v>7.2843391878448616</v>
      </c>
      <c r="Y137">
        <v>-10.638088045986812</v>
      </c>
      <c r="Z137">
        <v>8.4119397882653608</v>
      </c>
    </row>
    <row r="138" spans="1:26" x14ac:dyDescent="0.35">
      <c r="A138" s="14">
        <v>44757</v>
      </c>
      <c r="B138">
        <v>109.752</v>
      </c>
      <c r="C138">
        <v>4170.9490299999998</v>
      </c>
      <c r="D138">
        <v>186.81</v>
      </c>
      <c r="E138">
        <v>19.9587</v>
      </c>
      <c r="F138">
        <v>17.162400000000002</v>
      </c>
      <c r="G138">
        <v>17.310199999999998</v>
      </c>
      <c r="H138">
        <v>10.7919</v>
      </c>
      <c r="I138">
        <v>99.736400000000003</v>
      </c>
      <c r="J138">
        <v>99.736400000000003</v>
      </c>
      <c r="K138">
        <v>16.221900000000002</v>
      </c>
      <c r="L138">
        <v>16.179099999999998</v>
      </c>
      <c r="M138">
        <v>11.5464</v>
      </c>
      <c r="N138">
        <v>16.215748043285892</v>
      </c>
      <c r="O138">
        <v>11.667646308914124</v>
      </c>
      <c r="P138">
        <f t="shared" si="2"/>
        <v>268.22000000000003</v>
      </c>
      <c r="Q138">
        <v>2.0691231694766894</v>
      </c>
      <c r="R138">
        <v>11.667646308914124</v>
      </c>
      <c r="S138">
        <v>1.8919961280352608</v>
      </c>
      <c r="T138">
        <v>16.172927684295033</v>
      </c>
      <c r="U138">
        <v>16.215748043285892</v>
      </c>
      <c r="V138">
        <v>6.7702213952330688</v>
      </c>
      <c r="W138">
        <v>6.993898516402635</v>
      </c>
      <c r="X138">
        <v>7.3970499952691062</v>
      </c>
      <c r="Y138">
        <v>-11.728013376064972</v>
      </c>
      <c r="Z138">
        <v>9.2085548765869181</v>
      </c>
    </row>
    <row r="139" spans="1:26" x14ac:dyDescent="0.35">
      <c r="A139" s="14">
        <v>44764</v>
      </c>
      <c r="B139">
        <v>109.7852</v>
      </c>
      <c r="C139">
        <v>4166.41939</v>
      </c>
      <c r="D139">
        <v>198.87</v>
      </c>
      <c r="E139">
        <v>19.958400000000001</v>
      </c>
      <c r="F139">
        <v>17.1004</v>
      </c>
      <c r="G139">
        <v>17.371600000000001</v>
      </c>
      <c r="H139">
        <v>11.448</v>
      </c>
      <c r="I139">
        <v>99.770700000000005</v>
      </c>
      <c r="J139">
        <v>99.770700000000005</v>
      </c>
      <c r="K139">
        <v>16.201899999999998</v>
      </c>
      <c r="L139">
        <v>16.1647</v>
      </c>
      <c r="M139">
        <v>12.3027</v>
      </c>
      <c r="N139">
        <v>16.210271971747233</v>
      </c>
      <c r="O139">
        <v>12.064053809143925</v>
      </c>
      <c r="P139">
        <f t="shared" si="2"/>
        <v>268.22000000000003</v>
      </c>
      <c r="Q139">
        <v>2.1331795713032848</v>
      </c>
      <c r="R139">
        <v>12.064053809143925</v>
      </c>
      <c r="S139">
        <v>1.9556159332801619</v>
      </c>
      <c r="T139">
        <v>16.165378825829258</v>
      </c>
      <c r="U139">
        <v>16.210271971747233</v>
      </c>
      <c r="V139">
        <v>6.7615276928310211</v>
      </c>
      <c r="W139">
        <v>7.3904825400856247</v>
      </c>
      <c r="X139">
        <v>7.0978171510965717</v>
      </c>
      <c r="Y139">
        <v>-11.913211441822037</v>
      </c>
      <c r="Z139">
        <v>8.9200149446536319</v>
      </c>
    </row>
    <row r="140" spans="1:26" x14ac:dyDescent="0.35">
      <c r="A140" s="14">
        <v>44771</v>
      </c>
      <c r="B140">
        <v>109.7638</v>
      </c>
      <c r="C140">
        <v>4180.6379200000001</v>
      </c>
      <c r="D140">
        <v>200.27</v>
      </c>
      <c r="E140">
        <v>19.945699999999999</v>
      </c>
      <c r="F140">
        <v>17.087399999999999</v>
      </c>
      <c r="G140">
        <v>17.421500000000002</v>
      </c>
      <c r="H140">
        <v>11.4955</v>
      </c>
      <c r="I140">
        <v>99.781199999999998</v>
      </c>
      <c r="J140">
        <v>99.781199999999998</v>
      </c>
      <c r="K140">
        <v>16.175000000000001</v>
      </c>
      <c r="L140">
        <v>16.139600000000002</v>
      </c>
      <c r="M140">
        <v>12.4086</v>
      </c>
      <c r="N140">
        <v>16.175099434540751</v>
      </c>
      <c r="O140">
        <v>12.292082176578651</v>
      </c>
      <c r="P140">
        <f t="shared" si="2"/>
        <v>268.22000000000003</v>
      </c>
      <c r="Q140">
        <v>2.1686981488521773</v>
      </c>
      <c r="R140">
        <v>12.292082176578651</v>
      </c>
      <c r="S140">
        <v>1.9882565146370581</v>
      </c>
      <c r="T140">
        <v>16.139657801671106</v>
      </c>
      <c r="U140">
        <v>16.175099434540751</v>
      </c>
      <c r="V140">
        <v>6.7426614262015931</v>
      </c>
      <c r="W140">
        <v>7.7657032247703937</v>
      </c>
      <c r="X140">
        <v>7.2239697773399802</v>
      </c>
      <c r="Y140">
        <v>-12.32731154016607</v>
      </c>
      <c r="Z140">
        <v>9.1953757643719225</v>
      </c>
    </row>
    <row r="141" spans="1:26" x14ac:dyDescent="0.35">
      <c r="A141" s="14">
        <v>44778</v>
      </c>
      <c r="B141">
        <v>109.8001</v>
      </c>
      <c r="C141">
        <v>4181.9765699999998</v>
      </c>
      <c r="D141">
        <v>202.04</v>
      </c>
      <c r="E141">
        <v>19.936199999999999</v>
      </c>
      <c r="F141">
        <v>17.142199999999999</v>
      </c>
      <c r="G141">
        <v>17.450399999999998</v>
      </c>
      <c r="H141">
        <v>11.5779</v>
      </c>
      <c r="I141">
        <v>99.815200000000004</v>
      </c>
      <c r="J141">
        <v>99.815200000000004</v>
      </c>
      <c r="K141">
        <v>16.171600000000002</v>
      </c>
      <c r="L141">
        <v>16.1417</v>
      </c>
      <c r="M141">
        <v>12.5167</v>
      </c>
      <c r="N141">
        <v>16.174718096729602</v>
      </c>
      <c r="O141">
        <v>12.457518170015989</v>
      </c>
      <c r="P141">
        <f t="shared" si="2"/>
        <v>268.22000000000003</v>
      </c>
      <c r="Q141">
        <v>2.1914840773513218</v>
      </c>
      <c r="R141">
        <v>12.457518170015989</v>
      </c>
      <c r="S141">
        <v>2.0149684458489547</v>
      </c>
      <c r="T141">
        <v>16.139651353985698</v>
      </c>
      <c r="U141">
        <v>16.174718096729602</v>
      </c>
      <c r="V141">
        <v>6.7437809882434783</v>
      </c>
      <c r="W141">
        <v>9.2778249343259436</v>
      </c>
      <c r="X141">
        <v>6.6896756615348494</v>
      </c>
      <c r="Y141">
        <v>-11.146230745166585</v>
      </c>
      <c r="Z141">
        <v>9.2813407611386118</v>
      </c>
    </row>
    <row r="142" spans="1:26" x14ac:dyDescent="0.35">
      <c r="A142" s="14">
        <v>44785</v>
      </c>
      <c r="B142">
        <v>109.95</v>
      </c>
      <c r="C142">
        <v>4167.3999800000001</v>
      </c>
      <c r="D142">
        <v>209.73</v>
      </c>
      <c r="E142">
        <v>19.932200000000002</v>
      </c>
      <c r="F142">
        <v>17.226400000000002</v>
      </c>
      <c r="G142">
        <v>17.655100000000001</v>
      </c>
      <c r="H142">
        <v>11.879300000000001</v>
      </c>
      <c r="I142">
        <v>99.8459</v>
      </c>
      <c r="J142">
        <v>99.8459</v>
      </c>
      <c r="K142">
        <v>16.163699999999999</v>
      </c>
      <c r="L142">
        <v>16.1388</v>
      </c>
      <c r="M142">
        <v>12.9954</v>
      </c>
      <c r="N142">
        <v>16.171330659690575</v>
      </c>
      <c r="O142">
        <v>12.883635953265628</v>
      </c>
      <c r="P142">
        <f t="shared" si="2"/>
        <v>268.22000000000003</v>
      </c>
      <c r="Q142">
        <v>2.2705238738534979</v>
      </c>
      <c r="R142">
        <v>12.883635953265628</v>
      </c>
      <c r="S142">
        <v>2.0834553709933625</v>
      </c>
      <c r="T142">
        <v>16.144510816240352</v>
      </c>
      <c r="U142">
        <v>16.171330659690575</v>
      </c>
      <c r="V142">
        <v>6.7324534182238329</v>
      </c>
      <c r="W142">
        <v>9.108999319178789</v>
      </c>
      <c r="X142">
        <v>6.5466357956801184</v>
      </c>
      <c r="Y142">
        <v>-11.647982513034885</v>
      </c>
      <c r="Z142">
        <v>9.3953468269116449</v>
      </c>
    </row>
    <row r="143" spans="1:26" x14ac:dyDescent="0.35">
      <c r="A143" s="14">
        <v>44792</v>
      </c>
      <c r="B143">
        <v>110.0898</v>
      </c>
      <c r="C143">
        <v>4152.0629200000003</v>
      </c>
      <c r="D143">
        <v>204.97</v>
      </c>
      <c r="E143">
        <v>19.5627</v>
      </c>
      <c r="F143">
        <v>17.238800000000001</v>
      </c>
      <c r="G143">
        <v>17.758800000000001</v>
      </c>
      <c r="H143">
        <v>11.5419</v>
      </c>
      <c r="I143">
        <v>116.137</v>
      </c>
      <c r="J143">
        <v>116.137</v>
      </c>
      <c r="K143">
        <v>16.134899999999998</v>
      </c>
      <c r="L143">
        <v>18.738499999999998</v>
      </c>
      <c r="M143">
        <v>10.9384</v>
      </c>
      <c r="N143">
        <v>16.159179873892587</v>
      </c>
      <c r="O143">
        <v>12.97063961163057</v>
      </c>
      <c r="P143">
        <f t="shared" si="2"/>
        <v>268.22000000000003</v>
      </c>
      <c r="Q143">
        <v>2.2849889966551911</v>
      </c>
      <c r="R143">
        <v>12.97063961163057</v>
      </c>
      <c r="S143">
        <v>2.0959489856377465</v>
      </c>
      <c r="T143">
        <v>16.13644402025664</v>
      </c>
      <c r="U143">
        <v>16.159179873892587</v>
      </c>
      <c r="V143">
        <v>6.7230943349822594</v>
      </c>
      <c r="W143">
        <v>10.125276025127235</v>
      </c>
      <c r="X143">
        <v>6.1767775035150896</v>
      </c>
      <c r="Y143">
        <v>-11.125291542602895</v>
      </c>
      <c r="Z143">
        <v>8.9568958925636881</v>
      </c>
    </row>
    <row r="144" spans="1:26" x14ac:dyDescent="0.35">
      <c r="A144" s="14">
        <v>44799</v>
      </c>
      <c r="B144">
        <v>109.8579</v>
      </c>
      <c r="C144">
        <v>4174.26242</v>
      </c>
      <c r="D144">
        <v>205.69</v>
      </c>
      <c r="E144">
        <v>19.588200000000001</v>
      </c>
      <c r="F144">
        <v>17.2317</v>
      </c>
      <c r="G144">
        <v>17.651800000000001</v>
      </c>
      <c r="H144">
        <v>11.6526</v>
      </c>
      <c r="I144">
        <v>116.47920000000001</v>
      </c>
      <c r="J144">
        <v>116.47920000000001</v>
      </c>
      <c r="K144">
        <v>16.021799999999999</v>
      </c>
      <c r="L144">
        <v>18.662099999999999</v>
      </c>
      <c r="M144">
        <v>11.021800000000001</v>
      </c>
      <c r="N144">
        <v>16.086585603259316</v>
      </c>
      <c r="O144">
        <v>10.813216784705528</v>
      </c>
      <c r="P144">
        <f t="shared" si="2"/>
        <v>268.22000000000003</v>
      </c>
      <c r="Q144">
        <v>1.8867147096043544</v>
      </c>
      <c r="R144">
        <v>10.813216784705528</v>
      </c>
      <c r="S144">
        <v>1.739477374537659</v>
      </c>
      <c r="T144">
        <v>18.773321948666382</v>
      </c>
      <c r="U144">
        <v>16.086585603259316</v>
      </c>
      <c r="V144">
        <v>6.8075283541039235</v>
      </c>
      <c r="W144">
        <v>-0.55698457708635596</v>
      </c>
      <c r="X144">
        <v>4.4958342928455286</v>
      </c>
      <c r="Y144">
        <v>-8.9225327825721568</v>
      </c>
      <c r="Z144">
        <v>8.562652735817279</v>
      </c>
    </row>
    <row r="145" spans="1:26" x14ac:dyDescent="0.35">
      <c r="A145" s="14">
        <v>44806</v>
      </c>
      <c r="B145">
        <v>109.7355</v>
      </c>
      <c r="C145">
        <v>4189.8137399999996</v>
      </c>
      <c r="D145">
        <v>196.23</v>
      </c>
      <c r="E145">
        <v>19.688600000000001</v>
      </c>
      <c r="F145">
        <v>17.3521</v>
      </c>
      <c r="G145">
        <v>17.914300000000001</v>
      </c>
      <c r="H145">
        <v>10.953799999999999</v>
      </c>
      <c r="I145">
        <v>116.48</v>
      </c>
      <c r="J145">
        <v>116.48</v>
      </c>
      <c r="K145">
        <v>15.9472</v>
      </c>
      <c r="L145">
        <v>18.575299999999999</v>
      </c>
      <c r="M145">
        <v>10.564</v>
      </c>
      <c r="N145">
        <v>15.973595936417817</v>
      </c>
      <c r="O145">
        <v>10.675047350631404</v>
      </c>
      <c r="P145">
        <f t="shared" si="2"/>
        <v>268.22000000000003</v>
      </c>
      <c r="Q145">
        <v>1.8381132440924253</v>
      </c>
      <c r="R145">
        <v>10.675047350631404</v>
      </c>
      <c r="S145">
        <v>1.7051889298111358</v>
      </c>
      <c r="T145">
        <v>18.564788847356084</v>
      </c>
      <c r="U145">
        <v>15.973595936417817</v>
      </c>
      <c r="V145">
        <v>6.7410005622085132</v>
      </c>
      <c r="W145">
        <v>1.7582151962457062</v>
      </c>
      <c r="X145">
        <v>4.2387913482547921</v>
      </c>
      <c r="Y145">
        <v>-7.7101996845461542</v>
      </c>
      <c r="Z145">
        <v>7.5232702438807273</v>
      </c>
    </row>
    <row r="146" spans="1:26" x14ac:dyDescent="0.35">
      <c r="A146" s="14">
        <v>44813</v>
      </c>
      <c r="B146">
        <v>109.73269999999999</v>
      </c>
      <c r="C146">
        <v>4205.02999</v>
      </c>
      <c r="D146">
        <v>194.67</v>
      </c>
      <c r="E146">
        <v>19.648499999999999</v>
      </c>
      <c r="F146">
        <v>17.196100000000001</v>
      </c>
      <c r="G146">
        <v>17.6297</v>
      </c>
      <c r="H146">
        <v>11.042199999999999</v>
      </c>
      <c r="I146">
        <v>117.5273</v>
      </c>
      <c r="J146">
        <v>117.5273</v>
      </c>
      <c r="K146">
        <v>15.809100000000001</v>
      </c>
      <c r="L146">
        <v>18.579999999999998</v>
      </c>
      <c r="M146">
        <v>10.477399999999999</v>
      </c>
      <c r="N146">
        <v>15.945424457958115</v>
      </c>
      <c r="O146">
        <v>10.385443016255049</v>
      </c>
      <c r="P146">
        <f t="shared" si="2"/>
        <v>268.22000000000003</v>
      </c>
      <c r="Q146">
        <v>1.8171335198525909</v>
      </c>
      <c r="R146">
        <v>10.385443016255049</v>
      </c>
      <c r="S146">
        <v>1.6560029707812356</v>
      </c>
      <c r="T146">
        <v>18.561557720578794</v>
      </c>
      <c r="U146">
        <v>15.945424457958115</v>
      </c>
      <c r="V146">
        <v>6.6903797403195071</v>
      </c>
      <c r="W146">
        <v>0.89417516145917375</v>
      </c>
      <c r="X146">
        <v>4.6257018942392962</v>
      </c>
      <c r="Y146">
        <v>-8.9537167187068718</v>
      </c>
      <c r="Z146">
        <v>7.2692924787589588</v>
      </c>
    </row>
    <row r="147" spans="1:26" x14ac:dyDescent="0.35">
      <c r="A147" s="14">
        <v>44820</v>
      </c>
      <c r="B147">
        <v>110.4585</v>
      </c>
      <c r="C147">
        <v>4184.8640800000003</v>
      </c>
      <c r="D147">
        <v>192.54</v>
      </c>
      <c r="E147">
        <v>19.763000000000002</v>
      </c>
      <c r="F147">
        <v>17.616199999999999</v>
      </c>
      <c r="G147">
        <v>17.9435</v>
      </c>
      <c r="H147">
        <v>10.730399999999999</v>
      </c>
      <c r="I147">
        <v>116.43899999999999</v>
      </c>
      <c r="J147">
        <v>116.43899999999999</v>
      </c>
      <c r="K147">
        <v>15.9909</v>
      </c>
      <c r="L147">
        <v>18.619700000000002</v>
      </c>
      <c r="M147">
        <v>10.3407</v>
      </c>
      <c r="N147">
        <v>16.000925942344495</v>
      </c>
      <c r="O147">
        <v>10.427038575174599</v>
      </c>
      <c r="P147">
        <f t="shared" si="2"/>
        <v>268.22000000000003</v>
      </c>
      <c r="Q147">
        <v>1.831114480148696</v>
      </c>
      <c r="R147">
        <v>10.427038575174599</v>
      </c>
      <c r="S147">
        <v>1.6684227203933799</v>
      </c>
      <c r="T147">
        <v>18.605474469221623</v>
      </c>
      <c r="U147">
        <v>16.000925942344495</v>
      </c>
      <c r="V147">
        <v>6.6437917369526662</v>
      </c>
      <c r="W147">
        <v>1.330410180790657</v>
      </c>
      <c r="X147">
        <v>4.4559088799668709</v>
      </c>
      <c r="Y147">
        <v>-8.3289989001424658</v>
      </c>
      <c r="Z147">
        <v>6.2308265268624874</v>
      </c>
    </row>
    <row r="148" spans="1:26" x14ac:dyDescent="0.35">
      <c r="A148" s="14">
        <v>44827</v>
      </c>
      <c r="B148">
        <v>110.4605</v>
      </c>
      <c r="C148">
        <v>4191.3996299999999</v>
      </c>
      <c r="D148">
        <v>184.22</v>
      </c>
      <c r="E148">
        <v>19.770199999999999</v>
      </c>
      <c r="F148">
        <v>17.610800000000001</v>
      </c>
      <c r="G148">
        <v>17.8781</v>
      </c>
      <c r="H148">
        <v>10.3042</v>
      </c>
      <c r="I148">
        <v>116.4277</v>
      </c>
      <c r="J148">
        <v>116.4277</v>
      </c>
      <c r="K148">
        <v>15.997400000000001</v>
      </c>
      <c r="L148">
        <v>18.625399999999999</v>
      </c>
      <c r="M148">
        <v>9.8908000000000005</v>
      </c>
      <c r="N148">
        <v>15.995921369969707</v>
      </c>
      <c r="O148">
        <v>10.084077273138826</v>
      </c>
      <c r="P148">
        <f t="shared" si="2"/>
        <v>268.22000000000003</v>
      </c>
      <c r="Q148">
        <v>1.7601334822006549</v>
      </c>
      <c r="R148">
        <v>10.084077273138826</v>
      </c>
      <c r="S148">
        <v>1.6130410714982717</v>
      </c>
      <c r="T148">
        <v>18.625402693045618</v>
      </c>
      <c r="U148">
        <v>15.995921369969707</v>
      </c>
      <c r="V148">
        <v>6.7326697616656297</v>
      </c>
      <c r="W148">
        <v>3.583690578716499</v>
      </c>
      <c r="X148">
        <v>2.4857347684957829</v>
      </c>
      <c r="Y148">
        <v>-8.8264497243557098</v>
      </c>
      <c r="Z148">
        <v>5.4999797771046168</v>
      </c>
    </row>
    <row r="149" spans="1:26" x14ac:dyDescent="0.35">
      <c r="A149" s="14">
        <v>44834</v>
      </c>
      <c r="B149">
        <v>110.9678</v>
      </c>
      <c r="C149">
        <v>4192.1392800000003</v>
      </c>
      <c r="D149">
        <v>181.95</v>
      </c>
      <c r="E149">
        <v>19.847999999999999</v>
      </c>
      <c r="F149">
        <v>17.5778</v>
      </c>
      <c r="G149">
        <v>17.670500000000001</v>
      </c>
      <c r="H149">
        <v>10.296900000000001</v>
      </c>
      <c r="I149">
        <v>117.1093</v>
      </c>
      <c r="J149">
        <v>117.1093</v>
      </c>
      <c r="K149">
        <v>15.8849</v>
      </c>
      <c r="L149">
        <v>18.602799999999998</v>
      </c>
      <c r="M149">
        <v>9.7807999999999993</v>
      </c>
      <c r="N149">
        <v>15.887266894308826</v>
      </c>
      <c r="O149">
        <v>9.7058843731874642</v>
      </c>
      <c r="P149">
        <f t="shared" si="2"/>
        <v>268.22000000000003</v>
      </c>
      <c r="Q149">
        <v>1.6886426484550576</v>
      </c>
      <c r="R149">
        <v>9.7058843731874642</v>
      </c>
      <c r="S149">
        <v>1.5419997548213058</v>
      </c>
      <c r="T149">
        <v>18.605208248601521</v>
      </c>
      <c r="U149">
        <v>15.887266894308826</v>
      </c>
      <c r="V149">
        <v>6.7219151100642289</v>
      </c>
      <c r="W149">
        <v>2.9670376721993135</v>
      </c>
      <c r="X149">
        <v>2.7481346862904061</v>
      </c>
      <c r="Y149">
        <v>-9.4344673193537609</v>
      </c>
      <c r="Z149">
        <v>4.9781677539374911</v>
      </c>
    </row>
    <row r="150" spans="1:26" x14ac:dyDescent="0.35">
      <c r="A150" s="14">
        <v>44841</v>
      </c>
      <c r="B150">
        <v>110.5189</v>
      </c>
      <c r="C150">
        <v>4214.0055000000002</v>
      </c>
      <c r="D150">
        <v>187.82</v>
      </c>
      <c r="E150">
        <v>19.7974</v>
      </c>
      <c r="F150">
        <v>17.881599999999999</v>
      </c>
      <c r="G150">
        <v>18.060199999999998</v>
      </c>
      <c r="H150">
        <v>10.399699999999999</v>
      </c>
      <c r="I150">
        <v>116.791</v>
      </c>
      <c r="J150">
        <v>116.791</v>
      </c>
      <c r="K150">
        <v>15.9016</v>
      </c>
      <c r="L150">
        <v>18.5716</v>
      </c>
      <c r="M150">
        <v>10.113300000000001</v>
      </c>
      <c r="N150">
        <v>15.901567345035836</v>
      </c>
      <c r="O150">
        <v>10.135908459487872</v>
      </c>
      <c r="P150">
        <f t="shared" si="2"/>
        <v>268.22000000000003</v>
      </c>
      <c r="Q150">
        <v>1.7592494620935026</v>
      </c>
      <c r="R150">
        <v>10.135908459487872</v>
      </c>
      <c r="S150">
        <v>1.6117683097166482</v>
      </c>
      <c r="T150">
        <v>18.571596295721779</v>
      </c>
      <c r="U150">
        <v>15.901567345035836</v>
      </c>
      <c r="V150">
        <v>6.6882918160983218</v>
      </c>
      <c r="W150">
        <v>1.2776040438169178</v>
      </c>
      <c r="X150">
        <v>2.3889790945836085</v>
      </c>
      <c r="Y150">
        <v>-9.4574677434969825</v>
      </c>
      <c r="Z150">
        <v>5.8703059958836725</v>
      </c>
    </row>
    <row r="151" spans="1:26" x14ac:dyDescent="0.35">
      <c r="A151" s="14">
        <v>44848</v>
      </c>
      <c r="B151">
        <v>110.517</v>
      </c>
      <c r="C151">
        <v>4230.6058400000002</v>
      </c>
      <c r="D151">
        <v>182.68</v>
      </c>
      <c r="E151">
        <v>19.797000000000001</v>
      </c>
      <c r="F151">
        <v>17.708300000000001</v>
      </c>
      <c r="G151">
        <v>17.886299999999999</v>
      </c>
      <c r="H151">
        <v>10.2134</v>
      </c>
      <c r="I151">
        <v>116.7974</v>
      </c>
      <c r="J151">
        <v>116.7974</v>
      </c>
      <c r="K151">
        <v>15.902100000000001</v>
      </c>
      <c r="L151">
        <v>18.5733</v>
      </c>
      <c r="M151">
        <v>9.8355999999999995</v>
      </c>
      <c r="N151">
        <v>15.902081304959378</v>
      </c>
      <c r="O151">
        <v>9.8728518908210159</v>
      </c>
      <c r="P151">
        <f t="shared" si="2"/>
        <v>268.22000000000003</v>
      </c>
      <c r="Q151">
        <v>1.7264023113544844</v>
      </c>
      <c r="R151">
        <v>9.8728518908210159</v>
      </c>
      <c r="S151">
        <v>1.5699889347965772</v>
      </c>
      <c r="T151">
        <v>18.57315414307822</v>
      </c>
      <c r="U151">
        <v>15.902081304959378</v>
      </c>
      <c r="V151">
        <v>6.6858290439149428</v>
      </c>
      <c r="W151">
        <v>0.68744776124470719</v>
      </c>
      <c r="X151">
        <v>2.0649600291832093</v>
      </c>
      <c r="Y151">
        <v>-10.387089041345281</v>
      </c>
      <c r="Z151">
        <v>5.8787236081562595</v>
      </c>
    </row>
    <row r="152" spans="1:26" x14ac:dyDescent="0.35">
      <c r="A152" s="14">
        <v>44855</v>
      </c>
      <c r="B152">
        <v>110.5294</v>
      </c>
      <c r="C152">
        <v>4209.3978200000001</v>
      </c>
      <c r="D152">
        <v>189.09</v>
      </c>
      <c r="E152">
        <v>19.796700000000001</v>
      </c>
      <c r="F152">
        <v>17.706299999999999</v>
      </c>
      <c r="G152">
        <v>17.968399999999999</v>
      </c>
      <c r="H152">
        <v>10.5235</v>
      </c>
      <c r="I152">
        <v>116.8078</v>
      </c>
      <c r="J152">
        <v>116.8078</v>
      </c>
      <c r="K152">
        <v>15.906599999999999</v>
      </c>
      <c r="L152">
        <v>18.580100000000002</v>
      </c>
      <c r="M152">
        <v>10.177</v>
      </c>
      <c r="N152">
        <v>15.903442839448964</v>
      </c>
      <c r="O152">
        <v>10.087481854146894</v>
      </c>
      <c r="P152">
        <f t="shared" si="2"/>
        <v>268.22000000000003</v>
      </c>
      <c r="Q152">
        <v>1.7614430006087594</v>
      </c>
      <c r="R152">
        <v>10.087481854146894</v>
      </c>
      <c r="S152">
        <v>1.6042569106140379</v>
      </c>
      <c r="T152">
        <v>18.578472081509325</v>
      </c>
      <c r="U152">
        <v>15.903442839448964</v>
      </c>
      <c r="V152">
        <v>6.6955003535032782</v>
      </c>
      <c r="W152">
        <v>-0.76412996908379649</v>
      </c>
      <c r="X152">
        <v>3.7389770415033676</v>
      </c>
      <c r="Y152">
        <v>-9.8813672453538537</v>
      </c>
      <c r="Z152">
        <v>5.5232635148119282</v>
      </c>
    </row>
    <row r="153" spans="1:26" x14ac:dyDescent="0.35">
      <c r="A153" s="14">
        <v>44862</v>
      </c>
      <c r="B153">
        <v>110.3682</v>
      </c>
      <c r="C153">
        <v>4217.3519999999999</v>
      </c>
      <c r="D153">
        <v>189.35</v>
      </c>
      <c r="E153">
        <v>19.795200000000001</v>
      </c>
      <c r="F153">
        <v>17.5517</v>
      </c>
      <c r="G153">
        <v>17.776399999999999</v>
      </c>
      <c r="H153">
        <v>10.6518</v>
      </c>
      <c r="I153">
        <v>116.7272</v>
      </c>
      <c r="J153">
        <v>116.7272</v>
      </c>
      <c r="K153">
        <v>15.9175</v>
      </c>
      <c r="L153">
        <v>18.580100000000002</v>
      </c>
      <c r="M153">
        <v>10.191000000000001</v>
      </c>
      <c r="N153">
        <v>15.893139452257794</v>
      </c>
      <c r="O153">
        <v>10.249693792409774</v>
      </c>
      <c r="P153">
        <f t="shared" si="2"/>
        <v>268.22000000000003</v>
      </c>
      <c r="Q153">
        <v>1.7868872653178092</v>
      </c>
      <c r="R153">
        <v>10.249693792409774</v>
      </c>
      <c r="S153">
        <v>1.628998127857096</v>
      </c>
      <c r="T153">
        <v>18.580067254401971</v>
      </c>
      <c r="U153">
        <v>15.893139452257794</v>
      </c>
      <c r="V153">
        <v>6.6835381579991511</v>
      </c>
      <c r="W153">
        <v>-1.2110445210704937</v>
      </c>
      <c r="X153">
        <v>3.900454763865973</v>
      </c>
      <c r="Y153">
        <v>-9.8796132103668999</v>
      </c>
      <c r="Z153">
        <v>5.3109245849456252</v>
      </c>
    </row>
    <row r="154" spans="1:26" x14ac:dyDescent="0.35">
      <c r="A154" s="14">
        <v>44869</v>
      </c>
      <c r="B154">
        <v>110.37269999999999</v>
      </c>
      <c r="C154">
        <v>4224.69272</v>
      </c>
      <c r="D154">
        <v>191.54</v>
      </c>
      <c r="E154">
        <v>19.795200000000001</v>
      </c>
      <c r="F154">
        <v>17.418399999999998</v>
      </c>
      <c r="G154">
        <v>17.604500000000002</v>
      </c>
      <c r="H154">
        <v>10.8802</v>
      </c>
      <c r="I154">
        <v>116.77419999999999</v>
      </c>
      <c r="J154">
        <v>116.77419999999999</v>
      </c>
      <c r="K154">
        <v>15.911</v>
      </c>
      <c r="L154">
        <v>18.579999999999998</v>
      </c>
      <c r="M154">
        <v>10.3089</v>
      </c>
      <c r="N154">
        <v>15.91740824188391</v>
      </c>
      <c r="O154">
        <v>10.218517447636726</v>
      </c>
      <c r="P154">
        <f t="shared" si="2"/>
        <v>268.22000000000003</v>
      </c>
      <c r="Q154">
        <v>1.7891171465135478</v>
      </c>
      <c r="R154">
        <v>10.218517447636726</v>
      </c>
      <c r="S154">
        <v>1.6265231384084735</v>
      </c>
      <c r="T154">
        <v>18.579994698145729</v>
      </c>
      <c r="U154">
        <v>15.91740824188391</v>
      </c>
      <c r="V154">
        <v>6.6869345567901144</v>
      </c>
      <c r="W154">
        <v>-2.6906180525037677</v>
      </c>
      <c r="X154">
        <v>4.6993620860349044</v>
      </c>
      <c r="Y154">
        <v>-10.704788739474409</v>
      </c>
      <c r="Z154">
        <v>5.6575421206759167</v>
      </c>
    </row>
    <row r="155" spans="1:26" x14ac:dyDescent="0.35">
      <c r="A155" s="14">
        <v>44876</v>
      </c>
      <c r="B155">
        <v>110.38379999999999</v>
      </c>
      <c r="C155">
        <v>4229.0083699999996</v>
      </c>
      <c r="D155">
        <v>197.64</v>
      </c>
      <c r="E155">
        <v>19.778500000000001</v>
      </c>
      <c r="F155">
        <v>17.5961</v>
      </c>
      <c r="G155">
        <v>17.8338</v>
      </c>
      <c r="H155">
        <v>11.0823</v>
      </c>
      <c r="I155">
        <v>116.8468</v>
      </c>
      <c r="J155">
        <v>116.8468</v>
      </c>
      <c r="K155">
        <v>15.8672</v>
      </c>
      <c r="L155">
        <v>18.540400000000002</v>
      </c>
      <c r="M155">
        <v>10.66</v>
      </c>
      <c r="N155">
        <v>15.907222593878153</v>
      </c>
      <c r="O155">
        <v>10.497311929774924</v>
      </c>
      <c r="P155">
        <f t="shared" si="2"/>
        <v>268.22000000000003</v>
      </c>
      <c r="Q155">
        <v>1.8317615507629781</v>
      </c>
      <c r="R155">
        <v>10.497311929774924</v>
      </c>
      <c r="S155">
        <v>1.6698307750430232</v>
      </c>
      <c r="T155">
        <v>18.579994698145729</v>
      </c>
      <c r="U155">
        <v>15.907222593878153</v>
      </c>
      <c r="V155">
        <v>6.6931184461473849</v>
      </c>
      <c r="W155">
        <v>-1.7631480127621304</v>
      </c>
      <c r="X155">
        <v>4.0163529705253724</v>
      </c>
      <c r="Y155">
        <v>-10.315726719799704</v>
      </c>
      <c r="Z155">
        <v>5.0910203158830614</v>
      </c>
    </row>
    <row r="156" spans="1:26" x14ac:dyDescent="0.35">
      <c r="A156" s="14">
        <v>44883</v>
      </c>
      <c r="B156">
        <v>111.0924</v>
      </c>
      <c r="C156">
        <v>4231.1117700000004</v>
      </c>
      <c r="D156">
        <v>196.17</v>
      </c>
      <c r="E156">
        <v>18.816299999999998</v>
      </c>
      <c r="F156">
        <v>17.673200000000001</v>
      </c>
      <c r="G156">
        <v>17.891300000000001</v>
      </c>
      <c r="H156">
        <v>10.964499999999999</v>
      </c>
      <c r="I156">
        <v>115.8432</v>
      </c>
      <c r="J156">
        <v>115.8432</v>
      </c>
      <c r="K156">
        <v>15.746600000000001</v>
      </c>
      <c r="L156">
        <v>18.241399999999999</v>
      </c>
      <c r="M156">
        <v>10.754099999999999</v>
      </c>
      <c r="N156">
        <v>15.755093930425662</v>
      </c>
      <c r="O156">
        <v>10.783222950853169</v>
      </c>
      <c r="P156">
        <f t="shared" si="2"/>
        <v>268.22000000000003</v>
      </c>
      <c r="Q156">
        <v>1.845713657404888</v>
      </c>
      <c r="R156">
        <v>10.783222950853169</v>
      </c>
      <c r="S156">
        <v>1.6989069046341345</v>
      </c>
      <c r="T156">
        <v>18.240372187096241</v>
      </c>
      <c r="U156">
        <v>15.755093930425662</v>
      </c>
      <c r="V156">
        <v>7.099005226828103</v>
      </c>
      <c r="W156">
        <v>6.0824500101004926</v>
      </c>
      <c r="X156">
        <v>0.32760922850503243</v>
      </c>
      <c r="Y156">
        <v>-4.2937790124680326</v>
      </c>
      <c r="Z156">
        <v>5.7508040956977995</v>
      </c>
    </row>
    <row r="157" spans="1:26" x14ac:dyDescent="0.35">
      <c r="A157" s="14">
        <v>44890</v>
      </c>
      <c r="B157">
        <v>111.1812</v>
      </c>
      <c r="C157">
        <v>4231.1117700000004</v>
      </c>
      <c r="D157">
        <v>196.75</v>
      </c>
      <c r="E157">
        <v>19.014199999999999</v>
      </c>
      <c r="F157">
        <v>18.240200000000002</v>
      </c>
      <c r="G157">
        <v>17.5321</v>
      </c>
      <c r="H157">
        <v>11.222300000000001</v>
      </c>
      <c r="I157">
        <v>116.354</v>
      </c>
      <c r="J157">
        <v>116.354</v>
      </c>
      <c r="K157">
        <v>15.617800000000001</v>
      </c>
      <c r="L157">
        <v>18.172000000000001</v>
      </c>
      <c r="M157">
        <v>10.8271</v>
      </c>
      <c r="N157">
        <v>15.71044775615319</v>
      </c>
      <c r="O157">
        <v>10.800598414574791</v>
      </c>
      <c r="P157">
        <f t="shared" si="2"/>
        <v>268.22000000000003</v>
      </c>
      <c r="Q157">
        <v>1.8414443595503691</v>
      </c>
      <c r="R157">
        <v>10.800598414574791</v>
      </c>
      <c r="S157">
        <v>1.6968223712736821</v>
      </c>
      <c r="T157">
        <v>18.198065741872878</v>
      </c>
      <c r="U157">
        <v>15.71044775615319</v>
      </c>
      <c r="V157">
        <v>7.0943660003357634</v>
      </c>
      <c r="W157">
        <v>6.1120684023750815</v>
      </c>
      <c r="X157">
        <v>6.2129458976896396E-2</v>
      </c>
      <c r="Y157">
        <v>-4.7136597801485696</v>
      </c>
      <c r="Z157">
        <v>5.5864146839806557</v>
      </c>
    </row>
    <row r="158" spans="1:26" x14ac:dyDescent="0.35">
      <c r="A158" s="14">
        <v>44897</v>
      </c>
      <c r="B158">
        <v>111.7865</v>
      </c>
      <c r="C158">
        <v>4342.7467100000003</v>
      </c>
      <c r="D158">
        <v>194.36</v>
      </c>
      <c r="E158">
        <v>19.3444</v>
      </c>
      <c r="F158">
        <v>18.681000000000001</v>
      </c>
      <c r="G158">
        <v>17.935400000000001</v>
      </c>
      <c r="H158">
        <v>10.836600000000001</v>
      </c>
      <c r="I158">
        <v>116.57259999999999</v>
      </c>
      <c r="J158">
        <v>116.57259999999999</v>
      </c>
      <c r="K158">
        <v>15.868600000000001</v>
      </c>
      <c r="L158">
        <v>18.4984</v>
      </c>
      <c r="M158">
        <v>10.5068</v>
      </c>
      <c r="N158">
        <v>15.7852096073144</v>
      </c>
      <c r="O158">
        <v>10.724698625535536</v>
      </c>
      <c r="P158">
        <f t="shared" si="2"/>
        <v>268.22000000000003</v>
      </c>
      <c r="Q158">
        <v>1.8320153501863536</v>
      </c>
      <c r="R158">
        <v>10.724698625535536</v>
      </c>
      <c r="S158">
        <v>1.6929161577935508</v>
      </c>
      <c r="T158">
        <v>18.477908510002948</v>
      </c>
      <c r="U158">
        <v>15.7852096073144</v>
      </c>
      <c r="V158">
        <v>7.1049977010240823</v>
      </c>
      <c r="W158">
        <v>4.6599247368336911</v>
      </c>
      <c r="X158">
        <v>7.3956455375165708E-2</v>
      </c>
      <c r="Y158">
        <v>-6.1341715387712288</v>
      </c>
      <c r="Z158">
        <v>5.300324086587513</v>
      </c>
    </row>
    <row r="159" spans="1:26" x14ac:dyDescent="0.35">
      <c r="A159" s="14">
        <v>44904</v>
      </c>
      <c r="B159">
        <v>111.7811</v>
      </c>
      <c r="C159">
        <v>4342.7467100000003</v>
      </c>
      <c r="D159">
        <v>189.97</v>
      </c>
      <c r="E159">
        <v>19.3461</v>
      </c>
      <c r="F159">
        <v>18.834099999999999</v>
      </c>
      <c r="G159">
        <v>18.027999999999999</v>
      </c>
      <c r="H159">
        <v>10.5375</v>
      </c>
      <c r="I159">
        <v>116.5671</v>
      </c>
      <c r="J159">
        <v>116.5671</v>
      </c>
      <c r="K159">
        <v>15.8604</v>
      </c>
      <c r="L159">
        <v>18.488</v>
      </c>
      <c r="M159">
        <v>10.2753</v>
      </c>
      <c r="N159">
        <v>15.862876855718513</v>
      </c>
      <c r="O159">
        <v>10.269387359542636</v>
      </c>
      <c r="P159">
        <f t="shared" si="2"/>
        <v>268.22000000000003</v>
      </c>
      <c r="Q159">
        <v>1.8114386469241996</v>
      </c>
      <c r="R159">
        <v>10.269387359542636</v>
      </c>
      <c r="S159">
        <v>1.6290202706809713</v>
      </c>
      <c r="T159">
        <v>18.488931554769611</v>
      </c>
      <c r="U159">
        <v>15.862876855718513</v>
      </c>
      <c r="V159">
        <v>7.1017262480151579</v>
      </c>
      <c r="W159">
        <v>4.4756718908007276</v>
      </c>
      <c r="X159">
        <v>-0.95252452889104133</v>
      </c>
      <c r="Y159">
        <v>-6.950107448876861</v>
      </c>
      <c r="Z159">
        <v>5.6405705859127302</v>
      </c>
    </row>
    <row r="160" spans="1:26" x14ac:dyDescent="0.35">
      <c r="A160" s="14">
        <v>44911</v>
      </c>
      <c r="B160">
        <v>111.7615</v>
      </c>
      <c r="C160">
        <v>4342.7467100000003</v>
      </c>
      <c r="D160">
        <v>188.07</v>
      </c>
      <c r="E160">
        <v>19.338100000000001</v>
      </c>
      <c r="F160">
        <v>18.726500000000001</v>
      </c>
      <c r="G160">
        <v>18.430900000000001</v>
      </c>
      <c r="H160">
        <v>10.2041</v>
      </c>
      <c r="I160">
        <v>116.5613</v>
      </c>
      <c r="J160">
        <v>116.5613</v>
      </c>
      <c r="K160">
        <v>15.8597</v>
      </c>
      <c r="L160">
        <v>18.4863</v>
      </c>
      <c r="M160">
        <v>10.173500000000001</v>
      </c>
      <c r="N160">
        <v>15.858087969406542</v>
      </c>
      <c r="O160">
        <v>10.301689727554006</v>
      </c>
      <c r="P160">
        <f t="shared" si="2"/>
        <v>268.22000000000003</v>
      </c>
      <c r="Q160">
        <v>1.8121331064218273</v>
      </c>
      <c r="R160">
        <v>10.301689727554006</v>
      </c>
      <c r="S160">
        <v>1.6336510193308316</v>
      </c>
      <c r="T160">
        <v>18.483375546703659</v>
      </c>
      <c r="U160">
        <v>15.858087969406542</v>
      </c>
      <c r="V160">
        <v>7.1103571998012178</v>
      </c>
      <c r="W160">
        <v>9.1835054870840089</v>
      </c>
      <c r="X160">
        <v>-1.7619422485727441</v>
      </c>
      <c r="Y160">
        <v>-4.9239169166693211</v>
      </c>
      <c r="Z160">
        <v>7.4789316729386153</v>
      </c>
    </row>
    <row r="161" spans="1:26" x14ac:dyDescent="0.35">
      <c r="A161" s="14">
        <v>44918</v>
      </c>
      <c r="B161">
        <v>111.756</v>
      </c>
      <c r="C161">
        <v>4342.7467100000003</v>
      </c>
      <c r="D161">
        <v>191.34</v>
      </c>
      <c r="E161">
        <v>19.3431</v>
      </c>
      <c r="F161">
        <v>18.853300000000001</v>
      </c>
      <c r="G161">
        <v>18.567599999999999</v>
      </c>
      <c r="H161">
        <v>10.305099999999999</v>
      </c>
      <c r="I161">
        <v>116.5551</v>
      </c>
      <c r="J161">
        <v>116.5551</v>
      </c>
      <c r="K161">
        <v>15.8598</v>
      </c>
      <c r="L161">
        <v>18.485499999999998</v>
      </c>
      <c r="M161">
        <v>10.3508</v>
      </c>
      <c r="N161">
        <v>15.859724359700003</v>
      </c>
      <c r="O161">
        <v>10.353508285981468</v>
      </c>
      <c r="P161">
        <f t="shared" si="2"/>
        <v>268.22000000000003</v>
      </c>
      <c r="Q161">
        <v>1.8208197237059822</v>
      </c>
      <c r="R161">
        <v>10.353508285981468</v>
      </c>
      <c r="S161">
        <v>1.6420378757153615</v>
      </c>
      <c r="T161">
        <v>18.485521497977633</v>
      </c>
      <c r="U161">
        <v>15.859724359700003</v>
      </c>
      <c r="V161">
        <v>7.1558036636467408</v>
      </c>
      <c r="W161">
        <v>10.140768210981756</v>
      </c>
      <c r="X161">
        <v>-0.78996774499232114</v>
      </c>
      <c r="Y161">
        <v>-3.8428779087152547</v>
      </c>
      <c r="Z161">
        <v>7.34480575514708</v>
      </c>
    </row>
    <row r="162" spans="1:26" x14ac:dyDescent="0.35">
      <c r="A162" s="14">
        <v>44925</v>
      </c>
      <c r="B162">
        <v>111.7285</v>
      </c>
      <c r="C162">
        <v>4340.1343500000003</v>
      </c>
      <c r="D162">
        <v>191.98</v>
      </c>
      <c r="E162">
        <v>19.3431</v>
      </c>
      <c r="F162">
        <v>18.880600000000001</v>
      </c>
      <c r="G162">
        <v>18.6004</v>
      </c>
      <c r="H162">
        <v>10.321300000000001</v>
      </c>
      <c r="I162">
        <v>116.5294</v>
      </c>
      <c r="J162">
        <v>116.5294</v>
      </c>
      <c r="K162">
        <v>15.863300000000001</v>
      </c>
      <c r="L162">
        <v>18.485499999999998</v>
      </c>
      <c r="M162">
        <v>10.3855</v>
      </c>
      <c r="N162">
        <v>15.863579307314518</v>
      </c>
      <c r="O162">
        <v>10.412509575097888</v>
      </c>
      <c r="P162">
        <f t="shared" si="2"/>
        <v>268.22000000000003</v>
      </c>
      <c r="Q162">
        <v>1.830302148226751</v>
      </c>
      <c r="R162">
        <v>10.412509575097888</v>
      </c>
      <c r="S162">
        <v>1.6517967143273715</v>
      </c>
      <c r="T162">
        <v>18.485457190870385</v>
      </c>
      <c r="U162">
        <v>15.863579307314518</v>
      </c>
      <c r="V162">
        <v>7.1566552166387511</v>
      </c>
      <c r="W162">
        <v>9.9789415404917641</v>
      </c>
      <c r="X162">
        <v>-0.73178323638789822</v>
      </c>
      <c r="Y162">
        <v>-3.912434717729727</v>
      </c>
      <c r="Z162">
        <v>7.1631434122346187</v>
      </c>
    </row>
    <row r="163" spans="1:26" x14ac:dyDescent="0.35">
      <c r="A163" s="14">
        <v>44932</v>
      </c>
      <c r="B163">
        <v>107.2431</v>
      </c>
      <c r="C163">
        <v>4345.3514500000001</v>
      </c>
      <c r="D163">
        <v>194.58</v>
      </c>
      <c r="E163">
        <v>18.945499999999999</v>
      </c>
      <c r="F163">
        <v>18.861699999999999</v>
      </c>
      <c r="G163">
        <v>18.6554</v>
      </c>
      <c r="H163">
        <v>10.430199999999999</v>
      </c>
      <c r="I163">
        <v>112.0326</v>
      </c>
      <c r="J163">
        <v>112.0326</v>
      </c>
      <c r="K163">
        <v>16.170000000000002</v>
      </c>
      <c r="L163">
        <v>18.1157</v>
      </c>
      <c r="M163">
        <v>10.741</v>
      </c>
      <c r="N163">
        <v>16.162336968763274</v>
      </c>
      <c r="O163">
        <v>10.735982052849694</v>
      </c>
      <c r="P163">
        <f t="shared" si="2"/>
        <v>268.22000000000003</v>
      </c>
      <c r="Q163">
        <v>1.919804155246944</v>
      </c>
      <c r="R163">
        <v>10.735982052849694</v>
      </c>
      <c r="S163">
        <v>1.7351855962875167</v>
      </c>
      <c r="T163">
        <v>18.11571582763365</v>
      </c>
      <c r="U163">
        <v>16.162336968763274</v>
      </c>
      <c r="V163">
        <v>7.0607300573359151</v>
      </c>
      <c r="W163">
        <v>12.41002987857819</v>
      </c>
      <c r="X163">
        <v>-0.55233270887876984</v>
      </c>
      <c r="Y163">
        <v>-1.9759393806106484</v>
      </c>
      <c r="Z163">
        <v>7.2461136289489518</v>
      </c>
    </row>
    <row r="164" spans="1:26" x14ac:dyDescent="0.35">
      <c r="A164" s="14">
        <v>44939</v>
      </c>
      <c r="B164">
        <v>107.2514</v>
      </c>
      <c r="C164">
        <v>4351.9238400000004</v>
      </c>
      <c r="D164">
        <v>199.65</v>
      </c>
      <c r="E164">
        <v>18.945699999999999</v>
      </c>
      <c r="F164">
        <v>18.9452</v>
      </c>
      <c r="G164">
        <v>18.755600000000001</v>
      </c>
      <c r="H164">
        <v>10.6448</v>
      </c>
      <c r="I164">
        <v>112.04510000000001</v>
      </c>
      <c r="J164">
        <v>112.04510000000001</v>
      </c>
      <c r="K164">
        <v>16.137699999999999</v>
      </c>
      <c r="L164">
        <v>18.081499999999998</v>
      </c>
      <c r="M164">
        <v>11.041700000000001</v>
      </c>
      <c r="N164">
        <v>16.141202530667005</v>
      </c>
      <c r="O164">
        <v>10.884225870764752</v>
      </c>
      <c r="P164">
        <f t="shared" si="2"/>
        <v>268.22000000000003</v>
      </c>
      <c r="Q164">
        <v>1.9441596460926169</v>
      </c>
      <c r="R164">
        <v>10.884225870764752</v>
      </c>
      <c r="S164">
        <v>1.7568449416953928</v>
      </c>
      <c r="T164">
        <v>18.086724985078629</v>
      </c>
      <c r="U164">
        <v>16.141202530667005</v>
      </c>
      <c r="V164">
        <v>7.0529184899270119</v>
      </c>
      <c r="W164">
        <v>13.319758593517466</v>
      </c>
      <c r="X164">
        <v>-0.4396245177817259</v>
      </c>
      <c r="Y164">
        <v>-1.749305921283886</v>
      </c>
      <c r="Z164">
        <v>6.9271176160497667</v>
      </c>
    </row>
    <row r="165" spans="1:26" x14ac:dyDescent="0.35">
      <c r="A165" s="14">
        <v>44946</v>
      </c>
      <c r="B165">
        <v>107.2437</v>
      </c>
      <c r="C165">
        <v>4345.6994400000003</v>
      </c>
      <c r="D165">
        <v>198.06</v>
      </c>
      <c r="E165">
        <v>18.927700000000002</v>
      </c>
      <c r="F165">
        <v>19.517700000000001</v>
      </c>
      <c r="G165">
        <v>18.795300000000001</v>
      </c>
      <c r="H165">
        <v>10.537699999999999</v>
      </c>
      <c r="I165">
        <v>112.06019999999999</v>
      </c>
      <c r="J165">
        <v>112.06019999999999</v>
      </c>
      <c r="K165">
        <v>16.098500000000001</v>
      </c>
      <c r="L165">
        <v>18.04</v>
      </c>
      <c r="M165">
        <v>10.978999999999999</v>
      </c>
      <c r="N165">
        <v>16.129460672429193</v>
      </c>
      <c r="O165">
        <v>10.976967017308796</v>
      </c>
      <c r="P165">
        <f t="shared" si="2"/>
        <v>268.22000000000003</v>
      </c>
      <c r="Q165">
        <v>1.9589160964664607</v>
      </c>
      <c r="R165">
        <v>10.976967017308796</v>
      </c>
      <c r="S165">
        <v>1.7705255780823461</v>
      </c>
      <c r="T165">
        <v>18.072387362300418</v>
      </c>
      <c r="U165">
        <v>16.129460672429193</v>
      </c>
      <c r="V165">
        <v>7.0345523799984999</v>
      </c>
      <c r="W165">
        <v>14.436646565857703</v>
      </c>
      <c r="X165">
        <v>-1.3325351528244604</v>
      </c>
      <c r="Y165">
        <v>-0.37862498498726782</v>
      </c>
      <c r="Z165">
        <v>4.789303415678333</v>
      </c>
    </row>
    <row r="166" spans="1:26" x14ac:dyDescent="0.35">
      <c r="A166" s="14">
        <v>44953</v>
      </c>
      <c r="B166">
        <v>107.2246</v>
      </c>
      <c r="C166">
        <v>4345.3703299999997</v>
      </c>
      <c r="D166">
        <v>199.16</v>
      </c>
      <c r="E166">
        <v>18.919699999999999</v>
      </c>
      <c r="F166">
        <v>19.816700000000001</v>
      </c>
      <c r="G166">
        <v>18.7837</v>
      </c>
      <c r="H166">
        <v>10.6028</v>
      </c>
      <c r="I166">
        <v>112.0654</v>
      </c>
      <c r="J166">
        <v>112.0654</v>
      </c>
      <c r="K166">
        <v>16.0839</v>
      </c>
      <c r="L166">
        <v>18.0245</v>
      </c>
      <c r="M166">
        <v>11.0494</v>
      </c>
      <c r="N166">
        <v>16.083673764684818</v>
      </c>
      <c r="O166">
        <v>11.082538603995335</v>
      </c>
      <c r="P166">
        <f t="shared" si="2"/>
        <v>268.22000000000003</v>
      </c>
      <c r="Q166">
        <v>1.9721872158897424</v>
      </c>
      <c r="R166">
        <v>11.082538603995335</v>
      </c>
      <c r="S166">
        <v>1.7824793539118648</v>
      </c>
      <c r="T166">
        <v>18.025653429980519</v>
      </c>
      <c r="U166">
        <v>16.083673764684818</v>
      </c>
      <c r="V166">
        <v>27.979804040505169</v>
      </c>
      <c r="W166">
        <v>13.906771894735501</v>
      </c>
      <c r="X166">
        <v>-1.0458805041472894</v>
      </c>
      <c r="Y166">
        <v>1.5725906211672198</v>
      </c>
      <c r="Z166">
        <v>3.0094746678106357</v>
      </c>
    </row>
    <row r="167" spans="1:26" x14ac:dyDescent="0.35">
      <c r="A167" s="14">
        <v>44960</v>
      </c>
      <c r="B167">
        <v>107.4521</v>
      </c>
      <c r="C167">
        <v>4338.08104</v>
      </c>
      <c r="D167">
        <v>197.57</v>
      </c>
      <c r="E167">
        <v>18.921900000000001</v>
      </c>
      <c r="F167">
        <v>19.910799999999998</v>
      </c>
      <c r="G167">
        <v>18.790099999999999</v>
      </c>
      <c r="H167">
        <v>10.5146</v>
      </c>
      <c r="I167">
        <v>112.477</v>
      </c>
      <c r="J167">
        <v>112.477</v>
      </c>
      <c r="K167">
        <v>16.056999999999999</v>
      </c>
      <c r="L167">
        <v>18.060500000000001</v>
      </c>
      <c r="M167">
        <v>10.939399999999999</v>
      </c>
      <c r="N167">
        <v>16.050240856345471</v>
      </c>
      <c r="O167">
        <v>10.930845507455482</v>
      </c>
      <c r="P167">
        <f t="shared" si="2"/>
        <v>268.22000000000003</v>
      </c>
      <c r="Q167">
        <v>1.941536866069381</v>
      </c>
      <c r="R167">
        <v>10.930845507455482</v>
      </c>
      <c r="S167">
        <v>1.7544270315816231</v>
      </c>
      <c r="T167">
        <v>18.052583385741688</v>
      </c>
      <c r="U167">
        <v>16.050240856345471</v>
      </c>
      <c r="V167">
        <v>27.948231822550269</v>
      </c>
      <c r="W167">
        <v>13.607923141307438</v>
      </c>
      <c r="X167">
        <v>-0.82553848881838099</v>
      </c>
      <c r="Y167">
        <v>-8.491396566078975E-2</v>
      </c>
      <c r="Z167">
        <v>4.8157740369331723</v>
      </c>
    </row>
    <row r="168" spans="1:26" x14ac:dyDescent="0.35">
      <c r="A168" s="14">
        <v>44967</v>
      </c>
      <c r="B168">
        <v>107.4049</v>
      </c>
      <c r="C168">
        <v>4340.41435</v>
      </c>
      <c r="D168">
        <v>191.48</v>
      </c>
      <c r="E168">
        <v>18.916399999999999</v>
      </c>
      <c r="F168">
        <v>20.543399999999998</v>
      </c>
      <c r="G168">
        <v>18.704799999999999</v>
      </c>
      <c r="H168">
        <v>10.2369</v>
      </c>
      <c r="I168">
        <v>112.5453</v>
      </c>
      <c r="J168">
        <v>112.5453</v>
      </c>
      <c r="K168">
        <v>15.9809</v>
      </c>
      <c r="L168">
        <v>17.985800000000001</v>
      </c>
      <c r="M168">
        <v>10.6462</v>
      </c>
      <c r="N168">
        <v>16.04570550811145</v>
      </c>
      <c r="O168">
        <v>10.723764277522525</v>
      </c>
      <c r="P168">
        <f t="shared" si="2"/>
        <v>268.22000000000003</v>
      </c>
      <c r="Q168">
        <v>1.9131090292464474</v>
      </c>
      <c r="R168">
        <v>10.723764277522525</v>
      </c>
      <c r="S168">
        <v>1.7207036353553198</v>
      </c>
      <c r="T168">
        <v>18.058024681305128</v>
      </c>
      <c r="U168">
        <v>16.04570550811145</v>
      </c>
      <c r="V168">
        <v>27.547372859844803</v>
      </c>
      <c r="W168">
        <v>13.482644062885699</v>
      </c>
      <c r="X168">
        <v>-0.27960126326924739</v>
      </c>
      <c r="Y168">
        <v>4.27343397798636E-2</v>
      </c>
      <c r="Z168">
        <v>5.0458825317767886</v>
      </c>
    </row>
    <row r="169" spans="1:26" x14ac:dyDescent="0.35">
      <c r="A169" s="14">
        <v>44974</v>
      </c>
      <c r="B169">
        <v>107.2359</v>
      </c>
      <c r="C169">
        <v>4347.9524600000004</v>
      </c>
      <c r="D169">
        <v>192.77</v>
      </c>
      <c r="E169">
        <v>18.916499999999999</v>
      </c>
      <c r="F169">
        <v>20.455500000000001</v>
      </c>
      <c r="G169">
        <v>18.521699999999999</v>
      </c>
      <c r="H169">
        <v>10.4078</v>
      </c>
      <c r="I169">
        <v>112.3647</v>
      </c>
      <c r="J169">
        <v>112.3647</v>
      </c>
      <c r="K169">
        <v>15.9861</v>
      </c>
      <c r="L169">
        <v>17.962700000000002</v>
      </c>
      <c r="M169">
        <v>10.7317</v>
      </c>
      <c r="N169">
        <v>15.986932952099114</v>
      </c>
      <c r="O169">
        <v>10.747590880604486</v>
      </c>
      <c r="P169">
        <f t="shared" si="2"/>
        <v>268.22000000000003</v>
      </c>
      <c r="Q169">
        <v>1.9053885313813024</v>
      </c>
      <c r="R169">
        <v>10.747590880604486</v>
      </c>
      <c r="S169">
        <v>1.7182101480481577</v>
      </c>
      <c r="T169">
        <v>17.963095371298834</v>
      </c>
      <c r="U169">
        <v>15.986932952099114</v>
      </c>
      <c r="V169">
        <v>27.433047029104532</v>
      </c>
      <c r="W169">
        <v>13.971958172256384</v>
      </c>
      <c r="X169">
        <v>-8.3402602188756975E-2</v>
      </c>
      <c r="Y169">
        <v>0.74444196795246453</v>
      </c>
      <c r="Z169">
        <v>4.6489441113293593</v>
      </c>
    </row>
    <row r="170" spans="1:26" x14ac:dyDescent="0.35">
      <c r="A170" s="14">
        <v>44981</v>
      </c>
      <c r="B170">
        <v>107.4782</v>
      </c>
      <c r="C170">
        <v>4344.5863900000004</v>
      </c>
      <c r="D170">
        <v>186.23</v>
      </c>
      <c r="E170">
        <v>18.861499999999999</v>
      </c>
      <c r="F170">
        <v>20.692900000000002</v>
      </c>
      <c r="G170">
        <v>18.4984</v>
      </c>
      <c r="H170">
        <v>10.067299999999999</v>
      </c>
      <c r="I170">
        <v>112.45610000000001</v>
      </c>
      <c r="J170">
        <v>112.45610000000001</v>
      </c>
      <c r="K170">
        <v>16.0242</v>
      </c>
      <c r="L170">
        <v>18.020199999999999</v>
      </c>
      <c r="M170">
        <v>10.3345</v>
      </c>
      <c r="N170">
        <v>15.965635195302704</v>
      </c>
      <c r="O170">
        <v>10.516461121872904</v>
      </c>
      <c r="P170">
        <f t="shared" si="2"/>
        <v>268.22000000000003</v>
      </c>
      <c r="Q170">
        <v>1.8648052255490317</v>
      </c>
      <c r="R170">
        <v>10.516461121872904</v>
      </c>
      <c r="S170">
        <v>1.6790198181740661</v>
      </c>
      <c r="T170">
        <v>17.955659970753619</v>
      </c>
      <c r="U170">
        <v>15.965635195302704</v>
      </c>
      <c r="V170">
        <v>27.459499233256743</v>
      </c>
      <c r="W170">
        <v>12.798048249337073</v>
      </c>
      <c r="X170">
        <v>0.67111240355665536</v>
      </c>
      <c r="Y170">
        <v>0.53770613325858463</v>
      </c>
      <c r="Z170">
        <v>5.6192434922603089</v>
      </c>
    </row>
    <row r="171" spans="1:26" x14ac:dyDescent="0.35">
      <c r="A171" s="14">
        <v>44988</v>
      </c>
      <c r="B171">
        <v>107.37569999999999</v>
      </c>
      <c r="C171">
        <v>4394.2539299999999</v>
      </c>
      <c r="D171">
        <v>189.27</v>
      </c>
      <c r="E171">
        <v>18.837700000000002</v>
      </c>
      <c r="F171">
        <v>20.902999999999999</v>
      </c>
      <c r="G171">
        <v>18.265699999999999</v>
      </c>
      <c r="H171">
        <v>10.3621</v>
      </c>
      <c r="I171">
        <v>112.30880000000001</v>
      </c>
      <c r="J171">
        <v>112.30880000000001</v>
      </c>
      <c r="K171">
        <v>16.1264</v>
      </c>
      <c r="L171">
        <v>18.1114</v>
      </c>
      <c r="M171">
        <v>10.4503</v>
      </c>
      <c r="N171">
        <v>16.130682404308477</v>
      </c>
      <c r="O171">
        <v>10.498250598563329</v>
      </c>
      <c r="P171">
        <f t="shared" si="2"/>
        <v>268.22000000000003</v>
      </c>
      <c r="Q171">
        <v>1.8992466988186787</v>
      </c>
      <c r="R171">
        <v>10.498250598563329</v>
      </c>
      <c r="S171">
        <v>1.6934394620626643</v>
      </c>
      <c r="T171">
        <v>18.114446613231397</v>
      </c>
      <c r="U171">
        <v>16.130682404308477</v>
      </c>
      <c r="V171">
        <v>6.6611567733914221</v>
      </c>
      <c r="W171">
        <v>14.066893955064506</v>
      </c>
      <c r="X171">
        <v>-1.0376003840259249</v>
      </c>
      <c r="Y171">
        <v>1.6456967164095482</v>
      </c>
      <c r="Z171">
        <v>4.0224062224086037</v>
      </c>
    </row>
    <row r="172" spans="1:26" x14ac:dyDescent="0.35">
      <c r="A172" s="14">
        <v>44995</v>
      </c>
      <c r="B172">
        <v>122.5121</v>
      </c>
      <c r="C172">
        <v>4394.2539299999999</v>
      </c>
      <c r="D172">
        <v>189.03</v>
      </c>
      <c r="E172">
        <v>21.291399999999999</v>
      </c>
      <c r="F172">
        <v>18.878299999999999</v>
      </c>
      <c r="G172">
        <v>20.755600000000001</v>
      </c>
      <c r="H172">
        <v>9.1074000000000002</v>
      </c>
      <c r="I172">
        <v>112.6361</v>
      </c>
      <c r="J172">
        <v>112.6361</v>
      </c>
      <c r="K172">
        <v>17.017800000000001</v>
      </c>
      <c r="L172">
        <v>19.168199999999999</v>
      </c>
      <c r="M172">
        <v>9.8615999999999993</v>
      </c>
      <c r="N172">
        <v>16.13774306333676</v>
      </c>
      <c r="O172">
        <v>10.442241227827909</v>
      </c>
      <c r="P172">
        <f t="shared" si="2"/>
        <v>268.22000000000003</v>
      </c>
      <c r="Q172">
        <v>1.8904759567050216</v>
      </c>
      <c r="R172">
        <v>10.442241227827909</v>
      </c>
      <c r="S172">
        <v>1.6851420594006896</v>
      </c>
      <c r="T172">
        <v>18.133080424860736</v>
      </c>
      <c r="U172">
        <v>16.13774306333676</v>
      </c>
      <c r="V172">
        <v>6.6737492925512276</v>
      </c>
      <c r="W172">
        <v>14.955363526702016</v>
      </c>
      <c r="X172">
        <v>-2.3885274170550157</v>
      </c>
      <c r="Y172">
        <v>2.2152037116134435</v>
      </c>
      <c r="Z172">
        <v>3.1312178040001748</v>
      </c>
    </row>
    <row r="173" spans="1:26" x14ac:dyDescent="0.35">
      <c r="A173" s="14">
        <v>45002</v>
      </c>
      <c r="B173">
        <v>123.9556</v>
      </c>
      <c r="C173">
        <v>4385.0553300000001</v>
      </c>
      <c r="D173">
        <v>178.88</v>
      </c>
      <c r="E173">
        <v>21.348199999999999</v>
      </c>
      <c r="F173">
        <v>18.785499999999999</v>
      </c>
      <c r="G173">
        <v>20.7438</v>
      </c>
      <c r="H173">
        <v>8.6233000000000004</v>
      </c>
      <c r="I173">
        <v>113.3433</v>
      </c>
      <c r="J173">
        <v>113.3433</v>
      </c>
      <c r="K173">
        <v>16.8477</v>
      </c>
      <c r="L173">
        <v>19.095800000000001</v>
      </c>
      <c r="M173">
        <v>9.3674999999999997</v>
      </c>
      <c r="N173">
        <v>16.846798413268367</v>
      </c>
      <c r="O173">
        <v>9.3824421231476336</v>
      </c>
      <c r="P173">
        <f t="shared" si="2"/>
        <v>268.22000000000003</v>
      </c>
      <c r="Q173">
        <v>1.7429596498660171</v>
      </c>
      <c r="R173">
        <v>9.3824421231476336</v>
      </c>
      <c r="S173">
        <v>1.5806411107282583</v>
      </c>
      <c r="T173">
        <v>19.145335259444959</v>
      </c>
      <c r="U173">
        <v>16.846798413268367</v>
      </c>
      <c r="V173">
        <v>6.9934413652428846</v>
      </c>
      <c r="W173">
        <v>8.2466241518748298</v>
      </c>
      <c r="X173">
        <v>-1.502675255830981</v>
      </c>
      <c r="Y173">
        <v>-12.176227222294072</v>
      </c>
      <c r="Z173">
        <v>7.1128049410006824</v>
      </c>
    </row>
    <row r="174" spans="1:26" x14ac:dyDescent="0.35">
      <c r="A174" s="14">
        <v>45009</v>
      </c>
      <c r="B174">
        <v>124.66719999999999</v>
      </c>
      <c r="C174">
        <v>4387.9320900000002</v>
      </c>
      <c r="D174">
        <v>184.43</v>
      </c>
      <c r="E174">
        <v>21.177</v>
      </c>
      <c r="F174">
        <v>18.785499999999999</v>
      </c>
      <c r="G174">
        <v>20.644600000000001</v>
      </c>
      <c r="H174">
        <v>8.9336000000000002</v>
      </c>
      <c r="I174">
        <v>113.73779999999999</v>
      </c>
      <c r="J174">
        <v>113.73779999999999</v>
      </c>
      <c r="K174">
        <v>16.742000000000001</v>
      </c>
      <c r="L174">
        <v>19.042000000000002</v>
      </c>
      <c r="M174">
        <v>9.6854999999999993</v>
      </c>
      <c r="N174">
        <v>16.867998619601838</v>
      </c>
      <c r="O174">
        <v>9.6306890381663788</v>
      </c>
      <c r="P174">
        <f t="shared" si="2"/>
        <v>268.22000000000003</v>
      </c>
      <c r="Q174">
        <v>1.7824140480476698</v>
      </c>
      <c r="R174">
        <v>9.6306890381663788</v>
      </c>
      <c r="S174">
        <v>1.6245044940160505</v>
      </c>
      <c r="T174">
        <v>19.124280648050775</v>
      </c>
      <c r="U174">
        <v>16.867998619601838</v>
      </c>
      <c r="V174">
        <v>7.0378712897593507</v>
      </c>
      <c r="W174">
        <v>8.5052289847989506</v>
      </c>
      <c r="X174">
        <v>-1.2244993226061489</v>
      </c>
      <c r="Y174">
        <v>-12.188519570161272</v>
      </c>
      <c r="Z174">
        <v>7.8138179584539103</v>
      </c>
    </row>
    <row r="175" spans="1:26" x14ac:dyDescent="0.35">
      <c r="A175" s="14">
        <v>45016</v>
      </c>
      <c r="B175">
        <v>125.12050000000001</v>
      </c>
      <c r="C175">
        <v>4393.0578100000002</v>
      </c>
      <c r="D175">
        <v>187.76</v>
      </c>
      <c r="E175">
        <v>21.247800000000002</v>
      </c>
      <c r="F175">
        <v>18.553100000000001</v>
      </c>
      <c r="G175">
        <v>20.5337</v>
      </c>
      <c r="H175">
        <v>9.1440000000000001</v>
      </c>
      <c r="I175">
        <v>114.2235</v>
      </c>
      <c r="J175">
        <v>114.2235</v>
      </c>
      <c r="K175">
        <v>16.664200000000001</v>
      </c>
      <c r="L175">
        <v>19.034400000000002</v>
      </c>
      <c r="M175">
        <v>9.8643000000000001</v>
      </c>
      <c r="N175">
        <v>16.745142672453262</v>
      </c>
      <c r="O175">
        <v>9.8104121643169435</v>
      </c>
      <c r="P175">
        <f t="shared" si="2"/>
        <v>268.22000000000003</v>
      </c>
      <c r="Q175">
        <v>1.8056787113134598</v>
      </c>
      <c r="R175">
        <v>9.8104121643169435</v>
      </c>
      <c r="S175">
        <v>1.6427675136705819</v>
      </c>
      <c r="T175">
        <v>19.020607582494179</v>
      </c>
      <c r="U175">
        <v>16.745142672453262</v>
      </c>
      <c r="V175">
        <v>6.9877563658528237</v>
      </c>
      <c r="W175">
        <v>7.5985608263370654</v>
      </c>
      <c r="X175">
        <v>-7.621714314080523E-2</v>
      </c>
      <c r="Y175">
        <v>-12.010488636966166</v>
      </c>
      <c r="Z175">
        <v>8.2529845554300572</v>
      </c>
    </row>
    <row r="176" spans="1:26" x14ac:dyDescent="0.35">
      <c r="A176" s="14">
        <v>45023</v>
      </c>
      <c r="B176">
        <v>116.5615</v>
      </c>
      <c r="C176">
        <v>4393.1643299999996</v>
      </c>
      <c r="D176">
        <v>190.12</v>
      </c>
      <c r="E176">
        <v>20.257899999999999</v>
      </c>
      <c r="F176">
        <v>18.5322</v>
      </c>
      <c r="G176">
        <v>20.57</v>
      </c>
      <c r="H176">
        <v>9.2425999999999995</v>
      </c>
      <c r="I176">
        <v>105.6763</v>
      </c>
      <c r="J176">
        <v>105.6763</v>
      </c>
      <c r="K176">
        <v>17.137699999999999</v>
      </c>
      <c r="L176">
        <v>18.110499999999998</v>
      </c>
      <c r="M176">
        <v>10.4978</v>
      </c>
      <c r="N176">
        <v>17.137736659235252</v>
      </c>
      <c r="O176">
        <v>10.537547902744606</v>
      </c>
      <c r="P176">
        <f t="shared" si="2"/>
        <v>268.22000000000003</v>
      </c>
      <c r="Q176">
        <v>1.9788184322342877</v>
      </c>
      <c r="R176">
        <v>10.537547902744606</v>
      </c>
      <c r="S176">
        <v>1.8058972099131378</v>
      </c>
      <c r="T176">
        <v>18.11047520365662</v>
      </c>
      <c r="U176">
        <v>17.137736659235252</v>
      </c>
      <c r="V176">
        <v>6.9548834211742747</v>
      </c>
      <c r="W176">
        <v>13.700927177148511</v>
      </c>
      <c r="X176">
        <v>-0.42492083080728493</v>
      </c>
      <c r="Y176">
        <v>-8.4408506490506312</v>
      </c>
      <c r="Z176">
        <v>9.1592443621910746</v>
      </c>
    </row>
    <row r="177" spans="1:26" x14ac:dyDescent="0.35">
      <c r="A177" s="14">
        <v>45030</v>
      </c>
      <c r="B177">
        <v>116.72</v>
      </c>
      <c r="C177">
        <v>4394.93851</v>
      </c>
      <c r="D177">
        <v>192.91</v>
      </c>
      <c r="E177">
        <v>20.260899999999999</v>
      </c>
      <c r="F177">
        <v>18.480599999999999</v>
      </c>
      <c r="G177">
        <v>20.503699999999998</v>
      </c>
      <c r="H177">
        <v>9.4085000000000001</v>
      </c>
      <c r="I177">
        <v>105.6795</v>
      </c>
      <c r="J177">
        <v>105.6795</v>
      </c>
      <c r="K177">
        <v>17.139800000000001</v>
      </c>
      <c r="L177">
        <v>18.113299999999999</v>
      </c>
      <c r="M177">
        <v>10.6502</v>
      </c>
      <c r="N177">
        <v>17.135463622173859</v>
      </c>
      <c r="O177">
        <v>10.565162402034904</v>
      </c>
      <c r="P177">
        <f t="shared" si="2"/>
        <v>268.22000000000003</v>
      </c>
      <c r="Q177">
        <v>1.9856819066808999</v>
      </c>
      <c r="R177">
        <v>10.565162402034904</v>
      </c>
      <c r="S177">
        <v>1.810389560024281</v>
      </c>
      <c r="T177">
        <v>18.108571616764809</v>
      </c>
      <c r="U177">
        <v>17.135463622173859</v>
      </c>
      <c r="V177">
        <v>6.9468804569483469</v>
      </c>
      <c r="W177">
        <v>13.240325990284251</v>
      </c>
      <c r="X177">
        <v>-0.79052108335662041</v>
      </c>
      <c r="Y177">
        <v>-8.690124234575217</v>
      </c>
      <c r="Z177">
        <v>8.8080322778169791</v>
      </c>
    </row>
    <row r="178" spans="1:26" x14ac:dyDescent="0.35">
      <c r="A178" s="14">
        <v>45037</v>
      </c>
      <c r="B178">
        <v>116.7325</v>
      </c>
      <c r="C178">
        <v>4388.71587</v>
      </c>
      <c r="D178">
        <v>193.63</v>
      </c>
      <c r="E178">
        <v>20.253399999999999</v>
      </c>
      <c r="F178">
        <v>18.544899999999998</v>
      </c>
      <c r="G178">
        <v>20.551300000000001</v>
      </c>
      <c r="H178">
        <v>9.4217999999999993</v>
      </c>
      <c r="I178">
        <v>105.66419999999999</v>
      </c>
      <c r="J178">
        <v>105.66419999999999</v>
      </c>
      <c r="K178">
        <v>17.137599999999999</v>
      </c>
      <c r="L178">
        <v>18.1083</v>
      </c>
      <c r="M178">
        <v>10.6929</v>
      </c>
      <c r="N178">
        <v>17.13831674077678</v>
      </c>
      <c r="O178">
        <v>10.702912156976337</v>
      </c>
      <c r="P178">
        <f t="shared" si="2"/>
        <v>268.22000000000003</v>
      </c>
      <c r="Q178">
        <v>2.0106804236039801</v>
      </c>
      <c r="R178">
        <v>10.702912156976337</v>
      </c>
      <c r="S178">
        <v>1.834298985949709</v>
      </c>
      <c r="T178">
        <v>18.112827346119889</v>
      </c>
      <c r="U178">
        <v>17.13831674077678</v>
      </c>
      <c r="V178">
        <v>6.9541294856260807</v>
      </c>
      <c r="W178">
        <v>13.217913205209381</v>
      </c>
      <c r="X178">
        <v>-0.43802339577024224</v>
      </c>
      <c r="Y178">
        <v>-8.545352117141416</v>
      </c>
      <c r="Z178">
        <v>8.8380367871818155</v>
      </c>
    </row>
    <row r="179" spans="1:26" x14ac:dyDescent="0.35">
      <c r="A179" s="14">
        <v>45044</v>
      </c>
      <c r="B179">
        <v>116.72320000000001</v>
      </c>
      <c r="C179">
        <v>4391.3821099999996</v>
      </c>
      <c r="D179">
        <v>194.29</v>
      </c>
      <c r="E179">
        <v>20.2559</v>
      </c>
      <c r="F179">
        <v>18.386600000000001</v>
      </c>
      <c r="G179">
        <v>20.531700000000001</v>
      </c>
      <c r="H179">
        <v>9.4628999999999994</v>
      </c>
      <c r="I179">
        <v>105.655</v>
      </c>
      <c r="J179">
        <v>105.655</v>
      </c>
      <c r="K179">
        <v>17.141400000000001</v>
      </c>
      <c r="L179">
        <v>18.110800000000001</v>
      </c>
      <c r="M179">
        <v>10.7279</v>
      </c>
      <c r="N179">
        <v>17.14144017301113</v>
      </c>
      <c r="O179">
        <v>10.680925750869585</v>
      </c>
      <c r="P179">
        <f t="shared" si="2"/>
        <v>268.22000000000003</v>
      </c>
      <c r="Q179">
        <v>2.0089986009851515</v>
      </c>
      <c r="R179">
        <v>10.680925750869585</v>
      </c>
      <c r="S179">
        <v>1.83086449750905</v>
      </c>
      <c r="T179">
        <v>18.110789692948771</v>
      </c>
      <c r="U179">
        <v>17.14144017301113</v>
      </c>
      <c r="V179">
        <v>6.9522490492842905</v>
      </c>
      <c r="W179">
        <v>13.266994859045964</v>
      </c>
      <c r="X179">
        <v>-0.51468795330374573</v>
      </c>
      <c r="Y179">
        <v>-9.3309154640272123</v>
      </c>
      <c r="Z179">
        <v>9.3555962368754599</v>
      </c>
    </row>
    <row r="180" spans="1:26" x14ac:dyDescent="0.35">
      <c r="A180" s="14">
        <v>45051</v>
      </c>
      <c r="B180">
        <v>116.72320000000001</v>
      </c>
      <c r="C180">
        <v>4396.4273700000003</v>
      </c>
      <c r="D180">
        <v>192.65</v>
      </c>
      <c r="E180">
        <v>20.2559</v>
      </c>
      <c r="F180">
        <v>18.5075</v>
      </c>
      <c r="G180">
        <v>18.530799999999999</v>
      </c>
      <c r="H180">
        <v>10.3962</v>
      </c>
      <c r="I180">
        <v>105.6567</v>
      </c>
      <c r="J180">
        <v>105.6567</v>
      </c>
      <c r="K180">
        <v>17.141200000000001</v>
      </c>
      <c r="L180">
        <v>18.110800000000001</v>
      </c>
      <c r="M180">
        <v>10.6373</v>
      </c>
      <c r="N180">
        <v>17.141164192888645</v>
      </c>
      <c r="O180">
        <v>10.619636319606842</v>
      </c>
      <c r="P180">
        <f t="shared" si="2"/>
        <v>268.22000000000003</v>
      </c>
      <c r="Q180">
        <v>1.998135558009871</v>
      </c>
      <c r="R180">
        <v>10.619636319606842</v>
      </c>
      <c r="S180">
        <v>1.8203292982314458</v>
      </c>
      <c r="T180">
        <v>18.110789692948771</v>
      </c>
      <c r="U180">
        <v>17.141164192888645</v>
      </c>
      <c r="V180">
        <v>6.9522490492842905</v>
      </c>
      <c r="W180">
        <v>13.478259073398922</v>
      </c>
      <c r="X180">
        <v>-0.38719238888752122</v>
      </c>
      <c r="Y180">
        <v>-8.9148813775198406</v>
      </c>
      <c r="Z180">
        <v>9.4296472726654805</v>
      </c>
    </row>
    <row r="181" spans="1:26" x14ac:dyDescent="0.35">
      <c r="A181" s="14">
        <v>45058</v>
      </c>
      <c r="B181">
        <v>116.7223</v>
      </c>
      <c r="C181">
        <v>4391.7374499999996</v>
      </c>
      <c r="D181">
        <v>191.12</v>
      </c>
      <c r="E181">
        <v>20.256</v>
      </c>
      <c r="F181">
        <v>18.5</v>
      </c>
      <c r="G181">
        <v>18.325299999999999</v>
      </c>
      <c r="H181">
        <v>10.4293</v>
      </c>
      <c r="I181">
        <v>105.6558</v>
      </c>
      <c r="J181">
        <v>105.6558</v>
      </c>
      <c r="K181">
        <v>17.148399999999999</v>
      </c>
      <c r="L181">
        <v>18.118300000000001</v>
      </c>
      <c r="M181">
        <v>10.548500000000001</v>
      </c>
      <c r="N181">
        <v>17.148364885328395</v>
      </c>
      <c r="O181">
        <v>10.607510233075304</v>
      </c>
      <c r="P181">
        <f t="shared" si="2"/>
        <v>268.22000000000003</v>
      </c>
      <c r="Q181">
        <v>1.9949992551615214</v>
      </c>
      <c r="R181">
        <v>10.607510233075304</v>
      </c>
      <c r="S181">
        <v>1.8190145600163015</v>
      </c>
      <c r="T181">
        <v>18.118295035976669</v>
      </c>
      <c r="U181">
        <v>17.148364885328395</v>
      </c>
      <c r="V181">
        <v>6.952720103278482</v>
      </c>
      <c r="W181">
        <v>1.1291589868327856</v>
      </c>
      <c r="X181">
        <v>9.0146894592809197</v>
      </c>
      <c r="Y181">
        <v>-8.4856915029312798</v>
      </c>
      <c r="Z181">
        <v>10.4606882913557</v>
      </c>
    </row>
    <row r="182" spans="1:26" x14ac:dyDescent="0.35">
      <c r="A182" s="14">
        <v>45065</v>
      </c>
      <c r="B182">
        <v>116.7187</v>
      </c>
      <c r="C182">
        <v>4395.2083199999997</v>
      </c>
      <c r="D182">
        <v>188.13</v>
      </c>
      <c r="E182">
        <v>20.256699999999999</v>
      </c>
      <c r="F182">
        <v>18.4924</v>
      </c>
      <c r="G182">
        <v>18.250599999999999</v>
      </c>
      <c r="H182">
        <v>10.3081</v>
      </c>
      <c r="I182">
        <v>105.65219999999999</v>
      </c>
      <c r="J182">
        <v>105.65219999999999</v>
      </c>
      <c r="K182">
        <v>17.1462</v>
      </c>
      <c r="L182">
        <v>18.115400000000001</v>
      </c>
      <c r="M182">
        <v>10.3851</v>
      </c>
      <c r="N182">
        <v>17.146243243344887</v>
      </c>
      <c r="O182">
        <v>10.429808219082252</v>
      </c>
      <c r="P182">
        <f t="shared" si="2"/>
        <v>268.22000000000003</v>
      </c>
      <c r="Q182">
        <v>1.9644167393374565</v>
      </c>
      <c r="R182">
        <v>10.429808219082252</v>
      </c>
      <c r="S182">
        <v>1.7883202870582202</v>
      </c>
      <c r="T182">
        <v>18.115385827930915</v>
      </c>
      <c r="U182">
        <v>17.146243243344887</v>
      </c>
      <c r="V182">
        <v>6.9434846691688357</v>
      </c>
      <c r="W182">
        <v>0.63480913224083169</v>
      </c>
      <c r="X182">
        <v>8.7431536928121396</v>
      </c>
      <c r="Y182">
        <v>-8.5141428163203958</v>
      </c>
      <c r="Z182">
        <v>9.4529031027369559</v>
      </c>
    </row>
    <row r="183" spans="1:26" x14ac:dyDescent="0.35">
      <c r="A183" s="14">
        <v>45072</v>
      </c>
      <c r="B183">
        <v>129.8921</v>
      </c>
      <c r="C183">
        <v>4385.1048600000004</v>
      </c>
      <c r="D183">
        <v>185.39</v>
      </c>
      <c r="E183">
        <v>21.1799</v>
      </c>
      <c r="F183">
        <v>18.310700000000001</v>
      </c>
      <c r="G183">
        <v>18.184200000000001</v>
      </c>
      <c r="H183">
        <v>10.1951</v>
      </c>
      <c r="I183">
        <v>124.6908</v>
      </c>
      <c r="J183">
        <v>124.6908</v>
      </c>
      <c r="K183">
        <v>16.0501</v>
      </c>
      <c r="L183">
        <v>20.013100000000001</v>
      </c>
      <c r="M183">
        <v>9.2635000000000005</v>
      </c>
      <c r="N183">
        <v>17.146243243344887</v>
      </c>
      <c r="O183">
        <v>10.310572558273437</v>
      </c>
      <c r="P183">
        <f t="shared" si="2"/>
        <v>268.22000000000003</v>
      </c>
      <c r="Q183">
        <v>1.9440264115856725</v>
      </c>
      <c r="R183">
        <v>10.310572558273437</v>
      </c>
      <c r="S183">
        <v>1.7678758506231311</v>
      </c>
      <c r="T183">
        <v>18.115385827930915</v>
      </c>
      <c r="U183">
        <v>17.146243243344887</v>
      </c>
      <c r="V183">
        <v>6.944784082806672</v>
      </c>
      <c r="W183">
        <v>6.815904413863072E-2</v>
      </c>
      <c r="X183">
        <v>8.7666256955099637</v>
      </c>
      <c r="Y183">
        <v>-9.0443723427332081</v>
      </c>
      <c r="Z183">
        <v>9.6745860576855751</v>
      </c>
    </row>
    <row r="184" spans="1:26" x14ac:dyDescent="0.35">
      <c r="A184" s="14">
        <v>45079</v>
      </c>
      <c r="B184">
        <v>129.9316</v>
      </c>
      <c r="C184">
        <v>4470.9024600000002</v>
      </c>
      <c r="D184">
        <v>185.73</v>
      </c>
      <c r="E184">
        <v>21.153099999999998</v>
      </c>
      <c r="F184">
        <v>17.6752</v>
      </c>
      <c r="G184">
        <v>17.4178</v>
      </c>
      <c r="H184">
        <v>10.6632</v>
      </c>
      <c r="I184">
        <v>123.8429</v>
      </c>
      <c r="J184">
        <v>123.8429</v>
      </c>
      <c r="K184">
        <v>16.16</v>
      </c>
      <c r="L184">
        <v>20.013000000000002</v>
      </c>
      <c r="M184">
        <v>9.2805</v>
      </c>
      <c r="N184">
        <v>16.043611640399664</v>
      </c>
      <c r="O184">
        <v>9.1070277068446934</v>
      </c>
      <c r="P184">
        <f t="shared" si="2"/>
        <v>268.22000000000003</v>
      </c>
      <c r="Q184">
        <v>1.5401343044581357</v>
      </c>
      <c r="R184">
        <v>9.1070277068446934</v>
      </c>
      <c r="S184">
        <v>1.4610961572697576</v>
      </c>
      <c r="T184">
        <v>20.013115790019651</v>
      </c>
      <c r="U184">
        <v>16.043611640399664</v>
      </c>
      <c r="V184">
        <v>7.2430973324178733</v>
      </c>
      <c r="W184">
        <v>-6.9862823169821864</v>
      </c>
      <c r="X184">
        <v>10.501426077521479</v>
      </c>
      <c r="Y184">
        <v>-10.832720698589402</v>
      </c>
      <c r="Z184">
        <v>10.856419343030796</v>
      </c>
    </row>
    <row r="185" spans="1:26" x14ac:dyDescent="0.35">
      <c r="A185" s="14">
        <v>45086</v>
      </c>
      <c r="B185">
        <v>129.9331</v>
      </c>
      <c r="C185">
        <v>4472.0495700000001</v>
      </c>
      <c r="D185">
        <v>192.24</v>
      </c>
      <c r="E185">
        <v>21.165400000000002</v>
      </c>
      <c r="F185">
        <v>17.756599999999999</v>
      </c>
      <c r="G185">
        <v>17.4208</v>
      </c>
      <c r="H185">
        <v>11.0351</v>
      </c>
      <c r="I185">
        <v>123.86499999999999</v>
      </c>
      <c r="J185">
        <v>123.86499999999999</v>
      </c>
      <c r="K185">
        <v>16.128399999999999</v>
      </c>
      <c r="L185">
        <v>19.977399999999999</v>
      </c>
      <c r="M185">
        <v>9.6228999999999996</v>
      </c>
      <c r="N185">
        <v>16.141074263988546</v>
      </c>
      <c r="O185">
        <v>9.5188769308886307</v>
      </c>
      <c r="P185">
        <f t="shared" si="2"/>
        <v>268.22000000000003</v>
      </c>
      <c r="Q185">
        <v>1.6433957271714088</v>
      </c>
      <c r="R185">
        <v>9.5188769308886307</v>
      </c>
      <c r="S185">
        <v>1.5364489945124078</v>
      </c>
      <c r="T185">
        <v>19.989753138056013</v>
      </c>
      <c r="U185">
        <v>16.141074263988546</v>
      </c>
      <c r="V185">
        <v>7.2402009236616882</v>
      </c>
      <c r="W185">
        <v>-10.324959417195643</v>
      </c>
      <c r="X185">
        <v>11.310400285543476</v>
      </c>
      <c r="Y185">
        <v>-13.903238589893611</v>
      </c>
      <c r="Z185">
        <v>11.657320331192556</v>
      </c>
    </row>
    <row r="186" spans="1:26" x14ac:dyDescent="0.35">
      <c r="A186" s="14">
        <v>45093</v>
      </c>
      <c r="B186">
        <v>129.83029999999999</v>
      </c>
      <c r="C186">
        <v>4481.0402999999997</v>
      </c>
      <c r="D186">
        <v>196.34</v>
      </c>
      <c r="E186">
        <v>21.114999999999998</v>
      </c>
      <c r="F186">
        <v>17.732700000000001</v>
      </c>
      <c r="G186">
        <v>17.4374</v>
      </c>
      <c r="H186">
        <v>11.2597</v>
      </c>
      <c r="I186">
        <v>123.75190000000001</v>
      </c>
      <c r="J186">
        <v>123.75190000000001</v>
      </c>
      <c r="K186">
        <v>16.1144</v>
      </c>
      <c r="L186">
        <v>19.941800000000001</v>
      </c>
      <c r="M186">
        <v>9.8455999999999992</v>
      </c>
      <c r="N186">
        <v>16.111512927490867</v>
      </c>
      <c r="O186">
        <v>9.7598484175031537</v>
      </c>
      <c r="P186">
        <f t="shared" si="2"/>
        <v>268.22000000000003</v>
      </c>
      <c r="Q186">
        <v>1.6805617724751498</v>
      </c>
      <c r="R186">
        <v>9.7598484175031537</v>
      </c>
      <c r="S186">
        <v>1.5724592394895331</v>
      </c>
      <c r="T186">
        <v>19.941908078301065</v>
      </c>
      <c r="U186">
        <v>16.111512927490867</v>
      </c>
      <c r="V186">
        <v>7.2194375380950273</v>
      </c>
      <c r="W186">
        <v>-9.8636557159100686</v>
      </c>
      <c r="X186">
        <v>11.15606559641801</v>
      </c>
      <c r="Y186">
        <v>-13.262099404085419</v>
      </c>
      <c r="Z186">
        <v>10.547531331574687</v>
      </c>
    </row>
    <row r="187" spans="1:26" x14ac:dyDescent="0.35">
      <c r="A187" s="14">
        <v>45100</v>
      </c>
      <c r="B187">
        <v>129.77420000000001</v>
      </c>
      <c r="C187">
        <v>4472.5871800000004</v>
      </c>
      <c r="D187">
        <v>190.68</v>
      </c>
      <c r="E187">
        <v>21.091699999999999</v>
      </c>
      <c r="F187">
        <v>17.72</v>
      </c>
      <c r="G187">
        <v>17.308800000000002</v>
      </c>
      <c r="H187">
        <v>11.016400000000001</v>
      </c>
      <c r="I187">
        <v>123.69589999999999</v>
      </c>
      <c r="J187">
        <v>123.69589999999999</v>
      </c>
      <c r="K187">
        <v>16.097899999999999</v>
      </c>
      <c r="L187">
        <v>19.912400000000002</v>
      </c>
      <c r="M187">
        <v>9.5759000000000007</v>
      </c>
      <c r="N187">
        <v>16.107048028395624</v>
      </c>
      <c r="O187">
        <v>9.6970306507083048</v>
      </c>
      <c r="P187">
        <f t="shared" si="2"/>
        <v>268.22000000000003</v>
      </c>
      <c r="Q187">
        <v>1.670695870309594</v>
      </c>
      <c r="R187">
        <v>9.6970306507083048</v>
      </c>
      <c r="S187">
        <v>1.5619053842378314</v>
      </c>
      <c r="T187">
        <v>19.929812224104253</v>
      </c>
      <c r="U187">
        <v>16.107048028395624</v>
      </c>
      <c r="V187">
        <v>7.216591813028046</v>
      </c>
      <c r="W187">
        <v>-9.5615733832021466</v>
      </c>
      <c r="X187">
        <v>11.101908567702482</v>
      </c>
      <c r="Y187">
        <v>-12.71976551714542</v>
      </c>
      <c r="Z187">
        <v>9.9633493938835453</v>
      </c>
    </row>
    <row r="188" spans="1:26" x14ac:dyDescent="0.35">
      <c r="A188" s="14">
        <v>45107</v>
      </c>
      <c r="B188">
        <v>129.63329999999999</v>
      </c>
      <c r="C188">
        <v>4472.5871800000004</v>
      </c>
      <c r="D188">
        <v>191.1</v>
      </c>
      <c r="E188">
        <v>21.899699999999999</v>
      </c>
      <c r="F188">
        <v>17.853899999999999</v>
      </c>
      <c r="G188">
        <v>16.8935</v>
      </c>
      <c r="H188">
        <v>11.311999999999999</v>
      </c>
      <c r="I188">
        <v>123.5395</v>
      </c>
      <c r="J188">
        <v>123.5395</v>
      </c>
      <c r="K188">
        <v>16.1066</v>
      </c>
      <c r="L188">
        <v>19.898</v>
      </c>
      <c r="M188">
        <v>9.6039999999999992</v>
      </c>
      <c r="N188">
        <v>16.113060760585668</v>
      </c>
      <c r="O188">
        <v>9.5764609650418642</v>
      </c>
      <c r="P188">
        <f t="shared" si="2"/>
        <v>268.22000000000003</v>
      </c>
      <c r="Q188">
        <v>1.6436371405298693</v>
      </c>
      <c r="R188">
        <v>9.5764609650418642</v>
      </c>
      <c r="S188">
        <v>1.543060974010964</v>
      </c>
      <c r="T188">
        <v>19.906101084302456</v>
      </c>
      <c r="U188">
        <v>16.113060760585668</v>
      </c>
      <c r="V188">
        <v>7.1972265146698717</v>
      </c>
      <c r="W188">
        <v>-11.027914174747966</v>
      </c>
      <c r="X188">
        <v>11.619177695571407</v>
      </c>
      <c r="Y188">
        <v>-16.993915344616649</v>
      </c>
      <c r="Z188">
        <v>10.295776723434086</v>
      </c>
    </row>
    <row r="189" spans="1:26" x14ac:dyDescent="0.35">
      <c r="A189" s="14">
        <v>45114</v>
      </c>
      <c r="B189">
        <v>120.00230000000001</v>
      </c>
      <c r="C189">
        <v>4472.5871800000004</v>
      </c>
      <c r="D189">
        <v>191.65</v>
      </c>
      <c r="E189">
        <v>20.88</v>
      </c>
      <c r="F189">
        <v>17.726900000000001</v>
      </c>
      <c r="G189">
        <v>16.850999999999999</v>
      </c>
      <c r="H189">
        <v>11.373200000000001</v>
      </c>
      <c r="I189">
        <v>113.8912</v>
      </c>
      <c r="J189">
        <v>113.8912</v>
      </c>
      <c r="K189">
        <v>16.5382</v>
      </c>
      <c r="L189">
        <v>18.835599999999999</v>
      </c>
      <c r="M189">
        <v>10.174899999999999</v>
      </c>
      <c r="N189">
        <v>16.550435079300748</v>
      </c>
      <c r="O189">
        <v>10.233425421589885</v>
      </c>
      <c r="P189">
        <f t="shared" si="2"/>
        <v>268.22000000000003</v>
      </c>
      <c r="Q189">
        <v>1.8031763511073562</v>
      </c>
      <c r="R189">
        <v>10.233425421589885</v>
      </c>
      <c r="S189">
        <v>1.6936764307888927</v>
      </c>
      <c r="T189">
        <v>18.839244149203733</v>
      </c>
      <c r="U189">
        <v>16.550435079300748</v>
      </c>
      <c r="V189">
        <v>7.16746780117266</v>
      </c>
      <c r="W189">
        <v>-6.3309258631166738</v>
      </c>
      <c r="X189">
        <v>11.485077908394729</v>
      </c>
      <c r="Y189">
        <v>-13.461131117419693</v>
      </c>
      <c r="Z189">
        <v>9.970515831545951</v>
      </c>
    </row>
    <row r="190" spans="1:26" x14ac:dyDescent="0.35">
      <c r="A190" s="14">
        <v>45121</v>
      </c>
      <c r="B190">
        <v>119.9901</v>
      </c>
      <c r="C190">
        <v>4472.5871800000004</v>
      </c>
      <c r="D190">
        <v>199.54</v>
      </c>
      <c r="E190">
        <v>20.876100000000001</v>
      </c>
      <c r="F190">
        <v>17.670400000000001</v>
      </c>
      <c r="G190">
        <v>16.922899999999998</v>
      </c>
      <c r="H190">
        <v>11.7911</v>
      </c>
      <c r="I190">
        <v>113.8553</v>
      </c>
      <c r="J190">
        <v>113.8553</v>
      </c>
      <c r="K190">
        <v>16.540700000000001</v>
      </c>
      <c r="L190">
        <v>18.8325</v>
      </c>
      <c r="M190">
        <v>10.595499999999999</v>
      </c>
      <c r="N190">
        <v>16.537616753081902</v>
      </c>
      <c r="O190">
        <v>10.491647819518226</v>
      </c>
      <c r="P190">
        <f t="shared" si="2"/>
        <v>268.22000000000003</v>
      </c>
      <c r="Q190">
        <v>1.8452825066449676</v>
      </c>
      <c r="R190">
        <v>10.491647819518226</v>
      </c>
      <c r="S190">
        <v>1.7350685074749981</v>
      </c>
      <c r="T190">
        <v>18.8330759284935</v>
      </c>
      <c r="U190">
        <v>16.537616753081902</v>
      </c>
      <c r="V190">
        <v>7.1715127205121956</v>
      </c>
      <c r="W190">
        <v>-6.3825413561430606</v>
      </c>
      <c r="X190">
        <v>11.420585217716271</v>
      </c>
      <c r="Y190">
        <v>-13.890437304560766</v>
      </c>
      <c r="Z190">
        <v>10.053972102325622</v>
      </c>
    </row>
    <row r="191" spans="1:26" x14ac:dyDescent="0.35">
      <c r="A191" s="14">
        <v>45128</v>
      </c>
      <c r="B191">
        <v>119.9825</v>
      </c>
      <c r="C191">
        <v>4469.4675200000001</v>
      </c>
      <c r="D191">
        <v>199.91</v>
      </c>
      <c r="E191">
        <v>20.86</v>
      </c>
      <c r="F191">
        <v>17.593900000000001</v>
      </c>
      <c r="G191">
        <v>16.866199999999999</v>
      </c>
      <c r="H191">
        <v>11.8527</v>
      </c>
      <c r="I191">
        <v>113.8548</v>
      </c>
      <c r="J191">
        <v>113.8548</v>
      </c>
      <c r="K191">
        <v>16.538399999999999</v>
      </c>
      <c r="L191">
        <v>18.829799999999999</v>
      </c>
      <c r="M191">
        <v>10.6167</v>
      </c>
      <c r="N191">
        <v>16.534634364311316</v>
      </c>
      <c r="O191">
        <v>10.668010995698861</v>
      </c>
      <c r="P191">
        <f t="shared" si="2"/>
        <v>268.22000000000003</v>
      </c>
      <c r="Q191">
        <v>1.8746706078397297</v>
      </c>
      <c r="R191">
        <v>10.668010995698861</v>
      </c>
      <c r="S191">
        <v>1.7639166120833334</v>
      </c>
      <c r="T191">
        <v>18.825439913866873</v>
      </c>
      <c r="U191">
        <v>16.534634364311316</v>
      </c>
      <c r="V191">
        <v>7.1417860254348478</v>
      </c>
      <c r="W191">
        <v>-8.5269257151367466</v>
      </c>
      <c r="X191">
        <v>13.402258915372721</v>
      </c>
      <c r="Y191">
        <v>-15.425888847429562</v>
      </c>
      <c r="Z191">
        <v>11.347414400460819</v>
      </c>
    </row>
    <row r="192" spans="1:26" x14ac:dyDescent="0.35">
      <c r="A192" s="14">
        <v>45135</v>
      </c>
      <c r="B192">
        <v>119.83880000000001</v>
      </c>
      <c r="C192">
        <v>4472.2401300000001</v>
      </c>
      <c r="D192">
        <v>205</v>
      </c>
      <c r="E192">
        <v>20.828600000000002</v>
      </c>
      <c r="F192">
        <v>17.504200000000001</v>
      </c>
      <c r="G192">
        <v>16.835699999999999</v>
      </c>
      <c r="H192">
        <v>12.176500000000001</v>
      </c>
      <c r="I192">
        <v>113.7291</v>
      </c>
      <c r="J192">
        <v>113.7291</v>
      </c>
      <c r="K192">
        <v>16.513500000000001</v>
      </c>
      <c r="L192">
        <v>18.7807</v>
      </c>
      <c r="M192">
        <v>10.9155</v>
      </c>
      <c r="N192">
        <v>16.511943760775257</v>
      </c>
      <c r="O192">
        <v>10.828064860294718</v>
      </c>
      <c r="P192">
        <f t="shared" si="2"/>
        <v>268.22000000000003</v>
      </c>
      <c r="Q192">
        <v>1.8982870564662888</v>
      </c>
      <c r="R192">
        <v>10.828064860294718</v>
      </c>
      <c r="S192">
        <v>1.7879239801121318</v>
      </c>
      <c r="T192">
        <v>18.780825809946705</v>
      </c>
      <c r="U192">
        <v>16.511943760775257</v>
      </c>
      <c r="V192">
        <v>7.1420415642075801</v>
      </c>
      <c r="W192">
        <v>-7.790625673096252</v>
      </c>
      <c r="X192">
        <v>12.942611829327081</v>
      </c>
      <c r="Y192">
        <v>-16.6889523004517</v>
      </c>
      <c r="Z192">
        <v>13.440686393300318</v>
      </c>
    </row>
    <row r="193" spans="1:26" x14ac:dyDescent="0.35">
      <c r="A193" s="14">
        <v>45142</v>
      </c>
      <c r="B193">
        <v>119.8356</v>
      </c>
      <c r="C193">
        <v>4476.7951899999998</v>
      </c>
      <c r="D193">
        <v>197.86</v>
      </c>
      <c r="E193">
        <v>20.827000000000002</v>
      </c>
      <c r="F193">
        <v>17.464300000000001</v>
      </c>
      <c r="G193">
        <v>16.726400000000002</v>
      </c>
      <c r="H193">
        <v>11.8292</v>
      </c>
      <c r="I193">
        <v>113.7265</v>
      </c>
      <c r="J193">
        <v>113.7265</v>
      </c>
      <c r="K193">
        <v>16.5273</v>
      </c>
      <c r="L193">
        <v>18.795999999999999</v>
      </c>
      <c r="M193">
        <v>10.5267</v>
      </c>
      <c r="N193">
        <v>16.531122452108427</v>
      </c>
      <c r="O193">
        <v>10.507032345400537</v>
      </c>
      <c r="P193">
        <f t="shared" si="2"/>
        <v>268.22000000000003</v>
      </c>
      <c r="Q193">
        <v>1.8433134698270564</v>
      </c>
      <c r="R193">
        <v>10.507032345400537</v>
      </c>
      <c r="S193">
        <v>1.7369303831008029</v>
      </c>
      <c r="T193">
        <v>18.807403794326756</v>
      </c>
      <c r="U193">
        <v>16.531122452108427</v>
      </c>
      <c r="V193">
        <v>7.1481052197147807</v>
      </c>
      <c r="W193">
        <v>-7.0034811078519255</v>
      </c>
      <c r="X193">
        <v>12.083665485144072</v>
      </c>
      <c r="Y193">
        <v>-15.979652306223425</v>
      </c>
      <c r="Z193">
        <v>12.611754388382597</v>
      </c>
    </row>
    <row r="194" spans="1:26" x14ac:dyDescent="0.35">
      <c r="A194" s="14">
        <v>45149</v>
      </c>
      <c r="B194">
        <v>120.4212</v>
      </c>
      <c r="C194">
        <v>4469.2598500000004</v>
      </c>
      <c r="D194">
        <v>196.04</v>
      </c>
      <c r="E194">
        <v>20.830500000000001</v>
      </c>
      <c r="F194">
        <v>17.5152</v>
      </c>
      <c r="G194">
        <v>16.645</v>
      </c>
      <c r="H194">
        <v>11.777699999999999</v>
      </c>
      <c r="I194">
        <v>113.8385</v>
      </c>
      <c r="J194">
        <v>113.8385</v>
      </c>
      <c r="K194">
        <v>16.507400000000001</v>
      </c>
      <c r="L194">
        <v>18.791799999999999</v>
      </c>
      <c r="M194">
        <v>10.4322</v>
      </c>
      <c r="N194">
        <v>16.507177803214372</v>
      </c>
      <c r="O194">
        <v>10.372972179687931</v>
      </c>
      <c r="P194">
        <f t="shared" si="2"/>
        <v>268.22000000000003</v>
      </c>
      <c r="Q194">
        <v>1.8223057738150139</v>
      </c>
      <c r="R194">
        <v>10.372972179687931</v>
      </c>
      <c r="S194">
        <v>1.7122849611790483</v>
      </c>
      <c r="T194">
        <v>18.792106700305876</v>
      </c>
      <c r="U194">
        <v>16.507177803214372</v>
      </c>
      <c r="V194">
        <v>7.1511417446734242</v>
      </c>
      <c r="W194">
        <v>-7.8049960239958613</v>
      </c>
      <c r="X194">
        <v>12.466485346500951</v>
      </c>
      <c r="Y194">
        <v>-16.170436875874678</v>
      </c>
      <c r="Z194">
        <v>12.255333358113859</v>
      </c>
    </row>
    <row r="195" spans="1:26" x14ac:dyDescent="0.35">
      <c r="A195" s="14">
        <v>45156</v>
      </c>
      <c r="B195">
        <v>119.7152</v>
      </c>
      <c r="C195">
        <v>4467.3094499999997</v>
      </c>
      <c r="D195">
        <v>191.15</v>
      </c>
      <c r="E195">
        <v>19.477900000000002</v>
      </c>
      <c r="F195">
        <v>17.3386</v>
      </c>
      <c r="G195">
        <v>16.5168</v>
      </c>
      <c r="H195">
        <v>11.5731</v>
      </c>
      <c r="I195">
        <v>105.6425</v>
      </c>
      <c r="J195">
        <v>105.6425</v>
      </c>
      <c r="K195">
        <v>15.964399999999999</v>
      </c>
      <c r="L195">
        <v>16.865200000000002</v>
      </c>
      <c r="M195">
        <v>11.334</v>
      </c>
      <c r="N195">
        <v>16.457113783048925</v>
      </c>
      <c r="O195">
        <v>10.277392396487773</v>
      </c>
      <c r="P195">
        <f t="shared" si="2"/>
        <v>268.22000000000003</v>
      </c>
      <c r="Q195">
        <v>1.8046704171361196</v>
      </c>
      <c r="R195">
        <v>10.277392396487773</v>
      </c>
      <c r="S195">
        <v>1.6913621606204117</v>
      </c>
      <c r="T195">
        <v>18.73432409429061</v>
      </c>
      <c r="U195">
        <v>16.457113783048925</v>
      </c>
      <c r="V195">
        <v>7.1355224340562255</v>
      </c>
      <c r="W195">
        <v>-7.7484406599637694</v>
      </c>
      <c r="X195">
        <v>12.391465012859717</v>
      </c>
      <c r="Y195">
        <v>-16.473025733225597</v>
      </c>
      <c r="Z195">
        <v>12.634753010276819</v>
      </c>
    </row>
    <row r="196" spans="1:26" x14ac:dyDescent="0.35">
      <c r="A196" s="14">
        <v>45163</v>
      </c>
      <c r="B196">
        <v>119.2174</v>
      </c>
      <c r="C196">
        <v>4467.7536099999998</v>
      </c>
      <c r="D196">
        <v>192.53</v>
      </c>
      <c r="E196">
        <v>19.115200000000002</v>
      </c>
      <c r="F196">
        <v>16.9194</v>
      </c>
      <c r="G196">
        <v>16.463699999999999</v>
      </c>
      <c r="H196">
        <v>11.6942</v>
      </c>
      <c r="I196">
        <v>104.9618</v>
      </c>
      <c r="J196">
        <v>104.9618</v>
      </c>
      <c r="K196">
        <v>15.9748</v>
      </c>
      <c r="L196">
        <v>16.767399999999999</v>
      </c>
      <c r="M196">
        <v>11.4824</v>
      </c>
      <c r="N196">
        <v>15.981368757592795</v>
      </c>
      <c r="O196">
        <v>11.415780787683238</v>
      </c>
      <c r="P196">
        <f t="shared" si="2"/>
        <v>268.22000000000003</v>
      </c>
      <c r="Q196">
        <v>1.9560897159134916</v>
      </c>
      <c r="R196">
        <v>11.415780787683238</v>
      </c>
      <c r="S196">
        <v>1.8243980242380895</v>
      </c>
      <c r="T196">
        <v>16.871382131636654</v>
      </c>
      <c r="U196">
        <v>15.981368757592795</v>
      </c>
      <c r="V196">
        <v>7.1457335950721381</v>
      </c>
      <c r="W196">
        <v>4.8899093651364005</v>
      </c>
      <c r="X196">
        <v>11.333796048297277</v>
      </c>
      <c r="Y196">
        <v>-9.0245908587318482</v>
      </c>
      <c r="Z196">
        <v>12.558631999183451</v>
      </c>
    </row>
    <row r="197" spans="1:26" x14ac:dyDescent="0.35">
      <c r="A197" s="14">
        <v>45170</v>
      </c>
      <c r="B197">
        <v>119.4101</v>
      </c>
      <c r="C197">
        <v>4478.03982</v>
      </c>
      <c r="D197">
        <v>192.75</v>
      </c>
      <c r="E197">
        <v>18.9329</v>
      </c>
      <c r="F197">
        <v>16.617699999999999</v>
      </c>
      <c r="G197">
        <v>16.3399</v>
      </c>
      <c r="H197">
        <v>11.7963</v>
      </c>
      <c r="I197">
        <v>105.98560000000001</v>
      </c>
      <c r="J197">
        <v>105.98560000000001</v>
      </c>
      <c r="K197">
        <v>15.762</v>
      </c>
      <c r="L197">
        <v>16.705500000000001</v>
      </c>
      <c r="M197">
        <v>11.5381</v>
      </c>
      <c r="N197">
        <v>15.930982580656321</v>
      </c>
      <c r="O197">
        <v>11.696858488141562</v>
      </c>
      <c r="P197">
        <f t="shared" si="2"/>
        <v>268.22000000000003</v>
      </c>
      <c r="Q197">
        <v>1.9998930784570601</v>
      </c>
      <c r="R197">
        <v>11.696858488141562</v>
      </c>
      <c r="S197">
        <v>1.8634244882298527</v>
      </c>
      <c r="T197">
        <v>16.709614825053233</v>
      </c>
      <c r="U197">
        <v>15.930982580656321</v>
      </c>
      <c r="V197">
        <v>7.084729148183758</v>
      </c>
      <c r="W197">
        <v>5.2473500203437933</v>
      </c>
      <c r="X197">
        <v>11.373990420616989</v>
      </c>
      <c r="Y197">
        <v>-6.5973944644291462</v>
      </c>
      <c r="Z197">
        <v>10.814624905202267</v>
      </c>
    </row>
    <row r="198" spans="1:26" x14ac:dyDescent="0.35">
      <c r="A198" s="14">
        <v>45177</v>
      </c>
      <c r="B198">
        <v>120.346</v>
      </c>
      <c r="C198">
        <v>4478.03982</v>
      </c>
      <c r="D198">
        <v>188.75</v>
      </c>
      <c r="E198">
        <v>18.927299999999999</v>
      </c>
      <c r="F198">
        <v>16.4969</v>
      </c>
      <c r="G198">
        <v>16.165900000000001</v>
      </c>
      <c r="H198">
        <v>11.675800000000001</v>
      </c>
      <c r="I198">
        <v>106.145</v>
      </c>
      <c r="J198">
        <v>106.145</v>
      </c>
      <c r="K198">
        <v>15.7712</v>
      </c>
      <c r="L198">
        <v>16.740400000000001</v>
      </c>
      <c r="M198">
        <v>11.2751</v>
      </c>
      <c r="N198">
        <v>15.91212653190783</v>
      </c>
      <c r="O198">
        <v>11.291924050462391</v>
      </c>
      <c r="P198">
        <f t="shared" si="2"/>
        <v>268.22000000000003</v>
      </c>
      <c r="Q198">
        <v>1.9366352433802534</v>
      </c>
      <c r="R198">
        <v>11.291924050462391</v>
      </c>
      <c r="S198">
        <v>1.7967852427965074</v>
      </c>
      <c r="T198">
        <v>16.696003192855333</v>
      </c>
      <c r="U198">
        <v>15.91212653190783</v>
      </c>
      <c r="V198">
        <v>7.0553176474330854</v>
      </c>
      <c r="W198">
        <v>3.8916896679442083</v>
      </c>
      <c r="X198">
        <v>11.55325713607165</v>
      </c>
      <c r="Y198">
        <v>-7.3526446344102121</v>
      </c>
      <c r="Z198">
        <v>11.389551366396606</v>
      </c>
    </row>
    <row r="199" spans="1:26" x14ac:dyDescent="0.35">
      <c r="A199" s="14">
        <v>45184</v>
      </c>
      <c r="B199">
        <v>121.32810000000001</v>
      </c>
      <c r="C199">
        <v>4478.03982</v>
      </c>
      <c r="D199">
        <v>188.01</v>
      </c>
      <c r="E199">
        <v>18.879000000000001</v>
      </c>
      <c r="F199">
        <v>16.678899999999999</v>
      </c>
      <c r="G199">
        <v>16.296199999999999</v>
      </c>
      <c r="H199">
        <v>11.537000000000001</v>
      </c>
      <c r="I199">
        <v>104.8135</v>
      </c>
      <c r="J199">
        <v>104.8135</v>
      </c>
      <c r="K199">
        <v>15.9842</v>
      </c>
      <c r="L199">
        <v>16.753599999999999</v>
      </c>
      <c r="M199">
        <v>11.222</v>
      </c>
      <c r="N199">
        <v>15.989605833549136</v>
      </c>
      <c r="O199">
        <v>11.232343342872175</v>
      </c>
      <c r="P199">
        <f t="shared" ref="P199:P262" si="3">$D$6</f>
        <v>268.22000000000003</v>
      </c>
      <c r="Q199">
        <v>1.9518142605687632</v>
      </c>
      <c r="R199">
        <v>11.232343342872175</v>
      </c>
      <c r="S199">
        <v>1.7960074263961576</v>
      </c>
      <c r="T199">
        <v>16.755185828558918</v>
      </c>
      <c r="U199">
        <v>15.989605833549136</v>
      </c>
      <c r="V199">
        <v>7.0740544197203468</v>
      </c>
      <c r="W199">
        <v>4.2565010566965977</v>
      </c>
      <c r="X199">
        <v>11.029061327951698</v>
      </c>
      <c r="Y199">
        <v>-6.5084796998184435</v>
      </c>
      <c r="Z199">
        <v>10.558932805192857</v>
      </c>
    </row>
    <row r="200" spans="1:26" x14ac:dyDescent="0.35">
      <c r="A200" s="14">
        <v>45191</v>
      </c>
      <c r="B200">
        <v>121.6889</v>
      </c>
      <c r="C200">
        <v>4475.2604499999998</v>
      </c>
      <c r="D200">
        <v>186.77</v>
      </c>
      <c r="E200">
        <v>18.831199999999999</v>
      </c>
      <c r="F200">
        <v>16.6571</v>
      </c>
      <c r="G200">
        <v>16.3826</v>
      </c>
      <c r="H200">
        <v>11.400499999999999</v>
      </c>
      <c r="I200">
        <v>104.82550000000001</v>
      </c>
      <c r="J200">
        <v>104.82550000000001</v>
      </c>
      <c r="K200">
        <v>15.984999999999999</v>
      </c>
      <c r="L200">
        <v>16.756399999999999</v>
      </c>
      <c r="M200">
        <v>11.1462</v>
      </c>
      <c r="N200">
        <v>15.976693607077941</v>
      </c>
      <c r="O200">
        <v>11.216996587958029</v>
      </c>
      <c r="P200">
        <f t="shared" si="3"/>
        <v>268.22000000000003</v>
      </c>
      <c r="Q200">
        <v>1.9123541709457959</v>
      </c>
      <c r="R200">
        <v>11.216996587958029</v>
      </c>
      <c r="S200">
        <v>1.7921051767744416</v>
      </c>
      <c r="T200">
        <v>16.754039151777192</v>
      </c>
      <c r="U200">
        <v>15.976693607077941</v>
      </c>
      <c r="V200">
        <v>7.1008864631696795</v>
      </c>
      <c r="W200">
        <v>4.8904509389684119</v>
      </c>
      <c r="X200">
        <v>11.251743349086194</v>
      </c>
      <c r="Y200">
        <v>-5.6772113845804659</v>
      </c>
      <c r="Z200">
        <v>10.979348001070655</v>
      </c>
    </row>
    <row r="201" spans="1:26" x14ac:dyDescent="0.35">
      <c r="A201" s="14">
        <v>45198</v>
      </c>
      <c r="B201">
        <v>122.7289</v>
      </c>
      <c r="C201">
        <v>4473.3759600000003</v>
      </c>
      <c r="D201">
        <v>185.87</v>
      </c>
      <c r="E201">
        <v>18.8398</v>
      </c>
      <c r="F201">
        <v>16.624700000000001</v>
      </c>
      <c r="G201">
        <v>16.1892</v>
      </c>
      <c r="H201">
        <v>11.4811</v>
      </c>
      <c r="I201">
        <v>106.66459999999999</v>
      </c>
      <c r="J201">
        <v>106.66459999999999</v>
      </c>
      <c r="K201">
        <v>15.7026</v>
      </c>
      <c r="L201">
        <v>16.749099999999999</v>
      </c>
      <c r="M201">
        <v>11.097300000000001</v>
      </c>
      <c r="N201">
        <v>15.702851516771354</v>
      </c>
      <c r="O201">
        <v>11.039656347680749</v>
      </c>
      <c r="P201">
        <f t="shared" si="3"/>
        <v>268.22000000000003</v>
      </c>
      <c r="Q201">
        <v>1.8615217514160449</v>
      </c>
      <c r="R201">
        <v>11.039656347680749</v>
      </c>
      <c r="S201">
        <v>1.7335408442381319</v>
      </c>
      <c r="T201">
        <v>16.750521409015477</v>
      </c>
      <c r="U201">
        <v>15.702851516771354</v>
      </c>
      <c r="V201">
        <v>7.0658941546705885</v>
      </c>
      <c r="W201">
        <v>4.2501738035906822</v>
      </c>
      <c r="X201">
        <v>10.975082058780512</v>
      </c>
      <c r="Y201">
        <v>-6.1918843526945979</v>
      </c>
      <c r="Z201">
        <v>10.716324250777971</v>
      </c>
    </row>
    <row r="202" spans="1:26" x14ac:dyDescent="0.35">
      <c r="A202" s="14">
        <v>45205</v>
      </c>
      <c r="B202">
        <v>121.8018</v>
      </c>
      <c r="C202">
        <v>4479.7380199999998</v>
      </c>
      <c r="D202">
        <v>181.32</v>
      </c>
      <c r="E202">
        <v>18.832899999999999</v>
      </c>
      <c r="F202">
        <v>16.553999999999998</v>
      </c>
      <c r="G202">
        <v>16.1767</v>
      </c>
      <c r="H202">
        <v>11.2087</v>
      </c>
      <c r="I202">
        <v>105.70050000000001</v>
      </c>
      <c r="J202">
        <v>105.70050000000001</v>
      </c>
      <c r="K202">
        <v>15.912100000000001</v>
      </c>
      <c r="L202">
        <v>16.819199999999999</v>
      </c>
      <c r="M202">
        <v>10.7805</v>
      </c>
      <c r="N202">
        <v>15.912591187210346</v>
      </c>
      <c r="O202">
        <v>10.797421723841547</v>
      </c>
      <c r="P202">
        <f t="shared" si="3"/>
        <v>268.22000000000003</v>
      </c>
      <c r="Q202">
        <v>1.8487176124705811</v>
      </c>
      <c r="R202">
        <v>10.797421723841547</v>
      </c>
      <c r="S202">
        <v>1.718149577673945</v>
      </c>
      <c r="T202">
        <v>16.819756108904315</v>
      </c>
      <c r="U202">
        <v>15.912591187210346</v>
      </c>
      <c r="V202">
        <v>7.0881929056240498</v>
      </c>
      <c r="W202">
        <v>3.0028067434254502</v>
      </c>
      <c r="X202">
        <v>10.628947405409269</v>
      </c>
      <c r="Y202">
        <v>-6.5954780416337071</v>
      </c>
      <c r="Z202">
        <v>10.493999477381331</v>
      </c>
    </row>
    <row r="203" spans="1:26" x14ac:dyDescent="0.35">
      <c r="A203" s="14">
        <v>45212</v>
      </c>
      <c r="B203">
        <v>121.80240000000001</v>
      </c>
      <c r="C203">
        <v>4475.49226</v>
      </c>
      <c r="D203">
        <v>182.18</v>
      </c>
      <c r="E203">
        <v>18.832899999999999</v>
      </c>
      <c r="F203">
        <v>16.488800000000001</v>
      </c>
      <c r="G203">
        <v>16.206</v>
      </c>
      <c r="H203">
        <v>11.2415</v>
      </c>
      <c r="I203">
        <v>105.75830000000001</v>
      </c>
      <c r="J203">
        <v>105.75830000000001</v>
      </c>
      <c r="K203">
        <v>15.9034</v>
      </c>
      <c r="L203">
        <v>16.819199999999999</v>
      </c>
      <c r="M203">
        <v>10.8317</v>
      </c>
      <c r="N203">
        <v>15.911052225639132</v>
      </c>
      <c r="O203">
        <v>10.947562637365545</v>
      </c>
      <c r="P203">
        <f t="shared" si="3"/>
        <v>268.22000000000003</v>
      </c>
      <c r="Q203">
        <v>1.8735950001000565</v>
      </c>
      <c r="R203">
        <v>10.947562637365545</v>
      </c>
      <c r="S203">
        <v>1.7418724086657884</v>
      </c>
      <c r="T203">
        <v>16.819268918502356</v>
      </c>
      <c r="U203">
        <v>15.911052225639132</v>
      </c>
      <c r="V203">
        <v>7.0969406066069523</v>
      </c>
      <c r="W203">
        <v>2.7347388653060514</v>
      </c>
      <c r="X203">
        <v>10.922586999272911</v>
      </c>
      <c r="Y203">
        <v>-6.9965454086369547</v>
      </c>
      <c r="Z203">
        <v>10.940617231422964</v>
      </c>
    </row>
    <row r="204" spans="1:26" x14ac:dyDescent="0.35">
      <c r="A204" s="14">
        <v>45219</v>
      </c>
      <c r="B204">
        <v>121.8034</v>
      </c>
      <c r="C204">
        <v>4484.9461300000003</v>
      </c>
      <c r="D204">
        <v>179.94</v>
      </c>
      <c r="E204">
        <v>18.833300000000001</v>
      </c>
      <c r="F204">
        <v>16.4924</v>
      </c>
      <c r="G204">
        <v>16.233899999999998</v>
      </c>
      <c r="H204">
        <v>11.084199999999999</v>
      </c>
      <c r="I204">
        <v>105.7649</v>
      </c>
      <c r="J204">
        <v>105.7649</v>
      </c>
      <c r="K204">
        <v>15.907</v>
      </c>
      <c r="L204">
        <v>16.824000000000002</v>
      </c>
      <c r="M204">
        <v>10.695399999999999</v>
      </c>
      <c r="N204">
        <v>15.906591689049957</v>
      </c>
      <c r="O204">
        <v>10.863273823292472</v>
      </c>
      <c r="P204">
        <f t="shared" si="3"/>
        <v>268.22000000000003</v>
      </c>
      <c r="Q204">
        <v>1.8581194020299792</v>
      </c>
      <c r="R204">
        <v>10.863273823292472</v>
      </c>
      <c r="S204">
        <v>1.7279766111345796</v>
      </c>
      <c r="T204">
        <v>16.823657671975038</v>
      </c>
      <c r="U204">
        <v>15.906591689049957</v>
      </c>
      <c r="V204">
        <v>7.0819749763032958</v>
      </c>
      <c r="W204">
        <v>3.2470261303156169</v>
      </c>
      <c r="X204">
        <v>9.9130176948046707</v>
      </c>
      <c r="Y204">
        <v>-6.7359601617283262</v>
      </c>
      <c r="Z204">
        <v>10.520544338626925</v>
      </c>
    </row>
    <row r="205" spans="1:26" x14ac:dyDescent="0.35">
      <c r="A205" s="14">
        <v>45226</v>
      </c>
      <c r="B205">
        <v>121.7968</v>
      </c>
      <c r="C205">
        <v>4473.23027</v>
      </c>
      <c r="D205">
        <v>177.4</v>
      </c>
      <c r="E205">
        <v>18.833200000000001</v>
      </c>
      <c r="F205">
        <v>16.641200000000001</v>
      </c>
      <c r="G205">
        <v>16.370699999999999</v>
      </c>
      <c r="H205">
        <v>10.836499999999999</v>
      </c>
      <c r="I205">
        <v>105.8724</v>
      </c>
      <c r="J205">
        <v>105.8724</v>
      </c>
      <c r="K205">
        <v>15.893000000000001</v>
      </c>
      <c r="L205">
        <v>16.8263</v>
      </c>
      <c r="M205">
        <v>10.542999999999999</v>
      </c>
      <c r="N205">
        <v>15.890274909852234</v>
      </c>
      <c r="O205">
        <v>10.624596853015603</v>
      </c>
      <c r="P205">
        <f t="shared" si="3"/>
        <v>268.22000000000003</v>
      </c>
      <c r="Q205">
        <v>1.8182700759982415</v>
      </c>
      <c r="R205">
        <v>10.624596853015603</v>
      </c>
      <c r="S205">
        <v>1.6882776480076886</v>
      </c>
      <c r="T205">
        <v>16.824167775294455</v>
      </c>
      <c r="U205">
        <v>15.890274909852234</v>
      </c>
      <c r="V205">
        <v>7.0775657520405781</v>
      </c>
      <c r="W205">
        <v>3.1843901422329242</v>
      </c>
      <c r="X205">
        <v>9.6441185352968954</v>
      </c>
      <c r="Y205">
        <v>-6.801989639008899</v>
      </c>
      <c r="Z205">
        <v>10.129097508644861</v>
      </c>
    </row>
    <row r="206" spans="1:26" x14ac:dyDescent="0.35">
      <c r="A206" s="14">
        <v>45233</v>
      </c>
      <c r="B206">
        <v>121.7931</v>
      </c>
      <c r="C206">
        <v>4480.2041300000001</v>
      </c>
      <c r="D206">
        <v>187.23</v>
      </c>
      <c r="E206">
        <v>18.833200000000001</v>
      </c>
      <c r="F206">
        <v>16.656099999999999</v>
      </c>
      <c r="G206">
        <v>16.401599999999998</v>
      </c>
      <c r="H206">
        <v>11.4153</v>
      </c>
      <c r="I206">
        <v>105.9241</v>
      </c>
      <c r="J206">
        <v>105.9241</v>
      </c>
      <c r="K206">
        <v>15.885400000000001</v>
      </c>
      <c r="L206">
        <v>16.826499999999999</v>
      </c>
      <c r="M206">
        <v>11.1271</v>
      </c>
      <c r="N206">
        <v>15.88433586239481</v>
      </c>
      <c r="O206">
        <v>10.793868026078428</v>
      </c>
      <c r="P206">
        <f t="shared" si="3"/>
        <v>268.22000000000003</v>
      </c>
      <c r="Q206">
        <v>1.8462413024443884</v>
      </c>
      <c r="R206">
        <v>10.793868026078428</v>
      </c>
      <c r="S206">
        <v>1.714534249805943</v>
      </c>
      <c r="T206">
        <v>16.826220179939074</v>
      </c>
      <c r="U206">
        <v>15.88433586239481</v>
      </c>
      <c r="V206">
        <v>7.0875232321215496</v>
      </c>
      <c r="W206">
        <v>3.3091047054446254</v>
      </c>
      <c r="X206">
        <v>9.7268290948128406</v>
      </c>
      <c r="Y206">
        <v>-6.8758206561439899</v>
      </c>
      <c r="Z206">
        <v>10.428652767257681</v>
      </c>
    </row>
    <row r="207" spans="1:26" x14ac:dyDescent="0.35">
      <c r="A207" s="14">
        <v>45240</v>
      </c>
      <c r="B207">
        <v>121.843</v>
      </c>
      <c r="C207">
        <v>4476.3880399999998</v>
      </c>
      <c r="D207">
        <v>185.4</v>
      </c>
      <c r="E207">
        <v>18.831199999999999</v>
      </c>
      <c r="F207">
        <v>16.834199999999999</v>
      </c>
      <c r="G207">
        <v>16.555499999999999</v>
      </c>
      <c r="H207">
        <v>11.198700000000001</v>
      </c>
      <c r="I207">
        <v>105.9662</v>
      </c>
      <c r="J207">
        <v>105.9662</v>
      </c>
      <c r="K207">
        <v>15.8788</v>
      </c>
      <c r="L207">
        <v>16.8262</v>
      </c>
      <c r="M207">
        <v>11.0185</v>
      </c>
      <c r="N207">
        <v>15.886432997087846</v>
      </c>
      <c r="O207">
        <v>11.144120164904441</v>
      </c>
      <c r="P207">
        <f t="shared" si="3"/>
        <v>268.22000000000003</v>
      </c>
      <c r="Q207">
        <v>1.9006868931631418</v>
      </c>
      <c r="R207">
        <v>11.144120164904441</v>
      </c>
      <c r="S207">
        <v>1.7704031831124996</v>
      </c>
      <c r="T207">
        <v>16.827707995340702</v>
      </c>
      <c r="U207">
        <v>15.886432997087846</v>
      </c>
      <c r="V207">
        <v>7.080520231205325</v>
      </c>
      <c r="W207">
        <v>4.0544326917972722</v>
      </c>
      <c r="X207">
        <v>9.378154288141932</v>
      </c>
      <c r="Y207">
        <v>-6.4915443578181122</v>
      </c>
      <c r="Z207">
        <v>10.320755480328069</v>
      </c>
    </row>
    <row r="208" spans="1:26" x14ac:dyDescent="0.35">
      <c r="A208" s="14">
        <v>45247</v>
      </c>
      <c r="B208">
        <v>118.9474</v>
      </c>
      <c r="C208">
        <v>4474.7035500000002</v>
      </c>
      <c r="D208">
        <v>191.42</v>
      </c>
      <c r="E208">
        <v>18.887599999999999</v>
      </c>
      <c r="F208">
        <v>17.202200000000001</v>
      </c>
      <c r="G208">
        <v>16.730599999999999</v>
      </c>
      <c r="H208">
        <v>11.4413</v>
      </c>
      <c r="I208">
        <v>102.6127</v>
      </c>
      <c r="J208">
        <v>102.6127</v>
      </c>
      <c r="K208">
        <v>16.740400000000001</v>
      </c>
      <c r="L208">
        <v>17.177700000000002</v>
      </c>
      <c r="M208">
        <v>11.1435</v>
      </c>
      <c r="N208">
        <v>15.830337949925458</v>
      </c>
      <c r="O208">
        <v>11.435129520310975</v>
      </c>
      <c r="P208">
        <f t="shared" si="3"/>
        <v>268.22000000000003</v>
      </c>
      <c r="Q208">
        <v>1.9435843935657513</v>
      </c>
      <c r="R208">
        <v>11.435129520310975</v>
      </c>
      <c r="S208">
        <v>1.8102196480769168</v>
      </c>
      <c r="T208">
        <v>16.773749668450087</v>
      </c>
      <c r="U208">
        <v>15.830337949925458</v>
      </c>
      <c r="V208">
        <v>7.0948339350850897</v>
      </c>
      <c r="W208">
        <v>5.1540302503683364</v>
      </c>
      <c r="X208">
        <v>9.258775417585376</v>
      </c>
      <c r="Y208">
        <v>-4.9874632787007309</v>
      </c>
      <c r="Z208">
        <v>9.2412077512274635</v>
      </c>
    </row>
    <row r="209" spans="1:26" x14ac:dyDescent="0.35">
      <c r="A209" s="14">
        <v>45254</v>
      </c>
      <c r="B209">
        <v>119.24809999999999</v>
      </c>
      <c r="C209">
        <v>4485.4283500000001</v>
      </c>
      <c r="D209">
        <v>191.07</v>
      </c>
      <c r="E209">
        <v>18.9771</v>
      </c>
      <c r="F209">
        <v>17.28</v>
      </c>
      <c r="G209">
        <v>16.750800000000002</v>
      </c>
      <c r="H209">
        <v>11.406599999999999</v>
      </c>
      <c r="I209">
        <v>102.76730000000001</v>
      </c>
      <c r="J209">
        <v>102.76730000000001</v>
      </c>
      <c r="K209">
        <v>16.7348</v>
      </c>
      <c r="L209">
        <v>17.197900000000001</v>
      </c>
      <c r="M209">
        <v>11.110099999999999</v>
      </c>
      <c r="N209">
        <v>16.745476020636826</v>
      </c>
      <c r="O209">
        <v>11.070710705857421</v>
      </c>
      <c r="P209">
        <f t="shared" si="3"/>
        <v>268.22000000000003</v>
      </c>
      <c r="Q209">
        <v>1.9817927932204453</v>
      </c>
      <c r="R209">
        <v>11.070710705857421</v>
      </c>
      <c r="S209">
        <v>1.8538432065634287</v>
      </c>
      <c r="T209">
        <v>17.192211508092068</v>
      </c>
      <c r="U209">
        <v>16.745476020636826</v>
      </c>
      <c r="V209">
        <v>7.2960901263776252</v>
      </c>
      <c r="W209">
        <v>4.8762267742116325</v>
      </c>
      <c r="X209">
        <v>10.174828281470591</v>
      </c>
      <c r="Y209">
        <v>-3.1101139377613558</v>
      </c>
      <c r="Z209">
        <v>9.9938642544414744</v>
      </c>
    </row>
    <row r="210" spans="1:26" x14ac:dyDescent="0.35">
      <c r="A210" s="14">
        <v>45261</v>
      </c>
      <c r="B210">
        <v>119.11750000000001</v>
      </c>
      <c r="C210">
        <v>4467.3459599999996</v>
      </c>
      <c r="D210">
        <v>192.62</v>
      </c>
      <c r="E210">
        <v>19.2331</v>
      </c>
      <c r="F210">
        <v>18.553599999999999</v>
      </c>
      <c r="G210">
        <v>16.690000000000001</v>
      </c>
      <c r="H210">
        <v>11.541</v>
      </c>
      <c r="I210">
        <v>102.654</v>
      </c>
      <c r="J210">
        <v>102.654</v>
      </c>
      <c r="K210">
        <v>16.7516</v>
      </c>
      <c r="L210">
        <v>17.196200000000001</v>
      </c>
      <c r="M210">
        <v>11.2013</v>
      </c>
      <c r="N210">
        <v>16.758400446203364</v>
      </c>
      <c r="O210">
        <v>11.161834255273853</v>
      </c>
      <c r="P210">
        <f t="shared" si="3"/>
        <v>268.22000000000003</v>
      </c>
      <c r="Q210">
        <v>2.0054980956291861</v>
      </c>
      <c r="R210">
        <v>11.161834255273853</v>
      </c>
      <c r="S210">
        <v>1.8705448816402934</v>
      </c>
      <c r="T210">
        <v>17.200577934517053</v>
      </c>
      <c r="U210">
        <v>16.758400446203364</v>
      </c>
      <c r="V210">
        <v>7.3015756545987953</v>
      </c>
      <c r="W210">
        <v>4.8242842641926815</v>
      </c>
      <c r="X210">
        <v>9.7321256821366475</v>
      </c>
      <c r="Y210">
        <v>-5.2913197726506098</v>
      </c>
      <c r="Z210">
        <v>9.6382695156869005</v>
      </c>
    </row>
    <row r="211" spans="1:26" x14ac:dyDescent="0.35">
      <c r="A211" s="14">
        <v>45268</v>
      </c>
      <c r="B211">
        <v>119.241</v>
      </c>
      <c r="C211">
        <v>4467.3459599999996</v>
      </c>
      <c r="D211">
        <v>190.08</v>
      </c>
      <c r="E211">
        <v>19.228000000000002</v>
      </c>
      <c r="F211">
        <v>18.5472</v>
      </c>
      <c r="G211">
        <v>16.664400000000001</v>
      </c>
      <c r="H211">
        <v>11.4063</v>
      </c>
      <c r="I211">
        <v>102.8796</v>
      </c>
      <c r="J211">
        <v>102.8796</v>
      </c>
      <c r="K211">
        <v>16.725000000000001</v>
      </c>
      <c r="L211">
        <v>17.206600000000002</v>
      </c>
      <c r="M211">
        <v>11.046900000000001</v>
      </c>
      <c r="N211">
        <v>16.72459612155432</v>
      </c>
      <c r="O211">
        <v>11.107345547127011</v>
      </c>
      <c r="P211">
        <f t="shared" si="3"/>
        <v>268.22000000000003</v>
      </c>
      <c r="Q211">
        <v>1.9821758388189219</v>
      </c>
      <c r="R211">
        <v>11.107345547127011</v>
      </c>
      <c r="S211">
        <v>1.8576586825824406</v>
      </c>
      <c r="T211">
        <v>17.206631340413683</v>
      </c>
      <c r="U211">
        <v>16.72459612155432</v>
      </c>
      <c r="V211">
        <v>7.2938157226918365</v>
      </c>
      <c r="W211">
        <v>7.6677475155286414</v>
      </c>
      <c r="X211">
        <v>10.305977622579801</v>
      </c>
      <c r="Y211">
        <v>-3.7114093539678739</v>
      </c>
      <c r="Z211">
        <v>8.8253568386030778</v>
      </c>
    </row>
    <row r="212" spans="1:26" x14ac:dyDescent="0.35">
      <c r="A212" s="14">
        <v>45275</v>
      </c>
      <c r="B212">
        <v>119.1551</v>
      </c>
      <c r="C212">
        <v>4467.3459599999996</v>
      </c>
      <c r="D212">
        <v>196.67</v>
      </c>
      <c r="E212">
        <v>19.2042</v>
      </c>
      <c r="F212">
        <v>18.6754</v>
      </c>
      <c r="G212">
        <v>16.804200000000002</v>
      </c>
      <c r="H212">
        <v>11.7036</v>
      </c>
      <c r="I212">
        <v>102.80759999999999</v>
      </c>
      <c r="J212">
        <v>102.80759999999999</v>
      </c>
      <c r="K212">
        <v>16.688500000000001</v>
      </c>
      <c r="L212">
        <v>17.1571</v>
      </c>
      <c r="M212">
        <v>11.462899999999999</v>
      </c>
      <c r="N212">
        <v>16.717045371231627</v>
      </c>
      <c r="O212">
        <v>11.055465849976889</v>
      </c>
      <c r="P212">
        <f t="shared" si="3"/>
        <v>268.22000000000003</v>
      </c>
      <c r="Q212">
        <v>1.9630164357072957</v>
      </c>
      <c r="R212">
        <v>11.055465849976889</v>
      </c>
      <c r="S212">
        <v>1.8481472421416552</v>
      </c>
      <c r="T212">
        <v>17.199637046538161</v>
      </c>
      <c r="U212">
        <v>16.717045371231627</v>
      </c>
      <c r="V212">
        <v>7.3096515746030848</v>
      </c>
      <c r="W212">
        <v>7.3293538467027499</v>
      </c>
      <c r="X212">
        <v>10.674198097659422</v>
      </c>
      <c r="Y212">
        <v>-4.1786320718536603</v>
      </c>
      <c r="Z212">
        <v>8.8524327988233775</v>
      </c>
    </row>
    <row r="213" spans="1:26" x14ac:dyDescent="0.35">
      <c r="A213" s="14">
        <v>45282</v>
      </c>
      <c r="B213">
        <v>119.0489</v>
      </c>
      <c r="C213">
        <v>4467.3459599999996</v>
      </c>
      <c r="D213">
        <v>196.36</v>
      </c>
      <c r="E213">
        <v>19.258800000000001</v>
      </c>
      <c r="F213">
        <v>18.825500000000002</v>
      </c>
      <c r="G213">
        <v>16.858499999999999</v>
      </c>
      <c r="H213">
        <v>11.647500000000001</v>
      </c>
      <c r="I213">
        <v>102.6962</v>
      </c>
      <c r="J213">
        <v>102.6962</v>
      </c>
      <c r="K213">
        <v>16.710100000000001</v>
      </c>
      <c r="L213">
        <v>17.160699999999999</v>
      </c>
      <c r="M213">
        <v>11.442500000000001</v>
      </c>
      <c r="N213">
        <v>16.708813435629111</v>
      </c>
      <c r="O213">
        <v>11.535104365776418</v>
      </c>
      <c r="P213">
        <f t="shared" si="3"/>
        <v>268.22000000000003</v>
      </c>
      <c r="Q213">
        <v>2.0423500998292141</v>
      </c>
      <c r="R213">
        <v>11.535104365776418</v>
      </c>
      <c r="S213">
        <v>1.9273790680826903</v>
      </c>
      <c r="T213">
        <v>17.160659645811201</v>
      </c>
      <c r="U213">
        <v>16.708813435629111</v>
      </c>
      <c r="V213">
        <v>7.3205514975830104</v>
      </c>
      <c r="W213">
        <v>7.0504395483152535</v>
      </c>
      <c r="X213">
        <v>11.14868872127645</v>
      </c>
      <c r="Y213">
        <v>-4.3959102268890087</v>
      </c>
      <c r="Z213">
        <v>9.1673882352523641</v>
      </c>
    </row>
    <row r="214" spans="1:26" x14ac:dyDescent="0.35">
      <c r="A214" s="14">
        <v>45289</v>
      </c>
      <c r="B214">
        <v>119.0338</v>
      </c>
      <c r="C214">
        <v>4467.3459599999996</v>
      </c>
      <c r="D214">
        <v>200.77</v>
      </c>
      <c r="E214">
        <v>19.258800000000001</v>
      </c>
      <c r="F214">
        <v>18.818100000000001</v>
      </c>
      <c r="G214">
        <v>16.825800000000001</v>
      </c>
      <c r="H214">
        <v>11.9323</v>
      </c>
      <c r="I214">
        <v>102.6865</v>
      </c>
      <c r="J214">
        <v>102.6865</v>
      </c>
      <c r="K214">
        <v>16.710999999999999</v>
      </c>
      <c r="L214">
        <v>17.16</v>
      </c>
      <c r="M214">
        <v>11.6999</v>
      </c>
      <c r="N214">
        <v>16.711213118740854</v>
      </c>
      <c r="O214">
        <v>11.667966391307967</v>
      </c>
      <c r="P214">
        <f t="shared" si="3"/>
        <v>268.22000000000003</v>
      </c>
      <c r="Q214">
        <v>2.0648163450158816</v>
      </c>
      <c r="R214">
        <v>11.667966391307967</v>
      </c>
      <c r="S214">
        <v>1.9498587302745314</v>
      </c>
      <c r="T214">
        <v>17.160659645811201</v>
      </c>
      <c r="U214">
        <v>16.711213118740854</v>
      </c>
      <c r="V214">
        <v>7.325649368955963</v>
      </c>
      <c r="W214">
        <v>7.5636790492697017</v>
      </c>
      <c r="X214">
        <v>10.601414296854946</v>
      </c>
      <c r="Y214">
        <v>-4.2023276516000934</v>
      </c>
      <c r="Z214">
        <v>8.9366956500075432</v>
      </c>
    </row>
    <row r="215" spans="1:26" x14ac:dyDescent="0.35">
      <c r="A215" s="14">
        <v>45296</v>
      </c>
      <c r="B215">
        <v>118.7633</v>
      </c>
      <c r="C215">
        <v>4467.3459599999996</v>
      </c>
      <c r="D215">
        <v>199.5</v>
      </c>
      <c r="E215">
        <v>20.643799999999999</v>
      </c>
      <c r="F215">
        <v>18.813800000000001</v>
      </c>
      <c r="G215">
        <v>16.878699999999998</v>
      </c>
      <c r="H215">
        <v>11.819599999999999</v>
      </c>
      <c r="I215">
        <v>102.40779999999999</v>
      </c>
      <c r="J215">
        <v>102.40779999999999</v>
      </c>
      <c r="K215">
        <v>17.0044</v>
      </c>
      <c r="L215">
        <v>17.413900000000002</v>
      </c>
      <c r="M215">
        <v>11.4564</v>
      </c>
      <c r="N215">
        <v>17.004688608928081</v>
      </c>
      <c r="O215">
        <v>11.319528739096018</v>
      </c>
      <c r="P215">
        <f t="shared" si="3"/>
        <v>268.22000000000003</v>
      </c>
      <c r="Q215">
        <v>2.0401652106622237</v>
      </c>
      <c r="R215">
        <v>11.319528739096018</v>
      </c>
      <c r="S215">
        <v>1.924850614081401</v>
      </c>
      <c r="T215">
        <v>17.414152527319974</v>
      </c>
      <c r="U215">
        <v>17.004688608928081</v>
      </c>
      <c r="V215">
        <v>7.3522958600147241</v>
      </c>
      <c r="W215">
        <v>6.3705213880684193</v>
      </c>
      <c r="X215">
        <v>10.305897588528287</v>
      </c>
      <c r="Y215">
        <v>-10.670609648861559</v>
      </c>
      <c r="Z215">
        <v>8.9713648712975971</v>
      </c>
    </row>
    <row r="216" spans="1:26" x14ac:dyDescent="0.35">
      <c r="A216" s="14">
        <v>45303</v>
      </c>
      <c r="B216">
        <v>118.7585</v>
      </c>
      <c r="C216">
        <v>4467.3459599999996</v>
      </c>
      <c r="D216">
        <v>200.99</v>
      </c>
      <c r="E216">
        <v>20.652100000000001</v>
      </c>
      <c r="F216">
        <v>18.922999999999998</v>
      </c>
      <c r="G216">
        <v>16.9971</v>
      </c>
      <c r="H216">
        <v>11.824999999999999</v>
      </c>
      <c r="I216">
        <v>102.399</v>
      </c>
      <c r="J216">
        <v>102.399</v>
      </c>
      <c r="K216">
        <v>17.0138</v>
      </c>
      <c r="L216">
        <v>17.422000000000001</v>
      </c>
      <c r="M216">
        <v>11.5366</v>
      </c>
      <c r="N216">
        <v>17.002073912356426</v>
      </c>
      <c r="O216">
        <v>11.49174244208694</v>
      </c>
      <c r="P216">
        <f t="shared" si="3"/>
        <v>268.22000000000003</v>
      </c>
      <c r="Q216">
        <v>2.0691148941495756</v>
      </c>
      <c r="R216">
        <v>11.49174244208694</v>
      </c>
      <c r="S216">
        <v>1.9538345438212545</v>
      </c>
      <c r="T216">
        <v>17.410762641810898</v>
      </c>
      <c r="U216">
        <v>17.002073912356426</v>
      </c>
      <c r="V216">
        <v>7.3631847718837147</v>
      </c>
      <c r="W216">
        <v>6.3073308013615863</v>
      </c>
      <c r="X216">
        <v>10.15248939102997</v>
      </c>
      <c r="Y216">
        <v>-10.581776045027208</v>
      </c>
      <c r="Z216">
        <v>8.6897506622057499</v>
      </c>
    </row>
    <row r="217" spans="1:26" x14ac:dyDescent="0.35">
      <c r="A217" s="14">
        <v>45310</v>
      </c>
      <c r="B217">
        <v>118.75879999999999</v>
      </c>
      <c r="C217">
        <v>4467.3459599999996</v>
      </c>
      <c r="D217">
        <v>196.73</v>
      </c>
      <c r="E217">
        <v>20.649699999999999</v>
      </c>
      <c r="F217">
        <v>18.907699999999998</v>
      </c>
      <c r="G217">
        <v>16.965599999999998</v>
      </c>
      <c r="H217">
        <v>11.595800000000001</v>
      </c>
      <c r="I217">
        <v>102.3918</v>
      </c>
      <c r="J217">
        <v>102.3918</v>
      </c>
      <c r="K217">
        <v>17.0121</v>
      </c>
      <c r="L217">
        <v>17.419</v>
      </c>
      <c r="M217">
        <v>11.294</v>
      </c>
      <c r="N217">
        <v>17.011067501276603</v>
      </c>
      <c r="O217">
        <v>11.256664964248428</v>
      </c>
      <c r="P217">
        <f t="shared" si="3"/>
        <v>268.22000000000003</v>
      </c>
      <c r="Q217">
        <v>2.030224241800664</v>
      </c>
      <c r="R217">
        <v>11.256664964248428</v>
      </c>
      <c r="S217">
        <v>1.9148788754608537</v>
      </c>
      <c r="T217">
        <v>17.418125228273681</v>
      </c>
      <c r="U217">
        <v>17.011067501276603</v>
      </c>
      <c r="V217">
        <v>7.3794564409673482</v>
      </c>
      <c r="W217">
        <v>5.6390434385181631</v>
      </c>
      <c r="X217">
        <v>10.609772933891765</v>
      </c>
      <c r="Y217">
        <v>-10.96646331412993</v>
      </c>
      <c r="Z217">
        <v>8.8224618250864673</v>
      </c>
    </row>
    <row r="218" spans="1:26" x14ac:dyDescent="0.35">
      <c r="A218" s="14">
        <v>45317</v>
      </c>
      <c r="B218">
        <v>118.76479999999999</v>
      </c>
      <c r="C218">
        <v>4467.3459599999996</v>
      </c>
      <c r="D218">
        <v>200.86</v>
      </c>
      <c r="E218">
        <v>20.654399999999999</v>
      </c>
      <c r="F218">
        <v>18.945900000000002</v>
      </c>
      <c r="G218">
        <v>17.092300000000002</v>
      </c>
      <c r="H218">
        <v>11.7515</v>
      </c>
      <c r="I218">
        <v>102.3963</v>
      </c>
      <c r="J218">
        <v>102.3963</v>
      </c>
      <c r="K218">
        <v>17.009799999999998</v>
      </c>
      <c r="L218">
        <v>17.417400000000001</v>
      </c>
      <c r="M218">
        <v>11.5321</v>
      </c>
      <c r="N218">
        <v>17.019162165844378</v>
      </c>
      <c r="O218">
        <v>11.503491132582511</v>
      </c>
      <c r="P218">
        <f t="shared" si="3"/>
        <v>268.22000000000003</v>
      </c>
      <c r="Q218">
        <v>2.0730821433200228</v>
      </c>
      <c r="R218">
        <v>11.503491132582511</v>
      </c>
      <c r="S218">
        <v>1.9577978105877452</v>
      </c>
      <c r="T218">
        <v>17.426883516447315</v>
      </c>
      <c r="U218">
        <v>17.019162165844378</v>
      </c>
      <c r="V218">
        <v>7.3954382881360274</v>
      </c>
      <c r="W218">
        <v>5.1448476769740914</v>
      </c>
      <c r="X218">
        <v>10.618651963498825</v>
      </c>
      <c r="Y218">
        <v>-11.258961137300775</v>
      </c>
      <c r="Z218">
        <v>8.6607275519169225</v>
      </c>
    </row>
    <row r="219" spans="1:26" x14ac:dyDescent="0.35">
      <c r="A219" s="14">
        <v>45324</v>
      </c>
      <c r="B219">
        <v>118.5372</v>
      </c>
      <c r="C219">
        <v>4467.3459599999996</v>
      </c>
      <c r="D219">
        <v>199.19</v>
      </c>
      <c r="E219">
        <v>20.6493</v>
      </c>
      <c r="F219">
        <v>19.071000000000002</v>
      </c>
      <c r="G219">
        <v>17.064900000000002</v>
      </c>
      <c r="H219">
        <v>11.672499999999999</v>
      </c>
      <c r="I219">
        <v>102.25190000000001</v>
      </c>
      <c r="J219">
        <v>102.25190000000001</v>
      </c>
      <c r="K219">
        <v>17.033999999999999</v>
      </c>
      <c r="L219">
        <v>17.4176</v>
      </c>
      <c r="M219">
        <v>11.4361</v>
      </c>
      <c r="N219">
        <v>16.980207171991534</v>
      </c>
      <c r="O219">
        <v>11.409814473834908</v>
      </c>
      <c r="P219">
        <f t="shared" si="3"/>
        <v>268.22000000000003</v>
      </c>
      <c r="Q219">
        <v>2.052515684181679</v>
      </c>
      <c r="R219">
        <v>11.409814473834908</v>
      </c>
      <c r="S219">
        <v>1.9374101355970434</v>
      </c>
      <c r="T219">
        <v>17.417461121364372</v>
      </c>
      <c r="U219">
        <v>16.980207171991534</v>
      </c>
      <c r="V219">
        <v>7.2139107658081087</v>
      </c>
      <c r="W219">
        <v>4.4860646385322092</v>
      </c>
      <c r="X219">
        <v>11.055302329808651</v>
      </c>
      <c r="Y219">
        <v>-10.793562045747418</v>
      </c>
      <c r="Z219">
        <v>8.641033137481374</v>
      </c>
    </row>
    <row r="220" spans="1:26" x14ac:dyDescent="0.35">
      <c r="A220" s="14">
        <v>45331</v>
      </c>
      <c r="B220">
        <v>118.5993</v>
      </c>
      <c r="C220">
        <v>4467.3459599999996</v>
      </c>
      <c r="D220">
        <v>199.17</v>
      </c>
      <c r="E220">
        <v>20.663799999999998</v>
      </c>
      <c r="F220">
        <v>19.2685</v>
      </c>
      <c r="G220">
        <v>17.010899999999999</v>
      </c>
      <c r="H220">
        <v>11.708399999999999</v>
      </c>
      <c r="I220">
        <v>102.3044</v>
      </c>
      <c r="J220">
        <v>102.3044</v>
      </c>
      <c r="K220">
        <v>16.932400000000001</v>
      </c>
      <c r="L220">
        <v>17.322600000000001</v>
      </c>
      <c r="M220">
        <v>11.4977</v>
      </c>
      <c r="N220">
        <v>17.026456912981956</v>
      </c>
      <c r="O220">
        <v>11.468448650219342</v>
      </c>
      <c r="P220">
        <f t="shared" si="3"/>
        <v>268.22000000000003</v>
      </c>
      <c r="Q220">
        <v>2.068070912063888</v>
      </c>
      <c r="R220">
        <v>11.468448650219342</v>
      </c>
      <c r="S220">
        <v>1.9526704680170572</v>
      </c>
      <c r="T220">
        <v>17.418223344111972</v>
      </c>
      <c r="U220">
        <v>17.026456912981956</v>
      </c>
      <c r="V220">
        <v>7.146430261828236</v>
      </c>
      <c r="W220">
        <v>4.2023532450254084</v>
      </c>
      <c r="X220">
        <v>11.544198458166385</v>
      </c>
      <c r="Y220">
        <v>-11.038010301870791</v>
      </c>
      <c r="Z220">
        <v>8.9140773878152793</v>
      </c>
    </row>
    <row r="221" spans="1:26" x14ac:dyDescent="0.35">
      <c r="A221" s="14">
        <v>45338</v>
      </c>
      <c r="B221">
        <v>118.5996</v>
      </c>
      <c r="C221">
        <v>4474.7062999999998</v>
      </c>
      <c r="D221">
        <v>202.32</v>
      </c>
      <c r="E221">
        <v>20.661300000000001</v>
      </c>
      <c r="F221">
        <v>19.426600000000001</v>
      </c>
      <c r="G221">
        <v>16.923500000000001</v>
      </c>
      <c r="H221">
        <v>11.955</v>
      </c>
      <c r="I221">
        <v>102.30159999999999</v>
      </c>
      <c r="J221">
        <v>102.30159999999999</v>
      </c>
      <c r="K221">
        <v>16.927399999999999</v>
      </c>
      <c r="L221">
        <v>17.317</v>
      </c>
      <c r="M221">
        <v>11.683299999999999</v>
      </c>
      <c r="N221">
        <v>16.928714487501022</v>
      </c>
      <c r="O221">
        <v>11.580999553990678</v>
      </c>
      <c r="P221">
        <f t="shared" si="3"/>
        <v>268.22000000000003</v>
      </c>
      <c r="Q221">
        <v>2.0762276599877785</v>
      </c>
      <c r="R221">
        <v>11.580999553990678</v>
      </c>
      <c r="S221">
        <v>1.9605143492938488</v>
      </c>
      <c r="T221">
        <v>17.318885046574923</v>
      </c>
      <c r="U221">
        <v>16.928714487501022</v>
      </c>
      <c r="V221">
        <v>7.2584164978052943</v>
      </c>
      <c r="W221">
        <v>4.9642039221937821</v>
      </c>
      <c r="X221">
        <v>11.764483400928409</v>
      </c>
      <c r="Y221">
        <v>-10.342779396505206</v>
      </c>
      <c r="Z221">
        <v>7.9366076985515512</v>
      </c>
    </row>
    <row r="222" spans="1:26" x14ac:dyDescent="0.35">
      <c r="A222" s="14">
        <v>45345</v>
      </c>
      <c r="B222">
        <v>118.6895</v>
      </c>
      <c r="C222">
        <v>4476.8712599999999</v>
      </c>
      <c r="D222">
        <v>203.01</v>
      </c>
      <c r="E222">
        <v>20.653500000000001</v>
      </c>
      <c r="F222">
        <v>19.638400000000001</v>
      </c>
      <c r="G222">
        <v>17.197800000000001</v>
      </c>
      <c r="H222">
        <v>11.804399999999999</v>
      </c>
      <c r="I222">
        <v>102.35599999999999</v>
      </c>
      <c r="J222">
        <v>102.35599999999999</v>
      </c>
      <c r="K222">
        <v>16.952500000000001</v>
      </c>
      <c r="L222">
        <v>17.351900000000001</v>
      </c>
      <c r="M222">
        <v>11.6996</v>
      </c>
      <c r="N222">
        <v>16.916722150604471</v>
      </c>
      <c r="O222">
        <v>11.764919709737397</v>
      </c>
      <c r="P222">
        <f t="shared" si="3"/>
        <v>268.22000000000003</v>
      </c>
      <c r="Q222">
        <v>2.1088628636269315</v>
      </c>
      <c r="R222">
        <v>11.764919709737397</v>
      </c>
      <c r="S222">
        <v>1.9902387785379774</v>
      </c>
      <c r="T222">
        <v>17.318435231764781</v>
      </c>
      <c r="U222">
        <v>16.916722150604471</v>
      </c>
      <c r="V222">
        <v>7.2871321287748829</v>
      </c>
      <c r="W222">
        <v>4.3320110490187078</v>
      </c>
      <c r="X222">
        <v>11.464000812364548</v>
      </c>
      <c r="Y222">
        <v>-10.437304432083783</v>
      </c>
      <c r="Z222">
        <v>7.2418407868482131</v>
      </c>
    </row>
    <row r="223" spans="1:26" x14ac:dyDescent="0.35">
      <c r="A223" s="14">
        <v>45352</v>
      </c>
      <c r="B223">
        <v>119.21339999999999</v>
      </c>
      <c r="C223">
        <v>4471.3098200000004</v>
      </c>
      <c r="D223">
        <v>202.05</v>
      </c>
      <c r="E223">
        <v>20.5808</v>
      </c>
      <c r="F223">
        <v>19.400500000000001</v>
      </c>
      <c r="G223">
        <v>17.118099999999998</v>
      </c>
      <c r="H223">
        <v>11.8033</v>
      </c>
      <c r="I223">
        <v>102.6369</v>
      </c>
      <c r="J223">
        <v>102.6369</v>
      </c>
      <c r="K223">
        <v>16.9376</v>
      </c>
      <c r="L223">
        <v>17.3842</v>
      </c>
      <c r="M223">
        <v>11.6226</v>
      </c>
      <c r="N223">
        <v>16.901866038560744</v>
      </c>
      <c r="O223">
        <v>11.589998145300685</v>
      </c>
      <c r="P223">
        <f t="shared" si="3"/>
        <v>268.22000000000003</v>
      </c>
      <c r="Q223">
        <v>2.0770340205199163</v>
      </c>
      <c r="R223">
        <v>11.589998145300685</v>
      </c>
      <c r="S223">
        <v>1.9589259603903968</v>
      </c>
      <c r="T223">
        <v>17.352893199689312</v>
      </c>
      <c r="U223">
        <v>16.901866038560744</v>
      </c>
      <c r="V223">
        <v>7.3071187379647107</v>
      </c>
      <c r="W223">
        <v>3.4579729971529116</v>
      </c>
      <c r="X223">
        <v>12.57751308827393</v>
      </c>
      <c r="Y223">
        <v>-11.441293622881702</v>
      </c>
      <c r="Z223">
        <v>9.707722440511338</v>
      </c>
    </row>
    <row r="224" spans="1:26" x14ac:dyDescent="0.35">
      <c r="A224" s="14">
        <v>45359</v>
      </c>
      <c r="B224">
        <v>121.24550000000001</v>
      </c>
      <c r="C224">
        <v>4471.3098200000004</v>
      </c>
      <c r="D224">
        <v>201.33</v>
      </c>
      <c r="E224">
        <v>20.566500000000001</v>
      </c>
      <c r="F224">
        <v>19.441400000000002</v>
      </c>
      <c r="G224">
        <v>17.058</v>
      </c>
      <c r="H224">
        <v>11.8027</v>
      </c>
      <c r="I224">
        <v>103.95010000000001</v>
      </c>
      <c r="J224">
        <v>103.95010000000001</v>
      </c>
      <c r="K224">
        <v>16.709900000000001</v>
      </c>
      <c r="L224">
        <v>17.37</v>
      </c>
      <c r="M224">
        <v>11.5907</v>
      </c>
      <c r="N224">
        <v>16.930030971273691</v>
      </c>
      <c r="O224">
        <v>11.555605855883892</v>
      </c>
      <c r="P224">
        <f t="shared" si="3"/>
        <v>268.22000000000003</v>
      </c>
      <c r="Q224">
        <v>2.0731838604277</v>
      </c>
      <c r="R224">
        <v>11.555605855883892</v>
      </c>
      <c r="S224">
        <v>1.9563676503194591</v>
      </c>
      <c r="T224">
        <v>17.365597485987522</v>
      </c>
      <c r="U224">
        <v>16.930030971273691</v>
      </c>
      <c r="V224">
        <v>7.222711592205477</v>
      </c>
      <c r="W224">
        <v>4.0901019170338673</v>
      </c>
      <c r="X224">
        <v>11.94523089204198</v>
      </c>
      <c r="Y224">
        <v>-11.610329320259341</v>
      </c>
      <c r="Z224">
        <v>9.9641730477338584</v>
      </c>
    </row>
    <row r="225" spans="1:26" x14ac:dyDescent="0.35">
      <c r="A225" s="14">
        <v>45366</v>
      </c>
      <c r="B225">
        <v>131.1371</v>
      </c>
      <c r="C225">
        <v>4477.0087700000004</v>
      </c>
      <c r="D225">
        <v>200.2</v>
      </c>
      <c r="E225">
        <v>19.6203</v>
      </c>
      <c r="F225">
        <v>18.680700000000002</v>
      </c>
      <c r="G225">
        <v>18.6249</v>
      </c>
      <c r="H225">
        <v>10.749000000000001</v>
      </c>
      <c r="I225">
        <v>110.3853</v>
      </c>
      <c r="J225">
        <v>110.3853</v>
      </c>
      <c r="K225">
        <v>15.504</v>
      </c>
      <c r="L225">
        <v>17.114100000000001</v>
      </c>
      <c r="M225">
        <v>11.698</v>
      </c>
      <c r="N225">
        <v>15.715225786150288</v>
      </c>
      <c r="O225">
        <v>11.773532735971076</v>
      </c>
      <c r="P225">
        <f t="shared" si="3"/>
        <v>268.22000000000003</v>
      </c>
      <c r="Q225">
        <v>1.9818729162328708</v>
      </c>
      <c r="R225">
        <v>11.773532735971076</v>
      </c>
      <c r="S225">
        <v>1.8502372524641721</v>
      </c>
      <c r="T225">
        <v>17.172415835927456</v>
      </c>
      <c r="U225">
        <v>15.715225786150288</v>
      </c>
      <c r="V225">
        <v>7.6042043265603168</v>
      </c>
      <c r="W225">
        <v>7.75287637984583</v>
      </c>
      <c r="X225">
        <v>12.524341942119863</v>
      </c>
      <c r="Y225">
        <v>-4.6166474449186801</v>
      </c>
      <c r="Z225">
        <v>15.037378039049333</v>
      </c>
    </row>
    <row r="226" spans="1:26" x14ac:dyDescent="0.35">
      <c r="A226" s="14">
        <v>45373</v>
      </c>
      <c r="B226">
        <v>132.13570000000001</v>
      </c>
      <c r="C226">
        <v>4477.7573000000002</v>
      </c>
      <c r="D226">
        <v>201.21</v>
      </c>
      <c r="E226">
        <v>19.872900000000001</v>
      </c>
      <c r="F226">
        <v>18.631</v>
      </c>
      <c r="G226">
        <v>18.562100000000001</v>
      </c>
      <c r="H226">
        <v>10.8398</v>
      </c>
      <c r="I226">
        <v>110.369</v>
      </c>
      <c r="J226">
        <v>110.369</v>
      </c>
      <c r="K226">
        <v>15.322800000000001</v>
      </c>
      <c r="L226">
        <v>16.9116</v>
      </c>
      <c r="M226">
        <v>11.8977</v>
      </c>
      <c r="N226">
        <v>15.304795830842263</v>
      </c>
      <c r="O226">
        <v>11.816179595583325</v>
      </c>
      <c r="P226">
        <f t="shared" si="3"/>
        <v>268.22000000000003</v>
      </c>
      <c r="Q226">
        <v>1.9264915589159095</v>
      </c>
      <c r="R226">
        <v>11.816179595583325</v>
      </c>
      <c r="S226">
        <v>1.8084421621096709</v>
      </c>
      <c r="T226">
        <v>16.901401877358737</v>
      </c>
      <c r="U226">
        <v>15.304795830842263</v>
      </c>
      <c r="V226">
        <v>7.4966181758348966</v>
      </c>
      <c r="W226">
        <v>9.2085207311821176</v>
      </c>
      <c r="X226">
        <v>12.566994289065663</v>
      </c>
      <c r="Y226">
        <v>-5.2292691969734548</v>
      </c>
      <c r="Z226">
        <v>16.068231256979914</v>
      </c>
    </row>
    <row r="227" spans="1:26" x14ac:dyDescent="0.35">
      <c r="A227" s="14">
        <v>45380</v>
      </c>
      <c r="B227">
        <v>132.45650000000001</v>
      </c>
      <c r="C227">
        <v>4478.7988800000003</v>
      </c>
      <c r="D227">
        <v>200.76</v>
      </c>
      <c r="E227">
        <v>19.711500000000001</v>
      </c>
      <c r="F227">
        <v>18.332899999999999</v>
      </c>
      <c r="G227">
        <v>18.4436</v>
      </c>
      <c r="H227">
        <v>10.8851</v>
      </c>
      <c r="I227">
        <v>112.11450000000001</v>
      </c>
      <c r="J227">
        <v>112.11450000000001</v>
      </c>
      <c r="K227">
        <v>15.065899999999999</v>
      </c>
      <c r="L227">
        <v>16.890999999999998</v>
      </c>
      <c r="M227">
        <v>11.8856</v>
      </c>
      <c r="N227">
        <v>15.078558694455518</v>
      </c>
      <c r="O227">
        <v>11.796558494073867</v>
      </c>
      <c r="P227">
        <f t="shared" si="3"/>
        <v>268.22000000000003</v>
      </c>
      <c r="Q227">
        <v>1.902624492289839</v>
      </c>
      <c r="R227">
        <v>11.796558494073867</v>
      </c>
      <c r="S227">
        <v>1.7787509964547061</v>
      </c>
      <c r="T227">
        <v>16.921884471668694</v>
      </c>
      <c r="U227">
        <v>15.078558694455518</v>
      </c>
      <c r="V227">
        <v>7.318784479506081</v>
      </c>
      <c r="W227">
        <v>7.9793218730195115</v>
      </c>
      <c r="X227">
        <v>13.030224404565786</v>
      </c>
      <c r="Y227">
        <v>-6.0122942576229574</v>
      </c>
      <c r="Z227">
        <v>16.335756474388091</v>
      </c>
    </row>
    <row r="228" spans="1:26" x14ac:dyDescent="0.35">
      <c r="A228" s="14">
        <v>45387</v>
      </c>
      <c r="B228">
        <v>132.87700000000001</v>
      </c>
      <c r="C228">
        <v>4478.07755</v>
      </c>
      <c r="D228">
        <v>204</v>
      </c>
      <c r="E228">
        <v>19.884799999999998</v>
      </c>
      <c r="F228">
        <v>18.427700000000002</v>
      </c>
      <c r="G228">
        <v>18.507100000000001</v>
      </c>
      <c r="H228">
        <v>11.0228</v>
      </c>
      <c r="I228">
        <v>110.6942</v>
      </c>
      <c r="J228">
        <v>110.6942</v>
      </c>
      <c r="K228">
        <v>15.2454</v>
      </c>
      <c r="L228">
        <v>16.875800000000002</v>
      </c>
      <c r="M228">
        <v>12.0883</v>
      </c>
      <c r="N228">
        <v>15.453553052224663</v>
      </c>
      <c r="O228">
        <v>11.769371269694183</v>
      </c>
      <c r="P228">
        <f t="shared" si="3"/>
        <v>268.22000000000003</v>
      </c>
      <c r="Q228">
        <v>1.9304576769597346</v>
      </c>
      <c r="R228">
        <v>11.769371269694183</v>
      </c>
      <c r="S228">
        <v>1.8187860330754781</v>
      </c>
      <c r="T228">
        <v>17.089273113331412</v>
      </c>
      <c r="U228">
        <v>15.453553052224663</v>
      </c>
      <c r="V228">
        <v>7.304247553189656</v>
      </c>
      <c r="W228">
        <v>6.7938900640675577</v>
      </c>
      <c r="X228">
        <v>13.043604990653543</v>
      </c>
      <c r="Y228">
        <v>-8.0827675822941423</v>
      </c>
      <c r="Z228">
        <v>16.99789034333611</v>
      </c>
    </row>
    <row r="229" spans="1:26" x14ac:dyDescent="0.35">
      <c r="A229" s="14">
        <v>45394</v>
      </c>
      <c r="B229">
        <v>132.76820000000001</v>
      </c>
      <c r="C229">
        <v>4479.9419099999996</v>
      </c>
      <c r="D229">
        <v>203.33</v>
      </c>
      <c r="E229">
        <v>19.933399999999999</v>
      </c>
      <c r="F229">
        <v>18.430900000000001</v>
      </c>
      <c r="G229">
        <v>18.5154</v>
      </c>
      <c r="H229">
        <v>10.9817</v>
      </c>
      <c r="I229">
        <v>110.54430000000001</v>
      </c>
      <c r="J229">
        <v>110.54430000000001</v>
      </c>
      <c r="K229">
        <v>15.3033</v>
      </c>
      <c r="L229">
        <v>16.917000000000002</v>
      </c>
      <c r="M229">
        <v>12.019299999999999</v>
      </c>
      <c r="N229">
        <v>15.297271604225415</v>
      </c>
      <c r="O229">
        <v>12.099214072818969</v>
      </c>
      <c r="P229">
        <f t="shared" si="3"/>
        <v>268.22000000000003</v>
      </c>
      <c r="Q229">
        <v>1.9632119625909894</v>
      </c>
      <c r="R229">
        <v>12.099214072818969</v>
      </c>
      <c r="S229">
        <v>1.8508496386957816</v>
      </c>
      <c r="T229">
        <v>16.913495270715661</v>
      </c>
      <c r="U229">
        <v>15.297271604225415</v>
      </c>
      <c r="V229">
        <v>7.3085246495733553</v>
      </c>
      <c r="W229">
        <v>8.4244320060020677</v>
      </c>
      <c r="X229">
        <v>13.041605829263865</v>
      </c>
      <c r="Y229">
        <v>-7.5699555897809923</v>
      </c>
      <c r="Z229">
        <v>16.95822306269217</v>
      </c>
    </row>
    <row r="230" spans="1:26" x14ac:dyDescent="0.35">
      <c r="A230" s="14">
        <v>45401</v>
      </c>
      <c r="B230">
        <v>132.76830000000001</v>
      </c>
      <c r="C230">
        <v>4463.5051299999996</v>
      </c>
      <c r="D230">
        <v>197.62</v>
      </c>
      <c r="E230">
        <v>19.935300000000002</v>
      </c>
      <c r="F230">
        <v>18.497699999999998</v>
      </c>
      <c r="G230">
        <v>18.648099999999999</v>
      </c>
      <c r="H230">
        <v>10.597300000000001</v>
      </c>
      <c r="I230">
        <v>110.5398</v>
      </c>
      <c r="J230">
        <v>110.5398</v>
      </c>
      <c r="K230">
        <v>15.2919</v>
      </c>
      <c r="L230">
        <v>16.903700000000001</v>
      </c>
      <c r="M230">
        <v>11.691000000000001</v>
      </c>
      <c r="N230">
        <v>15.303214125055357</v>
      </c>
      <c r="O230">
        <v>11.635750526430861</v>
      </c>
      <c r="P230">
        <f t="shared" si="3"/>
        <v>268.22000000000003</v>
      </c>
      <c r="Q230">
        <v>1.8874443120345739</v>
      </c>
      <c r="R230">
        <v>11.635750526430861</v>
      </c>
      <c r="S230">
        <v>1.7806438181169708</v>
      </c>
      <c r="T230">
        <v>16.916828833075584</v>
      </c>
      <c r="U230">
        <v>15.303214125055357</v>
      </c>
      <c r="V230">
        <v>7.304143828779579</v>
      </c>
      <c r="W230">
        <v>8.5375252657531817</v>
      </c>
      <c r="X230">
        <v>13.790344969302193</v>
      </c>
      <c r="Y230">
        <v>-7.4461150821200208</v>
      </c>
      <c r="Z230">
        <v>17.859216506468432</v>
      </c>
    </row>
    <row r="231" spans="1:26" x14ac:dyDescent="0.35">
      <c r="A231" s="14">
        <v>45408</v>
      </c>
      <c r="B231">
        <v>132.79509999999999</v>
      </c>
      <c r="C231">
        <v>4471.2353000000003</v>
      </c>
      <c r="D231">
        <v>198.18</v>
      </c>
      <c r="E231">
        <v>19.744299999999999</v>
      </c>
      <c r="F231">
        <v>18.485600000000002</v>
      </c>
      <c r="G231">
        <v>18.692699999999999</v>
      </c>
      <c r="H231">
        <v>10.602</v>
      </c>
      <c r="I231">
        <v>110.492</v>
      </c>
      <c r="J231">
        <v>110.492</v>
      </c>
      <c r="K231">
        <v>15.1379</v>
      </c>
      <c r="L231">
        <v>16.726199999999999</v>
      </c>
      <c r="M231">
        <v>11.8485</v>
      </c>
      <c r="N231">
        <v>15.138393760589805</v>
      </c>
      <c r="O231">
        <v>11.770185565080011</v>
      </c>
      <c r="P231">
        <f t="shared" si="3"/>
        <v>268.22000000000003</v>
      </c>
      <c r="Q231">
        <v>1.8902534916328471</v>
      </c>
      <c r="R231">
        <v>11.770185565080011</v>
      </c>
      <c r="S231">
        <v>1.7818170371939144</v>
      </c>
      <c r="T231">
        <v>16.727009010300311</v>
      </c>
      <c r="U231">
        <v>15.138393760589805</v>
      </c>
      <c r="V231">
        <v>7.3393533895349874</v>
      </c>
      <c r="W231">
        <v>10.289983689347348</v>
      </c>
      <c r="X231">
        <v>13.966194175911134</v>
      </c>
      <c r="Y231">
        <v>-7.5319779867321479</v>
      </c>
      <c r="Z231">
        <v>18.160638288010762</v>
      </c>
    </row>
    <row r="232" spans="1:26" x14ac:dyDescent="0.35">
      <c r="A232" s="14">
        <v>45415</v>
      </c>
      <c r="B232">
        <v>132.7972</v>
      </c>
      <c r="C232">
        <v>4470.6298299999999</v>
      </c>
      <c r="D232">
        <v>200.35</v>
      </c>
      <c r="E232">
        <v>19.744199999999999</v>
      </c>
      <c r="F232">
        <v>18.598199999999999</v>
      </c>
      <c r="G232">
        <v>18.658899999999999</v>
      </c>
      <c r="H232">
        <v>10.737500000000001</v>
      </c>
      <c r="I232">
        <v>110.494</v>
      </c>
      <c r="J232">
        <v>110.494</v>
      </c>
      <c r="K232">
        <v>15.137499999999999</v>
      </c>
      <c r="L232">
        <v>16.726099999999999</v>
      </c>
      <c r="M232">
        <v>11.978300000000001</v>
      </c>
      <c r="N232">
        <v>15.137903345065251</v>
      </c>
      <c r="O232">
        <v>11.927413016157596</v>
      </c>
      <c r="P232">
        <f t="shared" si="3"/>
        <v>268.22000000000003</v>
      </c>
      <c r="Q232">
        <v>1.9133883785203964</v>
      </c>
      <c r="R232">
        <v>11.927413016157596</v>
      </c>
      <c r="S232">
        <v>1.8055602539526692</v>
      </c>
      <c r="T232">
        <v>16.726175217521622</v>
      </c>
      <c r="U232">
        <v>15.137903345065251</v>
      </c>
      <c r="V232">
        <v>7.3393670458195617</v>
      </c>
      <c r="W232">
        <v>9.7955418638936091</v>
      </c>
      <c r="X232">
        <v>13.806554579373389</v>
      </c>
      <c r="Y232">
        <v>-6.392212770168701</v>
      </c>
      <c r="Z232">
        <v>18.409050924170124</v>
      </c>
    </row>
    <row r="233" spans="1:26" x14ac:dyDescent="0.35">
      <c r="A233" s="14">
        <v>45422</v>
      </c>
      <c r="B233">
        <v>132.798</v>
      </c>
      <c r="C233">
        <v>4463.29522</v>
      </c>
      <c r="D233">
        <v>202.48</v>
      </c>
      <c r="E233">
        <v>19.7331</v>
      </c>
      <c r="F233">
        <v>18.679400000000001</v>
      </c>
      <c r="G233">
        <v>18.718</v>
      </c>
      <c r="H233">
        <v>10.817399999999999</v>
      </c>
      <c r="I233">
        <v>110.4949</v>
      </c>
      <c r="J233">
        <v>110.4949</v>
      </c>
      <c r="K233">
        <v>15.099299999999999</v>
      </c>
      <c r="L233">
        <v>16.684000000000001</v>
      </c>
      <c r="M233">
        <v>12.136200000000001</v>
      </c>
      <c r="N233">
        <v>15.110156495465935</v>
      </c>
      <c r="O233">
        <v>12.125901161058346</v>
      </c>
      <c r="P233">
        <f t="shared" si="3"/>
        <v>268.22000000000003</v>
      </c>
      <c r="Q233">
        <v>1.9380987944037946</v>
      </c>
      <c r="R233">
        <v>12.125901161058346</v>
      </c>
      <c r="S233">
        <v>1.8322426419214368</v>
      </c>
      <c r="T233">
        <v>16.695666351805411</v>
      </c>
      <c r="U233">
        <v>15.110156495465935</v>
      </c>
      <c r="V233">
        <v>7.3387917287208877</v>
      </c>
      <c r="W233">
        <v>10.690269611223487</v>
      </c>
      <c r="X233">
        <v>13.601142099155732</v>
      </c>
      <c r="Y233">
        <v>-5.7115507267778014</v>
      </c>
      <c r="Z233">
        <v>17.878599493815123</v>
      </c>
    </row>
    <row r="234" spans="1:26" x14ac:dyDescent="0.35">
      <c r="A234" s="14">
        <v>45429</v>
      </c>
      <c r="B234">
        <v>133.14830000000001</v>
      </c>
      <c r="C234">
        <v>4468.5444500000003</v>
      </c>
      <c r="D234">
        <v>204.9</v>
      </c>
      <c r="E234">
        <v>19.752600000000001</v>
      </c>
      <c r="F234">
        <v>18.835999999999999</v>
      </c>
      <c r="G234">
        <v>18.824000000000002</v>
      </c>
      <c r="H234">
        <v>10.885</v>
      </c>
      <c r="I234">
        <v>110.84520000000001</v>
      </c>
      <c r="J234">
        <v>110.84520000000001</v>
      </c>
      <c r="K234">
        <v>15.108499999999999</v>
      </c>
      <c r="L234">
        <v>16.747</v>
      </c>
      <c r="M234">
        <v>12.234999999999999</v>
      </c>
      <c r="N234">
        <v>15.066698589124087</v>
      </c>
      <c r="O234">
        <v>12.161212435761865</v>
      </c>
      <c r="P234">
        <f t="shared" si="3"/>
        <v>268.22000000000003</v>
      </c>
      <c r="Q234">
        <v>1.9402230255461539</v>
      </c>
      <c r="R234">
        <v>12.161212435761865</v>
      </c>
      <c r="S234">
        <v>1.832293222479316</v>
      </c>
      <c r="T234">
        <v>16.700637462984698</v>
      </c>
      <c r="U234">
        <v>15.066698589124087</v>
      </c>
      <c r="V234">
        <v>7.3344207324140074</v>
      </c>
      <c r="W234">
        <v>10.741754910865389</v>
      </c>
      <c r="X234">
        <v>13.502564458614026</v>
      </c>
      <c r="Y234">
        <v>-5.6258521370489154</v>
      </c>
      <c r="Z234">
        <v>15.016120330114957</v>
      </c>
    </row>
    <row r="235" spans="1:26" x14ac:dyDescent="0.35">
      <c r="A235" s="14">
        <v>45436</v>
      </c>
      <c r="B235">
        <v>128.154</v>
      </c>
      <c r="C235">
        <v>4467.0902900000001</v>
      </c>
      <c r="D235">
        <v>201.14</v>
      </c>
      <c r="E235">
        <v>18.639399999999998</v>
      </c>
      <c r="F235">
        <v>18.9495</v>
      </c>
      <c r="G235">
        <v>18.853000000000002</v>
      </c>
      <c r="H235">
        <v>10.668900000000001</v>
      </c>
      <c r="I235">
        <v>108.14870000000001</v>
      </c>
      <c r="J235">
        <v>108.14870000000001</v>
      </c>
      <c r="K235">
        <v>15.490399999999999</v>
      </c>
      <c r="L235">
        <v>16.752700000000001</v>
      </c>
      <c r="M235">
        <v>12.006399999999999</v>
      </c>
      <c r="N235">
        <v>15.488605712793452</v>
      </c>
      <c r="O235">
        <v>12.209001408540203</v>
      </c>
      <c r="P235">
        <f t="shared" si="3"/>
        <v>268.22000000000003</v>
      </c>
      <c r="Q235">
        <v>1.9840329896909459</v>
      </c>
      <c r="R235">
        <v>12.209001408540203</v>
      </c>
      <c r="S235">
        <v>1.891004089638191</v>
      </c>
      <c r="T235">
        <v>16.757308247739999</v>
      </c>
      <c r="U235">
        <v>15.488605712793452</v>
      </c>
      <c r="V235">
        <v>7.709227921100263</v>
      </c>
      <c r="W235">
        <v>14.513760267859684</v>
      </c>
      <c r="X235">
        <v>11.334125145907244</v>
      </c>
      <c r="Y235">
        <v>5.7504004019275543</v>
      </c>
      <c r="Z235">
        <v>11.379713777690959</v>
      </c>
    </row>
    <row r="236" spans="1:26" x14ac:dyDescent="0.35">
      <c r="A236" s="14">
        <v>45443</v>
      </c>
      <c r="B236">
        <v>128.01519999999999</v>
      </c>
      <c r="C236">
        <v>4465.7629100000004</v>
      </c>
      <c r="D236">
        <v>194.12</v>
      </c>
      <c r="E236">
        <v>18.648299999999999</v>
      </c>
      <c r="F236">
        <v>18.8691</v>
      </c>
      <c r="G236">
        <v>18.832999999999998</v>
      </c>
      <c r="H236">
        <v>10.307399999999999</v>
      </c>
      <c r="I236">
        <v>108.0201</v>
      </c>
      <c r="J236">
        <v>108.0201</v>
      </c>
      <c r="K236">
        <v>15.526899999999999</v>
      </c>
      <c r="L236">
        <v>16.772200000000002</v>
      </c>
      <c r="M236">
        <v>11.5739</v>
      </c>
      <c r="N236">
        <v>15.528361763321112</v>
      </c>
      <c r="O236">
        <v>11.772159577573436</v>
      </c>
      <c r="P236">
        <f t="shared" si="3"/>
        <v>268.22000000000003</v>
      </c>
      <c r="Q236">
        <v>1.9244363642982516</v>
      </c>
      <c r="R236">
        <v>11.772159577573436</v>
      </c>
      <c r="S236">
        <v>1.8280235265610578</v>
      </c>
      <c r="T236">
        <v>16.77262346801281</v>
      </c>
      <c r="U236">
        <v>15.528361763321112</v>
      </c>
      <c r="V236">
        <v>7.7120944733479186</v>
      </c>
      <c r="W236">
        <v>13.938368745447269</v>
      </c>
      <c r="X236">
        <v>12.085130153682114</v>
      </c>
      <c r="Y236">
        <v>4.8248788821823068</v>
      </c>
      <c r="Z236">
        <v>11.758169583117612</v>
      </c>
    </row>
    <row r="237" spans="1:26" x14ac:dyDescent="0.35">
      <c r="A237" s="14">
        <v>45450</v>
      </c>
      <c r="B237">
        <v>129.82980000000001</v>
      </c>
      <c r="C237">
        <v>4518.3022899999996</v>
      </c>
      <c r="D237">
        <v>193.98</v>
      </c>
      <c r="E237">
        <v>18.639099999999999</v>
      </c>
      <c r="F237">
        <v>18.613600000000002</v>
      </c>
      <c r="G237">
        <v>18.644400000000001</v>
      </c>
      <c r="H237">
        <v>10.404199999999999</v>
      </c>
      <c r="I237">
        <v>108.333</v>
      </c>
      <c r="J237">
        <v>108.333</v>
      </c>
      <c r="K237">
        <v>15.4551</v>
      </c>
      <c r="L237">
        <v>16.742999999999999</v>
      </c>
      <c r="M237">
        <v>11.585699999999999</v>
      </c>
      <c r="N237">
        <v>15.441355098098766</v>
      </c>
      <c r="O237">
        <v>11.599711170627611</v>
      </c>
      <c r="P237">
        <f t="shared" si="3"/>
        <v>268.22000000000003</v>
      </c>
      <c r="Q237">
        <v>1.9079023168725009</v>
      </c>
      <c r="R237">
        <v>11.599711170627611</v>
      </c>
      <c r="S237">
        <v>1.7911525922104388</v>
      </c>
      <c r="T237">
        <v>16.727140628407721</v>
      </c>
      <c r="U237">
        <v>15.441355098098766</v>
      </c>
      <c r="V237">
        <v>7.6974273865572478</v>
      </c>
      <c r="W237">
        <v>13.602299762927533</v>
      </c>
      <c r="X237">
        <v>11.487627653397388</v>
      </c>
      <c r="Y237">
        <v>3.9416932371474789</v>
      </c>
      <c r="Z237">
        <v>11.86578114401936</v>
      </c>
    </row>
    <row r="238" spans="1:26" x14ac:dyDescent="0.35">
      <c r="A238" s="14">
        <v>45457</v>
      </c>
      <c r="B238">
        <v>129.85839999999999</v>
      </c>
      <c r="C238">
        <v>4547.2554899999996</v>
      </c>
      <c r="D238">
        <v>194.95</v>
      </c>
      <c r="E238">
        <v>18.636900000000001</v>
      </c>
      <c r="F238">
        <v>18.669599999999999</v>
      </c>
      <c r="G238">
        <v>18.629200000000001</v>
      </c>
      <c r="H238">
        <v>10.4648</v>
      </c>
      <c r="I238">
        <v>108.3409</v>
      </c>
      <c r="J238">
        <v>108.3409</v>
      </c>
      <c r="K238">
        <v>15.4519</v>
      </c>
      <c r="L238">
        <v>16.7407</v>
      </c>
      <c r="M238">
        <v>11.645200000000001</v>
      </c>
      <c r="N238">
        <v>15.454200364055511</v>
      </c>
      <c r="O238">
        <v>11.716722494196498</v>
      </c>
      <c r="P238">
        <f t="shared" si="3"/>
        <v>268.22000000000003</v>
      </c>
      <c r="Q238">
        <v>1.9296571707392287</v>
      </c>
      <c r="R238">
        <v>11.716722494196498</v>
      </c>
      <c r="S238">
        <v>1.8107257703534894</v>
      </c>
      <c r="T238">
        <v>16.744443686976151</v>
      </c>
      <c r="U238">
        <v>15.454200364055511</v>
      </c>
      <c r="V238">
        <v>7.7119805391468255</v>
      </c>
      <c r="W238">
        <v>13.813271658034591</v>
      </c>
      <c r="X238">
        <v>11.876615170532851</v>
      </c>
      <c r="Y238">
        <v>3.770308924620525</v>
      </c>
      <c r="Z238">
        <v>12.504241055258786</v>
      </c>
    </row>
    <row r="239" spans="1:26" x14ac:dyDescent="0.35">
      <c r="A239" s="14">
        <v>45464</v>
      </c>
      <c r="B239">
        <v>129.83969999999999</v>
      </c>
      <c r="C239">
        <v>4551.28593</v>
      </c>
      <c r="D239">
        <v>199.61</v>
      </c>
      <c r="E239">
        <v>18.824100000000001</v>
      </c>
      <c r="F239">
        <v>18.706499999999998</v>
      </c>
      <c r="G239">
        <v>18.665900000000001</v>
      </c>
      <c r="H239">
        <v>10.6938</v>
      </c>
      <c r="I239">
        <v>108.36790000000001</v>
      </c>
      <c r="J239">
        <v>108.36790000000001</v>
      </c>
      <c r="K239">
        <v>15.4519</v>
      </c>
      <c r="L239">
        <v>16.744900000000001</v>
      </c>
      <c r="M239">
        <v>11.9206</v>
      </c>
      <c r="N239">
        <v>15.441367137489244</v>
      </c>
      <c r="O239">
        <v>11.953981491144651</v>
      </c>
      <c r="P239">
        <f t="shared" si="3"/>
        <v>268.22000000000003</v>
      </c>
      <c r="Q239">
        <v>1.9796002529791965</v>
      </c>
      <c r="R239">
        <v>11.953981491144651</v>
      </c>
      <c r="S239">
        <v>1.845858169595157</v>
      </c>
      <c r="T239">
        <v>16.735846558588179</v>
      </c>
      <c r="U239">
        <v>15.441367137489244</v>
      </c>
      <c r="V239">
        <v>7.7075270705233825</v>
      </c>
      <c r="W239">
        <v>13.682024594870267</v>
      </c>
      <c r="X239">
        <v>11.928906816397941</v>
      </c>
      <c r="Y239">
        <v>3.887976370672122</v>
      </c>
      <c r="Z239">
        <v>12.496228271355587</v>
      </c>
    </row>
    <row r="240" spans="1:26" x14ac:dyDescent="0.35">
      <c r="A240" s="14">
        <v>45471</v>
      </c>
      <c r="B240">
        <v>129.81989999999999</v>
      </c>
      <c r="C240">
        <v>4552.0471200000002</v>
      </c>
      <c r="D240">
        <v>201.39</v>
      </c>
      <c r="E240">
        <v>19.572299999999998</v>
      </c>
      <c r="F240">
        <v>19.060199999999998</v>
      </c>
      <c r="G240">
        <v>18.6555</v>
      </c>
      <c r="H240">
        <v>10.795199999999999</v>
      </c>
      <c r="I240">
        <v>108.34820000000001</v>
      </c>
      <c r="J240">
        <v>108.34820000000001</v>
      </c>
      <c r="K240">
        <v>15.425700000000001</v>
      </c>
      <c r="L240">
        <v>16.7135</v>
      </c>
      <c r="M240">
        <v>12.0495</v>
      </c>
      <c r="N240">
        <v>15.42862243753887</v>
      </c>
      <c r="O240">
        <v>11.921563120309864</v>
      </c>
      <c r="P240">
        <f t="shared" si="3"/>
        <v>268.22000000000003</v>
      </c>
      <c r="Q240">
        <v>1.9639868119313626</v>
      </c>
      <c r="R240">
        <v>11.921563120309864</v>
      </c>
      <c r="S240">
        <v>1.8393329624854868</v>
      </c>
      <c r="T240">
        <v>16.716767590693262</v>
      </c>
      <c r="U240">
        <v>15.42862243753887</v>
      </c>
      <c r="V240">
        <v>7.6808689168212565</v>
      </c>
      <c r="W240">
        <v>14.476596139187837</v>
      </c>
      <c r="X240">
        <v>12.209443223143378</v>
      </c>
      <c r="Y240">
        <v>1.0110062379312137</v>
      </c>
      <c r="Z240">
        <v>12.848071267427452</v>
      </c>
    </row>
    <row r="241" spans="1:26" x14ac:dyDescent="0.35">
      <c r="A241" s="14">
        <v>45478</v>
      </c>
      <c r="B241">
        <v>129.25710000000001</v>
      </c>
      <c r="C241">
        <v>4554.6727499999997</v>
      </c>
      <c r="D241">
        <v>202.39</v>
      </c>
      <c r="E241">
        <v>19.523700000000002</v>
      </c>
      <c r="F241">
        <v>18.981400000000001</v>
      </c>
      <c r="G241">
        <v>18.486499999999999</v>
      </c>
      <c r="H241">
        <v>10.948</v>
      </c>
      <c r="I241">
        <v>107.69119999999999</v>
      </c>
      <c r="J241">
        <v>107.69119999999999</v>
      </c>
      <c r="K241">
        <v>15.5307</v>
      </c>
      <c r="L241">
        <v>16.725200000000001</v>
      </c>
      <c r="M241">
        <v>12.100899999999999</v>
      </c>
      <c r="N241">
        <v>15.501421708681463</v>
      </c>
      <c r="O241">
        <v>12.043299660741983</v>
      </c>
      <c r="P241">
        <f t="shared" si="3"/>
        <v>268.22000000000003</v>
      </c>
      <c r="Q241">
        <v>1.9943845982188373</v>
      </c>
      <c r="R241">
        <v>12.043299660741983</v>
      </c>
      <c r="S241">
        <v>1.8668826680518187</v>
      </c>
      <c r="T241">
        <v>16.722161340589977</v>
      </c>
      <c r="U241">
        <v>15.501421708681463</v>
      </c>
      <c r="V241">
        <v>7.6704711780951618</v>
      </c>
      <c r="W241">
        <v>14.02095849697918</v>
      </c>
      <c r="X241">
        <v>11.804337297768651</v>
      </c>
      <c r="Y241">
        <v>1.0907915288216481</v>
      </c>
      <c r="Z241">
        <v>10.494447813051567</v>
      </c>
    </row>
    <row r="242" spans="1:26" x14ac:dyDescent="0.35">
      <c r="A242" s="14">
        <v>45485</v>
      </c>
      <c r="B242">
        <v>129.2578</v>
      </c>
      <c r="C242">
        <v>4554.6727499999997</v>
      </c>
      <c r="D242">
        <v>205.73</v>
      </c>
      <c r="E242">
        <v>19.524000000000001</v>
      </c>
      <c r="F242">
        <v>18.986699999999999</v>
      </c>
      <c r="G242">
        <v>18.581900000000001</v>
      </c>
      <c r="H242">
        <v>11.0715</v>
      </c>
      <c r="I242">
        <v>107.6926</v>
      </c>
      <c r="J242">
        <v>107.6926</v>
      </c>
      <c r="K242">
        <v>15.530900000000001</v>
      </c>
      <c r="L242">
        <v>16.7256</v>
      </c>
      <c r="M242">
        <v>12.3003</v>
      </c>
      <c r="N242">
        <v>15.530673434275306</v>
      </c>
      <c r="O242">
        <v>12.15678619018651</v>
      </c>
      <c r="P242">
        <f t="shared" si="3"/>
        <v>268.22000000000003</v>
      </c>
      <c r="Q242">
        <v>2.0160519128882664</v>
      </c>
      <c r="R242">
        <v>12.15678619018651</v>
      </c>
      <c r="S242">
        <v>1.8880307633009454</v>
      </c>
      <c r="T242">
        <v>16.725637583733839</v>
      </c>
      <c r="U242">
        <v>15.530673434275306</v>
      </c>
      <c r="V242">
        <v>7.6622850246670229</v>
      </c>
      <c r="W242">
        <v>14.456603016972679</v>
      </c>
      <c r="X242">
        <v>11.329398505613</v>
      </c>
      <c r="Y242">
        <v>0.98493911966221015</v>
      </c>
      <c r="Z242">
        <v>10.494442657536924</v>
      </c>
    </row>
    <row r="243" spans="1:26" x14ac:dyDescent="0.35">
      <c r="A243" s="14">
        <v>45492</v>
      </c>
      <c r="B243">
        <v>129.2278</v>
      </c>
      <c r="C243">
        <v>4554.6727499999997</v>
      </c>
      <c r="D243">
        <v>206.27</v>
      </c>
      <c r="E243">
        <v>19.484000000000002</v>
      </c>
      <c r="F243">
        <v>19.007000000000001</v>
      </c>
      <c r="G243">
        <v>18.557099999999998</v>
      </c>
      <c r="H243">
        <v>11.115399999999999</v>
      </c>
      <c r="I243">
        <v>107.65949999999999</v>
      </c>
      <c r="J243">
        <v>107.65949999999999</v>
      </c>
      <c r="K243">
        <v>15.507999999999999</v>
      </c>
      <c r="L243">
        <v>16.695799999999998</v>
      </c>
      <c r="M243">
        <v>12.3546</v>
      </c>
      <c r="N243">
        <v>15.537776633165318</v>
      </c>
      <c r="O243">
        <v>12.312037859357982</v>
      </c>
      <c r="P243">
        <f t="shared" si="3"/>
        <v>268.22000000000003</v>
      </c>
      <c r="Q243">
        <v>2.0414897553876781</v>
      </c>
      <c r="R243">
        <v>12.312037859357982</v>
      </c>
      <c r="S243">
        <v>1.9130169415777918</v>
      </c>
      <c r="T243">
        <v>16.728343622128847</v>
      </c>
      <c r="U243">
        <v>15.537776633165318</v>
      </c>
      <c r="V243">
        <v>7.6627437673110723</v>
      </c>
      <c r="W243">
        <v>15.069235172638475</v>
      </c>
      <c r="X243">
        <v>11.109244662727678</v>
      </c>
      <c r="Y243">
        <v>2.0264514644492615</v>
      </c>
      <c r="Z243">
        <v>9.8170294821173467</v>
      </c>
    </row>
    <row r="244" spans="1:26" x14ac:dyDescent="0.35">
      <c r="A244" s="14">
        <v>45499</v>
      </c>
      <c r="B244">
        <v>129.14269999999999</v>
      </c>
      <c r="C244">
        <v>4554.6727499999997</v>
      </c>
      <c r="D244">
        <v>205.59</v>
      </c>
      <c r="E244">
        <v>19.448399999999999</v>
      </c>
      <c r="F244">
        <v>18.883600000000001</v>
      </c>
      <c r="G244">
        <v>18.482900000000001</v>
      </c>
      <c r="H244">
        <v>11.1233</v>
      </c>
      <c r="I244">
        <v>107.56229999999999</v>
      </c>
      <c r="J244">
        <v>107.56229999999999</v>
      </c>
      <c r="K244">
        <v>15.507400000000001</v>
      </c>
      <c r="L244">
        <v>16.680099999999999</v>
      </c>
      <c r="M244">
        <v>12.3255</v>
      </c>
      <c r="N244">
        <v>15.502549474390564</v>
      </c>
      <c r="O244">
        <v>12.349691655353764</v>
      </c>
      <c r="P244">
        <f t="shared" si="3"/>
        <v>268.22000000000003</v>
      </c>
      <c r="Q244">
        <v>2.0427136075158687</v>
      </c>
      <c r="R244">
        <v>12.349691655353764</v>
      </c>
      <c r="S244">
        <v>1.9145170588059002</v>
      </c>
      <c r="T244">
        <v>16.680578410287364</v>
      </c>
      <c r="U244">
        <v>15.502549474390564</v>
      </c>
      <c r="V244">
        <v>7.6798048436042681</v>
      </c>
      <c r="W244">
        <v>15.131734436591607</v>
      </c>
      <c r="X244">
        <v>11.028308760642897</v>
      </c>
      <c r="Y244">
        <v>2.0143337099766772</v>
      </c>
      <c r="Z244">
        <v>9.6687066539094371</v>
      </c>
    </row>
    <row r="245" spans="1:26" x14ac:dyDescent="0.35">
      <c r="A245" s="14">
        <v>45506</v>
      </c>
      <c r="B245">
        <v>129.1438</v>
      </c>
      <c r="C245">
        <v>4554.6727499999997</v>
      </c>
      <c r="D245">
        <v>204.83</v>
      </c>
      <c r="E245">
        <v>19.448399999999999</v>
      </c>
      <c r="F245">
        <v>18.878799999999998</v>
      </c>
      <c r="G245">
        <v>18.5505</v>
      </c>
      <c r="H245">
        <v>11.041700000000001</v>
      </c>
      <c r="I245">
        <v>107.5615</v>
      </c>
      <c r="J245">
        <v>107.5615</v>
      </c>
      <c r="K245">
        <v>15.5053</v>
      </c>
      <c r="L245">
        <v>16.677700000000002</v>
      </c>
      <c r="M245">
        <v>12.281599999999999</v>
      </c>
      <c r="N245">
        <v>15.505281763127513</v>
      </c>
      <c r="O245">
        <v>12.484230704329065</v>
      </c>
      <c r="P245">
        <f t="shared" si="3"/>
        <v>268.22000000000003</v>
      </c>
      <c r="Q245">
        <v>2.0643034109398681</v>
      </c>
      <c r="R245">
        <v>12.484230704329065</v>
      </c>
      <c r="S245">
        <v>1.9357151466650999</v>
      </c>
      <c r="T245">
        <v>16.677839822985693</v>
      </c>
      <c r="U245">
        <v>15.505281763127513</v>
      </c>
      <c r="V245">
        <v>7.6796520434013278</v>
      </c>
      <c r="W245">
        <v>15.325795719874847</v>
      </c>
      <c r="X245">
        <v>10.784756523206743</v>
      </c>
      <c r="Y245">
        <v>2.1775122525528117</v>
      </c>
      <c r="Z245">
        <v>9.3543305961255054</v>
      </c>
    </row>
    <row r="246" spans="1:26" x14ac:dyDescent="0.35">
      <c r="A246" s="14">
        <v>45513</v>
      </c>
      <c r="B246">
        <v>129.9101</v>
      </c>
      <c r="C246">
        <v>4554.6727499999997</v>
      </c>
      <c r="D246">
        <v>200.35</v>
      </c>
      <c r="E246">
        <v>19.456600000000002</v>
      </c>
      <c r="F246">
        <v>18.723600000000001</v>
      </c>
      <c r="G246">
        <v>18.2821</v>
      </c>
      <c r="H246">
        <v>10.9588</v>
      </c>
      <c r="I246">
        <v>107.4088</v>
      </c>
      <c r="J246">
        <v>107.4088</v>
      </c>
      <c r="K246">
        <v>15.5083</v>
      </c>
      <c r="L246">
        <v>16.6572</v>
      </c>
      <c r="M246">
        <v>12.027799999999999</v>
      </c>
      <c r="N246">
        <v>15.518818966244458</v>
      </c>
      <c r="O246">
        <v>12.000815569104887</v>
      </c>
      <c r="P246">
        <f t="shared" si="3"/>
        <v>268.22000000000003</v>
      </c>
      <c r="Q246">
        <v>1.9898660899211209</v>
      </c>
      <c r="R246">
        <v>12.000815569104887</v>
      </c>
      <c r="S246">
        <v>1.8623848426422669</v>
      </c>
      <c r="T246">
        <v>16.668867115580589</v>
      </c>
      <c r="U246">
        <v>15.518818966244458</v>
      </c>
      <c r="V246">
        <v>7.6640599805391592</v>
      </c>
      <c r="W246">
        <v>15.803889543701368</v>
      </c>
      <c r="X246">
        <v>10.70380942100191</v>
      </c>
      <c r="Y246">
        <v>1.8030040189605747</v>
      </c>
      <c r="Z246">
        <v>9.5848304368255857</v>
      </c>
    </row>
    <row r="247" spans="1:26" x14ac:dyDescent="0.35">
      <c r="A247" s="14">
        <v>45520</v>
      </c>
      <c r="B247">
        <v>129.9204</v>
      </c>
      <c r="C247">
        <v>4554.5586400000002</v>
      </c>
      <c r="D247">
        <v>206.63</v>
      </c>
      <c r="E247">
        <v>19.4651</v>
      </c>
      <c r="F247">
        <v>18.7819</v>
      </c>
      <c r="G247">
        <v>18.348700000000001</v>
      </c>
      <c r="H247">
        <v>11.2613</v>
      </c>
      <c r="I247">
        <v>107.5325</v>
      </c>
      <c r="J247">
        <v>107.5325</v>
      </c>
      <c r="K247">
        <v>15.487</v>
      </c>
      <c r="L247">
        <v>16.653600000000001</v>
      </c>
      <c r="M247">
        <v>12.4076</v>
      </c>
      <c r="N247">
        <v>15.486245694010725</v>
      </c>
      <c r="O247">
        <v>12.260083605176536</v>
      </c>
      <c r="P247">
        <f t="shared" si="3"/>
        <v>268.22000000000003</v>
      </c>
      <c r="Q247">
        <v>2.026794341975243</v>
      </c>
      <c r="R247">
        <v>12.260083605176536</v>
      </c>
      <c r="S247">
        <v>1.8986266693887661</v>
      </c>
      <c r="T247">
        <v>16.65567761004348</v>
      </c>
      <c r="U247">
        <v>15.486245694010725</v>
      </c>
      <c r="V247">
        <v>7.6713147239508732</v>
      </c>
      <c r="W247">
        <v>13.738119142965846</v>
      </c>
      <c r="X247">
        <v>11.893464639317665</v>
      </c>
      <c r="Y247">
        <v>0.76972280113540914</v>
      </c>
      <c r="Z247">
        <v>10.412149717916353</v>
      </c>
    </row>
    <row r="248" spans="1:26" x14ac:dyDescent="0.35">
      <c r="A248" s="14">
        <v>45527</v>
      </c>
      <c r="B248">
        <v>131.09190000000001</v>
      </c>
      <c r="C248">
        <v>4551.7808400000004</v>
      </c>
      <c r="D248">
        <v>209.7</v>
      </c>
      <c r="E248">
        <v>19.119399999999999</v>
      </c>
      <c r="F248">
        <v>18.6479</v>
      </c>
      <c r="G248">
        <v>18.278300000000002</v>
      </c>
      <c r="H248">
        <v>11.4726</v>
      </c>
      <c r="I248">
        <v>106.462</v>
      </c>
      <c r="J248">
        <v>106.462</v>
      </c>
      <c r="K248">
        <v>15.513199999999999</v>
      </c>
      <c r="L248">
        <v>16.515699999999999</v>
      </c>
      <c r="M248">
        <v>12.696999999999999</v>
      </c>
      <c r="N248">
        <v>15.448676252810964</v>
      </c>
      <c r="O248">
        <v>12.60448103020345</v>
      </c>
      <c r="P248">
        <f t="shared" si="3"/>
        <v>268.22000000000003</v>
      </c>
      <c r="Q248">
        <v>2.0760797840088192</v>
      </c>
      <c r="R248">
        <v>12.60448103020345</v>
      </c>
      <c r="S248">
        <v>1.9472254677031031</v>
      </c>
      <c r="T248">
        <v>16.610759260797629</v>
      </c>
      <c r="U248">
        <v>15.448676252810964</v>
      </c>
      <c r="V248">
        <v>7.6612081430362986</v>
      </c>
      <c r="W248">
        <v>14.425968288434349</v>
      </c>
      <c r="X248">
        <v>11.892077788509077</v>
      </c>
      <c r="Y248">
        <v>0.44520362428362109</v>
      </c>
      <c r="Z248">
        <v>10.922744659233791</v>
      </c>
    </row>
    <row r="249" spans="1:26" x14ac:dyDescent="0.35">
      <c r="A249" s="14">
        <v>45534</v>
      </c>
      <c r="B249">
        <v>131.5402</v>
      </c>
      <c r="C249">
        <v>4558.3979200000003</v>
      </c>
      <c r="D249">
        <v>209.16</v>
      </c>
      <c r="E249">
        <v>19.172599999999999</v>
      </c>
      <c r="F249">
        <v>19.165299999999998</v>
      </c>
      <c r="G249">
        <v>18.311699999999998</v>
      </c>
      <c r="H249">
        <v>11.4222</v>
      </c>
      <c r="I249">
        <v>106.4173</v>
      </c>
      <c r="J249">
        <v>106.4173</v>
      </c>
      <c r="K249">
        <v>15.4786</v>
      </c>
      <c r="L249">
        <v>16.471900000000002</v>
      </c>
      <c r="M249">
        <v>12.698</v>
      </c>
      <c r="N249">
        <v>15.51373588548571</v>
      </c>
      <c r="O249">
        <v>12.619992321305652</v>
      </c>
      <c r="P249">
        <f t="shared" si="3"/>
        <v>268.22000000000003</v>
      </c>
      <c r="Q249">
        <v>2.1560802639774073</v>
      </c>
      <c r="R249">
        <v>12.619992321305652</v>
      </c>
      <c r="S249">
        <v>1.957832277495936</v>
      </c>
      <c r="T249">
        <v>16.510311155121471</v>
      </c>
      <c r="U249">
        <v>15.51373588548571</v>
      </c>
      <c r="V249">
        <v>7.8882378133038049</v>
      </c>
      <c r="W249">
        <v>18.419547096224978</v>
      </c>
      <c r="X249">
        <v>10.522163636882546</v>
      </c>
      <c r="Y249">
        <v>3.931031988269972</v>
      </c>
      <c r="Z249">
        <v>11.829752781655387</v>
      </c>
    </row>
    <row r="250" spans="1:26" x14ac:dyDescent="0.35">
      <c r="A250" s="14">
        <v>45541</v>
      </c>
      <c r="B250">
        <v>131.8681</v>
      </c>
      <c r="C250">
        <v>4620.9857599999996</v>
      </c>
      <c r="D250">
        <v>207</v>
      </c>
      <c r="E250">
        <v>19.159099999999999</v>
      </c>
      <c r="F250">
        <v>19.087599999999998</v>
      </c>
      <c r="G250">
        <v>18.236999999999998</v>
      </c>
      <c r="H250">
        <v>11.3505</v>
      </c>
      <c r="I250">
        <v>107.48950000000001</v>
      </c>
      <c r="J250">
        <v>107.48950000000001</v>
      </c>
      <c r="K250">
        <v>15.3651</v>
      </c>
      <c r="L250">
        <v>16.515899999999998</v>
      </c>
      <c r="M250">
        <v>12.5334</v>
      </c>
      <c r="N250">
        <v>15.469679699587543</v>
      </c>
      <c r="O250">
        <v>12.632738421745263</v>
      </c>
      <c r="P250">
        <f t="shared" si="3"/>
        <v>268.22000000000003</v>
      </c>
      <c r="Q250">
        <v>2.1824735002106443</v>
      </c>
      <c r="R250">
        <v>12.632738421745263</v>
      </c>
      <c r="S250">
        <v>1.9542441711307224</v>
      </c>
      <c r="T250">
        <v>16.463572113706977</v>
      </c>
      <c r="U250">
        <v>15.469679699587543</v>
      </c>
      <c r="V250">
        <v>7.8386602531835825</v>
      </c>
      <c r="W250">
        <v>18.114933941703736</v>
      </c>
      <c r="X250">
        <v>10.651206581651003</v>
      </c>
      <c r="Y250">
        <v>5.9006392154676952</v>
      </c>
      <c r="Z250">
        <v>9.9218794434995505</v>
      </c>
    </row>
    <row r="251" spans="1:26" x14ac:dyDescent="0.35">
      <c r="A251" s="14">
        <v>45548</v>
      </c>
      <c r="B251">
        <v>133.1397</v>
      </c>
      <c r="C251">
        <v>4620.9857599999996</v>
      </c>
      <c r="D251">
        <v>205.63</v>
      </c>
      <c r="E251">
        <v>19.1479</v>
      </c>
      <c r="F251">
        <v>19.054300000000001</v>
      </c>
      <c r="G251">
        <v>18.2258</v>
      </c>
      <c r="H251">
        <v>11.282400000000001</v>
      </c>
      <c r="I251">
        <v>107.5232</v>
      </c>
      <c r="J251">
        <v>107.5232</v>
      </c>
      <c r="K251">
        <v>15.358000000000001</v>
      </c>
      <c r="L251">
        <v>16.513500000000001</v>
      </c>
      <c r="M251">
        <v>12.452299999999999</v>
      </c>
      <c r="N251">
        <v>15.378720569182752</v>
      </c>
      <c r="O251">
        <v>12.210014502552355</v>
      </c>
      <c r="P251">
        <f t="shared" si="3"/>
        <v>268.22000000000003</v>
      </c>
      <c r="Q251">
        <v>2.1009683249469071</v>
      </c>
      <c r="R251">
        <v>12.210014502552355</v>
      </c>
      <c r="S251">
        <v>1.8777440118042159</v>
      </c>
      <c r="T251">
        <v>16.529054896520556</v>
      </c>
      <c r="U251">
        <v>15.378720569182752</v>
      </c>
      <c r="V251">
        <v>7.795223302019564</v>
      </c>
      <c r="W251">
        <v>18.232124177945057</v>
      </c>
      <c r="X251">
        <v>10.21640555026635</v>
      </c>
      <c r="Y251">
        <v>5.8273761923377094</v>
      </c>
      <c r="Z251">
        <v>9.751131687052359</v>
      </c>
    </row>
    <row r="252" spans="1:26" x14ac:dyDescent="0.35">
      <c r="A252" s="14">
        <v>45555</v>
      </c>
      <c r="B252">
        <v>133.45519999999999</v>
      </c>
      <c r="C252">
        <v>4626.0113300000003</v>
      </c>
      <c r="D252">
        <v>210.11</v>
      </c>
      <c r="E252">
        <v>19.1035</v>
      </c>
      <c r="F252">
        <v>19.094100000000001</v>
      </c>
      <c r="G252">
        <v>18.3002</v>
      </c>
      <c r="H252">
        <v>11.481299999999999</v>
      </c>
      <c r="I252">
        <v>107.9038</v>
      </c>
      <c r="J252">
        <v>107.9038</v>
      </c>
      <c r="K252">
        <v>15.275700000000001</v>
      </c>
      <c r="L252">
        <v>16.483000000000001</v>
      </c>
      <c r="M252">
        <v>12.7471</v>
      </c>
      <c r="N252">
        <v>15.338496967952056</v>
      </c>
      <c r="O252">
        <v>12.568005431004694</v>
      </c>
      <c r="P252">
        <f t="shared" si="3"/>
        <v>268.22000000000003</v>
      </c>
      <c r="Q252">
        <v>2.1345848492565409</v>
      </c>
      <c r="R252">
        <v>12.568005431004694</v>
      </c>
      <c r="S252">
        <v>1.9277431319667047</v>
      </c>
      <c r="T252">
        <v>16.519725515698056</v>
      </c>
      <c r="U252">
        <v>15.338496967952056</v>
      </c>
      <c r="V252">
        <v>7.802690351536083</v>
      </c>
      <c r="W252">
        <v>18.383586878578587</v>
      </c>
      <c r="X252">
        <v>10.294792938295311</v>
      </c>
      <c r="Y252">
        <v>5.7632052832202323</v>
      </c>
      <c r="Z252">
        <v>9.8575843779287808</v>
      </c>
    </row>
    <row r="253" spans="1:26" x14ac:dyDescent="0.35">
      <c r="A253" s="14">
        <v>45562</v>
      </c>
      <c r="B253">
        <v>133.798</v>
      </c>
      <c r="C253">
        <v>4626.0113300000003</v>
      </c>
      <c r="D253">
        <v>216.66</v>
      </c>
      <c r="E253">
        <v>19.128699999999998</v>
      </c>
      <c r="F253">
        <v>19.080500000000001</v>
      </c>
      <c r="G253">
        <v>18.2911</v>
      </c>
      <c r="H253">
        <v>11.8451</v>
      </c>
      <c r="I253">
        <v>108.8146</v>
      </c>
      <c r="J253">
        <v>108.8146</v>
      </c>
      <c r="K253">
        <v>15.138199999999999</v>
      </c>
      <c r="L253">
        <v>16.4726</v>
      </c>
      <c r="M253">
        <v>13.152799999999999</v>
      </c>
      <c r="N253">
        <v>15.273685461578301</v>
      </c>
      <c r="O253">
        <v>13.07815536203257</v>
      </c>
      <c r="P253">
        <f t="shared" si="3"/>
        <v>268.22000000000003</v>
      </c>
      <c r="Q253">
        <v>2.2018515502504514</v>
      </c>
      <c r="R253">
        <v>13.07815536203257</v>
      </c>
      <c r="S253">
        <v>1.997516314173392</v>
      </c>
      <c r="T253">
        <v>16.480152898757346</v>
      </c>
      <c r="U253">
        <v>15.273685461578301</v>
      </c>
      <c r="V253">
        <v>7.8154361538605661</v>
      </c>
      <c r="W253">
        <v>19.68543939300233</v>
      </c>
      <c r="X253">
        <v>10.393066582937623</v>
      </c>
      <c r="Y253">
        <v>6.5465926527119818</v>
      </c>
      <c r="Z253">
        <v>9.6890686959054975</v>
      </c>
    </row>
    <row r="254" spans="1:26" x14ac:dyDescent="0.35">
      <c r="A254" s="14">
        <v>45569</v>
      </c>
      <c r="B254">
        <v>133.4615</v>
      </c>
      <c r="C254">
        <v>4626.0113300000003</v>
      </c>
      <c r="D254">
        <v>207.75</v>
      </c>
      <c r="E254">
        <v>19.111799999999999</v>
      </c>
      <c r="F254">
        <v>19.3797</v>
      </c>
      <c r="G254">
        <v>18.279299999999999</v>
      </c>
      <c r="H254">
        <v>11.3653</v>
      </c>
      <c r="I254">
        <v>108.4462</v>
      </c>
      <c r="J254">
        <v>108.4462</v>
      </c>
      <c r="K254">
        <v>15.204499999999999</v>
      </c>
      <c r="L254">
        <v>16.488700000000001</v>
      </c>
      <c r="M254">
        <v>12.599500000000001</v>
      </c>
      <c r="N254">
        <v>15.207654159901422</v>
      </c>
      <c r="O254">
        <v>12.737585592919826</v>
      </c>
      <c r="P254">
        <f t="shared" si="3"/>
        <v>268.22000000000003</v>
      </c>
      <c r="Q254">
        <v>2.1400217822816283</v>
      </c>
      <c r="R254">
        <v>12.737585592919826</v>
      </c>
      <c r="S254">
        <v>1.937087965292676</v>
      </c>
      <c r="T254">
        <v>16.492136478106744</v>
      </c>
      <c r="U254">
        <v>15.207654159901422</v>
      </c>
      <c r="V254">
        <v>7.7845220706306542</v>
      </c>
      <c r="W254">
        <v>19.59919764121069</v>
      </c>
      <c r="X254">
        <v>10.877843662092809</v>
      </c>
      <c r="Y254">
        <v>7.7553101607311854</v>
      </c>
      <c r="Z254">
        <v>9.2571112510725566</v>
      </c>
    </row>
    <row r="255" spans="1:26" x14ac:dyDescent="0.35">
      <c r="A255" s="14">
        <v>45576</v>
      </c>
      <c r="B255">
        <v>133.4615</v>
      </c>
      <c r="C255">
        <v>4629.7380599999997</v>
      </c>
      <c r="D255">
        <v>208.56</v>
      </c>
      <c r="E255">
        <v>19.111799999999999</v>
      </c>
      <c r="F255">
        <v>19.2761</v>
      </c>
      <c r="G255">
        <v>18.204499999999999</v>
      </c>
      <c r="H255">
        <v>11.4565</v>
      </c>
      <c r="I255">
        <v>108.4452</v>
      </c>
      <c r="J255">
        <v>108.4452</v>
      </c>
      <c r="K255">
        <v>15.204599999999999</v>
      </c>
      <c r="L255">
        <v>16.488700000000001</v>
      </c>
      <c r="M255">
        <v>12.6487</v>
      </c>
      <c r="N255">
        <v>15.204571349944496</v>
      </c>
      <c r="O255">
        <v>12.562544656280782</v>
      </c>
      <c r="P255">
        <f t="shared" si="3"/>
        <v>268.22000000000003</v>
      </c>
      <c r="Q255">
        <v>2.1141408267257451</v>
      </c>
      <c r="R255">
        <v>12.562544656280782</v>
      </c>
      <c r="S255">
        <v>1.9100810656328508</v>
      </c>
      <c r="T255">
        <v>16.488697606056913</v>
      </c>
      <c r="U255">
        <v>15.204571349944496</v>
      </c>
      <c r="V255">
        <v>7.7821328330868447</v>
      </c>
      <c r="W255">
        <v>19.092439833247838</v>
      </c>
      <c r="X255">
        <v>11.385783893852693</v>
      </c>
      <c r="Y255">
        <v>7.6334104649022105</v>
      </c>
      <c r="Z255">
        <v>9.5849117537718129</v>
      </c>
    </row>
    <row r="256" spans="1:26" x14ac:dyDescent="0.35">
      <c r="A256" s="14">
        <v>45583</v>
      </c>
      <c r="B256">
        <v>133.46170000000001</v>
      </c>
      <c r="C256">
        <v>4629.7380599999997</v>
      </c>
      <c r="D256">
        <v>208.75</v>
      </c>
      <c r="E256">
        <v>19.111899999999999</v>
      </c>
      <c r="F256">
        <v>19.171099999999999</v>
      </c>
      <c r="G256">
        <v>18.107600000000001</v>
      </c>
      <c r="H256">
        <v>11.5283</v>
      </c>
      <c r="I256">
        <v>108.4453</v>
      </c>
      <c r="J256">
        <v>108.4453</v>
      </c>
      <c r="K256">
        <v>15.218</v>
      </c>
      <c r="L256">
        <v>16.5032</v>
      </c>
      <c r="M256">
        <v>12.648999999999999</v>
      </c>
      <c r="N256">
        <v>15.218004628389444</v>
      </c>
      <c r="O256">
        <v>12.676922474228466</v>
      </c>
      <c r="P256">
        <f t="shared" si="3"/>
        <v>268.22000000000003</v>
      </c>
      <c r="Q256">
        <v>2.1335607900116949</v>
      </c>
      <c r="R256">
        <v>12.676922474228466</v>
      </c>
      <c r="S256">
        <v>1.9291746488654293</v>
      </c>
      <c r="T256">
        <v>16.503216804024259</v>
      </c>
      <c r="U256">
        <v>15.218004628389444</v>
      </c>
      <c r="V256">
        <v>7.7776731329662248</v>
      </c>
      <c r="W256">
        <v>17.860543726391512</v>
      </c>
      <c r="X256">
        <v>11.875693103806714</v>
      </c>
      <c r="Y256">
        <v>6.885338387377967</v>
      </c>
      <c r="Z256">
        <v>10.148523027913473</v>
      </c>
    </row>
    <row r="257" spans="1:26" x14ac:dyDescent="0.35">
      <c r="A257" s="14">
        <v>45590</v>
      </c>
      <c r="B257">
        <v>133.46019999999999</v>
      </c>
      <c r="C257">
        <v>4631.4425600000004</v>
      </c>
      <c r="D257">
        <v>206.81</v>
      </c>
      <c r="E257">
        <v>19.112200000000001</v>
      </c>
      <c r="F257">
        <v>18.984200000000001</v>
      </c>
      <c r="G257">
        <v>17.938099999999999</v>
      </c>
      <c r="H257">
        <v>11.5291</v>
      </c>
      <c r="I257">
        <v>108.4415</v>
      </c>
      <c r="J257">
        <v>108.4415</v>
      </c>
      <c r="K257">
        <v>15.2188</v>
      </c>
      <c r="L257">
        <v>16.503499999999999</v>
      </c>
      <c r="M257">
        <v>12.5313</v>
      </c>
      <c r="N257">
        <v>15.218180168503526</v>
      </c>
      <c r="O257">
        <v>12.452723759278676</v>
      </c>
      <c r="P257">
        <f t="shared" si="3"/>
        <v>268.22000000000003</v>
      </c>
      <c r="Q257">
        <v>2.098884119301955</v>
      </c>
      <c r="R257">
        <v>12.452723759278676</v>
      </c>
      <c r="S257">
        <v>1.895077937573074</v>
      </c>
      <c r="T257">
        <v>16.503216804024259</v>
      </c>
      <c r="U257">
        <v>15.218180168503526</v>
      </c>
      <c r="V257">
        <v>7.7639884108410158</v>
      </c>
      <c r="W257">
        <v>15.251775287293391</v>
      </c>
      <c r="X257">
        <v>12.769034770118351</v>
      </c>
      <c r="Y257">
        <v>4.5007100333254515</v>
      </c>
      <c r="Z257">
        <v>11.334948930270567</v>
      </c>
    </row>
    <row r="258" spans="1:26" x14ac:dyDescent="0.35">
      <c r="A258" s="14">
        <v>45597</v>
      </c>
      <c r="B258">
        <v>133.465</v>
      </c>
      <c r="C258">
        <v>4631.4425600000004</v>
      </c>
      <c r="D258">
        <v>207.44</v>
      </c>
      <c r="E258">
        <v>19.1113</v>
      </c>
      <c r="F258">
        <v>18.967099999999999</v>
      </c>
      <c r="G258">
        <v>17.939499999999999</v>
      </c>
      <c r="H258">
        <v>11.5633</v>
      </c>
      <c r="I258">
        <v>108.4629</v>
      </c>
      <c r="J258">
        <v>108.4629</v>
      </c>
      <c r="K258">
        <v>15.219200000000001</v>
      </c>
      <c r="L258">
        <v>16.507200000000001</v>
      </c>
      <c r="M258">
        <v>12.566599999999999</v>
      </c>
      <c r="N258">
        <v>15.219225891766996</v>
      </c>
      <c r="O258">
        <v>12.595709439786397</v>
      </c>
      <c r="P258">
        <f t="shared" si="3"/>
        <v>268.22000000000003</v>
      </c>
      <c r="Q258">
        <v>2.1218374060570295</v>
      </c>
      <c r="R258">
        <v>12.595709439786397</v>
      </c>
      <c r="S258">
        <v>1.9169694723117112</v>
      </c>
      <c r="T258">
        <v>16.507208346934206</v>
      </c>
      <c r="U258">
        <v>15.219225891766996</v>
      </c>
      <c r="V258">
        <v>7.7681570430660027</v>
      </c>
      <c r="W258">
        <v>14.986559680433848</v>
      </c>
      <c r="X258">
        <v>12.703376795585029</v>
      </c>
      <c r="Y258">
        <v>4.04612619945798</v>
      </c>
      <c r="Z258">
        <v>11.275842864367212</v>
      </c>
    </row>
    <row r="259" spans="1:26" x14ac:dyDescent="0.35">
      <c r="A259" s="14">
        <v>45604</v>
      </c>
      <c r="B259">
        <v>133.45410000000001</v>
      </c>
      <c r="C259">
        <v>4631.4425600000004</v>
      </c>
      <c r="D259">
        <v>208.85</v>
      </c>
      <c r="E259">
        <v>19.1113</v>
      </c>
      <c r="F259">
        <v>18.957100000000001</v>
      </c>
      <c r="G259">
        <v>17.928799999999999</v>
      </c>
      <c r="H259">
        <v>11.648899999999999</v>
      </c>
      <c r="I259">
        <v>108.452</v>
      </c>
      <c r="J259">
        <v>108.452</v>
      </c>
      <c r="K259">
        <v>15.220800000000001</v>
      </c>
      <c r="L259">
        <v>16.507200000000001</v>
      </c>
      <c r="M259">
        <v>12.651999999999999</v>
      </c>
      <c r="N259">
        <v>15.220752425286289</v>
      </c>
      <c r="O259">
        <v>12.572689193599793</v>
      </c>
      <c r="P259">
        <f t="shared" si="3"/>
        <v>268.22000000000003</v>
      </c>
      <c r="Q259">
        <v>2.1184852647784576</v>
      </c>
      <c r="R259">
        <v>12.572689193599793</v>
      </c>
      <c r="S259">
        <v>1.9136578953585477</v>
      </c>
      <c r="T259">
        <v>16.507208346934206</v>
      </c>
      <c r="U259">
        <v>15.220752425286289</v>
      </c>
      <c r="V259">
        <v>7.7680330806864273</v>
      </c>
      <c r="W259">
        <v>15.184691630496598</v>
      </c>
      <c r="X259">
        <v>12.804468474804862</v>
      </c>
      <c r="Y259">
        <v>4.4660896227150122</v>
      </c>
      <c r="Z259">
        <v>11.026617259313248</v>
      </c>
    </row>
    <row r="260" spans="1:26" x14ac:dyDescent="0.35">
      <c r="A260" s="14">
        <v>45611</v>
      </c>
      <c r="B260">
        <v>134.79769999999999</v>
      </c>
      <c r="C260">
        <v>4631.4425600000004</v>
      </c>
      <c r="D260">
        <v>203.1</v>
      </c>
      <c r="E260">
        <v>18.959900000000001</v>
      </c>
      <c r="F260">
        <v>18.887599999999999</v>
      </c>
      <c r="G260">
        <v>17.764199999999999</v>
      </c>
      <c r="H260">
        <v>11.4331</v>
      </c>
      <c r="I260">
        <v>111.5167</v>
      </c>
      <c r="J260">
        <v>111.5167</v>
      </c>
      <c r="K260">
        <v>15.589</v>
      </c>
      <c r="L260">
        <v>17.3843</v>
      </c>
      <c r="M260">
        <v>11.6829</v>
      </c>
      <c r="N260">
        <v>15.213390373513194</v>
      </c>
      <c r="O260">
        <v>12.412353102398596</v>
      </c>
      <c r="P260">
        <f t="shared" si="3"/>
        <v>268.22000000000003</v>
      </c>
      <c r="Q260">
        <v>2.09273739410752</v>
      </c>
      <c r="R260">
        <v>12.412353102398596</v>
      </c>
      <c r="S260">
        <v>1.8883397320067743</v>
      </c>
      <c r="T260">
        <v>16.49808044539337</v>
      </c>
      <c r="U260">
        <v>15.213390373513194</v>
      </c>
      <c r="V260">
        <v>7.7701467116752063</v>
      </c>
      <c r="W260">
        <v>13.929461317598966</v>
      </c>
      <c r="X260">
        <v>13.919643949694612</v>
      </c>
      <c r="Y260">
        <v>3.8514681143547667</v>
      </c>
      <c r="Z260">
        <v>11.602921189567249</v>
      </c>
    </row>
    <row r="261" spans="1:26" x14ac:dyDescent="0.35">
      <c r="A261" s="14">
        <v>45618</v>
      </c>
      <c r="B261">
        <v>135.0823</v>
      </c>
      <c r="C261">
        <v>4641.33889</v>
      </c>
      <c r="D261">
        <v>204.41</v>
      </c>
      <c r="E261">
        <v>19.123799999999999</v>
      </c>
      <c r="F261">
        <v>18.813400000000001</v>
      </c>
      <c r="G261">
        <v>17.773199999999999</v>
      </c>
      <c r="H261">
        <v>11.500999999999999</v>
      </c>
      <c r="I261">
        <v>112.8866</v>
      </c>
      <c r="J261">
        <v>112.8866</v>
      </c>
      <c r="K261">
        <v>15.497999999999999</v>
      </c>
      <c r="L261">
        <v>17.495100000000001</v>
      </c>
      <c r="M261">
        <v>11.6838</v>
      </c>
      <c r="N261">
        <v>15.69123009942486</v>
      </c>
      <c r="O261">
        <v>11.687488692521994</v>
      </c>
      <c r="P261">
        <f t="shared" si="3"/>
        <v>268.22000000000003</v>
      </c>
      <c r="Q261">
        <v>1.9697363324697654</v>
      </c>
      <c r="R261">
        <v>11.687488692521994</v>
      </c>
      <c r="S261">
        <v>1.8339107435878879</v>
      </c>
      <c r="T261">
        <v>17.493065052615901</v>
      </c>
      <c r="U261">
        <v>15.69123009942486</v>
      </c>
      <c r="V261">
        <v>8.366415083860085</v>
      </c>
      <c r="W261">
        <v>11.548908043513046</v>
      </c>
      <c r="X261">
        <v>13.804568335104552</v>
      </c>
      <c r="Y261">
        <v>6.5775460128229781</v>
      </c>
      <c r="Z261">
        <v>11.503669742875074</v>
      </c>
    </row>
    <row r="262" spans="1:26" x14ac:dyDescent="0.35">
      <c r="A262" s="14">
        <v>45625</v>
      </c>
      <c r="B262">
        <v>135.01689999999999</v>
      </c>
      <c r="C262">
        <v>4668.3357900000001</v>
      </c>
      <c r="D262">
        <v>202.52</v>
      </c>
      <c r="E262">
        <v>19.101400000000002</v>
      </c>
      <c r="F262">
        <v>18.6557</v>
      </c>
      <c r="G262">
        <v>17.659099999999999</v>
      </c>
      <c r="H262">
        <v>11.468299999999999</v>
      </c>
      <c r="I262">
        <v>112.73739999999999</v>
      </c>
      <c r="J262">
        <v>112.73739999999999</v>
      </c>
      <c r="K262">
        <v>15.503</v>
      </c>
      <c r="L262">
        <v>17.477699999999999</v>
      </c>
      <c r="M262">
        <v>11.587400000000001</v>
      </c>
      <c r="N262">
        <v>15.513867352538099</v>
      </c>
      <c r="O262">
        <v>11.572215849048312</v>
      </c>
      <c r="P262">
        <f t="shared" si="3"/>
        <v>268.22000000000003</v>
      </c>
      <c r="Q262">
        <v>1.9418298017555413</v>
      </c>
      <c r="R262">
        <v>11.572215849048312</v>
      </c>
      <c r="S262">
        <v>1.7952982165707461</v>
      </c>
      <c r="T262">
        <v>17.504858416260802</v>
      </c>
      <c r="U262">
        <v>15.513867352538099</v>
      </c>
      <c r="V262">
        <v>8.4093235616296536</v>
      </c>
      <c r="W262">
        <v>11.044008310480494</v>
      </c>
      <c r="X262">
        <v>13.282949288889935</v>
      </c>
      <c r="Y262">
        <v>5.5152548031181441</v>
      </c>
      <c r="Z262">
        <v>11.074361099143067</v>
      </c>
    </row>
    <row r="263" spans="1:26" x14ac:dyDescent="0.35">
      <c r="A263" s="14">
        <v>45632</v>
      </c>
      <c r="B263">
        <v>135.0746</v>
      </c>
      <c r="C263">
        <v>4670.48873</v>
      </c>
      <c r="D263">
        <v>208.18</v>
      </c>
      <c r="E263">
        <v>19.9162</v>
      </c>
      <c r="F263">
        <v>18.242000000000001</v>
      </c>
      <c r="G263">
        <v>17.206299999999999</v>
      </c>
      <c r="H263">
        <v>12.0991</v>
      </c>
      <c r="I263">
        <v>112.7196</v>
      </c>
      <c r="J263">
        <v>112.7196</v>
      </c>
      <c r="K263">
        <v>15.518700000000001</v>
      </c>
      <c r="L263">
        <v>17.492699999999999</v>
      </c>
      <c r="M263">
        <v>11.901</v>
      </c>
      <c r="N263">
        <v>15.518809309705258</v>
      </c>
      <c r="O263">
        <v>11.778102996367741</v>
      </c>
      <c r="P263">
        <f t="shared" ref="P263:P276" si="4">$D$6</f>
        <v>268.22000000000003</v>
      </c>
      <c r="Q263">
        <v>1.9709132027824006</v>
      </c>
      <c r="R263">
        <v>11.778102996367741</v>
      </c>
      <c r="S263">
        <v>1.8278213443069911</v>
      </c>
      <c r="T263">
        <v>17.490932118995019</v>
      </c>
      <c r="U263">
        <v>15.518809309705258</v>
      </c>
      <c r="V263">
        <v>8.4015817288407639</v>
      </c>
      <c r="W263">
        <v>10.851388760688399</v>
      </c>
      <c r="X263">
        <v>13.772431180686437</v>
      </c>
      <c r="Y263">
        <v>-1.0097497678487144</v>
      </c>
      <c r="Z263">
        <v>11.770898185479178</v>
      </c>
    </row>
    <row r="264" spans="1:26" x14ac:dyDescent="0.35">
      <c r="A264" s="14">
        <v>45639</v>
      </c>
      <c r="B264">
        <v>135.02879999999999</v>
      </c>
      <c r="C264">
        <v>4670.48873</v>
      </c>
      <c r="D264">
        <v>209.67</v>
      </c>
      <c r="E264">
        <v>19.918900000000001</v>
      </c>
      <c r="F264">
        <v>18.185300000000002</v>
      </c>
      <c r="G264">
        <v>17.189599999999999</v>
      </c>
      <c r="H264">
        <v>12.1975</v>
      </c>
      <c r="I264">
        <v>112.2389</v>
      </c>
      <c r="J264">
        <v>112.2389</v>
      </c>
      <c r="K264">
        <v>15.5885</v>
      </c>
      <c r="L264">
        <v>17.496300000000002</v>
      </c>
      <c r="M264">
        <v>11.983700000000001</v>
      </c>
      <c r="N264">
        <v>15.588377282335911</v>
      </c>
      <c r="O264">
        <v>12.030056731661139</v>
      </c>
      <c r="P264">
        <f t="shared" si="4"/>
        <v>268.22000000000003</v>
      </c>
      <c r="Q264">
        <v>2.0195225568169048</v>
      </c>
      <c r="R264">
        <v>12.030056731661139</v>
      </c>
      <c r="S264">
        <v>1.8752906306103867</v>
      </c>
      <c r="T264">
        <v>17.496176842296272</v>
      </c>
      <c r="U264">
        <v>15.588377282335911</v>
      </c>
      <c r="V264">
        <v>8.3885204192355989</v>
      </c>
      <c r="W264">
        <v>10.276489418044754</v>
      </c>
      <c r="X264">
        <v>13.707370622498454</v>
      </c>
      <c r="Y264">
        <v>-1.3480675548356293</v>
      </c>
      <c r="Z264">
        <v>12.322590336164177</v>
      </c>
    </row>
    <row r="265" spans="1:26" x14ac:dyDescent="0.35">
      <c r="A265" s="14">
        <v>45646</v>
      </c>
      <c r="B265">
        <v>135.02969999999999</v>
      </c>
      <c r="C265">
        <v>4663.4321799999998</v>
      </c>
      <c r="D265">
        <v>204.7</v>
      </c>
      <c r="E265">
        <v>19.9162</v>
      </c>
      <c r="F265">
        <v>18.039300000000001</v>
      </c>
      <c r="G265">
        <v>17.113199999999999</v>
      </c>
      <c r="H265">
        <v>11.961499999999999</v>
      </c>
      <c r="I265">
        <v>112.2513</v>
      </c>
      <c r="J265">
        <v>112.2513</v>
      </c>
      <c r="K265">
        <v>15.5825</v>
      </c>
      <c r="L265">
        <v>17.491499999999998</v>
      </c>
      <c r="M265">
        <v>11.7028</v>
      </c>
      <c r="N265">
        <v>15.584197131326766</v>
      </c>
      <c r="O265">
        <v>11.848606182453066</v>
      </c>
      <c r="P265">
        <f t="shared" si="4"/>
        <v>268.22000000000003</v>
      </c>
      <c r="Q265">
        <v>1.9904651857712927</v>
      </c>
      <c r="R265">
        <v>11.848606182453066</v>
      </c>
      <c r="S265">
        <v>1.8465101447880563</v>
      </c>
      <c r="T265">
        <v>17.491508858394024</v>
      </c>
      <c r="U265">
        <v>15.584197131326766</v>
      </c>
      <c r="V265">
        <v>8.4302399569746687</v>
      </c>
      <c r="W265">
        <v>10.728157143722061</v>
      </c>
      <c r="X265">
        <v>13.548833383107501</v>
      </c>
      <c r="Y265">
        <v>-1.3963407239508066</v>
      </c>
      <c r="Z265">
        <v>11.707389739881775</v>
      </c>
    </row>
    <row r="266" spans="1:26" x14ac:dyDescent="0.35">
      <c r="A266" s="14">
        <v>45653</v>
      </c>
      <c r="B266">
        <v>135.02969999999999</v>
      </c>
      <c r="C266">
        <v>4668.7400299999999</v>
      </c>
      <c r="D266">
        <v>204.67</v>
      </c>
      <c r="E266">
        <v>19.9162</v>
      </c>
      <c r="F266">
        <v>17.9955</v>
      </c>
      <c r="G266">
        <v>17.110600000000002</v>
      </c>
      <c r="H266">
        <v>11.961600000000001</v>
      </c>
      <c r="I266">
        <v>112.2353</v>
      </c>
      <c r="J266">
        <v>112.2353</v>
      </c>
      <c r="K266">
        <v>15.5847</v>
      </c>
      <c r="L266">
        <v>17.491499999999998</v>
      </c>
      <c r="M266">
        <v>11.7011</v>
      </c>
      <c r="N266">
        <v>15.584680473132462</v>
      </c>
      <c r="O266">
        <v>11.723402575507</v>
      </c>
      <c r="P266">
        <f t="shared" si="4"/>
        <v>268.22000000000003</v>
      </c>
      <c r="Q266">
        <v>1.9701360780385322</v>
      </c>
      <c r="R266">
        <v>11.723402575507</v>
      </c>
      <c r="S266">
        <v>1.8270548319717475</v>
      </c>
      <c r="T266">
        <v>17.491508858394024</v>
      </c>
      <c r="U266">
        <v>15.584680473132462</v>
      </c>
      <c r="V266">
        <v>8.4480613960017337</v>
      </c>
      <c r="W266">
        <v>10.845541363548154</v>
      </c>
      <c r="X266">
        <v>13.667073544093377</v>
      </c>
      <c r="Y266">
        <v>-1.5971325548011994</v>
      </c>
      <c r="Z266">
        <v>11.806886890723931</v>
      </c>
    </row>
    <row r="267" spans="1:26" x14ac:dyDescent="0.35">
      <c r="A267" s="14">
        <v>45660</v>
      </c>
      <c r="B267">
        <v>133.89179999999999</v>
      </c>
      <c r="C267">
        <v>4668.7400299999999</v>
      </c>
      <c r="D267">
        <v>205.8</v>
      </c>
      <c r="E267">
        <v>19.875800000000002</v>
      </c>
      <c r="F267">
        <v>17.983699999999999</v>
      </c>
      <c r="G267">
        <v>17.052600000000002</v>
      </c>
      <c r="H267">
        <v>12.0686</v>
      </c>
      <c r="I267">
        <v>111.09820000000001</v>
      </c>
      <c r="J267">
        <v>111.09820000000001</v>
      </c>
      <c r="K267">
        <v>15.742000000000001</v>
      </c>
      <c r="L267">
        <v>17.489100000000001</v>
      </c>
      <c r="M267">
        <v>11.767300000000001</v>
      </c>
      <c r="N267">
        <v>15.74240537329738</v>
      </c>
      <c r="O267">
        <v>11.687864248525235</v>
      </c>
      <c r="P267">
        <f t="shared" si="4"/>
        <v>268.22000000000003</v>
      </c>
      <c r="Q267">
        <v>1.9844462957004319</v>
      </c>
      <c r="R267">
        <v>11.687864248525235</v>
      </c>
      <c r="S267">
        <v>1.8399509694835401</v>
      </c>
      <c r="T267">
        <v>17.489080609897766</v>
      </c>
      <c r="U267">
        <v>15.74240537329738</v>
      </c>
      <c r="V267">
        <v>8.437569477819169</v>
      </c>
      <c r="W267">
        <v>11.045173192183221</v>
      </c>
      <c r="X267">
        <v>13.574799373685485</v>
      </c>
      <c r="Y267">
        <v>-1.3338938906720659</v>
      </c>
      <c r="Z267">
        <v>11.745442780543028</v>
      </c>
    </row>
    <row r="268" spans="1:26" x14ac:dyDescent="0.35">
      <c r="A268" s="14">
        <v>45667</v>
      </c>
      <c r="B268">
        <v>133.886</v>
      </c>
      <c r="C268">
        <v>4668.7400299999999</v>
      </c>
      <c r="D268">
        <v>204.97</v>
      </c>
      <c r="E268">
        <v>19.872900000000001</v>
      </c>
      <c r="F268">
        <v>17.958300000000001</v>
      </c>
      <c r="G268">
        <v>16.930399999999999</v>
      </c>
      <c r="H268">
        <v>12.1066</v>
      </c>
      <c r="I268">
        <v>111.24169999999999</v>
      </c>
      <c r="J268">
        <v>111.24169999999999</v>
      </c>
      <c r="K268">
        <v>15.716699999999999</v>
      </c>
      <c r="L268">
        <v>17.483499999999999</v>
      </c>
      <c r="M268">
        <v>11.723599999999999</v>
      </c>
      <c r="N268">
        <v>15.741366789966266</v>
      </c>
      <c r="O268">
        <v>11.717602043169563</v>
      </c>
      <c r="P268">
        <f t="shared" si="4"/>
        <v>268.22000000000003</v>
      </c>
      <c r="Q268">
        <v>1.9890584682099923</v>
      </c>
      <c r="R268">
        <v>11.717602043169563</v>
      </c>
      <c r="S268">
        <v>1.8445107166039023</v>
      </c>
      <c r="T268">
        <v>17.4865129610235</v>
      </c>
      <c r="U268">
        <v>15.741366789966266</v>
      </c>
      <c r="V268">
        <v>8.4344836460715573</v>
      </c>
      <c r="W268">
        <v>10.05879266394952</v>
      </c>
      <c r="X268">
        <v>13.461552607162345</v>
      </c>
      <c r="Y268">
        <v>-2.1576802482648807</v>
      </c>
      <c r="Z268">
        <v>12.235769758820975</v>
      </c>
    </row>
    <row r="269" spans="1:26" x14ac:dyDescent="0.35">
      <c r="A269" s="14">
        <v>45674</v>
      </c>
      <c r="B269">
        <v>134.05189999999999</v>
      </c>
      <c r="C269">
        <v>4668.7400299999999</v>
      </c>
      <c r="D269">
        <v>208.94</v>
      </c>
      <c r="E269">
        <v>19.896799999999999</v>
      </c>
      <c r="F269">
        <v>18.034300000000002</v>
      </c>
      <c r="G269">
        <v>16.819700000000001</v>
      </c>
      <c r="H269">
        <v>12.4223</v>
      </c>
      <c r="I269">
        <v>111.3159</v>
      </c>
      <c r="J269">
        <v>111.3159</v>
      </c>
      <c r="K269">
        <v>15.706300000000001</v>
      </c>
      <c r="L269">
        <v>17.483599999999999</v>
      </c>
      <c r="M269">
        <v>11.950699999999999</v>
      </c>
      <c r="N269">
        <v>15.719560803373977</v>
      </c>
      <c r="O269">
        <v>11.848333107705978</v>
      </c>
      <c r="P269">
        <f t="shared" si="4"/>
        <v>268.22000000000003</v>
      </c>
      <c r="Q269">
        <v>2.0070285275466291</v>
      </c>
      <c r="R269">
        <v>11.848333107705978</v>
      </c>
      <c r="S269">
        <v>1.8625059270521307</v>
      </c>
      <c r="T269">
        <v>17.48853599205729</v>
      </c>
      <c r="U269">
        <v>15.719560803373977</v>
      </c>
      <c r="V269">
        <v>8.4586757943058615</v>
      </c>
      <c r="W269">
        <v>9.9547734893647402</v>
      </c>
      <c r="X269">
        <v>13.444335336839154</v>
      </c>
      <c r="Y269">
        <v>-1.7942539732083453</v>
      </c>
      <c r="Z269">
        <v>12.138094190489936</v>
      </c>
    </row>
    <row r="270" spans="1:26" x14ac:dyDescent="0.35">
      <c r="A270" s="14">
        <v>45681</v>
      </c>
      <c r="B270">
        <v>134.0368</v>
      </c>
      <c r="C270">
        <v>4668.7400299999999</v>
      </c>
      <c r="D270">
        <v>212.57</v>
      </c>
      <c r="E270">
        <v>19.888000000000002</v>
      </c>
      <c r="F270">
        <v>17.957100000000001</v>
      </c>
      <c r="G270">
        <v>16.767900000000001</v>
      </c>
      <c r="H270">
        <v>12.677199999999999</v>
      </c>
      <c r="I270">
        <v>111.28579999999999</v>
      </c>
      <c r="J270">
        <v>111.28579999999999</v>
      </c>
      <c r="K270">
        <v>15.706300000000001</v>
      </c>
      <c r="L270">
        <v>17.4788</v>
      </c>
      <c r="M270">
        <v>12.1616</v>
      </c>
      <c r="N270">
        <v>15.706449854406157</v>
      </c>
      <c r="O270">
        <v>12.108954041016103</v>
      </c>
      <c r="P270">
        <f t="shared" si="4"/>
        <v>268.22000000000003</v>
      </c>
      <c r="Q270">
        <v>2.0467378012009778</v>
      </c>
      <c r="R270">
        <v>12.108954041016103</v>
      </c>
      <c r="S270">
        <v>1.901886794345282</v>
      </c>
      <c r="T270">
        <v>17.478801165078973</v>
      </c>
      <c r="U270">
        <v>15.706449854406157</v>
      </c>
      <c r="V270">
        <v>8.4415238823228798</v>
      </c>
      <c r="W270">
        <v>8.9927472290898613</v>
      </c>
      <c r="X270">
        <v>14.766228439378798</v>
      </c>
      <c r="Y270">
        <v>-2.2150928198996414</v>
      </c>
      <c r="Z270">
        <v>13.119615605060797</v>
      </c>
    </row>
    <row r="271" spans="1:26" x14ac:dyDescent="0.35">
      <c r="A271" s="14">
        <v>45688</v>
      </c>
      <c r="B271">
        <v>134.04329999999999</v>
      </c>
      <c r="C271">
        <v>4668.7400299999999</v>
      </c>
      <c r="D271">
        <v>213.38</v>
      </c>
      <c r="E271">
        <v>19.887499999999999</v>
      </c>
      <c r="F271">
        <v>18.165299999999998</v>
      </c>
      <c r="G271">
        <v>16.733799999999999</v>
      </c>
      <c r="H271">
        <v>12.7515</v>
      </c>
      <c r="I271">
        <v>111.32429999999999</v>
      </c>
      <c r="J271">
        <v>111.32429999999999</v>
      </c>
      <c r="K271">
        <v>15.6976</v>
      </c>
      <c r="L271">
        <v>17.475200000000001</v>
      </c>
      <c r="M271">
        <v>12.2104</v>
      </c>
      <c r="N271">
        <v>15.697894200364232</v>
      </c>
      <c r="O271">
        <v>12.184099845376279</v>
      </c>
      <c r="P271">
        <f t="shared" si="4"/>
        <v>268.22000000000003</v>
      </c>
      <c r="Q271">
        <v>2.0575541297412911</v>
      </c>
      <c r="R271">
        <v>12.184099845376279</v>
      </c>
      <c r="S271">
        <v>1.9126471029939103</v>
      </c>
      <c r="T271">
        <v>17.475234338366047</v>
      </c>
      <c r="U271">
        <v>15.697894200364232</v>
      </c>
      <c r="V271">
        <v>8.29523833028796</v>
      </c>
      <c r="W271">
        <v>9.0051941209581461</v>
      </c>
      <c r="X271">
        <v>15.13158927346541</v>
      </c>
      <c r="Y271">
        <v>-1.8154913777618071</v>
      </c>
      <c r="Z271">
        <v>13.595541157782185</v>
      </c>
    </row>
    <row r="272" spans="1:26" x14ac:dyDescent="0.35">
      <c r="A272" s="14">
        <v>45695</v>
      </c>
      <c r="B272">
        <v>133.79400000000001</v>
      </c>
      <c r="C272">
        <v>4668.7400299999999</v>
      </c>
      <c r="D272">
        <v>215.97</v>
      </c>
      <c r="E272">
        <v>19.886500000000002</v>
      </c>
      <c r="F272">
        <v>18.2075</v>
      </c>
      <c r="G272">
        <v>16.699100000000001</v>
      </c>
      <c r="H272">
        <v>12.9331</v>
      </c>
      <c r="I272">
        <v>111.1508</v>
      </c>
      <c r="J272">
        <v>111.1508</v>
      </c>
      <c r="K272">
        <v>15.668900000000001</v>
      </c>
      <c r="L272">
        <v>17.4161</v>
      </c>
      <c r="M272">
        <v>12.400600000000001</v>
      </c>
      <c r="N272">
        <v>15.720133244200015</v>
      </c>
      <c r="O272">
        <v>12.240661273079171</v>
      </c>
      <c r="P272">
        <f t="shared" si="4"/>
        <v>268.22000000000003</v>
      </c>
      <c r="Q272">
        <v>2.0694894376472694</v>
      </c>
      <c r="R272">
        <v>12.240661273079171</v>
      </c>
      <c r="S272">
        <v>1.9242482620992352</v>
      </c>
      <c r="T272">
        <v>17.468827478322215</v>
      </c>
      <c r="U272">
        <v>15.720133244200015</v>
      </c>
      <c r="V272">
        <v>8.2501736227079849</v>
      </c>
      <c r="W272">
        <v>8.6874212990928878</v>
      </c>
      <c r="X272">
        <v>15.349810218015014</v>
      </c>
      <c r="Y272">
        <v>-2.0623644941542412</v>
      </c>
      <c r="Z272">
        <v>13.964763077647122</v>
      </c>
    </row>
    <row r="273" spans="1:26" x14ac:dyDescent="0.35">
      <c r="A273" s="14">
        <v>45702</v>
      </c>
      <c r="B273">
        <v>133.73480000000001</v>
      </c>
      <c r="C273">
        <v>4668.7400299999999</v>
      </c>
      <c r="D273">
        <v>218.5</v>
      </c>
      <c r="E273">
        <v>19.886600000000001</v>
      </c>
      <c r="F273">
        <v>18.5137</v>
      </c>
      <c r="G273">
        <v>16.741299999999999</v>
      </c>
      <c r="H273">
        <v>13.051600000000001</v>
      </c>
      <c r="I273">
        <v>111.49120000000001</v>
      </c>
      <c r="J273">
        <v>111.49120000000001</v>
      </c>
      <c r="K273">
        <v>15.625299999999999</v>
      </c>
      <c r="L273">
        <v>17.4209</v>
      </c>
      <c r="M273">
        <v>12.542400000000001</v>
      </c>
      <c r="N273">
        <v>15.625318031597393</v>
      </c>
      <c r="O273">
        <v>12.459059996610662</v>
      </c>
      <c r="P273">
        <f t="shared" si="4"/>
        <v>268.22000000000003</v>
      </c>
      <c r="Q273">
        <v>2.0918072395782867</v>
      </c>
      <c r="R273">
        <v>12.459059996610662</v>
      </c>
      <c r="S273">
        <v>1.9467677482179435</v>
      </c>
      <c r="T273">
        <v>17.419452194550825</v>
      </c>
      <c r="U273">
        <v>15.625318031597393</v>
      </c>
      <c r="V273">
        <v>8.3342675649598519</v>
      </c>
      <c r="W273">
        <v>9.391471563336701</v>
      </c>
      <c r="X273">
        <v>15.121460096234072</v>
      </c>
      <c r="Y273">
        <v>-1.6704837154905432</v>
      </c>
      <c r="Z273">
        <v>13.395766129512287</v>
      </c>
    </row>
    <row r="274" spans="1:26" x14ac:dyDescent="0.35">
      <c r="A274" s="14">
        <v>45709</v>
      </c>
      <c r="B274">
        <v>133.69370000000001</v>
      </c>
      <c r="C274">
        <v>4668.7400299999999</v>
      </c>
      <c r="D274">
        <v>219.75</v>
      </c>
      <c r="E274">
        <v>19.848500000000001</v>
      </c>
      <c r="F274">
        <v>18.485399999999998</v>
      </c>
      <c r="G274">
        <v>16.680800000000001</v>
      </c>
      <c r="H274">
        <v>13.1738</v>
      </c>
      <c r="I274">
        <v>111.4222</v>
      </c>
      <c r="J274">
        <v>111.4222</v>
      </c>
      <c r="K274">
        <v>15.471500000000001</v>
      </c>
      <c r="L274">
        <v>17.238700000000001</v>
      </c>
      <c r="M274">
        <v>12.7475</v>
      </c>
      <c r="N274">
        <v>15.512816212626909</v>
      </c>
      <c r="O274">
        <v>12.618382148900791</v>
      </c>
      <c r="P274">
        <f t="shared" si="4"/>
        <v>268.22000000000003</v>
      </c>
      <c r="Q274">
        <v>2.1027228801172759</v>
      </c>
      <c r="R274">
        <v>12.618382148900791</v>
      </c>
      <c r="S274">
        <v>1.9574664317659018</v>
      </c>
      <c r="T274">
        <v>17.277967763798635</v>
      </c>
      <c r="U274">
        <v>15.512816212626909</v>
      </c>
      <c r="V274">
        <v>8.4467396015336274</v>
      </c>
      <c r="W274">
        <v>10.930471168578947</v>
      </c>
      <c r="X274">
        <v>14.307969897448842</v>
      </c>
      <c r="Y274">
        <v>-0.46925260021474463</v>
      </c>
      <c r="Z274">
        <v>12.25612105464765</v>
      </c>
    </row>
    <row r="275" spans="1:26" x14ac:dyDescent="0.35">
      <c r="A275" s="14">
        <v>45716</v>
      </c>
      <c r="B275">
        <v>133.6446</v>
      </c>
      <c r="C275">
        <v>4668.7400299999999</v>
      </c>
      <c r="D275">
        <v>214.16</v>
      </c>
      <c r="E275">
        <v>19.842099999999999</v>
      </c>
      <c r="F275">
        <v>18.450900000000001</v>
      </c>
      <c r="G275">
        <v>16.675599999999999</v>
      </c>
      <c r="H275">
        <v>12.842700000000001</v>
      </c>
      <c r="I275">
        <v>111.3707</v>
      </c>
      <c r="J275">
        <v>111.3707</v>
      </c>
      <c r="K275">
        <v>15.4788</v>
      </c>
      <c r="L275">
        <v>17.238900000000001</v>
      </c>
      <c r="M275">
        <v>12.4231</v>
      </c>
      <c r="N275">
        <v>15.461383155953747</v>
      </c>
      <c r="O275">
        <v>12.668175768586796</v>
      </c>
      <c r="P275">
        <f>$D$6*(1+P2)</f>
        <v>298.69989368721474</v>
      </c>
      <c r="Q275">
        <v>2.1039221918414293</v>
      </c>
      <c r="R275">
        <v>12.668175768586796</v>
      </c>
      <c r="S275">
        <v>1.9586751944508933</v>
      </c>
      <c r="T275">
        <v>17.223474317513379</v>
      </c>
      <c r="U275">
        <v>15.461383155953747</v>
      </c>
      <c r="V275">
        <v>8.4394426375515756</v>
      </c>
      <c r="W275">
        <v>12.353835195286424</v>
      </c>
      <c r="X275">
        <v>13.145419825060179</v>
      </c>
      <c r="Y275">
        <v>-0.19287909776030157</v>
      </c>
      <c r="Z275">
        <v>12.050954188219187</v>
      </c>
    </row>
    <row r="276" spans="1:26" x14ac:dyDescent="0.35">
      <c r="A276" s="14"/>
      <c r="F276" s="18">
        <f>+F275/E275-1</f>
        <v>-7.0113546449216413E-2</v>
      </c>
      <c r="G276" s="18"/>
      <c r="H276" s="18"/>
      <c r="I276" s="18"/>
      <c r="J276" s="18"/>
      <c r="N276">
        <v>15.307653427970248</v>
      </c>
      <c r="O276">
        <v>12.584555528428751</v>
      </c>
      <c r="P276">
        <f t="shared" si="4"/>
        <v>268.22000000000003</v>
      </c>
      <c r="Q276">
        <v>2.0585622926180402</v>
      </c>
      <c r="R276">
        <v>12.584555528428751</v>
      </c>
      <c r="S276">
        <v>1.9264001457423428</v>
      </c>
      <c r="T276">
        <v>17.047085971004112</v>
      </c>
      <c r="U276">
        <v>15.307653427970248</v>
      </c>
      <c r="V276">
        <v>8.3413699648558293</v>
      </c>
      <c r="W276">
        <v>11.780133563123806</v>
      </c>
      <c r="X276">
        <v>13.366396829812542</v>
      </c>
      <c r="Y276">
        <v>-1.0551414442246199</v>
      </c>
      <c r="Z276">
        <v>11.915506419879922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7244C-52D3-4C27-9507-5F6F5F36023E}">
  <dimension ref="A1:P23"/>
  <sheetViews>
    <sheetView workbookViewId="0">
      <selection activeCell="A2" sqref="A2"/>
    </sheetView>
  </sheetViews>
  <sheetFormatPr defaultRowHeight="14.5" x14ac:dyDescent="0.35"/>
  <cols>
    <col min="1" max="1" width="12.54296875" bestFit="1" customWidth="1"/>
  </cols>
  <sheetData>
    <row r="1" spans="1:16" ht="15" thickBot="1" x14ac:dyDescent="0.4">
      <c r="B1" t="s">
        <v>130</v>
      </c>
    </row>
    <row r="2" spans="1:16" x14ac:dyDescent="0.35">
      <c r="A2" s="1" t="s">
        <v>23</v>
      </c>
      <c r="B2" t="e" cm="1">
        <f t="array" aca="1" ref="B2" ca="1">_xll.BQL("members('CL Index')", "count(group(matches(ID,SMAVG(per=d,period=200)&lt;px_last)))/count(group(id))*100")</f>
        <v>#NAME?</v>
      </c>
      <c r="P2" t="e">
        <f ca="1">SUBSTITUTE(B3,"A2",A3)</f>
        <v>#NAME?</v>
      </c>
    </row>
    <row r="3" spans="1:16" x14ac:dyDescent="0.35">
      <c r="A3" s="2" t="s">
        <v>24</v>
      </c>
      <c r="B3" t="e" cm="1">
        <f t="array" aca="1" ref="B3" ca="1">_xll.BQL("members('CN Index')", "count(group(matches(ID,SMAVG(per=d,period=200)&lt;px_last)))/count(group(id))*100")</f>
        <v>#NAME?</v>
      </c>
    </row>
    <row r="4" spans="1:16" x14ac:dyDescent="0.35">
      <c r="A4" s="2" t="s">
        <v>25</v>
      </c>
      <c r="B4" t="e" cm="1">
        <f t="array" aca="1" ref="B4" ca="1">_xll.BQL("members(A2)", "count(group(matches(ID,SMAVG(per=d,period=200)&lt;px_last)))/count(group(id))*100")</f>
        <v>#NAME?</v>
      </c>
    </row>
    <row r="5" spans="1:16" x14ac:dyDescent="0.35">
      <c r="A5" s="2" t="s">
        <v>26</v>
      </c>
      <c r="B5" t="e" cm="1">
        <f t="array" aca="1" ref="B5" ca="1">_xll.BQL("members(A2)", "count(group(matches(ID,SMAVG(per=d,period=200)&lt;px_last)))/count(group(id))*100")</f>
        <v>#NAME?</v>
      </c>
    </row>
    <row r="6" spans="1:16" x14ac:dyDescent="0.35">
      <c r="A6" s="2" t="s">
        <v>27</v>
      </c>
      <c r="B6" t="e" cm="1">
        <f t="array" aca="1" ref="B6" ca="1">_xll.BQL("members(A2)", "count(group(matches(ID,SMAVG(per=d,period=200)&lt;px_last)))/count(group(id))*100")</f>
        <v>#NAME?</v>
      </c>
    </row>
    <row r="7" spans="1:16" x14ac:dyDescent="0.35">
      <c r="A7" s="2" t="s">
        <v>28</v>
      </c>
      <c r="B7" t="e" cm="1">
        <f t="array" aca="1" ref="B7" ca="1">_xll.BQL("members(A2)", "count(group(matches(ID,SMAVG(per=d,period=200)&lt;px_last)))/count(group(id))*100")</f>
        <v>#NAME?</v>
      </c>
    </row>
    <row r="8" spans="1:16" x14ac:dyDescent="0.35">
      <c r="A8" s="2" t="s">
        <v>29</v>
      </c>
      <c r="B8" t="e" cm="1">
        <f t="array" aca="1" ref="B8" ca="1">_xll.BQL("members(A2)", "count(group(matches(ID,SMAVG(per=d,period=200)&lt;px_last)))/count(group(id))*100")</f>
        <v>#NAME?</v>
      </c>
    </row>
    <row r="9" spans="1:16" x14ac:dyDescent="0.35">
      <c r="A9" s="2" t="s">
        <v>30</v>
      </c>
      <c r="B9" t="e" cm="1">
        <f t="array" aca="1" ref="B9" ca="1">_xll.BQL("members(A2)", "count(group(matches(ID,SMAVG(per=d,period=200)&lt;px_last)))/count(group(id))*100")</f>
        <v>#NAME?</v>
      </c>
    </row>
    <row r="10" spans="1:16" x14ac:dyDescent="0.35">
      <c r="A10" s="2" t="s">
        <v>31</v>
      </c>
      <c r="B10" t="e" cm="1">
        <f t="array" aca="1" ref="B10" ca="1">_xll.BQL("members(A2)", "count(group(matches(ID,SMAVG(per=d,period=200)&lt;px_last)))/count(group(id))*100")</f>
        <v>#NAME?</v>
      </c>
    </row>
    <row r="11" spans="1:16" x14ac:dyDescent="0.35">
      <c r="A11" s="2" t="s">
        <v>32</v>
      </c>
      <c r="B11" t="e" cm="1">
        <f t="array" aca="1" ref="B11" ca="1">_xll.BQL("members(A2)", "count(group(matches(ID,SMAVG(per=d,period=200)&lt;px_last)))/count(group(id))*100")</f>
        <v>#NAME?</v>
      </c>
    </row>
    <row r="12" spans="1:16" x14ac:dyDescent="0.35">
      <c r="A12" s="2" t="s">
        <v>33</v>
      </c>
      <c r="B12" t="e" cm="1">
        <f t="array" aca="1" ref="B12" ca="1">_xll.BQL("members(A2)", "count(group(matches(ID,SMAVG(per=d,period=200)&lt;px_last)))/count(group(id))*100")</f>
        <v>#NAME?</v>
      </c>
    </row>
    <row r="13" spans="1:16" x14ac:dyDescent="0.35">
      <c r="A13" s="2" t="s">
        <v>34</v>
      </c>
      <c r="B13" t="e" cm="1">
        <f t="array" aca="1" ref="B13" ca="1">_xll.BQL("members(A2)", "count(group(matches(ID,SMAVG(per=d,period=200)&lt;px_last)))/count(group(id))*100")</f>
        <v>#NAME?</v>
      </c>
    </row>
    <row r="14" spans="1:16" x14ac:dyDescent="0.35">
      <c r="A14" s="2" t="s">
        <v>35</v>
      </c>
      <c r="B14" t="e" cm="1">
        <f t="array" aca="1" ref="B14" ca="1">_xll.BQL("members(A2)", "count(group(matches(ID,SMAVG(per=d,period=200)&lt;px_last)))/count(group(id))*100")</f>
        <v>#NAME?</v>
      </c>
    </row>
    <row r="15" spans="1:16" x14ac:dyDescent="0.35">
      <c r="A15" s="2" t="s">
        <v>36</v>
      </c>
      <c r="B15" t="e" cm="1">
        <f t="array" aca="1" ref="B15" ca="1">_xll.BQL("members(A2)", "count(group(matches(ID,SMAVG(per=d,period=200)&lt;px_last)))/count(group(id))*100")</f>
        <v>#NAME?</v>
      </c>
    </row>
    <row r="16" spans="1:16" x14ac:dyDescent="0.35">
      <c r="A16" s="2" t="s">
        <v>37</v>
      </c>
      <c r="B16" t="e" cm="1">
        <f t="array" aca="1" ref="B16" ca="1">_xll.BQL("members(A2)", "count(group(matches(ID,SMAVG(per=d,period=200)&lt;px_last)))/count(group(id))*100")</f>
        <v>#NAME?</v>
      </c>
    </row>
    <row r="17" spans="1:2" x14ac:dyDescent="0.35">
      <c r="A17" s="2" t="s">
        <v>38</v>
      </c>
      <c r="B17" t="e" cm="1">
        <f t="array" aca="1" ref="B17" ca="1">_xll.BQL("members(A2)", "count(group(matches(ID,SMAVG(per=d,period=200)&lt;px_last)))/count(group(id))*100")</f>
        <v>#NAME?</v>
      </c>
    </row>
    <row r="18" spans="1:2" x14ac:dyDescent="0.35">
      <c r="A18" s="2" t="s">
        <v>39</v>
      </c>
      <c r="B18" t="e" cm="1">
        <f t="array" aca="1" ref="B18" ca="1">_xll.BQL("members(A2)", "count(group(matches(ID,SMAVG(per=d,period=200)&lt;px_last)))/count(group(id))*100")</f>
        <v>#NAME?</v>
      </c>
    </row>
    <row r="19" spans="1:2" x14ac:dyDescent="0.35">
      <c r="A19" s="2" t="s">
        <v>40</v>
      </c>
      <c r="B19" t="e" cm="1">
        <f t="array" aca="1" ref="B19" ca="1">_xll.BQL("members(A2)", "count(group(matches(ID,SMAVG(per=d,period=200)&lt;px_last)))/count(group(id))*100")</f>
        <v>#NAME?</v>
      </c>
    </row>
    <row r="20" spans="1:2" x14ac:dyDescent="0.35">
      <c r="A20" s="2" t="s">
        <v>41</v>
      </c>
      <c r="B20" t="e" cm="1">
        <f t="array" aca="1" ref="B20" ca="1">_xll.BQL("members(A2)", "count(group(matches(ID,SMAVG(per=d,period=200)&lt;px_last)))/count(group(id))*100")</f>
        <v>#NAME?</v>
      </c>
    </row>
    <row r="21" spans="1:2" x14ac:dyDescent="0.35">
      <c r="A21" s="2" t="s">
        <v>42</v>
      </c>
      <c r="B21" t="e" cm="1">
        <f t="array" aca="1" ref="B21" ca="1">_xll.BQL("members(A2)", "count(group(matches(ID,SMAVG(per=d,period=200)&lt;px_last)))/count(group(id))*100")</f>
        <v>#NAME?</v>
      </c>
    </row>
    <row r="22" spans="1:2" ht="15" thickBot="1" x14ac:dyDescent="0.4">
      <c r="A22" s="3" t="s">
        <v>43</v>
      </c>
      <c r="B22" t="e" cm="1">
        <f t="array" aca="1" ref="B22" ca="1">_xll.BQL("members(A2)", "count(group(matches(ID,SMAVG(per=d,period=200)&lt;px_last)))/count(group(id))*100")</f>
        <v>#NAME?</v>
      </c>
    </row>
    <row r="23" spans="1:2" x14ac:dyDescent="0.35">
      <c r="A23" s="21" t="s">
        <v>126</v>
      </c>
      <c r="B23" t="e" cm="1">
        <f t="array" aca="1" ref="B23" ca="1">_xll.BQL("members(A2)", "count(group(matches(ID,SMAVG(per=d,period=200)&lt;px_last)))/count(group(id))*100")</f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9613-C3B9-4081-A781-0279DDAD0B29}">
  <sheetPr codeName="Sheet3"/>
  <dimension ref="A1:AB1091"/>
  <sheetViews>
    <sheetView zoomScale="85" zoomScaleNormal="85" workbookViewId="0">
      <selection activeCell="F5" sqref="F5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8" x14ac:dyDescent="0.35">
      <c r="A1" t="s">
        <v>60</v>
      </c>
      <c r="B1" s="14">
        <v>43831</v>
      </c>
      <c r="C1" s="14">
        <v>43831</v>
      </c>
    </row>
    <row r="2" spans="1:28" x14ac:dyDescent="0.35">
      <c r="A2" t="s">
        <v>61</v>
      </c>
      <c r="B2" s="14"/>
      <c r="C2" s="14">
        <f ca="1">TODAY()</f>
        <v>45728</v>
      </c>
      <c r="P2">
        <v>0.21967948422146466</v>
      </c>
      <c r="R2">
        <f>LN(1+P2)</f>
        <v>0.19858810637752652</v>
      </c>
    </row>
    <row r="3" spans="1:28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  <c r="AB3" t="e">
        <f ca="1">_xll.BQL("members('MXWO Index')", "count(group(matches(ID,SMAVG(per=d,period=200)&lt;px_last)))/count(group(id))*100")</f>
        <v>#NAME?</v>
      </c>
    </row>
    <row r="4" spans="1:28" ht="15" thickBot="1" x14ac:dyDescent="0.4">
      <c r="B4" s="15" t="s">
        <v>23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"showdates=f","cols=1;rows=273")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8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51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  <c r="AB5" t="s">
        <v>128</v>
      </c>
    </row>
    <row r="6" spans="1:28" x14ac:dyDescent="0.35">
      <c r="A6" s="13" t="e">
        <f ca="1">_xll.BDH(B$4,B5:M5,$B1,$B2,"Dir=V","FX=USD","Per=W","Days=A","Dts=S","cols=13;rows=270")</f>
        <v>#NAME?</v>
      </c>
      <c r="B6">
        <v>884.55809999999997</v>
      </c>
      <c r="C6">
        <v>53.896059999999999</v>
      </c>
      <c r="D6">
        <v>906.3</v>
      </c>
      <c r="E6">
        <v>102.24550000000001</v>
      </c>
      <c r="F6">
        <v>50.200400000000002</v>
      </c>
      <c r="G6">
        <v>51.0261</v>
      </c>
      <c r="H6">
        <v>17.761500000000002</v>
      </c>
      <c r="I6">
        <v>856.34699999999998</v>
      </c>
      <c r="J6">
        <v>856.34699999999998</v>
      </c>
      <c r="K6">
        <v>6.6950000000000003</v>
      </c>
      <c r="L6">
        <v>57.332099999999997</v>
      </c>
      <c r="M6">
        <v>15.8079</v>
      </c>
      <c r="N6">
        <v>6.6949662280244464</v>
      </c>
      <c r="O6">
        <v>15.310609281152795</v>
      </c>
      <c r="P6">
        <f>$D$6</f>
        <v>906.3</v>
      </c>
      <c r="Q6">
        <v>1.8423501206223714</v>
      </c>
      <c r="R6">
        <v>15.310609281152795</v>
      </c>
      <c r="S6">
        <v>1.8423501206223714</v>
      </c>
      <c r="T6">
        <v>57.332140340133336</v>
      </c>
      <c r="U6">
        <v>6.6949662280244464</v>
      </c>
      <c r="V6">
        <v>31.252251390362808</v>
      </c>
      <c r="W6">
        <v>-2.1132929520628561</v>
      </c>
      <c r="X6">
        <v>19.005064790199789</v>
      </c>
      <c r="Y6">
        <v>-45.684423699201204</v>
      </c>
      <c r="Z6">
        <v>16.81485426279524</v>
      </c>
    </row>
    <row r="7" spans="1:28" x14ac:dyDescent="0.35">
      <c r="A7" s="13">
        <v>43840</v>
      </c>
      <c r="B7">
        <v>884.55809999999997</v>
      </c>
      <c r="C7">
        <v>51.688650000000003</v>
      </c>
      <c r="D7">
        <v>922.46</v>
      </c>
      <c r="E7">
        <v>102.24550000000001</v>
      </c>
      <c r="F7">
        <v>50.2911</v>
      </c>
      <c r="G7">
        <v>51.94</v>
      </c>
      <c r="H7">
        <v>17.760100000000001</v>
      </c>
      <c r="I7">
        <v>856.28399999999999</v>
      </c>
      <c r="J7">
        <v>856.28399999999999</v>
      </c>
      <c r="K7">
        <v>6.6955</v>
      </c>
      <c r="L7">
        <v>57.332099999999997</v>
      </c>
      <c r="M7">
        <v>16.0898</v>
      </c>
      <c r="N7">
        <v>6.6954261552408427</v>
      </c>
      <c r="O7">
        <v>15.910970610693209</v>
      </c>
      <c r="P7">
        <f t="shared" ref="P7:P70" si="0">$D$6</f>
        <v>906.3</v>
      </c>
      <c r="Q7">
        <v>1.8390275656418644</v>
      </c>
      <c r="R7">
        <v>15.910970610693209</v>
      </c>
      <c r="S7">
        <v>1.8390275656418644</v>
      </c>
      <c r="T7">
        <v>57.332140340133336</v>
      </c>
      <c r="U7">
        <v>6.6954261552408427</v>
      </c>
      <c r="V7">
        <v>31.159491633810894</v>
      </c>
      <c r="W7">
        <v>-2.6896083192360254</v>
      </c>
      <c r="X7">
        <v>17.10176872577874</v>
      </c>
      <c r="Y7">
        <v>-46.55374727208369</v>
      </c>
      <c r="Z7">
        <v>16.665150668848611</v>
      </c>
      <c r="AB7" t="s">
        <v>129</v>
      </c>
    </row>
    <row r="8" spans="1:28" x14ac:dyDescent="0.35">
      <c r="A8" s="13">
        <v>43847</v>
      </c>
      <c r="B8">
        <v>884.55809999999997</v>
      </c>
      <c r="C8">
        <v>51.688650000000003</v>
      </c>
      <c r="D8">
        <v>897.99</v>
      </c>
      <c r="E8">
        <v>102.24550000000001</v>
      </c>
      <c r="F8">
        <v>49.794400000000003</v>
      </c>
      <c r="G8">
        <v>51.6997</v>
      </c>
      <c r="H8">
        <v>17.369399999999999</v>
      </c>
      <c r="I8">
        <v>856.28399999999999</v>
      </c>
      <c r="J8">
        <v>856.28399999999999</v>
      </c>
      <c r="K8">
        <v>6.6955</v>
      </c>
      <c r="L8">
        <v>57.332099999999997</v>
      </c>
      <c r="M8">
        <v>15.6629</v>
      </c>
      <c r="N8">
        <v>6.6954583984877987</v>
      </c>
      <c r="O8">
        <v>15.607824767944447</v>
      </c>
      <c r="P8">
        <f t="shared" si="0"/>
        <v>906.3</v>
      </c>
      <c r="Q8">
        <v>1.8194897034146875</v>
      </c>
      <c r="R8">
        <v>15.607824767944447</v>
      </c>
      <c r="S8">
        <v>1.8194897034146875</v>
      </c>
      <c r="T8">
        <v>57.332140340133336</v>
      </c>
      <c r="U8">
        <v>6.6954583984877987</v>
      </c>
      <c r="V8">
        <v>31.243817787535143</v>
      </c>
      <c r="W8">
        <v>-3.2365577482332171</v>
      </c>
      <c r="X8">
        <v>17.18571090628026</v>
      </c>
      <c r="Y8">
        <v>-47.167352261020774</v>
      </c>
      <c r="Z8">
        <v>17.489907688140452</v>
      </c>
    </row>
    <row r="9" spans="1:28" x14ac:dyDescent="0.35">
      <c r="A9" s="13">
        <v>43854</v>
      </c>
      <c r="B9">
        <v>884.55809999999997</v>
      </c>
      <c r="C9">
        <v>51.688650000000003</v>
      </c>
      <c r="D9">
        <v>843.71</v>
      </c>
      <c r="E9">
        <v>102.24550000000001</v>
      </c>
      <c r="F9">
        <v>50.427999999999997</v>
      </c>
      <c r="G9">
        <v>51.8125</v>
      </c>
      <c r="H9">
        <v>16.283899999999999</v>
      </c>
      <c r="I9">
        <v>856.28060000000005</v>
      </c>
      <c r="J9">
        <v>856.28060000000005</v>
      </c>
      <c r="K9">
        <v>6.6955</v>
      </c>
      <c r="L9">
        <v>57.332099999999997</v>
      </c>
      <c r="M9">
        <v>14.716200000000001</v>
      </c>
      <c r="N9">
        <v>6.6954562429821189</v>
      </c>
      <c r="O9">
        <v>14.92513614394062</v>
      </c>
      <c r="P9">
        <f t="shared" si="0"/>
        <v>906.3</v>
      </c>
      <c r="Q9">
        <v>1.775469651946803</v>
      </c>
      <c r="R9">
        <v>14.92513614394062</v>
      </c>
      <c r="S9">
        <v>1.775469651946803</v>
      </c>
      <c r="T9">
        <v>57.332140340133336</v>
      </c>
      <c r="U9">
        <v>6.6954562429821189</v>
      </c>
      <c r="V9">
        <v>31.223024231047741</v>
      </c>
      <c r="W9">
        <v>-3.3538564182965858</v>
      </c>
      <c r="X9">
        <v>16.756868165993673</v>
      </c>
      <c r="Y9">
        <v>-47.203420600427172</v>
      </c>
      <c r="Z9">
        <v>18.220262814244361</v>
      </c>
    </row>
    <row r="10" spans="1:28" x14ac:dyDescent="0.35">
      <c r="A10" s="13">
        <v>43861</v>
      </c>
      <c r="B10">
        <v>884.55809999999997</v>
      </c>
      <c r="C10">
        <v>51.688650000000003</v>
      </c>
      <c r="D10">
        <v>806.37</v>
      </c>
      <c r="E10">
        <v>102.24550000000001</v>
      </c>
      <c r="F10">
        <v>51.210299999999997</v>
      </c>
      <c r="G10">
        <v>52.682899999999997</v>
      </c>
      <c r="H10">
        <v>15.306100000000001</v>
      </c>
      <c r="I10">
        <v>856.27779999999996</v>
      </c>
      <c r="J10">
        <v>856.27779999999996</v>
      </c>
      <c r="K10">
        <v>6.6955</v>
      </c>
      <c r="L10">
        <v>57.332099999999997</v>
      </c>
      <c r="M10">
        <v>14.0649</v>
      </c>
      <c r="N10">
        <v>6.6955069893722925</v>
      </c>
      <c r="O10">
        <v>14.243842897809051</v>
      </c>
      <c r="P10">
        <f t="shared" si="0"/>
        <v>906.3</v>
      </c>
      <c r="Q10">
        <v>1.7315532833337099</v>
      </c>
      <c r="R10">
        <v>14.243842897809051</v>
      </c>
      <c r="S10">
        <v>1.7315532833337099</v>
      </c>
      <c r="T10">
        <v>57.332140340133336</v>
      </c>
      <c r="U10">
        <v>6.6955069893722925</v>
      </c>
      <c r="V10">
        <v>31.706029844070848</v>
      </c>
      <c r="W10">
        <v>-6.1745281678980621</v>
      </c>
      <c r="X10">
        <v>17.934021560823748</v>
      </c>
      <c r="Y10">
        <v>-46.355291794758116</v>
      </c>
      <c r="Z10">
        <v>16.471035496122568</v>
      </c>
    </row>
    <row r="11" spans="1:28" x14ac:dyDescent="0.35">
      <c r="A11" s="13">
        <v>43868</v>
      </c>
      <c r="B11">
        <v>884.55809999999997</v>
      </c>
      <c r="C11">
        <v>51.688650000000003</v>
      </c>
      <c r="D11">
        <v>838.77</v>
      </c>
      <c r="E11">
        <v>102.24550000000001</v>
      </c>
      <c r="F11">
        <v>51.307699999999997</v>
      </c>
      <c r="G11">
        <v>52.3581</v>
      </c>
      <c r="H11">
        <v>16.0199</v>
      </c>
      <c r="I11">
        <v>856.27250000000004</v>
      </c>
      <c r="J11">
        <v>856.27250000000004</v>
      </c>
      <c r="K11">
        <v>6.6955</v>
      </c>
      <c r="L11">
        <v>57.332099999999997</v>
      </c>
      <c r="M11">
        <v>14.63</v>
      </c>
      <c r="N11">
        <v>6.6955485135891006</v>
      </c>
      <c r="O11">
        <v>14.819610692350858</v>
      </c>
      <c r="P11">
        <f t="shared" si="0"/>
        <v>906.3</v>
      </c>
      <c r="Q11">
        <v>1.7686897908170909</v>
      </c>
      <c r="R11">
        <v>14.819610692350858</v>
      </c>
      <c r="S11">
        <v>1.7686897908170909</v>
      </c>
      <c r="T11">
        <v>57.332140340133336</v>
      </c>
      <c r="U11">
        <v>6.6955485135891006</v>
      </c>
      <c r="V11">
        <v>31.496982557237988</v>
      </c>
      <c r="W11">
        <v>-7.364156568278255</v>
      </c>
      <c r="X11">
        <v>19.230870934380949</v>
      </c>
      <c r="Y11">
        <v>-46.513964737915579</v>
      </c>
      <c r="Z11">
        <v>16.254809879692449</v>
      </c>
    </row>
    <row r="12" spans="1:28" x14ac:dyDescent="0.35">
      <c r="A12" s="13">
        <v>43875</v>
      </c>
      <c r="B12">
        <v>884.55809999999997</v>
      </c>
      <c r="C12">
        <v>51.688650000000003</v>
      </c>
      <c r="D12">
        <v>831.31</v>
      </c>
      <c r="E12">
        <v>102.24550000000001</v>
      </c>
      <c r="F12">
        <v>51.307699999999997</v>
      </c>
      <c r="G12">
        <v>52.453299999999999</v>
      </c>
      <c r="H12">
        <v>15.848599999999999</v>
      </c>
      <c r="I12">
        <v>856.27250000000004</v>
      </c>
      <c r="J12">
        <v>856.27250000000004</v>
      </c>
      <c r="K12">
        <v>6.6955</v>
      </c>
      <c r="L12">
        <v>57.332099999999997</v>
      </c>
      <c r="M12">
        <v>14.4999</v>
      </c>
      <c r="N12">
        <v>6.6955485135891006</v>
      </c>
      <c r="O12">
        <v>14.552570252046859</v>
      </c>
      <c r="P12">
        <f t="shared" si="0"/>
        <v>906.3</v>
      </c>
      <c r="Q12">
        <v>1.7514709020177486</v>
      </c>
      <c r="R12">
        <v>14.552570252046859</v>
      </c>
      <c r="S12">
        <v>1.7514709020177486</v>
      </c>
      <c r="T12">
        <v>57.332140340133336</v>
      </c>
      <c r="U12">
        <v>6.6955485135891006</v>
      </c>
      <c r="V12">
        <v>31.607054516599849</v>
      </c>
      <c r="W12">
        <v>-8.1668475312486368</v>
      </c>
      <c r="X12">
        <v>19.460111021598195</v>
      </c>
      <c r="Y12">
        <v>-47.208972025675678</v>
      </c>
      <c r="Z12">
        <v>15.734384808943631</v>
      </c>
    </row>
    <row r="13" spans="1:28" x14ac:dyDescent="0.35">
      <c r="A13" s="13">
        <v>43882</v>
      </c>
      <c r="B13">
        <v>884.55809999999997</v>
      </c>
      <c r="C13">
        <v>51.688650000000003</v>
      </c>
      <c r="D13">
        <v>791.33</v>
      </c>
      <c r="E13">
        <v>102.24550000000001</v>
      </c>
      <c r="F13">
        <v>51.221600000000002</v>
      </c>
      <c r="G13">
        <v>52.269500000000001</v>
      </c>
      <c r="H13">
        <v>15.1394</v>
      </c>
      <c r="I13">
        <v>856.27250000000004</v>
      </c>
      <c r="J13">
        <v>856.27250000000004</v>
      </c>
      <c r="K13">
        <v>6.6955</v>
      </c>
      <c r="L13">
        <v>57.332099999999997</v>
      </c>
      <c r="M13">
        <v>13.8026</v>
      </c>
      <c r="N13">
        <v>6.6955485135891006</v>
      </c>
      <c r="O13">
        <v>13.904591652615528</v>
      </c>
      <c r="P13">
        <f t="shared" si="0"/>
        <v>906.3</v>
      </c>
      <c r="Q13">
        <v>1.7096889478116375</v>
      </c>
      <c r="R13">
        <v>13.904591652615528</v>
      </c>
      <c r="S13">
        <v>1.7096889478116375</v>
      </c>
      <c r="T13">
        <v>57.332140340133336</v>
      </c>
      <c r="U13">
        <v>6.6955485135891006</v>
      </c>
      <c r="V13">
        <v>31.649956288289921</v>
      </c>
      <c r="W13">
        <v>-8.0462392506079006</v>
      </c>
      <c r="X13">
        <v>19.400670520942981</v>
      </c>
      <c r="Y13">
        <v>-47.206908766222057</v>
      </c>
      <c r="Z13">
        <v>15.334136260899641</v>
      </c>
    </row>
    <row r="14" spans="1:28" x14ac:dyDescent="0.35">
      <c r="A14" s="13">
        <v>43889</v>
      </c>
      <c r="B14">
        <v>884.55809999999997</v>
      </c>
      <c r="C14">
        <v>51.688650000000003</v>
      </c>
      <c r="D14">
        <v>705.83</v>
      </c>
      <c r="E14">
        <v>102.24550000000001</v>
      </c>
      <c r="F14">
        <v>61.961399999999998</v>
      </c>
      <c r="G14">
        <v>58.502000000000002</v>
      </c>
      <c r="H14">
        <v>12.065099999999999</v>
      </c>
      <c r="I14">
        <v>856.27250000000004</v>
      </c>
      <c r="J14">
        <v>856.27250000000004</v>
      </c>
      <c r="K14">
        <v>6.7404000000000002</v>
      </c>
      <c r="L14">
        <v>57.7166</v>
      </c>
      <c r="M14">
        <v>12.229200000000001</v>
      </c>
      <c r="N14">
        <v>6.7404436758213215</v>
      </c>
      <c r="O14">
        <v>12.941691809901073</v>
      </c>
      <c r="P14">
        <f t="shared" si="0"/>
        <v>906.3</v>
      </c>
      <c r="Q14">
        <v>1.6531961467410325</v>
      </c>
      <c r="R14">
        <v>12.941691809901073</v>
      </c>
      <c r="S14">
        <v>1.6531961467410325</v>
      </c>
      <c r="T14">
        <v>57.716565266107182</v>
      </c>
      <c r="U14">
        <v>6.7404436758213215</v>
      </c>
      <c r="V14">
        <v>29.205974145609986</v>
      </c>
      <c r="W14">
        <v>-9.2711912669482022</v>
      </c>
      <c r="X14">
        <v>15.85592355512602</v>
      </c>
      <c r="Y14">
        <v>-44.558875031903398</v>
      </c>
      <c r="Z14">
        <v>9.6269113286542307</v>
      </c>
    </row>
    <row r="15" spans="1:28" x14ac:dyDescent="0.35">
      <c r="A15" s="13">
        <v>43896</v>
      </c>
      <c r="B15">
        <v>840.66380000000004</v>
      </c>
      <c r="C15">
        <v>51.688650000000003</v>
      </c>
      <c r="D15">
        <v>723.05</v>
      </c>
      <c r="E15">
        <v>60.938899999999997</v>
      </c>
      <c r="F15">
        <v>53.2881</v>
      </c>
      <c r="G15">
        <v>53.099899999999998</v>
      </c>
      <c r="H15">
        <v>13.6168</v>
      </c>
      <c r="I15">
        <v>820.23379999999997</v>
      </c>
      <c r="J15">
        <v>820.23379999999997</v>
      </c>
      <c r="K15">
        <v>6.3209999999999997</v>
      </c>
      <c r="L15">
        <v>51.847000000000001</v>
      </c>
      <c r="M15">
        <v>13.9459</v>
      </c>
      <c r="N15">
        <v>6.5625064697026501</v>
      </c>
      <c r="O15">
        <v>14.061348587293404</v>
      </c>
      <c r="P15">
        <f t="shared" si="0"/>
        <v>906.3</v>
      </c>
      <c r="Q15">
        <v>1.5913564586562843</v>
      </c>
      <c r="R15">
        <v>14.061348587293404</v>
      </c>
      <c r="S15">
        <v>1.5913564586562843</v>
      </c>
      <c r="T15">
        <v>53.846897777942203</v>
      </c>
      <c r="U15">
        <v>6.5625064697026501</v>
      </c>
      <c r="V15">
        <v>28.209251066678025</v>
      </c>
      <c r="W15">
        <v>-1.3366415792289534</v>
      </c>
      <c r="X15">
        <v>18.069515320641365</v>
      </c>
      <c r="Y15">
        <v>-15.781261294997027</v>
      </c>
      <c r="Z15">
        <v>19.279476514766682</v>
      </c>
    </row>
    <row r="16" spans="1:28" x14ac:dyDescent="0.35">
      <c r="A16" s="14">
        <v>43903</v>
      </c>
      <c r="B16">
        <v>840.66380000000004</v>
      </c>
      <c r="C16">
        <v>51.688650000000003</v>
      </c>
      <c r="D16">
        <v>627.69000000000005</v>
      </c>
      <c r="E16">
        <v>60.938899999999997</v>
      </c>
      <c r="F16">
        <v>52.833399999999997</v>
      </c>
      <c r="G16">
        <v>52.444899999999997</v>
      </c>
      <c r="H16">
        <v>11.9686</v>
      </c>
      <c r="I16">
        <v>820.23379999999997</v>
      </c>
      <c r="J16">
        <v>820.23379999999997</v>
      </c>
      <c r="K16">
        <v>6.3209999999999997</v>
      </c>
      <c r="L16">
        <v>51.847000000000001</v>
      </c>
      <c r="M16">
        <v>12.1066</v>
      </c>
      <c r="N16">
        <v>6.320997524729675</v>
      </c>
      <c r="O16">
        <v>12.82138886014992</v>
      </c>
      <c r="P16">
        <f t="shared" si="0"/>
        <v>906.3</v>
      </c>
      <c r="Q16">
        <v>1.4813642289928604</v>
      </c>
      <c r="R16">
        <v>12.82138886014992</v>
      </c>
      <c r="S16">
        <v>1.4813642289928604</v>
      </c>
      <c r="T16">
        <v>51.846957240810738</v>
      </c>
      <c r="U16">
        <v>6.320997524729675</v>
      </c>
      <c r="V16">
        <v>27.317590063258194</v>
      </c>
      <c r="W16">
        <v>1.2090688193873191</v>
      </c>
      <c r="X16">
        <v>18.877653326022774</v>
      </c>
      <c r="Y16">
        <v>-12.596432462713583</v>
      </c>
      <c r="Z16">
        <v>19.46877787486822</v>
      </c>
    </row>
    <row r="17" spans="1:26" x14ac:dyDescent="0.35">
      <c r="A17" s="14">
        <v>43910</v>
      </c>
      <c r="B17">
        <v>841.91859999999997</v>
      </c>
      <c r="C17">
        <v>51.688650000000003</v>
      </c>
      <c r="D17">
        <v>507.73</v>
      </c>
      <c r="E17">
        <v>59.303199999999997</v>
      </c>
      <c r="F17">
        <v>51.079000000000001</v>
      </c>
      <c r="G17">
        <v>50.372300000000003</v>
      </c>
      <c r="H17">
        <v>10.079499999999999</v>
      </c>
      <c r="I17">
        <v>821.48860000000002</v>
      </c>
      <c r="J17">
        <v>821.48860000000002</v>
      </c>
      <c r="K17">
        <v>5.7873000000000001</v>
      </c>
      <c r="L17">
        <v>47.541800000000002</v>
      </c>
      <c r="M17">
        <v>10.6797</v>
      </c>
      <c r="N17">
        <v>6.3140895194100599</v>
      </c>
      <c r="O17">
        <v>8.9398515705951063</v>
      </c>
      <c r="P17">
        <f t="shared" si="0"/>
        <v>906.3</v>
      </c>
      <c r="Q17">
        <v>1.2445969037605213</v>
      </c>
      <c r="R17">
        <v>8.9398515705951063</v>
      </c>
      <c r="S17">
        <v>1.2445969037605213</v>
      </c>
      <c r="T17">
        <v>51.855447077533583</v>
      </c>
      <c r="U17">
        <v>6.3140895194100599</v>
      </c>
      <c r="V17">
        <v>27.317590063258194</v>
      </c>
      <c r="W17">
        <v>-0.98837816242652532</v>
      </c>
      <c r="X17">
        <v>19.36080368357166</v>
      </c>
      <c r="Y17">
        <v>-15.953612064484092</v>
      </c>
      <c r="Z17">
        <v>21.266580501467253</v>
      </c>
    </row>
    <row r="18" spans="1:26" x14ac:dyDescent="0.35">
      <c r="A18" s="14">
        <v>43917</v>
      </c>
      <c r="B18">
        <v>841.88549999999998</v>
      </c>
      <c r="C18">
        <v>51.688650000000003</v>
      </c>
      <c r="D18">
        <v>536.5</v>
      </c>
      <c r="E18">
        <v>59.450499999999998</v>
      </c>
      <c r="F18">
        <v>48.448099999999997</v>
      </c>
      <c r="G18">
        <v>48.678100000000001</v>
      </c>
      <c r="H18">
        <v>11.0214</v>
      </c>
      <c r="I18">
        <v>821.45550000000003</v>
      </c>
      <c r="J18">
        <v>821.45550000000003</v>
      </c>
      <c r="K18">
        <v>5.7821999999999996</v>
      </c>
      <c r="L18">
        <v>47.4983</v>
      </c>
      <c r="M18">
        <v>11.2951</v>
      </c>
      <c r="N18">
        <v>5.7872684193131629</v>
      </c>
      <c r="O18">
        <v>10.834055873302614</v>
      </c>
      <c r="P18">
        <f t="shared" si="0"/>
        <v>906.3</v>
      </c>
      <c r="Q18">
        <v>1.3093513136830004</v>
      </c>
      <c r="R18">
        <v>10.834055873302614</v>
      </c>
      <c r="S18">
        <v>1.3093513136830004</v>
      </c>
      <c r="T18">
        <v>47.541752232351008</v>
      </c>
      <c r="U18">
        <v>5.7872684193131629</v>
      </c>
      <c r="V18">
        <v>26.858193549075498</v>
      </c>
      <c r="W18">
        <v>2.5671054554931496</v>
      </c>
      <c r="X18">
        <v>19.945497476658943</v>
      </c>
      <c r="Y18">
        <v>-18.243430230037887</v>
      </c>
      <c r="Z18">
        <v>18.010637372719525</v>
      </c>
    </row>
    <row r="19" spans="1:26" x14ac:dyDescent="0.35">
      <c r="A19" s="14">
        <v>43924</v>
      </c>
      <c r="B19">
        <v>841.88549999999998</v>
      </c>
      <c r="C19">
        <v>51.688650000000003</v>
      </c>
      <c r="D19">
        <v>592.57000000000005</v>
      </c>
      <c r="E19">
        <v>59.450499999999998</v>
      </c>
      <c r="F19">
        <v>47.833399999999997</v>
      </c>
      <c r="G19">
        <v>44.3964</v>
      </c>
      <c r="H19">
        <v>13.347300000000001</v>
      </c>
      <c r="I19">
        <v>821.45550000000003</v>
      </c>
      <c r="J19">
        <v>821.45550000000003</v>
      </c>
      <c r="K19">
        <v>5.7821999999999996</v>
      </c>
      <c r="L19">
        <v>47.4983</v>
      </c>
      <c r="M19">
        <v>12.4756</v>
      </c>
      <c r="N19">
        <v>5.7822112390335629</v>
      </c>
      <c r="O19">
        <v>11.54546787918261</v>
      </c>
      <c r="P19">
        <f t="shared" si="0"/>
        <v>906.3</v>
      </c>
      <c r="Q19">
        <v>1.3478091965856593</v>
      </c>
      <c r="R19">
        <v>11.54546787918261</v>
      </c>
      <c r="S19">
        <v>1.3478091965856593</v>
      </c>
      <c r="T19">
        <v>47.49829160139889</v>
      </c>
      <c r="U19">
        <v>5.7822112390335629</v>
      </c>
      <c r="V19">
        <v>26.655973184829641</v>
      </c>
      <c r="W19">
        <v>-5.8564942922624637</v>
      </c>
      <c r="X19">
        <v>24.841158653161521</v>
      </c>
      <c r="Y19">
        <v>-19.271242489420512</v>
      </c>
      <c r="Z19">
        <v>18.370561509098295</v>
      </c>
    </row>
    <row r="20" spans="1:26" x14ac:dyDescent="0.35">
      <c r="A20" s="14">
        <v>43931</v>
      </c>
      <c r="B20">
        <v>841.88549999999998</v>
      </c>
      <c r="C20">
        <v>49.597250000000003</v>
      </c>
      <c r="D20">
        <v>632.91999999999996</v>
      </c>
      <c r="E20">
        <v>59.450499999999998</v>
      </c>
      <c r="F20">
        <v>47.291200000000003</v>
      </c>
      <c r="G20">
        <v>42.648099999999999</v>
      </c>
      <c r="H20">
        <v>14.8405</v>
      </c>
      <c r="I20">
        <v>821.45550000000003</v>
      </c>
      <c r="J20">
        <v>821.45550000000003</v>
      </c>
      <c r="K20">
        <v>5.7821999999999996</v>
      </c>
      <c r="L20">
        <v>47.4983</v>
      </c>
      <c r="M20">
        <v>13.325100000000001</v>
      </c>
      <c r="N20">
        <v>5.7822112390335629</v>
      </c>
      <c r="O20">
        <v>12.919622565581429</v>
      </c>
      <c r="P20">
        <f t="shared" si="0"/>
        <v>906.3</v>
      </c>
      <c r="Q20">
        <v>1.3950230921117053</v>
      </c>
      <c r="R20">
        <v>12.919622565581429</v>
      </c>
      <c r="S20">
        <v>1.3950230921117053</v>
      </c>
      <c r="T20">
        <v>47.49829160139889</v>
      </c>
      <c r="U20">
        <v>5.7822112390335629</v>
      </c>
      <c r="V20">
        <v>26.655973184829641</v>
      </c>
      <c r="W20">
        <v>-10.312173310450557</v>
      </c>
      <c r="X20">
        <v>31.342326809674347</v>
      </c>
      <c r="Y20">
        <v>-20.432309344621885</v>
      </c>
      <c r="Z20">
        <v>17.866740158499013</v>
      </c>
    </row>
    <row r="21" spans="1:26" x14ac:dyDescent="0.35">
      <c r="A21" s="14">
        <v>43938</v>
      </c>
      <c r="B21">
        <v>841.88549999999998</v>
      </c>
      <c r="C21">
        <v>49.597250000000003</v>
      </c>
      <c r="D21">
        <v>623.57000000000005</v>
      </c>
      <c r="E21">
        <v>59.450499999999998</v>
      </c>
      <c r="F21">
        <v>47.363599999999998</v>
      </c>
      <c r="G21">
        <v>41.4514</v>
      </c>
      <c r="H21">
        <v>15.0434</v>
      </c>
      <c r="I21">
        <v>821.45550000000003</v>
      </c>
      <c r="J21">
        <v>821.45550000000003</v>
      </c>
      <c r="K21">
        <v>5.7821999999999996</v>
      </c>
      <c r="L21">
        <v>47.4983</v>
      </c>
      <c r="M21">
        <v>13.128299999999999</v>
      </c>
      <c r="N21">
        <v>5.7822112390335629</v>
      </c>
      <c r="O21">
        <v>13.101102776961202</v>
      </c>
      <c r="P21">
        <f t="shared" si="0"/>
        <v>906.3</v>
      </c>
      <c r="Q21">
        <v>1.4046796828864005</v>
      </c>
      <c r="R21">
        <v>13.101102776961202</v>
      </c>
      <c r="S21">
        <v>1.4046796828864005</v>
      </c>
      <c r="T21">
        <v>47.49829160139889</v>
      </c>
      <c r="U21">
        <v>5.7822112390335629</v>
      </c>
      <c r="V21">
        <v>26.655973184829641</v>
      </c>
      <c r="W21">
        <v>-12.730831790934328</v>
      </c>
      <c r="X21">
        <v>33.964282623221237</v>
      </c>
      <c r="Y21">
        <v>-20.341554955107238</v>
      </c>
      <c r="Z21">
        <v>19.094591955241086</v>
      </c>
    </row>
    <row r="22" spans="1:26" x14ac:dyDescent="0.35">
      <c r="A22" s="14">
        <v>43945</v>
      </c>
      <c r="B22">
        <v>841.88549999999998</v>
      </c>
      <c r="C22">
        <v>49.555610000000001</v>
      </c>
      <c r="D22">
        <v>594.61</v>
      </c>
      <c r="E22">
        <v>59.450499999999998</v>
      </c>
      <c r="F22">
        <v>47.752200000000002</v>
      </c>
      <c r="G22">
        <v>40.205100000000002</v>
      </c>
      <c r="H22">
        <v>14.789400000000001</v>
      </c>
      <c r="I22">
        <v>821.45550000000003</v>
      </c>
      <c r="J22">
        <v>821.45550000000003</v>
      </c>
      <c r="K22">
        <v>5.7821999999999996</v>
      </c>
      <c r="L22">
        <v>47.4983</v>
      </c>
      <c r="M22">
        <v>12.518599999999999</v>
      </c>
      <c r="N22">
        <v>5.7822112390335629</v>
      </c>
      <c r="O22">
        <v>12.522134585204384</v>
      </c>
      <c r="P22">
        <f t="shared" si="0"/>
        <v>906.3</v>
      </c>
      <c r="Q22">
        <v>1.3733133026129898</v>
      </c>
      <c r="R22">
        <v>12.522134585204384</v>
      </c>
      <c r="S22">
        <v>1.3733133026129898</v>
      </c>
      <c r="T22">
        <v>47.49829160139889</v>
      </c>
      <c r="U22">
        <v>5.7822112390335629</v>
      </c>
      <c r="V22">
        <v>26.655973184829641</v>
      </c>
      <c r="W22">
        <v>-10.539158714197107</v>
      </c>
      <c r="X22">
        <v>30.87923791220167</v>
      </c>
      <c r="Y22">
        <v>-19.673507942874597</v>
      </c>
      <c r="Z22">
        <v>18.027779234230593</v>
      </c>
    </row>
    <row r="23" spans="1:26" x14ac:dyDescent="0.35">
      <c r="A23" s="14">
        <v>43952</v>
      </c>
      <c r="B23">
        <v>841.88549999999998</v>
      </c>
      <c r="C23">
        <v>49.555610000000001</v>
      </c>
      <c r="D23">
        <v>659.63</v>
      </c>
      <c r="E23">
        <v>59.450499999999998</v>
      </c>
      <c r="F23">
        <v>46.524299999999997</v>
      </c>
      <c r="G23">
        <v>38.310600000000001</v>
      </c>
      <c r="H23">
        <v>17.2179</v>
      </c>
      <c r="I23">
        <v>821.45550000000003</v>
      </c>
      <c r="J23">
        <v>821.45550000000003</v>
      </c>
      <c r="K23">
        <v>5.7821999999999996</v>
      </c>
      <c r="L23">
        <v>47.4983</v>
      </c>
      <c r="M23">
        <v>13.8874</v>
      </c>
      <c r="N23">
        <v>5.7822112390335629</v>
      </c>
      <c r="O23">
        <v>14.041978722038012</v>
      </c>
      <c r="P23">
        <f t="shared" si="0"/>
        <v>906.3</v>
      </c>
      <c r="Q23">
        <v>1.4541165549535677</v>
      </c>
      <c r="R23">
        <v>14.041978722038012</v>
      </c>
      <c r="S23">
        <v>1.4541165549535677</v>
      </c>
      <c r="T23">
        <v>47.49829160139889</v>
      </c>
      <c r="U23">
        <v>5.7822112390335629</v>
      </c>
      <c r="V23">
        <v>26.655973184829641</v>
      </c>
      <c r="W23">
        <v>-17.009518373780256</v>
      </c>
      <c r="X23">
        <v>37.663276392382663</v>
      </c>
      <c r="Y23">
        <v>-20.967265422057846</v>
      </c>
      <c r="Z23">
        <v>19.051176646521526</v>
      </c>
    </row>
    <row r="24" spans="1:26" x14ac:dyDescent="0.35">
      <c r="A24" s="14">
        <v>43959</v>
      </c>
      <c r="B24">
        <v>841.88549999999998</v>
      </c>
      <c r="C24">
        <v>49.408819999999999</v>
      </c>
      <c r="D24">
        <v>638.24</v>
      </c>
      <c r="E24">
        <v>59.450499999999998</v>
      </c>
      <c r="F24">
        <v>46.560099999999998</v>
      </c>
      <c r="G24">
        <v>37.059899999999999</v>
      </c>
      <c r="H24">
        <v>17.221800000000002</v>
      </c>
      <c r="I24">
        <v>821.45550000000003</v>
      </c>
      <c r="J24">
        <v>821.45550000000003</v>
      </c>
      <c r="K24">
        <v>5.7821999999999996</v>
      </c>
      <c r="L24">
        <v>47.4983</v>
      </c>
      <c r="M24">
        <v>13.437099999999999</v>
      </c>
      <c r="N24">
        <v>5.7822112390335629</v>
      </c>
      <c r="O24">
        <v>13.841129392970373</v>
      </c>
      <c r="P24">
        <f t="shared" si="0"/>
        <v>906.3</v>
      </c>
      <c r="Q24">
        <v>1.4426858695714084</v>
      </c>
      <c r="R24">
        <v>13.841129392970373</v>
      </c>
      <c r="S24">
        <v>1.4426858695714084</v>
      </c>
      <c r="T24">
        <v>47.49829160139889</v>
      </c>
      <c r="U24">
        <v>5.7822112390335629</v>
      </c>
      <c r="V24">
        <v>26.655973184829641</v>
      </c>
      <c r="W24">
        <v>-21.904845305644759</v>
      </c>
      <c r="X24">
        <v>45.034495928446653</v>
      </c>
      <c r="Y24">
        <v>-20.324208761279355</v>
      </c>
      <c r="Z24">
        <v>19.884827607715071</v>
      </c>
    </row>
    <row r="25" spans="1:26" x14ac:dyDescent="0.35">
      <c r="A25" s="14">
        <v>43966</v>
      </c>
      <c r="B25">
        <v>789.505</v>
      </c>
      <c r="C25">
        <v>49.408819999999999</v>
      </c>
      <c r="D25">
        <v>607.74</v>
      </c>
      <c r="E25">
        <v>103.03619999999999</v>
      </c>
      <c r="F25">
        <v>46.066000000000003</v>
      </c>
      <c r="G25">
        <v>36.324100000000001</v>
      </c>
      <c r="H25">
        <v>16.731000000000002</v>
      </c>
      <c r="I25">
        <v>766.72260000000006</v>
      </c>
      <c r="J25">
        <v>766.72260000000006</v>
      </c>
      <c r="K25">
        <v>5.2737999999999996</v>
      </c>
      <c r="L25">
        <v>40.435699999999997</v>
      </c>
      <c r="M25">
        <v>15.0298</v>
      </c>
      <c r="N25">
        <v>5.7822112390335629</v>
      </c>
      <c r="O25">
        <v>12.821092706038815</v>
      </c>
      <c r="P25">
        <f t="shared" si="0"/>
        <v>906.3</v>
      </c>
      <c r="Q25">
        <v>1.3871883985773628</v>
      </c>
      <c r="R25">
        <v>12.821092706038815</v>
      </c>
      <c r="S25">
        <v>1.3871883985773628</v>
      </c>
      <c r="T25">
        <v>47.49829160139889</v>
      </c>
      <c r="U25">
        <v>5.7822112390335629</v>
      </c>
      <c r="V25">
        <v>26.655973184829641</v>
      </c>
      <c r="W25">
        <v>-23.502614255996225</v>
      </c>
      <c r="X25">
        <v>46.794012295196367</v>
      </c>
      <c r="Y25">
        <v>-22.491697007187035</v>
      </c>
      <c r="Z25">
        <v>22.109904065557426</v>
      </c>
    </row>
    <row r="26" spans="1:26" x14ac:dyDescent="0.35">
      <c r="A26" s="14">
        <v>43973</v>
      </c>
      <c r="B26">
        <v>790.35670000000005</v>
      </c>
      <c r="C26">
        <v>49.369309999999999</v>
      </c>
      <c r="D26">
        <v>634.11</v>
      </c>
      <c r="E26">
        <v>102.82599999999999</v>
      </c>
      <c r="F26">
        <v>45.881799999999998</v>
      </c>
      <c r="G26">
        <v>34.919600000000003</v>
      </c>
      <c r="H26">
        <v>18.159099999999999</v>
      </c>
      <c r="I26">
        <v>767.58370000000002</v>
      </c>
      <c r="J26">
        <v>767.58370000000002</v>
      </c>
      <c r="K26">
        <v>5.2461000000000002</v>
      </c>
      <c r="L26">
        <v>40.268000000000001</v>
      </c>
      <c r="M26">
        <v>15.747199999999999</v>
      </c>
      <c r="N26">
        <v>5.25498895369486</v>
      </c>
      <c r="O26">
        <v>15.933096891257518</v>
      </c>
      <c r="P26">
        <f t="shared" si="0"/>
        <v>906.3</v>
      </c>
      <c r="Q26">
        <v>1.513099226314675</v>
      </c>
      <c r="R26">
        <v>15.933096891257518</v>
      </c>
      <c r="S26">
        <v>1.513099226314675</v>
      </c>
      <c r="T26">
        <v>40.33867391797888</v>
      </c>
      <c r="U26">
        <v>5.25498895369486</v>
      </c>
      <c r="V26">
        <v>26.660875156503128</v>
      </c>
      <c r="W26">
        <v>4.3130524289357703</v>
      </c>
      <c r="X26">
        <v>30.315493501857649</v>
      </c>
      <c r="Y26">
        <v>-51.95460757505117</v>
      </c>
      <c r="Z26">
        <v>16.695454401051503</v>
      </c>
    </row>
    <row r="27" spans="1:26" x14ac:dyDescent="0.35">
      <c r="A27" s="14">
        <v>43980</v>
      </c>
      <c r="B27">
        <v>791.80380000000002</v>
      </c>
      <c r="C27">
        <v>49.156959999999998</v>
      </c>
      <c r="D27">
        <v>615.6</v>
      </c>
      <c r="E27">
        <v>103.693</v>
      </c>
      <c r="F27">
        <v>45.993400000000001</v>
      </c>
      <c r="G27">
        <v>32.056399999999996</v>
      </c>
      <c r="H27">
        <v>19.203600000000002</v>
      </c>
      <c r="I27">
        <v>767.09360000000004</v>
      </c>
      <c r="J27">
        <v>767.09360000000004</v>
      </c>
      <c r="K27">
        <v>4.3788999999999998</v>
      </c>
      <c r="L27">
        <v>33.590400000000002</v>
      </c>
      <c r="M27">
        <v>18.326699999999999</v>
      </c>
      <c r="N27">
        <v>5.2298057378464327</v>
      </c>
      <c r="O27">
        <v>15.593194974080674</v>
      </c>
      <c r="P27">
        <f t="shared" si="0"/>
        <v>906.3</v>
      </c>
      <c r="Q27">
        <v>1.4923796585245279</v>
      </c>
      <c r="R27">
        <v>15.593194974080674</v>
      </c>
      <c r="S27">
        <v>1.4923796585245279</v>
      </c>
      <c r="T27">
        <v>40.203434962626062</v>
      </c>
      <c r="U27">
        <v>5.2298057378464327</v>
      </c>
      <c r="V27">
        <v>27.346381472157574</v>
      </c>
      <c r="W27">
        <v>5.7515003924508159</v>
      </c>
      <c r="X27">
        <v>31.820582851264103</v>
      </c>
      <c r="Y27">
        <v>-50.100386603272071</v>
      </c>
      <c r="Z27">
        <v>15.352187199523977</v>
      </c>
    </row>
    <row r="28" spans="1:26" x14ac:dyDescent="0.35">
      <c r="A28" s="14">
        <v>43987</v>
      </c>
      <c r="B28">
        <v>791.80380000000002</v>
      </c>
      <c r="C28">
        <v>49.156959999999998</v>
      </c>
      <c r="D28">
        <v>724.35</v>
      </c>
      <c r="E28">
        <v>103.693</v>
      </c>
      <c r="F28">
        <v>45.144500000000001</v>
      </c>
      <c r="G28">
        <v>24.407599999999999</v>
      </c>
      <c r="H28">
        <v>29.677199999999999</v>
      </c>
      <c r="I28">
        <v>767.07560000000001</v>
      </c>
      <c r="J28">
        <v>767.07560000000001</v>
      </c>
      <c r="K28">
        <v>4.3789999999999996</v>
      </c>
      <c r="L28">
        <v>33.590400000000002</v>
      </c>
      <c r="M28">
        <v>21.5642</v>
      </c>
      <c r="N28">
        <v>4.3790143959980457</v>
      </c>
      <c r="O28">
        <v>20.440989168160669</v>
      </c>
      <c r="P28">
        <f t="shared" si="0"/>
        <v>906.3</v>
      </c>
      <c r="Q28">
        <v>1.5691096743079975</v>
      </c>
      <c r="R28">
        <v>20.440989168160669</v>
      </c>
      <c r="S28">
        <v>1.5691096743079975</v>
      </c>
      <c r="T28">
        <v>33.590350953734387</v>
      </c>
      <c r="U28">
        <v>4.3790143959980457</v>
      </c>
      <c r="V28">
        <v>26.694974202458361</v>
      </c>
      <c r="W28">
        <v>2.6348211248655513</v>
      </c>
      <c r="X28">
        <v>59.120037238094994</v>
      </c>
      <c r="Y28">
        <v>-50.303486448031421</v>
      </c>
      <c r="Z28">
        <v>15.79501344046569</v>
      </c>
    </row>
    <row r="29" spans="1:26" x14ac:dyDescent="0.35">
      <c r="A29" s="14">
        <v>43994</v>
      </c>
      <c r="B29">
        <v>791.80380000000002</v>
      </c>
      <c r="C29">
        <v>49.156959999999998</v>
      </c>
      <c r="D29">
        <v>692.73</v>
      </c>
      <c r="E29">
        <v>103.693</v>
      </c>
      <c r="F29">
        <v>43.293799999999997</v>
      </c>
      <c r="G29">
        <v>24.061499999999999</v>
      </c>
      <c r="H29">
        <v>28.789899999999999</v>
      </c>
      <c r="I29">
        <v>767.07510000000002</v>
      </c>
      <c r="J29">
        <v>767.07510000000002</v>
      </c>
      <c r="K29">
        <v>4.3789999999999996</v>
      </c>
      <c r="L29">
        <v>33.590400000000002</v>
      </c>
      <c r="M29">
        <v>20.622900000000001</v>
      </c>
      <c r="N29">
        <v>4.3790170140698645</v>
      </c>
      <c r="O29">
        <v>21.621983080806576</v>
      </c>
      <c r="P29">
        <f t="shared" si="0"/>
        <v>906.3</v>
      </c>
      <c r="Q29">
        <v>1.618293512960099</v>
      </c>
      <c r="R29">
        <v>21.621983080806576</v>
      </c>
      <c r="S29">
        <v>1.618293512960099</v>
      </c>
      <c r="T29">
        <v>33.590350953734387</v>
      </c>
      <c r="U29">
        <v>4.3790170140698645</v>
      </c>
      <c r="V29">
        <v>26.698686608704218</v>
      </c>
      <c r="W29">
        <v>0.86759044602708946</v>
      </c>
      <c r="X29">
        <v>61.368831699430032</v>
      </c>
      <c r="Y29">
        <v>-51.260915904425815</v>
      </c>
      <c r="Z29">
        <v>15.003433711600538</v>
      </c>
    </row>
    <row r="30" spans="1:26" x14ac:dyDescent="0.35">
      <c r="A30" s="14">
        <v>44001</v>
      </c>
      <c r="B30">
        <v>791.80380000000002</v>
      </c>
      <c r="C30">
        <v>49.156959999999998</v>
      </c>
      <c r="D30">
        <v>674.27</v>
      </c>
      <c r="E30">
        <v>103.693</v>
      </c>
      <c r="F30">
        <v>42.290700000000001</v>
      </c>
      <c r="G30">
        <v>20.1676</v>
      </c>
      <c r="H30">
        <v>33.433399999999999</v>
      </c>
      <c r="I30">
        <v>767.06510000000003</v>
      </c>
      <c r="J30">
        <v>767.06510000000003</v>
      </c>
      <c r="K30">
        <v>4.3791000000000002</v>
      </c>
      <c r="L30">
        <v>33.590400000000002</v>
      </c>
      <c r="M30">
        <v>20.0733</v>
      </c>
      <c r="N30">
        <v>4.3790743356963118</v>
      </c>
      <c r="O30">
        <v>20.516308416937935</v>
      </c>
      <c r="P30">
        <f t="shared" si="0"/>
        <v>906.3</v>
      </c>
      <c r="Q30">
        <v>1.5722678894532327</v>
      </c>
      <c r="R30">
        <v>20.516308416937935</v>
      </c>
      <c r="S30">
        <v>1.5722678894532327</v>
      </c>
      <c r="T30">
        <v>33.590350953734387</v>
      </c>
      <c r="U30">
        <v>4.3790743356963118</v>
      </c>
      <c r="V30">
        <v>26.620203794889143</v>
      </c>
      <c r="W30">
        <v>-5.1925061160701587</v>
      </c>
      <c r="X30">
        <v>71.548336495727142</v>
      </c>
      <c r="Y30">
        <v>-52.421107069414433</v>
      </c>
      <c r="Z30">
        <v>18.343091140177293</v>
      </c>
    </row>
    <row r="31" spans="1:26" x14ac:dyDescent="0.35">
      <c r="A31" s="14">
        <v>44008</v>
      </c>
      <c r="B31">
        <v>791.80380000000002</v>
      </c>
      <c r="C31">
        <v>49.156959999999998</v>
      </c>
      <c r="D31">
        <v>670.41</v>
      </c>
      <c r="E31">
        <v>103.693</v>
      </c>
      <c r="F31">
        <v>39.389299999999999</v>
      </c>
      <c r="G31">
        <v>15.418699999999999</v>
      </c>
      <c r="H31">
        <v>43.480200000000004</v>
      </c>
      <c r="I31">
        <v>767.06510000000003</v>
      </c>
      <c r="J31">
        <v>767.06510000000003</v>
      </c>
      <c r="K31">
        <v>4.3791000000000002</v>
      </c>
      <c r="L31">
        <v>33.590400000000002</v>
      </c>
      <c r="M31">
        <v>19.958400000000001</v>
      </c>
      <c r="N31">
        <v>4.3790743356963118</v>
      </c>
      <c r="O31">
        <v>20.187642604091682</v>
      </c>
      <c r="P31">
        <f t="shared" si="0"/>
        <v>906.3</v>
      </c>
      <c r="Q31">
        <v>1.558580308674137</v>
      </c>
      <c r="R31">
        <v>20.187642604091682</v>
      </c>
      <c r="S31">
        <v>1.558580308674137</v>
      </c>
      <c r="T31">
        <v>33.590350953734387</v>
      </c>
      <c r="U31">
        <v>4.3790743356963118</v>
      </c>
      <c r="V31">
        <v>26.56752891639411</v>
      </c>
      <c r="W31">
        <v>-14.122138704424946</v>
      </c>
      <c r="X31">
        <v>74.000165466311913</v>
      </c>
      <c r="Y31">
        <v>-59.305854659152139</v>
      </c>
      <c r="Z31">
        <v>25.768651776604283</v>
      </c>
    </row>
    <row r="32" spans="1:26" x14ac:dyDescent="0.35">
      <c r="A32" s="14">
        <v>44015</v>
      </c>
      <c r="B32">
        <v>791.80380000000002</v>
      </c>
      <c r="C32">
        <v>47.954210000000003</v>
      </c>
      <c r="D32">
        <v>724.18</v>
      </c>
      <c r="E32">
        <v>103.693</v>
      </c>
      <c r="F32">
        <v>38.799999999999997</v>
      </c>
      <c r="G32">
        <v>14.132999999999999</v>
      </c>
      <c r="H32">
        <v>51.240299999999998</v>
      </c>
      <c r="I32">
        <v>767.00670000000002</v>
      </c>
      <c r="J32">
        <v>767.00670000000002</v>
      </c>
      <c r="K32">
        <v>4.3794000000000004</v>
      </c>
      <c r="L32">
        <v>33.590400000000002</v>
      </c>
      <c r="M32">
        <v>21.559200000000001</v>
      </c>
      <c r="N32">
        <v>4.3794076844923477</v>
      </c>
      <c r="O32">
        <v>20.274870034493812</v>
      </c>
      <c r="P32">
        <f t="shared" si="0"/>
        <v>906.3</v>
      </c>
      <c r="Q32">
        <v>1.5623318932996049</v>
      </c>
      <c r="R32">
        <v>20.274870034493812</v>
      </c>
      <c r="S32">
        <v>1.5623318932996049</v>
      </c>
      <c r="T32">
        <v>33.590350953734387</v>
      </c>
      <c r="U32">
        <v>4.3794076844923477</v>
      </c>
      <c r="V32">
        <v>26.556375109490279</v>
      </c>
      <c r="W32">
        <v>-10.54744135183201</v>
      </c>
      <c r="X32">
        <v>64.712300230422144</v>
      </c>
      <c r="Y32">
        <v>-60.899334191187968</v>
      </c>
      <c r="Z32">
        <v>30.568932581942857</v>
      </c>
    </row>
    <row r="33" spans="1:26" x14ac:dyDescent="0.35">
      <c r="A33" s="14">
        <v>44022</v>
      </c>
      <c r="B33">
        <v>791.80380000000002</v>
      </c>
      <c r="C33">
        <v>47.954210000000003</v>
      </c>
      <c r="D33">
        <v>703.92</v>
      </c>
      <c r="E33">
        <v>103.693</v>
      </c>
      <c r="F33">
        <v>38.696100000000001</v>
      </c>
      <c r="G33">
        <v>14.2242</v>
      </c>
      <c r="H33">
        <v>49.4876</v>
      </c>
      <c r="I33">
        <v>766.9556</v>
      </c>
      <c r="J33">
        <v>766.9556</v>
      </c>
      <c r="K33">
        <v>4.3796999999999997</v>
      </c>
      <c r="L33">
        <v>33.590400000000002</v>
      </c>
      <c r="M33">
        <v>20.956</v>
      </c>
      <c r="N33">
        <v>4.3796996450012804</v>
      </c>
      <c r="O33">
        <v>21.797331055232704</v>
      </c>
      <c r="P33">
        <f t="shared" si="0"/>
        <v>906.3</v>
      </c>
      <c r="Q33">
        <v>1.6036352030503971</v>
      </c>
      <c r="R33">
        <v>21.797331055232704</v>
      </c>
      <c r="S33">
        <v>1.6036352030503971</v>
      </c>
      <c r="T33">
        <v>33.590350953734387</v>
      </c>
      <c r="U33">
        <v>4.3796996450012804</v>
      </c>
      <c r="V33">
        <v>26.512311378135507</v>
      </c>
      <c r="W33">
        <v>-14.039252309822135</v>
      </c>
      <c r="X33">
        <v>71.053571436685786</v>
      </c>
      <c r="Y33">
        <v>-61.719345011406823</v>
      </c>
      <c r="Z33">
        <v>33.257562069556769</v>
      </c>
    </row>
    <row r="34" spans="1:26" x14ac:dyDescent="0.35">
      <c r="A34" s="14">
        <v>44029</v>
      </c>
      <c r="B34">
        <v>791.80380000000002</v>
      </c>
      <c r="C34">
        <v>47.954210000000003</v>
      </c>
      <c r="D34">
        <v>698.68</v>
      </c>
      <c r="E34">
        <v>103.693</v>
      </c>
      <c r="F34">
        <v>39.110199999999999</v>
      </c>
      <c r="G34">
        <v>13.532500000000001</v>
      </c>
      <c r="H34">
        <v>51.629800000000003</v>
      </c>
      <c r="I34">
        <v>766.96199999999999</v>
      </c>
      <c r="J34">
        <v>766.96199999999999</v>
      </c>
      <c r="K34">
        <v>4.3796999999999997</v>
      </c>
      <c r="L34">
        <v>33.590400000000002</v>
      </c>
      <c r="M34">
        <v>20.8</v>
      </c>
      <c r="N34">
        <v>4.3796631383422469</v>
      </c>
      <c r="O34">
        <v>21.114992248127983</v>
      </c>
      <c r="P34">
        <f t="shared" si="0"/>
        <v>906.3</v>
      </c>
      <c r="Q34">
        <v>1.5758967881925132</v>
      </c>
      <c r="R34">
        <v>21.114992248127983</v>
      </c>
      <c r="S34">
        <v>1.5758967881925132</v>
      </c>
      <c r="T34">
        <v>33.590350953734387</v>
      </c>
      <c r="U34">
        <v>4.3796631383422469</v>
      </c>
      <c r="V34">
        <v>26.500418934116119</v>
      </c>
      <c r="W34">
        <v>-12.994860306305515</v>
      </c>
      <c r="X34">
        <v>69.779686584724189</v>
      </c>
      <c r="Y34">
        <v>-61.707503644439257</v>
      </c>
      <c r="Z34">
        <v>34.292043628771303</v>
      </c>
    </row>
    <row r="35" spans="1:26" x14ac:dyDescent="0.35">
      <c r="A35" s="14">
        <v>44036</v>
      </c>
      <c r="B35">
        <v>791.80380000000002</v>
      </c>
      <c r="C35">
        <v>47.954210000000003</v>
      </c>
      <c r="D35">
        <v>723.09</v>
      </c>
      <c r="E35">
        <v>103.693</v>
      </c>
      <c r="F35">
        <v>39.396799999999999</v>
      </c>
      <c r="G35">
        <v>13.7417</v>
      </c>
      <c r="H35">
        <v>52.62</v>
      </c>
      <c r="I35">
        <v>766.96199999999999</v>
      </c>
      <c r="J35">
        <v>766.96199999999999</v>
      </c>
      <c r="K35">
        <v>4.3796999999999997</v>
      </c>
      <c r="L35">
        <v>33.590400000000002</v>
      </c>
      <c r="M35">
        <v>21.526700000000002</v>
      </c>
      <c r="N35">
        <v>4.3796631383422469</v>
      </c>
      <c r="O35">
        <v>21.159647929221226</v>
      </c>
      <c r="P35">
        <f t="shared" si="0"/>
        <v>906.3</v>
      </c>
      <c r="Q35">
        <v>1.5777112546765781</v>
      </c>
      <c r="R35">
        <v>21.159647929221226</v>
      </c>
      <c r="S35">
        <v>1.5777112546765781</v>
      </c>
      <c r="T35">
        <v>33.590350953734387</v>
      </c>
      <c r="U35">
        <v>4.3796631383422469</v>
      </c>
      <c r="V35">
        <v>26.483368830408633</v>
      </c>
      <c r="W35">
        <v>-11.741093951661508</v>
      </c>
      <c r="X35">
        <v>67.136826772999015</v>
      </c>
      <c r="Y35">
        <v>-60.78442848230997</v>
      </c>
      <c r="Z35">
        <v>31.23142787269099</v>
      </c>
    </row>
    <row r="36" spans="1:26" x14ac:dyDescent="0.35">
      <c r="A36" s="14">
        <v>44043</v>
      </c>
      <c r="B36">
        <v>791.80380000000002</v>
      </c>
      <c r="C36">
        <v>47.954210000000003</v>
      </c>
      <c r="D36">
        <v>736.9</v>
      </c>
      <c r="E36">
        <v>103.693</v>
      </c>
      <c r="F36">
        <v>40.681399999999996</v>
      </c>
      <c r="G36">
        <v>13.972899999999999</v>
      </c>
      <c r="H36">
        <v>52.7376</v>
      </c>
      <c r="I36">
        <v>766.95590000000004</v>
      </c>
      <c r="J36">
        <v>766.95590000000004</v>
      </c>
      <c r="K36">
        <v>4.3796999999999997</v>
      </c>
      <c r="L36">
        <v>33.590400000000002</v>
      </c>
      <c r="M36">
        <v>21.937799999999999</v>
      </c>
      <c r="N36">
        <v>4.3796631383422469</v>
      </c>
      <c r="O36">
        <v>21.708317397586846</v>
      </c>
      <c r="P36">
        <f t="shared" si="0"/>
        <v>906.3</v>
      </c>
      <c r="Q36">
        <v>1.6000049995441223</v>
      </c>
      <c r="R36">
        <v>21.708317397586846</v>
      </c>
      <c r="S36">
        <v>1.6000049995441223</v>
      </c>
      <c r="T36">
        <v>33.590350953734387</v>
      </c>
      <c r="U36">
        <v>4.3796631383422469</v>
      </c>
      <c r="V36">
        <v>26.484091468779187</v>
      </c>
      <c r="W36">
        <v>-14.642730757138608</v>
      </c>
      <c r="X36">
        <v>75.109032120860405</v>
      </c>
      <c r="Y36">
        <v>-60.600339890840878</v>
      </c>
      <c r="Z36">
        <v>31.277637918713449</v>
      </c>
    </row>
    <row r="37" spans="1:26" x14ac:dyDescent="0.35">
      <c r="A37" s="14">
        <v>44050</v>
      </c>
      <c r="B37">
        <v>791.80380000000002</v>
      </c>
      <c r="C37">
        <v>47.954210000000003</v>
      </c>
      <c r="D37">
        <v>703.95</v>
      </c>
      <c r="E37">
        <v>103.693</v>
      </c>
      <c r="F37">
        <v>39.782800000000002</v>
      </c>
      <c r="G37">
        <v>12.5503</v>
      </c>
      <c r="H37">
        <v>56.090499999999999</v>
      </c>
      <c r="I37">
        <v>766.87170000000003</v>
      </c>
      <c r="J37">
        <v>766.87170000000003</v>
      </c>
      <c r="K37">
        <v>4.3802000000000003</v>
      </c>
      <c r="L37">
        <v>33.590400000000002</v>
      </c>
      <c r="M37">
        <v>20.956900000000001</v>
      </c>
      <c r="N37">
        <v>4.3801308783171695</v>
      </c>
      <c r="O37">
        <v>20.805081821340892</v>
      </c>
      <c r="P37">
        <f t="shared" si="0"/>
        <v>906.3</v>
      </c>
      <c r="Q37">
        <v>1.5634713488292462</v>
      </c>
      <c r="R37">
        <v>20.805081821340892</v>
      </c>
      <c r="S37">
        <v>1.5634713488292462</v>
      </c>
      <c r="T37">
        <v>33.590350953734387</v>
      </c>
      <c r="U37">
        <v>4.3801308783171695</v>
      </c>
      <c r="V37">
        <v>26.639969165125375</v>
      </c>
      <c r="W37">
        <v>-15.708927656624917</v>
      </c>
      <c r="X37">
        <v>78.099761850971532</v>
      </c>
      <c r="Y37">
        <v>-59.643827306045615</v>
      </c>
      <c r="Z37">
        <v>30.575069034412238</v>
      </c>
    </row>
    <row r="38" spans="1:26" x14ac:dyDescent="0.35">
      <c r="A38" s="14">
        <v>44057</v>
      </c>
      <c r="B38">
        <v>791.80380000000002</v>
      </c>
      <c r="C38">
        <v>47.954219999999999</v>
      </c>
      <c r="D38">
        <v>698.44</v>
      </c>
      <c r="E38">
        <v>103.693</v>
      </c>
      <c r="F38">
        <v>36.512599999999999</v>
      </c>
      <c r="G38">
        <v>11.607799999999999</v>
      </c>
      <c r="H38">
        <v>60.169800000000002</v>
      </c>
      <c r="I38">
        <v>766.86699999999996</v>
      </c>
      <c r="J38">
        <v>766.86699999999996</v>
      </c>
      <c r="K38">
        <v>4.3802000000000003</v>
      </c>
      <c r="L38">
        <v>33.590400000000002</v>
      </c>
      <c r="M38">
        <v>20.792899999999999</v>
      </c>
      <c r="N38">
        <v>4.3802054959192942</v>
      </c>
      <c r="O38">
        <v>21.039672999350717</v>
      </c>
      <c r="P38">
        <f t="shared" si="0"/>
        <v>906.3</v>
      </c>
      <c r="Q38">
        <v>1.573031160965656</v>
      </c>
      <c r="R38">
        <v>21.039672999350717</v>
      </c>
      <c r="S38">
        <v>1.573031160965656</v>
      </c>
      <c r="T38">
        <v>33.590350953734387</v>
      </c>
      <c r="U38">
        <v>4.3802054959192942</v>
      </c>
      <c r="V38">
        <v>26.050772039546604</v>
      </c>
      <c r="W38">
        <v>-19.389120051583561</v>
      </c>
      <c r="X38">
        <v>80.539725518963536</v>
      </c>
      <c r="Y38">
        <v>-61.972582549549408</v>
      </c>
      <c r="Z38">
        <v>34.740125141385271</v>
      </c>
    </row>
    <row r="39" spans="1:26" x14ac:dyDescent="0.35">
      <c r="A39" s="14">
        <v>44064</v>
      </c>
      <c r="B39">
        <v>751.02120000000002</v>
      </c>
      <c r="C39">
        <v>47.954219999999999</v>
      </c>
      <c r="D39">
        <v>699.02</v>
      </c>
      <c r="E39">
        <v>85.366600000000005</v>
      </c>
      <c r="F39">
        <v>36.343499999999999</v>
      </c>
      <c r="G39">
        <v>11.5383</v>
      </c>
      <c r="H39">
        <v>60.582799999999999</v>
      </c>
      <c r="I39">
        <v>722.73749999999995</v>
      </c>
      <c r="J39">
        <v>722.73749999999995</v>
      </c>
      <c r="K39">
        <v>1.2412000000000001</v>
      </c>
      <c r="L39">
        <v>8.9703999999999997</v>
      </c>
      <c r="M39">
        <v>77.925399999999996</v>
      </c>
      <c r="N39">
        <v>4.3802054959192942</v>
      </c>
      <c r="O39">
        <v>20.985490772957583</v>
      </c>
      <c r="P39">
        <f t="shared" si="0"/>
        <v>906.3</v>
      </c>
      <c r="Q39">
        <v>1.570829477936434</v>
      </c>
      <c r="R39">
        <v>20.985490772957583</v>
      </c>
      <c r="S39">
        <v>1.570829477936434</v>
      </c>
      <c r="T39">
        <v>33.590350953734387</v>
      </c>
      <c r="U39">
        <v>4.3802054959192942</v>
      </c>
      <c r="V39">
        <v>26.109200754469633</v>
      </c>
      <c r="W39">
        <v>-26.868459695117007</v>
      </c>
      <c r="X39">
        <v>99.080545525215413</v>
      </c>
      <c r="Y39">
        <v>-62.702493306017921</v>
      </c>
      <c r="Z39">
        <v>35.490118867077946</v>
      </c>
    </row>
    <row r="40" spans="1:26" x14ac:dyDescent="0.35">
      <c r="A40" s="14">
        <v>44071</v>
      </c>
      <c r="B40">
        <v>750.56219999999996</v>
      </c>
      <c r="C40">
        <v>47.936750000000004</v>
      </c>
      <c r="D40">
        <v>686.45</v>
      </c>
      <c r="E40">
        <v>83.856700000000004</v>
      </c>
      <c r="F40">
        <v>36.271900000000002</v>
      </c>
      <c r="G40">
        <v>10.8203</v>
      </c>
      <c r="H40">
        <v>63.441200000000002</v>
      </c>
      <c r="I40">
        <v>722.41480000000001</v>
      </c>
      <c r="J40">
        <v>722.41480000000001</v>
      </c>
      <c r="K40">
        <v>1.0995999999999999</v>
      </c>
      <c r="L40">
        <v>7.9436999999999998</v>
      </c>
      <c r="M40">
        <v>86.414699999999996</v>
      </c>
      <c r="N40">
        <v>1.1992058246102939</v>
      </c>
      <c r="O40">
        <v>77.982741908737907</v>
      </c>
      <c r="P40">
        <f t="shared" si="0"/>
        <v>906.3</v>
      </c>
      <c r="Q40">
        <v>1.8626517853174938</v>
      </c>
      <c r="R40">
        <v>77.982741908737907</v>
      </c>
      <c r="S40">
        <v>1.8626517853174938</v>
      </c>
      <c r="T40">
        <v>8.6680717227289392</v>
      </c>
      <c r="U40">
        <v>1.1992058246102939</v>
      </c>
      <c r="V40">
        <v>25.893684210947615</v>
      </c>
      <c r="W40">
        <v>246.62261061847698</v>
      </c>
      <c r="X40">
        <v>71.235882505317662</v>
      </c>
      <c r="Y40">
        <v>-49.008248385542359</v>
      </c>
      <c r="Z40">
        <v>12.822019769105539</v>
      </c>
    </row>
    <row r="41" spans="1:26" x14ac:dyDescent="0.35">
      <c r="A41" s="14">
        <v>44078</v>
      </c>
      <c r="B41">
        <v>750.56219999999996</v>
      </c>
      <c r="C41">
        <v>47.936750000000004</v>
      </c>
      <c r="D41">
        <v>678.66</v>
      </c>
      <c r="E41">
        <v>83.856700000000004</v>
      </c>
      <c r="F41">
        <v>36.433900000000001</v>
      </c>
      <c r="G41">
        <v>10.847899999999999</v>
      </c>
      <c r="H41">
        <v>62.561500000000002</v>
      </c>
      <c r="I41">
        <v>722.47860000000003</v>
      </c>
      <c r="J41">
        <v>722.47860000000003</v>
      </c>
      <c r="K41">
        <v>1.0994999999999999</v>
      </c>
      <c r="L41">
        <v>7.9436999999999998</v>
      </c>
      <c r="M41">
        <v>85.433999999999997</v>
      </c>
      <c r="N41">
        <v>1.0995031718683401</v>
      </c>
      <c r="O41">
        <v>85.89726668240705</v>
      </c>
      <c r="P41">
        <f t="shared" si="0"/>
        <v>906.3</v>
      </c>
      <c r="Q41">
        <v>1.867849004800672</v>
      </c>
      <c r="R41">
        <v>85.89726668240705</v>
      </c>
      <c r="S41">
        <v>1.867849004800672</v>
      </c>
      <c r="T41">
        <v>7.9436753502629518</v>
      </c>
      <c r="U41">
        <v>1.0995031718683401</v>
      </c>
      <c r="V41">
        <v>25.709538238938105</v>
      </c>
      <c r="W41">
        <v>281.32264613958267</v>
      </c>
      <c r="X41">
        <v>70.837665394041892</v>
      </c>
      <c r="Y41">
        <v>-48.820897425765288</v>
      </c>
      <c r="Z41">
        <v>13.127620052935342</v>
      </c>
    </row>
    <row r="42" spans="1:26" x14ac:dyDescent="0.35">
      <c r="A42" s="14">
        <v>44085</v>
      </c>
      <c r="B42">
        <v>750.56219999999996</v>
      </c>
      <c r="C42">
        <v>47.936750000000004</v>
      </c>
      <c r="D42">
        <v>666.36</v>
      </c>
      <c r="E42">
        <v>83.856700000000004</v>
      </c>
      <c r="F42">
        <v>36.405200000000001</v>
      </c>
      <c r="G42">
        <v>9.9745000000000008</v>
      </c>
      <c r="H42">
        <v>66.806700000000006</v>
      </c>
      <c r="I42">
        <v>722.47410000000002</v>
      </c>
      <c r="J42">
        <v>722.47410000000002</v>
      </c>
      <c r="K42">
        <v>1.0994999999999999</v>
      </c>
      <c r="L42">
        <v>7.9436999999999998</v>
      </c>
      <c r="M42">
        <v>83.885599999999997</v>
      </c>
      <c r="N42">
        <v>1.0995100698453799</v>
      </c>
      <c r="O42">
        <v>85.311895327843061</v>
      </c>
      <c r="P42">
        <f t="shared" si="0"/>
        <v>906.3</v>
      </c>
      <c r="Q42">
        <v>1.861584271697672</v>
      </c>
      <c r="R42">
        <v>85.311895327843061</v>
      </c>
      <c r="S42">
        <v>1.861584271697672</v>
      </c>
      <c r="T42">
        <v>7.9436753502629518</v>
      </c>
      <c r="U42">
        <v>1.0995100698453799</v>
      </c>
      <c r="V42">
        <v>25.710381767755681</v>
      </c>
      <c r="W42">
        <v>280.75229741389603</v>
      </c>
      <c r="X42">
        <v>71.181933146194595</v>
      </c>
      <c r="Y42">
        <v>-48.672156382158526</v>
      </c>
      <c r="Z42">
        <v>13.173822290948864</v>
      </c>
    </row>
    <row r="43" spans="1:26" x14ac:dyDescent="0.35">
      <c r="A43" s="14">
        <v>44092</v>
      </c>
      <c r="B43">
        <v>750.56219999999996</v>
      </c>
      <c r="C43">
        <v>47.936750000000004</v>
      </c>
      <c r="D43">
        <v>673.65</v>
      </c>
      <c r="E43">
        <v>83.856700000000004</v>
      </c>
      <c r="F43">
        <v>36.434399999999997</v>
      </c>
      <c r="G43">
        <v>8.9384999999999994</v>
      </c>
      <c r="H43">
        <v>75.365099999999998</v>
      </c>
      <c r="I43">
        <v>722.43359999999996</v>
      </c>
      <c r="J43">
        <v>722.43359999999996</v>
      </c>
      <c r="K43">
        <v>1.0995999999999999</v>
      </c>
      <c r="L43">
        <v>7.9436999999999998</v>
      </c>
      <c r="M43">
        <v>84.803299999999993</v>
      </c>
      <c r="N43">
        <v>1.0995586656787835</v>
      </c>
      <c r="O43">
        <v>85.063899291608422</v>
      </c>
      <c r="P43">
        <f t="shared" si="0"/>
        <v>906.3</v>
      </c>
      <c r="Q43">
        <v>1.8590073761625083</v>
      </c>
      <c r="R43">
        <v>85.063899291608422</v>
      </c>
      <c r="S43">
        <v>1.8590073761625083</v>
      </c>
      <c r="T43">
        <v>7.9436753502629518</v>
      </c>
      <c r="U43">
        <v>1.0995586656787835</v>
      </c>
      <c r="V43">
        <v>25.805488653354153</v>
      </c>
      <c r="W43">
        <v>277.30068673145274</v>
      </c>
      <c r="X43">
        <v>77.334301818955581</v>
      </c>
      <c r="Y43">
        <v>-48.708734862827477</v>
      </c>
      <c r="Z43">
        <v>15.201490654751836</v>
      </c>
    </row>
    <row r="44" spans="1:26" x14ac:dyDescent="0.35">
      <c r="A44" s="14">
        <v>44099</v>
      </c>
      <c r="B44">
        <v>750.7627</v>
      </c>
      <c r="C44">
        <v>47.936750000000004</v>
      </c>
      <c r="D44">
        <v>630.64</v>
      </c>
      <c r="E44">
        <v>83.856700000000004</v>
      </c>
      <c r="F44">
        <v>35.0565</v>
      </c>
      <c r="G44">
        <v>7.2500999999999998</v>
      </c>
      <c r="H44">
        <v>86.9833</v>
      </c>
      <c r="I44">
        <v>722.5693</v>
      </c>
      <c r="J44">
        <v>722.5693</v>
      </c>
      <c r="K44">
        <v>1.0993999999999999</v>
      </c>
      <c r="L44">
        <v>7.9436999999999998</v>
      </c>
      <c r="M44">
        <v>79.388900000000007</v>
      </c>
      <c r="N44">
        <v>1.0993652152756759</v>
      </c>
      <c r="O44">
        <v>78.233307958567124</v>
      </c>
      <c r="P44">
        <f t="shared" si="0"/>
        <v>906.3</v>
      </c>
      <c r="Q44">
        <v>1.7854511964048889</v>
      </c>
      <c r="R44">
        <v>78.233307958567124</v>
      </c>
      <c r="S44">
        <v>1.7854511964048889</v>
      </c>
      <c r="T44">
        <v>7.9436753502629518</v>
      </c>
      <c r="U44">
        <v>1.0993652152756759</v>
      </c>
      <c r="V44">
        <v>26.669317316607206</v>
      </c>
      <c r="W44">
        <v>256.79910071672117</v>
      </c>
      <c r="X44">
        <v>80.809725653003085</v>
      </c>
      <c r="Y44">
        <v>-50.96563775912621</v>
      </c>
      <c r="Z44">
        <v>16.659826454765408</v>
      </c>
    </row>
    <row r="45" spans="1:26" x14ac:dyDescent="0.35">
      <c r="A45" s="14">
        <v>44106</v>
      </c>
      <c r="B45">
        <v>750.7627</v>
      </c>
      <c r="C45">
        <v>47.936750000000004</v>
      </c>
      <c r="D45">
        <v>642.62</v>
      </c>
      <c r="E45">
        <v>83.856700000000004</v>
      </c>
      <c r="F45">
        <v>35.053400000000003</v>
      </c>
      <c r="G45">
        <v>6.1372999999999998</v>
      </c>
      <c r="H45">
        <v>104.7073</v>
      </c>
      <c r="I45">
        <v>722.52459999999996</v>
      </c>
      <c r="J45">
        <v>722.52459999999996</v>
      </c>
      <c r="K45">
        <v>1.0993999999999999</v>
      </c>
      <c r="L45">
        <v>7.9436999999999998</v>
      </c>
      <c r="M45">
        <v>80.897099999999995</v>
      </c>
      <c r="N45">
        <v>1.0994247402727026</v>
      </c>
      <c r="O45">
        <v>80.446389337757424</v>
      </c>
      <c r="P45">
        <f t="shared" si="0"/>
        <v>906.3</v>
      </c>
      <c r="Q45">
        <v>1.809275063780408</v>
      </c>
      <c r="R45">
        <v>80.446389337757424</v>
      </c>
      <c r="S45">
        <v>1.809275063780408</v>
      </c>
      <c r="T45">
        <v>7.9436753502629518</v>
      </c>
      <c r="U45">
        <v>1.0994247402727026</v>
      </c>
      <c r="V45">
        <v>26.731815400213637</v>
      </c>
      <c r="W45">
        <v>253.82765359916056</v>
      </c>
      <c r="X45">
        <v>90.46750444750856</v>
      </c>
      <c r="Y45">
        <v>-50.763053074720787</v>
      </c>
      <c r="Z45">
        <v>20.294718426079424</v>
      </c>
    </row>
    <row r="46" spans="1:26" x14ac:dyDescent="0.35">
      <c r="A46" s="14">
        <v>44113</v>
      </c>
      <c r="B46">
        <v>750.7627</v>
      </c>
      <c r="C46">
        <v>56.098300000000002</v>
      </c>
      <c r="D46">
        <v>640.01</v>
      </c>
      <c r="E46">
        <v>83.856700000000004</v>
      </c>
      <c r="F46">
        <v>34.070399999999999</v>
      </c>
      <c r="G46">
        <v>28.444600000000001</v>
      </c>
      <c r="H46">
        <v>22.5002</v>
      </c>
      <c r="I46">
        <v>722.51149999999996</v>
      </c>
      <c r="J46">
        <v>722.51149999999996</v>
      </c>
      <c r="K46">
        <v>1.0994999999999999</v>
      </c>
      <c r="L46">
        <v>7.9436999999999998</v>
      </c>
      <c r="M46">
        <v>80.5685</v>
      </c>
      <c r="N46">
        <v>1.0994530997321494</v>
      </c>
      <c r="O46">
        <v>78.655027106478798</v>
      </c>
      <c r="P46">
        <f t="shared" si="0"/>
        <v>906.3</v>
      </c>
      <c r="Q46">
        <v>1.9336944829049116</v>
      </c>
      <c r="R46">
        <v>78.655027106478798</v>
      </c>
      <c r="S46">
        <v>1.9336944829049116</v>
      </c>
      <c r="T46">
        <v>7.9436753502629518</v>
      </c>
      <c r="U46">
        <v>1.0994530997321494</v>
      </c>
      <c r="V46">
        <v>26.738075833901121</v>
      </c>
      <c r="W46">
        <v>406.97417620598162</v>
      </c>
      <c r="X46">
        <v>35.714639694759363</v>
      </c>
      <c r="Y46">
        <v>-52.357646760793891</v>
      </c>
      <c r="Z46">
        <v>26.783785626126377</v>
      </c>
    </row>
    <row r="47" spans="1:26" x14ac:dyDescent="0.35">
      <c r="A47" s="14">
        <v>44120</v>
      </c>
      <c r="B47">
        <v>750.7627</v>
      </c>
      <c r="C47">
        <v>56.098300000000002</v>
      </c>
      <c r="D47">
        <v>635.34</v>
      </c>
      <c r="E47">
        <v>83.856700000000004</v>
      </c>
      <c r="F47">
        <v>33.965299999999999</v>
      </c>
      <c r="G47">
        <v>28.426300000000001</v>
      </c>
      <c r="H47">
        <v>22.3504</v>
      </c>
      <c r="I47">
        <v>722.51199999999994</v>
      </c>
      <c r="J47">
        <v>722.51199999999994</v>
      </c>
      <c r="K47">
        <v>1.0994999999999999</v>
      </c>
      <c r="L47">
        <v>7.9436999999999998</v>
      </c>
      <c r="M47">
        <v>79.980599999999995</v>
      </c>
      <c r="N47">
        <v>1.0994523839430443</v>
      </c>
      <c r="O47">
        <v>80.222311700956581</v>
      </c>
      <c r="P47">
        <f t="shared" si="0"/>
        <v>906.3</v>
      </c>
      <c r="Q47">
        <v>1.953357997423089</v>
      </c>
      <c r="R47">
        <v>80.222311700956581</v>
      </c>
      <c r="S47">
        <v>1.953357997423089</v>
      </c>
      <c r="T47">
        <v>7.9436753502629518</v>
      </c>
      <c r="U47">
        <v>1.0994523839430443</v>
      </c>
      <c r="V47">
        <v>26.769088907259473</v>
      </c>
      <c r="W47">
        <v>410.74023218158965</v>
      </c>
      <c r="X47">
        <v>34.006413203464476</v>
      </c>
      <c r="Y47">
        <v>-52.184179368932341</v>
      </c>
      <c r="Z47">
        <v>25.552931046878861</v>
      </c>
    </row>
    <row r="48" spans="1:26" x14ac:dyDescent="0.35">
      <c r="A48" s="14">
        <v>44127</v>
      </c>
      <c r="B48">
        <v>750.7627</v>
      </c>
      <c r="C48">
        <v>56.098300000000002</v>
      </c>
      <c r="D48">
        <v>682.88</v>
      </c>
      <c r="E48">
        <v>83.856700000000004</v>
      </c>
      <c r="F48">
        <v>33.949800000000003</v>
      </c>
      <c r="G48">
        <v>27.996600000000001</v>
      </c>
      <c r="H48">
        <v>24.391500000000001</v>
      </c>
      <c r="I48">
        <v>722.51440000000002</v>
      </c>
      <c r="J48">
        <v>722.51440000000002</v>
      </c>
      <c r="K48">
        <v>1.0993999999999999</v>
      </c>
      <c r="L48">
        <v>7.9436999999999998</v>
      </c>
      <c r="M48">
        <v>85.965199999999996</v>
      </c>
      <c r="N48">
        <v>1.0994691641049432</v>
      </c>
      <c r="O48">
        <v>84.472233621403959</v>
      </c>
      <c r="P48">
        <f t="shared" si="0"/>
        <v>906.3</v>
      </c>
      <c r="Q48">
        <v>2.0067125397357586</v>
      </c>
      <c r="R48">
        <v>84.472233621403959</v>
      </c>
      <c r="S48">
        <v>2.0067125397357586</v>
      </c>
      <c r="T48">
        <v>7.9436753502629518</v>
      </c>
      <c r="U48">
        <v>1.0994691641049432</v>
      </c>
      <c r="V48">
        <v>27.135924814102285</v>
      </c>
      <c r="W48">
        <v>414.53868678502431</v>
      </c>
      <c r="X48">
        <v>30.929438795752507</v>
      </c>
      <c r="Y48">
        <v>-52.409177615322761</v>
      </c>
      <c r="Z48">
        <v>25.663292490877684</v>
      </c>
    </row>
    <row r="49" spans="1:26" x14ac:dyDescent="0.35">
      <c r="A49" s="14">
        <v>44134</v>
      </c>
      <c r="B49">
        <v>750.7627</v>
      </c>
      <c r="C49">
        <v>56.098300000000002</v>
      </c>
      <c r="D49">
        <v>639.22</v>
      </c>
      <c r="E49">
        <v>83.856700000000004</v>
      </c>
      <c r="F49">
        <v>33.466299999999997</v>
      </c>
      <c r="G49">
        <v>27.589300000000001</v>
      </c>
      <c r="H49">
        <v>23.1691</v>
      </c>
      <c r="I49">
        <v>722.44190000000003</v>
      </c>
      <c r="J49">
        <v>722.44190000000003</v>
      </c>
      <c r="K49">
        <v>1.0995999999999999</v>
      </c>
      <c r="L49">
        <v>7.9436999999999998</v>
      </c>
      <c r="M49">
        <v>80.468999999999994</v>
      </c>
      <c r="N49">
        <v>1.0995589908671897</v>
      </c>
      <c r="O49">
        <v>82.541137582906842</v>
      </c>
      <c r="P49">
        <f t="shared" si="0"/>
        <v>906.3</v>
      </c>
      <c r="Q49">
        <v>1.9826446109378288</v>
      </c>
      <c r="R49">
        <v>82.541137582906842</v>
      </c>
      <c r="S49">
        <v>1.9826446109378288</v>
      </c>
      <c r="T49">
        <v>7.9436753502629518</v>
      </c>
      <c r="U49">
        <v>1.0995589908671897</v>
      </c>
      <c r="V49">
        <v>27.188409774619963</v>
      </c>
      <c r="W49">
        <v>416.4264441249656</v>
      </c>
      <c r="X49">
        <v>32.173413401133864</v>
      </c>
      <c r="Y49">
        <v>-53.258747738971863</v>
      </c>
      <c r="Z49">
        <v>28.940829460745775</v>
      </c>
    </row>
    <row r="50" spans="1:26" x14ac:dyDescent="0.35">
      <c r="A50" s="14">
        <v>44141</v>
      </c>
      <c r="B50">
        <v>750.7627</v>
      </c>
      <c r="C50">
        <v>56.098300000000002</v>
      </c>
      <c r="D50">
        <v>705.42</v>
      </c>
      <c r="E50">
        <v>83.856700000000004</v>
      </c>
      <c r="F50">
        <v>33.366100000000003</v>
      </c>
      <c r="G50">
        <v>27.3415</v>
      </c>
      <c r="H50">
        <v>25.8004</v>
      </c>
      <c r="I50">
        <v>722.64480000000003</v>
      </c>
      <c r="J50">
        <v>722.64480000000003</v>
      </c>
      <c r="K50">
        <v>1.0992999999999999</v>
      </c>
      <c r="L50">
        <v>7.9436999999999998</v>
      </c>
      <c r="M50">
        <v>88.802700000000002</v>
      </c>
      <c r="N50">
        <v>1.0993208705137958</v>
      </c>
      <c r="O50">
        <v>81.81225583174006</v>
      </c>
      <c r="P50">
        <f t="shared" si="0"/>
        <v>906.3</v>
      </c>
      <c r="Q50">
        <v>1.9730710393410351</v>
      </c>
      <c r="R50">
        <v>81.81225583174006</v>
      </c>
      <c r="S50">
        <v>1.9730710393410351</v>
      </c>
      <c r="T50">
        <v>7.9436753502629518</v>
      </c>
      <c r="U50">
        <v>1.0993208705137958</v>
      </c>
      <c r="V50">
        <v>27.271922766149153</v>
      </c>
      <c r="W50">
        <v>411.25770237521158</v>
      </c>
      <c r="X50">
        <v>35.148162392929741</v>
      </c>
      <c r="Y50">
        <v>-53.903847435437989</v>
      </c>
      <c r="Z50">
        <v>31.311789201820982</v>
      </c>
    </row>
    <row r="51" spans="1:26" x14ac:dyDescent="0.35">
      <c r="A51" s="14">
        <v>44148</v>
      </c>
      <c r="B51">
        <v>737.25940000000003</v>
      </c>
      <c r="C51">
        <v>56.098300000000002</v>
      </c>
      <c r="D51">
        <v>731.42</v>
      </c>
      <c r="E51">
        <v>41.094099999999997</v>
      </c>
      <c r="F51">
        <v>34.208599999999997</v>
      </c>
      <c r="G51">
        <v>27.4163</v>
      </c>
      <c r="H51">
        <v>26.6783</v>
      </c>
      <c r="I51">
        <v>712.1934</v>
      </c>
      <c r="J51">
        <v>712.1934</v>
      </c>
      <c r="K51">
        <v>8.77E-2</v>
      </c>
      <c r="L51">
        <v>0.62460000000000004</v>
      </c>
      <c r="M51">
        <v>1171.0853</v>
      </c>
      <c r="N51">
        <v>1.0991509443345882</v>
      </c>
      <c r="O51">
        <v>92.32753954071427</v>
      </c>
      <c r="P51">
        <f t="shared" si="0"/>
        <v>906.3</v>
      </c>
      <c r="Q51">
        <v>2.1046655056624388</v>
      </c>
      <c r="R51">
        <v>92.32753954071427</v>
      </c>
      <c r="S51">
        <v>2.1046655056624388</v>
      </c>
      <c r="T51">
        <v>7.9436753502629518</v>
      </c>
      <c r="U51">
        <v>1.0991509443345882</v>
      </c>
      <c r="V51">
        <v>25.48977979460906</v>
      </c>
      <c r="W51">
        <v>408.16411671374135</v>
      </c>
      <c r="X51">
        <v>33.561717571010391</v>
      </c>
      <c r="Y51">
        <v>-53.245349313527363</v>
      </c>
      <c r="Z51">
        <v>30.170696696932144</v>
      </c>
    </row>
    <row r="52" spans="1:26" x14ac:dyDescent="0.35">
      <c r="A52" s="14">
        <v>44155</v>
      </c>
      <c r="B52">
        <v>737.06449999999995</v>
      </c>
      <c r="C52">
        <v>56.098300000000002</v>
      </c>
      <c r="D52">
        <v>742.14</v>
      </c>
      <c r="E52">
        <v>40.588700000000003</v>
      </c>
      <c r="F52">
        <v>34.172499999999999</v>
      </c>
      <c r="G52">
        <v>27.5398</v>
      </c>
      <c r="H52">
        <v>26.947900000000001</v>
      </c>
      <c r="I52">
        <v>711.94949999999994</v>
      </c>
      <c r="J52">
        <v>711.94949999999994</v>
      </c>
      <c r="K52">
        <v>6.7599999999999993E-2</v>
      </c>
      <c r="L52">
        <v>0.48130000000000001</v>
      </c>
      <c r="M52">
        <v>1541.9105</v>
      </c>
      <c r="N52">
        <v>6.7603451290932565E-2</v>
      </c>
      <c r="O52">
        <v>1578.4772127296194</v>
      </c>
      <c r="P52">
        <f t="shared" si="0"/>
        <v>906.3</v>
      </c>
      <c r="Q52">
        <v>2.2105722882216621</v>
      </c>
      <c r="R52">
        <v>1578.4772127296194</v>
      </c>
      <c r="S52">
        <v>2.2105722882216621</v>
      </c>
      <c r="T52">
        <v>0.48131198466033059</v>
      </c>
      <c r="U52">
        <v>6.7603451290932565E-2</v>
      </c>
      <c r="V52">
        <v>31.992797993090687</v>
      </c>
      <c r="W52">
        <v>9238.5978806879993</v>
      </c>
      <c r="X52">
        <v>24.777247331504178</v>
      </c>
      <c r="Y52">
        <v>9.0493930297736416</v>
      </c>
      <c r="Z52">
        <v>21.319195445090262</v>
      </c>
    </row>
    <row r="53" spans="1:26" x14ac:dyDescent="0.35">
      <c r="A53" s="14">
        <v>44162</v>
      </c>
      <c r="B53">
        <v>736.92060000000004</v>
      </c>
      <c r="C53">
        <v>56.002209999999998</v>
      </c>
      <c r="D53">
        <v>745.39</v>
      </c>
      <c r="E53">
        <v>40.473799999999997</v>
      </c>
      <c r="F53">
        <v>34.4253</v>
      </c>
      <c r="G53">
        <v>27.265899999999998</v>
      </c>
      <c r="H53">
        <v>27.337900000000001</v>
      </c>
      <c r="I53">
        <v>711.78129999999999</v>
      </c>
      <c r="J53">
        <v>711.78129999999999</v>
      </c>
      <c r="K53">
        <v>6.4699999999999994E-2</v>
      </c>
      <c r="L53">
        <v>0.46050000000000002</v>
      </c>
      <c r="M53">
        <v>1618.4924000000001</v>
      </c>
      <c r="N53">
        <v>6.4703283132477515E-2</v>
      </c>
      <c r="O53">
        <v>1619.12207582058</v>
      </c>
      <c r="P53">
        <f t="shared" si="0"/>
        <v>906.3</v>
      </c>
      <c r="Q53">
        <v>2.1853304031729706</v>
      </c>
      <c r="R53">
        <v>1619.12207582058</v>
      </c>
      <c r="S53">
        <v>2.1853304031729706</v>
      </c>
      <c r="T53">
        <v>0.4605458792364901</v>
      </c>
      <c r="U53">
        <v>6.4703283132477515E-2</v>
      </c>
      <c r="V53">
        <v>31.983304357600154</v>
      </c>
      <c r="W53">
        <v>9642.399627591627</v>
      </c>
      <c r="X53">
        <v>24.519585418099407</v>
      </c>
      <c r="Y53">
        <v>10.45875660408821</v>
      </c>
      <c r="Z53">
        <v>20.824350074718868</v>
      </c>
    </row>
    <row r="54" spans="1:26" x14ac:dyDescent="0.35">
      <c r="A54" s="14">
        <v>44169</v>
      </c>
      <c r="B54">
        <v>736.92060000000004</v>
      </c>
      <c r="C54">
        <v>56.002209999999998</v>
      </c>
      <c r="D54">
        <v>780.26</v>
      </c>
      <c r="E54">
        <v>40.473799999999997</v>
      </c>
      <c r="F54">
        <v>34.593600000000002</v>
      </c>
      <c r="G54">
        <v>26.468800000000002</v>
      </c>
      <c r="H54">
        <v>29.4785</v>
      </c>
      <c r="I54">
        <v>711.84059999999999</v>
      </c>
      <c r="J54">
        <v>711.84059999999999</v>
      </c>
      <c r="K54">
        <v>6.4699999999999994E-2</v>
      </c>
      <c r="L54">
        <v>0.46050000000000002</v>
      </c>
      <c r="M54">
        <v>1694.2068999999999</v>
      </c>
      <c r="N54">
        <v>6.4697896764612656E-2</v>
      </c>
      <c r="O54">
        <v>1658.1409897011933</v>
      </c>
      <c r="P54">
        <f t="shared" si="0"/>
        <v>906.3</v>
      </c>
      <c r="Q54">
        <v>2.2146403258687095</v>
      </c>
      <c r="R54">
        <v>1658.1409897011933</v>
      </c>
      <c r="S54">
        <v>2.2146403258687095</v>
      </c>
      <c r="T54">
        <v>0.4605458792364901</v>
      </c>
      <c r="U54">
        <v>6.4697896764612656E-2</v>
      </c>
      <c r="V54">
        <v>32.024756701397955</v>
      </c>
      <c r="W54">
        <v>9805.1961016614387</v>
      </c>
      <c r="X54">
        <v>23.908026221386599</v>
      </c>
      <c r="Y54">
        <v>11.865946444598825</v>
      </c>
      <c r="Z54">
        <v>19.421099228235931</v>
      </c>
    </row>
    <row r="55" spans="1:26" x14ac:dyDescent="0.35">
      <c r="A55" s="14">
        <v>44176</v>
      </c>
      <c r="B55">
        <v>736.92060000000004</v>
      </c>
      <c r="C55">
        <v>56.002209999999998</v>
      </c>
      <c r="D55">
        <v>772.16</v>
      </c>
      <c r="E55">
        <v>40.473799999999997</v>
      </c>
      <c r="F55">
        <v>34.678800000000003</v>
      </c>
      <c r="G55">
        <v>27.214400000000001</v>
      </c>
      <c r="H55">
        <v>28.373200000000001</v>
      </c>
      <c r="I55">
        <v>711.84059999999999</v>
      </c>
      <c r="J55">
        <v>711.84059999999999</v>
      </c>
      <c r="K55">
        <v>6.4699999999999994E-2</v>
      </c>
      <c r="L55">
        <v>0.46050000000000002</v>
      </c>
      <c r="M55">
        <v>1676.6190999999999</v>
      </c>
      <c r="N55">
        <v>6.4697896764612656E-2</v>
      </c>
      <c r="O55">
        <v>1693.7074788144068</v>
      </c>
      <c r="P55">
        <f t="shared" si="0"/>
        <v>906.3</v>
      </c>
      <c r="Q55">
        <v>2.2415227091156291</v>
      </c>
      <c r="R55">
        <v>1693.7074788144068</v>
      </c>
      <c r="S55">
        <v>2.2415227091156291</v>
      </c>
      <c r="T55">
        <v>0.4605458792364901</v>
      </c>
      <c r="U55">
        <v>6.4697896764612656E-2</v>
      </c>
      <c r="V55">
        <v>31.692044611488868</v>
      </c>
      <c r="W55">
        <v>9867.2841313333411</v>
      </c>
      <c r="X55">
        <v>23.924463964182866</v>
      </c>
      <c r="Y55">
        <v>12.002926398957761</v>
      </c>
      <c r="Z55">
        <v>19.328097138517428</v>
      </c>
    </row>
    <row r="56" spans="1:26" x14ac:dyDescent="0.35">
      <c r="A56" s="14">
        <v>44183</v>
      </c>
      <c r="B56">
        <v>736.92060000000004</v>
      </c>
      <c r="C56">
        <v>56.002209999999998</v>
      </c>
      <c r="D56">
        <v>803.73</v>
      </c>
      <c r="E56">
        <v>40.473799999999997</v>
      </c>
      <c r="F56">
        <v>35.301000000000002</v>
      </c>
      <c r="G56">
        <v>27.3004</v>
      </c>
      <c r="H56">
        <v>29.440200000000001</v>
      </c>
      <c r="I56">
        <v>711.79740000000004</v>
      </c>
      <c r="J56">
        <v>711.79740000000004</v>
      </c>
      <c r="K56">
        <v>6.4699999999999994E-2</v>
      </c>
      <c r="L56">
        <v>0.46050000000000002</v>
      </c>
      <c r="M56">
        <v>1745.1681000000001</v>
      </c>
      <c r="N56">
        <v>6.4698273647131155E-2</v>
      </c>
      <c r="O56">
        <v>1687.1283297293621</v>
      </c>
      <c r="P56">
        <f t="shared" si="0"/>
        <v>906.3</v>
      </c>
      <c r="Q56">
        <v>2.2365629890668144</v>
      </c>
      <c r="R56">
        <v>1687.1283297293621</v>
      </c>
      <c r="S56">
        <v>2.2365629890668144</v>
      </c>
      <c r="T56">
        <v>0.4605458792364901</v>
      </c>
      <c r="U56">
        <v>6.4698273647131155E-2</v>
      </c>
      <c r="V56">
        <v>31.708153402680459</v>
      </c>
      <c r="W56">
        <v>9985.1393043216322</v>
      </c>
      <c r="X56">
        <v>23.38384919910802</v>
      </c>
      <c r="Y56">
        <v>12.88863352631159</v>
      </c>
      <c r="Z56">
        <v>19.469114497722629</v>
      </c>
    </row>
    <row r="57" spans="1:26" x14ac:dyDescent="0.35">
      <c r="A57" s="14">
        <v>44190</v>
      </c>
      <c r="B57">
        <v>736.32209999999998</v>
      </c>
      <c r="C57">
        <v>56.002209999999998</v>
      </c>
      <c r="D57">
        <v>802.24</v>
      </c>
      <c r="E57">
        <v>40.473799999999997</v>
      </c>
      <c r="F57">
        <v>37.159599999999998</v>
      </c>
      <c r="G57">
        <v>27.4956</v>
      </c>
      <c r="H57">
        <v>29.177</v>
      </c>
      <c r="I57">
        <v>711.22569999999996</v>
      </c>
      <c r="J57">
        <v>711.22569999999996</v>
      </c>
      <c r="K57">
        <v>6.4799999999999996E-2</v>
      </c>
      <c r="L57">
        <v>0.46050000000000002</v>
      </c>
      <c r="M57">
        <v>1741.9329</v>
      </c>
      <c r="N57">
        <v>6.4753831247682275E-2</v>
      </c>
      <c r="O57">
        <v>1749.8582363521177</v>
      </c>
      <c r="P57">
        <f t="shared" si="0"/>
        <v>906.3</v>
      </c>
      <c r="Q57">
        <v>2.285937992356998</v>
      </c>
      <c r="R57">
        <v>1749.8582363521177</v>
      </c>
      <c r="S57">
        <v>2.285937992356998</v>
      </c>
      <c r="T57">
        <v>0.4605458792364901</v>
      </c>
      <c r="U57">
        <v>6.4753831247682275E-2</v>
      </c>
      <c r="V57">
        <v>32.025281967704558</v>
      </c>
      <c r="W57">
        <v>10279.552744512324</v>
      </c>
      <c r="X57">
        <v>19.901921052636709</v>
      </c>
      <c r="Y57">
        <v>18.004052114399727</v>
      </c>
      <c r="Z57">
        <v>16.774574081951496</v>
      </c>
    </row>
    <row r="58" spans="1:26" x14ac:dyDescent="0.35">
      <c r="A58" s="14">
        <v>44197</v>
      </c>
      <c r="B58">
        <v>736.32209999999998</v>
      </c>
      <c r="C58">
        <v>56.002209999999998</v>
      </c>
      <c r="D58">
        <v>814.15</v>
      </c>
      <c r="E58">
        <v>40.473799999999997</v>
      </c>
      <c r="F58">
        <v>37.2759</v>
      </c>
      <c r="G58">
        <v>27.5624</v>
      </c>
      <c r="H58">
        <v>29.538399999999999</v>
      </c>
      <c r="I58">
        <v>711.24120000000005</v>
      </c>
      <c r="J58">
        <v>711.24120000000005</v>
      </c>
      <c r="K58">
        <v>6.4799999999999996E-2</v>
      </c>
      <c r="L58">
        <v>0.46050000000000002</v>
      </c>
      <c r="M58">
        <v>1767.7935</v>
      </c>
      <c r="N58">
        <v>6.475241888926804E-2</v>
      </c>
      <c r="O58">
        <v>1772.5921277449961</v>
      </c>
      <c r="P58">
        <f t="shared" si="0"/>
        <v>906.3</v>
      </c>
      <c r="Q58">
        <v>2.3030856756243865</v>
      </c>
      <c r="R58">
        <v>1772.5921277449961</v>
      </c>
      <c r="S58">
        <v>2.3030856756243865</v>
      </c>
      <c r="T58">
        <v>0.4605458792364901</v>
      </c>
      <c r="U58">
        <v>6.475241888926804E-2</v>
      </c>
      <c r="V58">
        <v>31.900254504971731</v>
      </c>
      <c r="W58">
        <v>10527.598472947795</v>
      </c>
      <c r="X58">
        <v>18.78151909752572</v>
      </c>
      <c r="Y58">
        <v>20.910334917431019</v>
      </c>
      <c r="Z58">
        <v>9.8771110964817748</v>
      </c>
    </row>
    <row r="59" spans="1:26" x14ac:dyDescent="0.35">
      <c r="A59" s="14">
        <v>44204</v>
      </c>
      <c r="B59">
        <v>736.32209999999998</v>
      </c>
      <c r="C59">
        <v>54.718000000000004</v>
      </c>
      <c r="D59">
        <v>890.34</v>
      </c>
      <c r="E59">
        <v>40.473799999999997</v>
      </c>
      <c r="F59">
        <v>37.6357</v>
      </c>
      <c r="G59">
        <v>27.318300000000001</v>
      </c>
      <c r="H59">
        <v>32.5914</v>
      </c>
      <c r="I59">
        <v>711.24120000000005</v>
      </c>
      <c r="J59">
        <v>711.24120000000005</v>
      </c>
      <c r="K59">
        <v>6.4799999999999996E-2</v>
      </c>
      <c r="L59">
        <v>0.46050000000000002</v>
      </c>
      <c r="M59">
        <v>1933.2275999999999</v>
      </c>
      <c r="N59">
        <v>6.475241888926804E-2</v>
      </c>
      <c r="O59">
        <v>1910.4502714445034</v>
      </c>
      <c r="P59">
        <f t="shared" si="0"/>
        <v>906.3</v>
      </c>
      <c r="Q59">
        <v>2.3742309525400129</v>
      </c>
      <c r="R59">
        <v>1910.4502714445034</v>
      </c>
      <c r="S59">
        <v>2.3742309525400129</v>
      </c>
      <c r="T59">
        <v>0.4605458792364901</v>
      </c>
      <c r="U59">
        <v>6.475241888926804E-2</v>
      </c>
      <c r="V59">
        <v>31.900254504971731</v>
      </c>
      <c r="W59">
        <v>10510.589620327892</v>
      </c>
      <c r="X59">
        <v>14.486920878028995</v>
      </c>
      <c r="Y59">
        <v>21.233065531014542</v>
      </c>
      <c r="Z59">
        <v>5.4048239844047332</v>
      </c>
    </row>
    <row r="60" spans="1:26" x14ac:dyDescent="0.35">
      <c r="A60" s="14">
        <v>44211</v>
      </c>
      <c r="B60">
        <v>736.32209999999998</v>
      </c>
      <c r="C60">
        <v>54.718000000000004</v>
      </c>
      <c r="D60">
        <v>864.24</v>
      </c>
      <c r="E60">
        <v>40.473799999999997</v>
      </c>
      <c r="F60">
        <v>38.275100000000002</v>
      </c>
      <c r="G60">
        <v>26.778500000000001</v>
      </c>
      <c r="H60">
        <v>32.273699999999998</v>
      </c>
      <c r="I60">
        <v>711.21010000000001</v>
      </c>
      <c r="J60">
        <v>711.21010000000001</v>
      </c>
      <c r="K60">
        <v>6.4799999999999996E-2</v>
      </c>
      <c r="L60">
        <v>0.46050000000000002</v>
      </c>
      <c r="M60">
        <v>1876.5556999999999</v>
      </c>
      <c r="N60">
        <v>6.475241888926804E-2</v>
      </c>
      <c r="O60">
        <v>1900.7443980418132</v>
      </c>
      <c r="P60">
        <f t="shared" si="0"/>
        <v>906.3</v>
      </c>
      <c r="Q60">
        <v>2.367057102653118</v>
      </c>
      <c r="R60">
        <v>1900.7443980418132</v>
      </c>
      <c r="S60">
        <v>2.367057102653118</v>
      </c>
      <c r="T60">
        <v>0.4605458792364901</v>
      </c>
      <c r="U60">
        <v>6.475241888926804E-2</v>
      </c>
      <c r="V60">
        <v>31.913759164004581</v>
      </c>
      <c r="W60">
        <v>10457.796927275172</v>
      </c>
      <c r="X60">
        <v>14.293840154812177</v>
      </c>
      <c r="Y60">
        <v>20.378276225653778</v>
      </c>
      <c r="Z60">
        <v>5.7446546991792911</v>
      </c>
    </row>
    <row r="61" spans="1:26" x14ac:dyDescent="0.35">
      <c r="A61" s="14">
        <v>44218</v>
      </c>
      <c r="B61">
        <v>736.24990000000003</v>
      </c>
      <c r="C61">
        <v>54.718000000000004</v>
      </c>
      <c r="D61">
        <v>856.61</v>
      </c>
      <c r="E61">
        <v>40.473799999999997</v>
      </c>
      <c r="F61">
        <v>38.7378</v>
      </c>
      <c r="G61">
        <v>25.849499999999999</v>
      </c>
      <c r="H61">
        <v>33.138300000000001</v>
      </c>
      <c r="I61">
        <v>711.10469999999998</v>
      </c>
      <c r="J61">
        <v>711.10469999999998</v>
      </c>
      <c r="K61">
        <v>6.4799999999999996E-2</v>
      </c>
      <c r="L61">
        <v>0.46050000000000002</v>
      </c>
      <c r="M61">
        <v>1859.9884</v>
      </c>
      <c r="N61">
        <v>6.4765089464084602E-2</v>
      </c>
      <c r="O61">
        <v>1930.0791518830536</v>
      </c>
      <c r="P61">
        <f t="shared" si="0"/>
        <v>906.3</v>
      </c>
      <c r="Q61">
        <v>2.3892065630153669</v>
      </c>
      <c r="R61">
        <v>1930.0791518830536</v>
      </c>
      <c r="S61">
        <v>2.3892065630153669</v>
      </c>
      <c r="T61">
        <v>0.4605458792364901</v>
      </c>
      <c r="U61">
        <v>6.4765089464084602E-2</v>
      </c>
      <c r="V61">
        <v>31.93379546118555</v>
      </c>
      <c r="W61">
        <v>10623.924996192804</v>
      </c>
      <c r="X61">
        <v>12.557802728747676</v>
      </c>
      <c r="Y61">
        <v>23.28490219740662</v>
      </c>
      <c r="Z61">
        <v>2.0118012803256735</v>
      </c>
    </row>
    <row r="62" spans="1:26" x14ac:dyDescent="0.35">
      <c r="A62" s="14">
        <v>44225</v>
      </c>
      <c r="B62">
        <v>736.24990000000003</v>
      </c>
      <c r="C62">
        <v>54.718000000000004</v>
      </c>
      <c r="D62">
        <v>812.81</v>
      </c>
      <c r="E62">
        <v>40.473799999999997</v>
      </c>
      <c r="F62">
        <v>37.954900000000002</v>
      </c>
      <c r="G62">
        <v>26.982900000000001</v>
      </c>
      <c r="H62">
        <v>30.123100000000001</v>
      </c>
      <c r="I62">
        <v>711.22080000000005</v>
      </c>
      <c r="J62">
        <v>711.22080000000005</v>
      </c>
      <c r="K62">
        <v>6.4799999999999996E-2</v>
      </c>
      <c r="L62">
        <v>0.46050000000000002</v>
      </c>
      <c r="M62">
        <v>1764.8839</v>
      </c>
      <c r="N62">
        <v>6.4764850890912135E-2</v>
      </c>
      <c r="O62">
        <v>1810.2430997366398</v>
      </c>
      <c r="P62">
        <f t="shared" si="0"/>
        <v>906.3</v>
      </c>
      <c r="Q62">
        <v>2.300606981211224</v>
      </c>
      <c r="R62">
        <v>1810.2430997366398</v>
      </c>
      <c r="S62">
        <v>2.300606981211224</v>
      </c>
      <c r="T62">
        <v>0.4605458792364901</v>
      </c>
      <c r="U62">
        <v>6.4764850890912135E-2</v>
      </c>
      <c r="V62">
        <v>31.567573946009983</v>
      </c>
      <c r="W62">
        <v>10353.038323561501</v>
      </c>
      <c r="X62">
        <v>15.159191327487861</v>
      </c>
      <c r="Y62">
        <v>23.388463536875065</v>
      </c>
      <c r="Z62">
        <v>2.2329880564339071</v>
      </c>
    </row>
    <row r="63" spans="1:26" x14ac:dyDescent="0.35">
      <c r="A63" s="14">
        <v>44232</v>
      </c>
      <c r="B63">
        <v>736.24990000000003</v>
      </c>
      <c r="C63">
        <v>54.718000000000004</v>
      </c>
      <c r="D63">
        <v>841.28</v>
      </c>
      <c r="E63">
        <v>40.473799999999997</v>
      </c>
      <c r="F63">
        <v>38.228099999999998</v>
      </c>
      <c r="G63">
        <v>27.747</v>
      </c>
      <c r="H63">
        <v>30.319700000000001</v>
      </c>
      <c r="I63">
        <v>711.22080000000005</v>
      </c>
      <c r="J63">
        <v>711.22080000000005</v>
      </c>
      <c r="K63">
        <v>6.4799999999999996E-2</v>
      </c>
      <c r="L63">
        <v>0.46050000000000002</v>
      </c>
      <c r="M63">
        <v>1826.7018</v>
      </c>
      <c r="N63">
        <v>6.4754271704286895E-2</v>
      </c>
      <c r="O63">
        <v>1815.7800073824696</v>
      </c>
      <c r="P63">
        <f t="shared" si="0"/>
        <v>906.3</v>
      </c>
      <c r="Q63">
        <v>2.3043237642536951</v>
      </c>
      <c r="R63">
        <v>1815.7800073824696</v>
      </c>
      <c r="S63">
        <v>2.3043237642536951</v>
      </c>
      <c r="T63">
        <v>0.4605458792364901</v>
      </c>
      <c r="U63">
        <v>6.4754271704286895E-2</v>
      </c>
      <c r="V63">
        <v>31.10117698369713</v>
      </c>
      <c r="W63">
        <v>10406.028751413331</v>
      </c>
      <c r="X63">
        <v>14.792729021584361</v>
      </c>
      <c r="Y63">
        <v>23.686105441532028</v>
      </c>
      <c r="Z63">
        <v>3.7765432504218905</v>
      </c>
    </row>
    <row r="64" spans="1:26" x14ac:dyDescent="0.35">
      <c r="A64" s="14">
        <v>44239</v>
      </c>
      <c r="B64">
        <v>736.24990000000003</v>
      </c>
      <c r="C64">
        <v>54.718000000000004</v>
      </c>
      <c r="D64">
        <v>887.47</v>
      </c>
      <c r="E64">
        <v>40.473799999999997</v>
      </c>
      <c r="F64">
        <v>38.289700000000003</v>
      </c>
      <c r="G64">
        <v>27.7532</v>
      </c>
      <c r="H64">
        <v>31.9772</v>
      </c>
      <c r="I64">
        <v>711.30889999999999</v>
      </c>
      <c r="J64">
        <v>711.30889999999999</v>
      </c>
      <c r="K64">
        <v>6.4699999999999994E-2</v>
      </c>
      <c r="L64">
        <v>0.46050000000000002</v>
      </c>
      <c r="M64">
        <v>1926.9958999999999</v>
      </c>
      <c r="N64">
        <v>6.4746251230914903E-2</v>
      </c>
      <c r="O64">
        <v>1881.2240844198479</v>
      </c>
      <c r="P64">
        <f t="shared" si="0"/>
        <v>906.3</v>
      </c>
      <c r="Q64">
        <v>2.3524050708929249</v>
      </c>
      <c r="R64">
        <v>1881.2240844198479</v>
      </c>
      <c r="S64">
        <v>2.3524050708929249</v>
      </c>
      <c r="T64">
        <v>0.4605458792364901</v>
      </c>
      <c r="U64">
        <v>6.4746251230914903E-2</v>
      </c>
      <c r="V64">
        <v>31.775963405562482</v>
      </c>
      <c r="W64">
        <v>10454.749058196849</v>
      </c>
      <c r="X64">
        <v>14.445334603531023</v>
      </c>
      <c r="Y64">
        <v>24.356986706586461</v>
      </c>
      <c r="Z64">
        <v>2.8502529601307365</v>
      </c>
    </row>
    <row r="65" spans="1:26" x14ac:dyDescent="0.35">
      <c r="A65" s="14">
        <v>44246</v>
      </c>
      <c r="B65">
        <v>736.24990000000003</v>
      </c>
      <c r="C65">
        <v>54.718000000000004</v>
      </c>
      <c r="D65">
        <v>907.76</v>
      </c>
      <c r="E65">
        <v>40.473799999999997</v>
      </c>
      <c r="F65">
        <v>38.251800000000003</v>
      </c>
      <c r="G65">
        <v>27.662199999999999</v>
      </c>
      <c r="H65">
        <v>32.815899999999999</v>
      </c>
      <c r="I65">
        <v>711.30889999999999</v>
      </c>
      <c r="J65">
        <v>711.30889999999999</v>
      </c>
      <c r="K65">
        <v>6.4699999999999994E-2</v>
      </c>
      <c r="L65">
        <v>0.46050000000000002</v>
      </c>
      <c r="M65">
        <v>1971.0523000000001</v>
      </c>
      <c r="N65">
        <v>6.4746251230914903E-2</v>
      </c>
      <c r="O65">
        <v>1923.2394424382048</v>
      </c>
      <c r="P65">
        <f t="shared" si="0"/>
        <v>906.3</v>
      </c>
      <c r="Q65">
        <v>2.3834566980291263</v>
      </c>
      <c r="R65">
        <v>1923.2394424382048</v>
      </c>
      <c r="S65">
        <v>2.3834566980291263</v>
      </c>
      <c r="T65">
        <v>0.4605458792364901</v>
      </c>
      <c r="U65">
        <v>6.4746251230914903E-2</v>
      </c>
      <c r="V65">
        <v>31.641675895058714</v>
      </c>
      <c r="W65">
        <v>10479.972492465029</v>
      </c>
      <c r="X65">
        <v>14.413143128940538</v>
      </c>
      <c r="Y65">
        <v>24.340405316485608</v>
      </c>
      <c r="Z65">
        <v>4.942167486824383</v>
      </c>
    </row>
    <row r="66" spans="1:26" x14ac:dyDescent="0.35">
      <c r="A66" s="14">
        <v>44253</v>
      </c>
      <c r="B66">
        <v>740.02530000000002</v>
      </c>
      <c r="C66">
        <v>54.718000000000004</v>
      </c>
      <c r="D66">
        <v>875.08</v>
      </c>
      <c r="E66">
        <v>40.473799999999997</v>
      </c>
      <c r="F66">
        <v>35.994100000000003</v>
      </c>
      <c r="G66">
        <v>31.794</v>
      </c>
      <c r="H66">
        <v>27.523499999999999</v>
      </c>
      <c r="I66">
        <v>710.86580000000004</v>
      </c>
      <c r="J66">
        <v>710.86580000000004</v>
      </c>
      <c r="K66">
        <v>8.4900000000000003E-2</v>
      </c>
      <c r="L66">
        <v>0.60370000000000001</v>
      </c>
      <c r="M66">
        <v>1449.4446</v>
      </c>
      <c r="N66">
        <v>8.4847854616467377E-2</v>
      </c>
      <c r="O66">
        <v>1492.2448174683943</v>
      </c>
      <c r="P66">
        <f t="shared" si="0"/>
        <v>906.3</v>
      </c>
      <c r="Q66">
        <v>2.4070016607161309</v>
      </c>
      <c r="R66">
        <v>1492.2448174683943</v>
      </c>
      <c r="S66">
        <v>2.4070016607161309</v>
      </c>
      <c r="T66">
        <v>0.60373471527843414</v>
      </c>
      <c r="U66">
        <v>8.4847854616467377E-2</v>
      </c>
      <c r="V66">
        <v>31.194174415026595</v>
      </c>
      <c r="W66">
        <v>8240.4889753812404</v>
      </c>
      <c r="X66">
        <v>11.689521556830901</v>
      </c>
      <c r="Y66">
        <v>25.646217146544394</v>
      </c>
      <c r="Z66">
        <v>4.7771757628056486</v>
      </c>
    </row>
    <row r="67" spans="1:26" x14ac:dyDescent="0.35">
      <c r="A67" s="14">
        <v>44260</v>
      </c>
      <c r="B67">
        <v>681.65329999999994</v>
      </c>
      <c r="C67">
        <v>54.718000000000004</v>
      </c>
      <c r="D67">
        <v>887.49</v>
      </c>
      <c r="E67">
        <v>36.117400000000004</v>
      </c>
      <c r="F67">
        <v>54.273600000000002</v>
      </c>
      <c r="G67">
        <v>53.920200000000001</v>
      </c>
      <c r="H67">
        <v>16.459299999999999</v>
      </c>
      <c r="I67">
        <v>631.8329</v>
      </c>
      <c r="J67">
        <v>631.8329</v>
      </c>
      <c r="K67">
        <v>3.6493000000000002</v>
      </c>
      <c r="L67">
        <v>23.057300000000001</v>
      </c>
      <c r="M67">
        <v>38.490600000000001</v>
      </c>
      <c r="N67">
        <v>3.4965981290033539</v>
      </c>
      <c r="O67">
        <v>41.186005543454577</v>
      </c>
      <c r="P67">
        <f t="shared" si="0"/>
        <v>906.3</v>
      </c>
      <c r="Q67">
        <v>2.5039586171233008</v>
      </c>
      <c r="R67">
        <v>41.186005543454577</v>
      </c>
      <c r="S67">
        <v>2.5039586171233008</v>
      </c>
      <c r="T67">
        <v>22.05142227356243</v>
      </c>
      <c r="U67">
        <v>3.4965981290033539</v>
      </c>
      <c r="V67">
        <v>28.49192254617482</v>
      </c>
      <c r="W67">
        <v>139.1959425275397</v>
      </c>
      <c r="X67">
        <v>13.311185704140405</v>
      </c>
      <c r="Y67">
        <v>43.116204173974644</v>
      </c>
      <c r="Z67">
        <v>11.848464294092324</v>
      </c>
    </row>
    <row r="68" spans="1:26" x14ac:dyDescent="0.35">
      <c r="A68" s="14">
        <v>44267</v>
      </c>
      <c r="B68">
        <v>681.65329999999994</v>
      </c>
      <c r="C68">
        <v>54.718000000000004</v>
      </c>
      <c r="D68">
        <v>940.01</v>
      </c>
      <c r="E68">
        <v>36.117400000000004</v>
      </c>
      <c r="F68">
        <v>57.238700000000001</v>
      </c>
      <c r="G68">
        <v>53.56</v>
      </c>
      <c r="H68">
        <v>17.550599999999999</v>
      </c>
      <c r="I68">
        <v>631.8329</v>
      </c>
      <c r="J68">
        <v>631.8329</v>
      </c>
      <c r="K68">
        <v>3.6493000000000002</v>
      </c>
      <c r="L68">
        <v>23.057300000000001</v>
      </c>
      <c r="M68">
        <v>40.768500000000003</v>
      </c>
      <c r="N68">
        <v>3.6492701660411275</v>
      </c>
      <c r="O68">
        <v>40.454018370666695</v>
      </c>
      <c r="P68">
        <f t="shared" si="0"/>
        <v>906.3</v>
      </c>
      <c r="Q68">
        <v>2.5375992243264105</v>
      </c>
      <c r="R68">
        <v>40.454018370666695</v>
      </c>
      <c r="S68">
        <v>2.5375992243264105</v>
      </c>
      <c r="T68">
        <v>23.057289178381016</v>
      </c>
      <c r="U68">
        <v>3.6492701660411275</v>
      </c>
      <c r="V68">
        <v>28.42814962210673</v>
      </c>
      <c r="W68">
        <v>124.55602463664179</v>
      </c>
      <c r="X68">
        <v>13.218973398574398</v>
      </c>
      <c r="Y68">
        <v>46.299805043379578</v>
      </c>
      <c r="Z68">
        <v>10.614520803188844</v>
      </c>
    </row>
    <row r="69" spans="1:26" x14ac:dyDescent="0.35">
      <c r="A69" s="14">
        <v>44274</v>
      </c>
      <c r="B69">
        <v>755.65229999999997</v>
      </c>
      <c r="C69">
        <v>54.718000000000004</v>
      </c>
      <c r="D69">
        <v>935.31</v>
      </c>
      <c r="E69">
        <v>36.139499999999998</v>
      </c>
      <c r="F69">
        <v>55.578200000000002</v>
      </c>
      <c r="G69">
        <v>54.0824</v>
      </c>
      <c r="H69">
        <v>17.2942</v>
      </c>
      <c r="I69">
        <v>705.2038</v>
      </c>
      <c r="J69">
        <v>705.2038</v>
      </c>
      <c r="K69">
        <v>3.4283000000000001</v>
      </c>
      <c r="L69">
        <v>24.176600000000001</v>
      </c>
      <c r="M69">
        <v>38.686599999999999</v>
      </c>
      <c r="N69">
        <v>3.6492701660411275</v>
      </c>
      <c r="O69">
        <v>40.260587132263275</v>
      </c>
      <c r="P69">
        <f t="shared" si="0"/>
        <v>906.3</v>
      </c>
      <c r="Q69">
        <v>2.5307022646667381</v>
      </c>
      <c r="R69">
        <v>40.260587132263275</v>
      </c>
      <c r="S69">
        <v>2.5307022646667381</v>
      </c>
      <c r="T69">
        <v>23.057289178381016</v>
      </c>
      <c r="U69">
        <v>3.6492701660411275</v>
      </c>
      <c r="V69">
        <v>28.42814962210673</v>
      </c>
      <c r="W69">
        <v>133.65790659951364</v>
      </c>
      <c r="X69">
        <v>8.7192035893159847</v>
      </c>
      <c r="Y69">
        <v>52.962165121855996</v>
      </c>
      <c r="Z69">
        <v>7.9510644186184773</v>
      </c>
    </row>
    <row r="70" spans="1:26" x14ac:dyDescent="0.35">
      <c r="A70" s="14">
        <v>44281</v>
      </c>
      <c r="B70">
        <v>755.39269999999999</v>
      </c>
      <c r="C70">
        <v>54.718000000000004</v>
      </c>
      <c r="D70">
        <v>918.53</v>
      </c>
      <c r="E70">
        <v>36.155799999999999</v>
      </c>
      <c r="F70">
        <v>56.000500000000002</v>
      </c>
      <c r="G70">
        <v>54.738300000000002</v>
      </c>
      <c r="H70">
        <v>16.7804</v>
      </c>
      <c r="I70">
        <v>704.94410000000005</v>
      </c>
      <c r="J70">
        <v>704.94410000000005</v>
      </c>
      <c r="K70">
        <v>3.4272</v>
      </c>
      <c r="L70">
        <v>24.16</v>
      </c>
      <c r="M70">
        <v>38.018599999999999</v>
      </c>
      <c r="N70">
        <v>3.4283163088050292</v>
      </c>
      <c r="O70">
        <v>37.918872694898425</v>
      </c>
      <c r="P70">
        <f t="shared" si="0"/>
        <v>906.3</v>
      </c>
      <c r="Q70">
        <v>2.2782880817792899</v>
      </c>
      <c r="R70">
        <v>37.918872694898425</v>
      </c>
      <c r="S70">
        <v>2.2782880817792899</v>
      </c>
      <c r="T70">
        <v>24.176615359225561</v>
      </c>
      <c r="U70">
        <v>3.4283163088050292</v>
      </c>
      <c r="V70">
        <v>27.699935173205912</v>
      </c>
      <c r="W70">
        <v>125.17573490592255</v>
      </c>
      <c r="X70">
        <v>8.2613177541635157</v>
      </c>
      <c r="Y70">
        <v>52.86130821149596</v>
      </c>
      <c r="Z70">
        <v>7.951064418618456</v>
      </c>
    </row>
    <row r="71" spans="1:26" x14ac:dyDescent="0.35">
      <c r="A71" s="14">
        <v>44288</v>
      </c>
      <c r="B71">
        <v>755.39269999999999</v>
      </c>
      <c r="C71">
        <v>55.929769999999998</v>
      </c>
      <c r="D71">
        <v>937.63</v>
      </c>
      <c r="E71">
        <v>36.155799999999999</v>
      </c>
      <c r="F71">
        <v>55.218499999999999</v>
      </c>
      <c r="G71">
        <v>54.234699999999997</v>
      </c>
      <c r="H71">
        <v>17.288399999999999</v>
      </c>
      <c r="I71">
        <v>704.94410000000005</v>
      </c>
      <c r="J71">
        <v>704.94410000000005</v>
      </c>
      <c r="K71">
        <v>3.4272</v>
      </c>
      <c r="L71">
        <v>24.16</v>
      </c>
      <c r="M71">
        <v>38.809100000000001</v>
      </c>
      <c r="N71">
        <v>3.4272269563671589</v>
      </c>
      <c r="O71">
        <v>38.850108372445611</v>
      </c>
      <c r="P71">
        <f t="shared" ref="P71:P134" si="1">$D$6</f>
        <v>906.3</v>
      </c>
      <c r="Q71">
        <v>2.335143711642957</v>
      </c>
      <c r="R71">
        <v>38.850108372445611</v>
      </c>
      <c r="S71">
        <v>2.335143711642957</v>
      </c>
      <c r="T71">
        <v>24.160035565453274</v>
      </c>
      <c r="U71">
        <v>3.4272269563671589</v>
      </c>
      <c r="V71">
        <v>27.798905918747483</v>
      </c>
      <c r="W71">
        <v>122.70846510780846</v>
      </c>
      <c r="X71">
        <v>8.5631031145946395</v>
      </c>
      <c r="Y71">
        <v>51.953829156020817</v>
      </c>
      <c r="Z71">
        <v>9.1283201570452128</v>
      </c>
    </row>
    <row r="72" spans="1:26" x14ac:dyDescent="0.35">
      <c r="A72" s="14">
        <v>44295</v>
      </c>
      <c r="B72">
        <v>755.39269999999999</v>
      </c>
      <c r="C72">
        <v>56.09149</v>
      </c>
      <c r="D72">
        <v>955.98</v>
      </c>
      <c r="E72">
        <v>36.155799999999999</v>
      </c>
      <c r="F72">
        <v>59.372900000000001</v>
      </c>
      <c r="G72">
        <v>56.5137</v>
      </c>
      <c r="H72">
        <v>16.915900000000001</v>
      </c>
      <c r="I72">
        <v>704.94410000000005</v>
      </c>
      <c r="J72">
        <v>704.94410000000005</v>
      </c>
      <c r="K72">
        <v>3.4272</v>
      </c>
      <c r="L72">
        <v>24.16</v>
      </c>
      <c r="M72">
        <v>39.5687</v>
      </c>
      <c r="N72">
        <v>3.4272269563671589</v>
      </c>
      <c r="O72">
        <v>38.721383396376162</v>
      </c>
      <c r="P72">
        <f t="shared" si="1"/>
        <v>906.3</v>
      </c>
      <c r="Q72">
        <v>2.334569862506878</v>
      </c>
      <c r="R72">
        <v>38.721383396376162</v>
      </c>
      <c r="S72">
        <v>2.334569862506878</v>
      </c>
      <c r="T72">
        <v>24.160035565453274</v>
      </c>
      <c r="U72">
        <v>3.4272269563671589</v>
      </c>
      <c r="V72">
        <v>27.798905918747483</v>
      </c>
      <c r="W72">
        <v>129.66269921323862</v>
      </c>
      <c r="X72">
        <v>7.2145127652423291</v>
      </c>
      <c r="Y72">
        <v>52.666182947648728</v>
      </c>
      <c r="Z72">
        <v>9.1305635804620078</v>
      </c>
    </row>
    <row r="73" spans="1:26" x14ac:dyDescent="0.35">
      <c r="A73" s="14">
        <v>44302</v>
      </c>
      <c r="B73">
        <v>755.39269999999999</v>
      </c>
      <c r="C73">
        <v>56.09149</v>
      </c>
      <c r="D73">
        <v>973.15</v>
      </c>
      <c r="E73">
        <v>36.155799999999999</v>
      </c>
      <c r="F73">
        <v>60.125999999999998</v>
      </c>
      <c r="G73">
        <v>57.533299999999997</v>
      </c>
      <c r="H73">
        <v>16.9146</v>
      </c>
      <c r="I73">
        <v>704.94410000000005</v>
      </c>
      <c r="J73">
        <v>704.94410000000005</v>
      </c>
      <c r="K73">
        <v>3.4272</v>
      </c>
      <c r="L73">
        <v>24.16</v>
      </c>
      <c r="M73">
        <v>40.279299999999999</v>
      </c>
      <c r="N73">
        <v>3.4272269563671589</v>
      </c>
      <c r="O73">
        <v>39.443236638386189</v>
      </c>
      <c r="P73">
        <f t="shared" si="1"/>
        <v>906.3</v>
      </c>
      <c r="Q73">
        <v>2.3593488526402822</v>
      </c>
      <c r="R73">
        <v>39.443236638386189</v>
      </c>
      <c r="S73">
        <v>2.3593488526402822</v>
      </c>
      <c r="T73">
        <v>24.160035565453274</v>
      </c>
      <c r="U73">
        <v>3.4272269563671589</v>
      </c>
      <c r="V73">
        <v>27.798905918747483</v>
      </c>
      <c r="W73">
        <v>136.82074333797473</v>
      </c>
      <c r="X73">
        <v>6.2812691802696916</v>
      </c>
      <c r="Y73">
        <v>65.289723136925033</v>
      </c>
      <c r="Z73">
        <v>5.9995966398655183</v>
      </c>
    </row>
    <row r="74" spans="1:26" x14ac:dyDescent="0.35">
      <c r="A74" s="14">
        <v>44309</v>
      </c>
      <c r="B74">
        <v>755.39269999999999</v>
      </c>
      <c r="C74">
        <v>56.070430000000002</v>
      </c>
      <c r="D74">
        <v>922.59</v>
      </c>
      <c r="E74">
        <v>36.155799999999999</v>
      </c>
      <c r="F74">
        <v>60.658200000000001</v>
      </c>
      <c r="G74">
        <v>57.690899999999999</v>
      </c>
      <c r="H74">
        <v>15.991899999999999</v>
      </c>
      <c r="I74">
        <v>704.94410000000005</v>
      </c>
      <c r="J74">
        <v>704.94410000000005</v>
      </c>
      <c r="K74">
        <v>3.4272</v>
      </c>
      <c r="L74">
        <v>24.16</v>
      </c>
      <c r="M74">
        <v>38.186599999999999</v>
      </c>
      <c r="N74">
        <v>3.4272269563671589</v>
      </c>
      <c r="O74">
        <v>39.854659873797871</v>
      </c>
      <c r="P74">
        <f t="shared" si="1"/>
        <v>906.3</v>
      </c>
      <c r="Q74">
        <v>2.3729581054164517</v>
      </c>
      <c r="R74">
        <v>39.854659873797871</v>
      </c>
      <c r="S74">
        <v>2.3729581054164517</v>
      </c>
      <c r="T74">
        <v>24.160035565453274</v>
      </c>
      <c r="U74">
        <v>3.4272269563671589</v>
      </c>
      <c r="V74">
        <v>27.798905918747483</v>
      </c>
      <c r="W74">
        <v>138.11682534976029</v>
      </c>
      <c r="X74">
        <v>7.4431522506140704</v>
      </c>
      <c r="Y74">
        <v>66.92770610461767</v>
      </c>
      <c r="Z74">
        <v>5.5193914516781231</v>
      </c>
    </row>
    <row r="75" spans="1:26" x14ac:dyDescent="0.35">
      <c r="A75" s="14">
        <v>44316</v>
      </c>
      <c r="B75">
        <v>755.39269999999999</v>
      </c>
      <c r="C75">
        <v>56.033029999999997</v>
      </c>
      <c r="D75">
        <v>852.95</v>
      </c>
      <c r="E75">
        <v>36.155799999999999</v>
      </c>
      <c r="F75">
        <v>61.069000000000003</v>
      </c>
      <c r="G75">
        <v>58.253399999999999</v>
      </c>
      <c r="H75">
        <v>14.642099999999999</v>
      </c>
      <c r="I75">
        <v>704.94410000000005</v>
      </c>
      <c r="J75">
        <v>704.94410000000005</v>
      </c>
      <c r="K75">
        <v>3.4272</v>
      </c>
      <c r="L75">
        <v>24.16</v>
      </c>
      <c r="M75">
        <v>35.304200000000002</v>
      </c>
      <c r="N75">
        <v>3.4272269563671589</v>
      </c>
      <c r="O75">
        <v>36.836866302986458</v>
      </c>
      <c r="P75">
        <f t="shared" si="1"/>
        <v>906.3</v>
      </c>
      <c r="Q75">
        <v>2.2694054742932614</v>
      </c>
      <c r="R75">
        <v>36.836866302986458</v>
      </c>
      <c r="S75">
        <v>2.2694054742932614</v>
      </c>
      <c r="T75">
        <v>24.160035565453274</v>
      </c>
      <c r="U75">
        <v>3.4272269563671589</v>
      </c>
      <c r="V75">
        <v>27.798905918747483</v>
      </c>
      <c r="W75">
        <v>138.5274069598693</v>
      </c>
      <c r="X75">
        <v>7.3912794405214628</v>
      </c>
      <c r="Y75">
        <v>67.289395120621663</v>
      </c>
      <c r="Z75">
        <v>5.5289062620735248</v>
      </c>
    </row>
    <row r="76" spans="1:26" x14ac:dyDescent="0.35">
      <c r="A76" s="14">
        <v>44323</v>
      </c>
      <c r="B76">
        <v>755.39269999999999</v>
      </c>
      <c r="C76">
        <v>55.904879999999999</v>
      </c>
      <c r="D76">
        <v>902.84</v>
      </c>
      <c r="E76">
        <v>36.155799999999999</v>
      </c>
      <c r="F76">
        <v>60.488799999999998</v>
      </c>
      <c r="G76">
        <v>59.293399999999998</v>
      </c>
      <c r="H76">
        <v>15.226599999999999</v>
      </c>
      <c r="I76">
        <v>704.94410000000005</v>
      </c>
      <c r="J76">
        <v>704.94410000000005</v>
      </c>
      <c r="K76">
        <v>3.4272</v>
      </c>
      <c r="L76">
        <v>24.16</v>
      </c>
      <c r="M76">
        <v>37.369199999999999</v>
      </c>
      <c r="N76">
        <v>3.4272269563671589</v>
      </c>
      <c r="O76">
        <v>37.634878373281943</v>
      </c>
      <c r="P76">
        <f t="shared" si="1"/>
        <v>906.3</v>
      </c>
      <c r="Q76">
        <v>2.2959270409299162</v>
      </c>
      <c r="R76">
        <v>37.634878373281943</v>
      </c>
      <c r="S76">
        <v>2.2959270409299162</v>
      </c>
      <c r="T76">
        <v>24.160035565453274</v>
      </c>
      <c r="U76">
        <v>3.4272269563671589</v>
      </c>
      <c r="V76">
        <v>27.798905918747483</v>
      </c>
      <c r="W76">
        <v>137.47481074742274</v>
      </c>
      <c r="X76">
        <v>8.1732505746669286</v>
      </c>
      <c r="Y76">
        <v>64.496563626563699</v>
      </c>
      <c r="Z76">
        <v>9.9197424321257532</v>
      </c>
    </row>
    <row r="77" spans="1:26" x14ac:dyDescent="0.35">
      <c r="A77" s="14">
        <v>44330</v>
      </c>
      <c r="B77">
        <v>755.39269999999999</v>
      </c>
      <c r="C77">
        <v>55.875680000000003</v>
      </c>
      <c r="D77">
        <v>885.83</v>
      </c>
      <c r="E77">
        <v>36.155799999999999</v>
      </c>
      <c r="F77">
        <v>61.909599999999998</v>
      </c>
      <c r="G77">
        <v>60.461100000000002</v>
      </c>
      <c r="H77">
        <v>14.651199999999999</v>
      </c>
      <c r="I77">
        <v>704.94410000000005</v>
      </c>
      <c r="J77">
        <v>704.94410000000005</v>
      </c>
      <c r="K77">
        <v>3.4272</v>
      </c>
      <c r="L77">
        <v>24.16</v>
      </c>
      <c r="M77">
        <v>36.665100000000002</v>
      </c>
      <c r="N77">
        <v>3.4272269563671589</v>
      </c>
      <c r="O77">
        <v>35.54796091559011</v>
      </c>
      <c r="P77">
        <f t="shared" si="1"/>
        <v>906.3</v>
      </c>
      <c r="Q77">
        <v>2.221542069131953</v>
      </c>
      <c r="R77">
        <v>35.54796091559011</v>
      </c>
      <c r="S77">
        <v>2.221542069131953</v>
      </c>
      <c r="T77">
        <v>24.160035565453274</v>
      </c>
      <c r="U77">
        <v>3.4272269563671589</v>
      </c>
      <c r="V77">
        <v>27.798905918747483</v>
      </c>
      <c r="W77">
        <v>143.26845973204863</v>
      </c>
      <c r="X77">
        <v>9.2262558395373606</v>
      </c>
      <c r="Y77">
        <v>69.209594606355836</v>
      </c>
      <c r="Z77">
        <v>12.679685580021326</v>
      </c>
    </row>
    <row r="78" spans="1:26" x14ac:dyDescent="0.35">
      <c r="A78" s="14">
        <v>44337</v>
      </c>
      <c r="B78">
        <v>657.52949999999998</v>
      </c>
      <c r="C78">
        <v>55.875680000000003</v>
      </c>
      <c r="D78">
        <v>776.16</v>
      </c>
      <c r="E78">
        <v>42.724400000000003</v>
      </c>
      <c r="F78">
        <v>60.716799999999999</v>
      </c>
      <c r="G78">
        <v>59.925600000000003</v>
      </c>
      <c r="H78">
        <v>12.9521</v>
      </c>
      <c r="I78">
        <v>629.08399999999995</v>
      </c>
      <c r="J78">
        <v>629.08399999999995</v>
      </c>
      <c r="K78">
        <v>4.9466999999999999</v>
      </c>
      <c r="L78">
        <v>31.119199999999999</v>
      </c>
      <c r="M78">
        <v>24.941500000000001</v>
      </c>
      <c r="N78">
        <v>4.9488502677982442</v>
      </c>
      <c r="O78">
        <v>24.767583275568818</v>
      </c>
      <c r="P78">
        <f t="shared" si="1"/>
        <v>906.3</v>
      </c>
      <c r="Q78">
        <v>2.3157812541326099</v>
      </c>
      <c r="R78">
        <v>24.767583275568818</v>
      </c>
      <c r="S78">
        <v>2.3157812541326099</v>
      </c>
      <c r="T78">
        <v>31.131418492517085</v>
      </c>
      <c r="U78">
        <v>4.9488502677982442</v>
      </c>
      <c r="V78">
        <v>26.629238320672986</v>
      </c>
      <c r="W78">
        <v>109.12922351446272</v>
      </c>
      <c r="X78">
        <v>3.2329913247750657</v>
      </c>
      <c r="Y78">
        <v>54.008351472543687</v>
      </c>
      <c r="Z78">
        <v>5.2158467012335548</v>
      </c>
    </row>
    <row r="79" spans="1:26" x14ac:dyDescent="0.35">
      <c r="A79" s="14">
        <v>44344</v>
      </c>
      <c r="B79">
        <v>657.9674</v>
      </c>
      <c r="C79">
        <v>55.823099999999997</v>
      </c>
      <c r="D79">
        <v>794.27</v>
      </c>
      <c r="E79">
        <v>41.357199999999999</v>
      </c>
      <c r="F79">
        <v>59.841099999999997</v>
      </c>
      <c r="G79">
        <v>59.198799999999999</v>
      </c>
      <c r="H79">
        <v>13.417</v>
      </c>
      <c r="I79">
        <v>629.48080000000004</v>
      </c>
      <c r="J79">
        <v>629.48080000000004</v>
      </c>
      <c r="K79">
        <v>4.7941000000000003</v>
      </c>
      <c r="L79">
        <v>30.1782</v>
      </c>
      <c r="M79">
        <v>26.319400000000002</v>
      </c>
      <c r="N79">
        <v>4.8476605828987562</v>
      </c>
      <c r="O79">
        <v>25.063957014267753</v>
      </c>
      <c r="P79">
        <f t="shared" si="1"/>
        <v>906.3</v>
      </c>
      <c r="Q79">
        <v>2.3032977196508795</v>
      </c>
      <c r="R79">
        <v>25.063957014267753</v>
      </c>
      <c r="S79">
        <v>2.3032977196508795</v>
      </c>
      <c r="T79">
        <v>30.493987823427851</v>
      </c>
      <c r="U79">
        <v>4.8476605828987562</v>
      </c>
      <c r="V79">
        <v>28.88227623643526</v>
      </c>
      <c r="W79">
        <v>117.77797398443069</v>
      </c>
      <c r="X79">
        <v>5.2071561453241495</v>
      </c>
      <c r="Y79">
        <v>57.908988903156555</v>
      </c>
      <c r="Z79">
        <v>8.5660496215212909</v>
      </c>
    </row>
    <row r="80" spans="1:26" x14ac:dyDescent="0.35">
      <c r="A80" s="14">
        <v>44351</v>
      </c>
      <c r="B80">
        <v>732.52369999999996</v>
      </c>
      <c r="C80">
        <v>55.823099999999997</v>
      </c>
      <c r="D80">
        <v>798.37</v>
      </c>
      <c r="E80">
        <v>42.552</v>
      </c>
      <c r="F80">
        <v>60.358800000000002</v>
      </c>
      <c r="G80">
        <v>59.427900000000001</v>
      </c>
      <c r="H80">
        <v>13.4343</v>
      </c>
      <c r="I80">
        <v>702.79629999999997</v>
      </c>
      <c r="J80">
        <v>702.79629999999997</v>
      </c>
      <c r="K80">
        <v>4.3967000000000001</v>
      </c>
      <c r="L80">
        <v>30.900200000000002</v>
      </c>
      <c r="M80">
        <v>25.8371</v>
      </c>
      <c r="N80">
        <v>4.3967470046461212</v>
      </c>
      <c r="O80">
        <v>26.678812855499341</v>
      </c>
      <c r="P80">
        <f t="shared" si="1"/>
        <v>906.3</v>
      </c>
      <c r="Q80">
        <v>2.1411871806534153</v>
      </c>
      <c r="R80">
        <v>26.678812855499341</v>
      </c>
      <c r="S80">
        <v>2.1411871806534153</v>
      </c>
      <c r="T80">
        <v>30.900175523742217</v>
      </c>
      <c r="U80">
        <v>4.3967470046461212</v>
      </c>
      <c r="V80">
        <v>28.963815772512007</v>
      </c>
      <c r="W80">
        <v>116.39493142935805</v>
      </c>
      <c r="X80">
        <v>5.9613302949466371</v>
      </c>
      <c r="Y80">
        <v>55.167053206047747</v>
      </c>
      <c r="Z80">
        <v>8.8219833146591444</v>
      </c>
    </row>
    <row r="81" spans="1:26" x14ac:dyDescent="0.35">
      <c r="A81" s="14">
        <v>44358</v>
      </c>
      <c r="B81">
        <v>732.52369999999996</v>
      </c>
      <c r="C81">
        <v>60.691980000000001</v>
      </c>
      <c r="D81">
        <v>809.22</v>
      </c>
      <c r="E81">
        <v>42.552</v>
      </c>
      <c r="F81">
        <v>59.674799999999998</v>
      </c>
      <c r="G81">
        <v>58.692100000000003</v>
      </c>
      <c r="H81">
        <v>13.7875</v>
      </c>
      <c r="I81">
        <v>702.95129999999995</v>
      </c>
      <c r="J81">
        <v>702.95129999999995</v>
      </c>
      <c r="K81">
        <v>4.3958000000000004</v>
      </c>
      <c r="L81">
        <v>30.900200000000002</v>
      </c>
      <c r="M81">
        <v>26.188199999999998</v>
      </c>
      <c r="N81">
        <v>4.3957774290855189</v>
      </c>
      <c r="O81">
        <v>26.003088538530438</v>
      </c>
      <c r="P81">
        <f t="shared" si="1"/>
        <v>906.3</v>
      </c>
      <c r="Q81">
        <v>2.1110683199066003</v>
      </c>
      <c r="R81">
        <v>26.003088538530438</v>
      </c>
      <c r="S81">
        <v>2.1110683199066003</v>
      </c>
      <c r="T81">
        <v>30.900175523742217</v>
      </c>
      <c r="U81">
        <v>4.3957774290855189</v>
      </c>
      <c r="V81">
        <v>28.970788625356995</v>
      </c>
      <c r="W81">
        <v>116.39048020370608</v>
      </c>
      <c r="X81">
        <v>6.3411639659817531</v>
      </c>
      <c r="Y81">
        <v>55.144980118971667</v>
      </c>
      <c r="Z81">
        <v>7.3476406444691014</v>
      </c>
    </row>
    <row r="82" spans="1:26" x14ac:dyDescent="0.35">
      <c r="A82" s="14">
        <v>44365</v>
      </c>
      <c r="B82">
        <v>732.52369999999996</v>
      </c>
      <c r="C82">
        <v>60.691980000000001</v>
      </c>
      <c r="D82">
        <v>775.23</v>
      </c>
      <c r="E82">
        <v>42.552</v>
      </c>
      <c r="F82">
        <v>59.425899999999999</v>
      </c>
      <c r="G82">
        <v>58.895299999999999</v>
      </c>
      <c r="H82">
        <v>13.162800000000001</v>
      </c>
      <c r="I82">
        <v>702.93460000000005</v>
      </c>
      <c r="J82">
        <v>702.93460000000005</v>
      </c>
      <c r="K82">
        <v>4.3959000000000001</v>
      </c>
      <c r="L82">
        <v>30.900200000000002</v>
      </c>
      <c r="M82">
        <v>25.088200000000001</v>
      </c>
      <c r="N82">
        <v>4.3958822599860428</v>
      </c>
      <c r="O82">
        <v>26.239980396778158</v>
      </c>
      <c r="P82">
        <f t="shared" si="1"/>
        <v>906.3</v>
      </c>
      <c r="Q82">
        <v>2.2219265283320242</v>
      </c>
      <c r="R82">
        <v>26.239980396778158</v>
      </c>
      <c r="S82">
        <v>2.2219265283320242</v>
      </c>
      <c r="T82">
        <v>30.900175523742217</v>
      </c>
      <c r="U82">
        <v>4.3958822599860428</v>
      </c>
      <c r="V82">
        <v>28.925260932462116</v>
      </c>
      <c r="W82">
        <v>113.03056770469151</v>
      </c>
      <c r="X82">
        <v>6.8616490951880875</v>
      </c>
      <c r="Y82">
        <v>47.665159090609663</v>
      </c>
      <c r="Z82">
        <v>11.466619383305751</v>
      </c>
    </row>
    <row r="83" spans="1:26" x14ac:dyDescent="0.35">
      <c r="A83" s="14">
        <v>44372</v>
      </c>
      <c r="B83">
        <v>732.52369999999996</v>
      </c>
      <c r="C83">
        <v>60.691980000000001</v>
      </c>
      <c r="D83">
        <v>802.31</v>
      </c>
      <c r="E83">
        <v>42.552</v>
      </c>
      <c r="F83">
        <v>59.476599999999998</v>
      </c>
      <c r="G83">
        <v>58.875100000000003</v>
      </c>
      <c r="H83">
        <v>13.6273</v>
      </c>
      <c r="I83">
        <v>702.92240000000004</v>
      </c>
      <c r="J83">
        <v>702.92240000000004</v>
      </c>
      <c r="K83">
        <v>4.3959999999999999</v>
      </c>
      <c r="L83">
        <v>30.900200000000002</v>
      </c>
      <c r="M83">
        <v>25.964600000000001</v>
      </c>
      <c r="N83">
        <v>4.3959580533494069</v>
      </c>
      <c r="O83">
        <v>25.983671173100294</v>
      </c>
      <c r="P83">
        <f t="shared" si="1"/>
        <v>906.3</v>
      </c>
      <c r="Q83">
        <v>2.2097382305827793</v>
      </c>
      <c r="R83">
        <v>25.983671173100294</v>
      </c>
      <c r="S83">
        <v>2.2097382305827793</v>
      </c>
      <c r="T83">
        <v>30.900175523742217</v>
      </c>
      <c r="U83">
        <v>4.3959580533494069</v>
      </c>
      <c r="V83">
        <v>28.925604507722227</v>
      </c>
      <c r="W83">
        <v>112.3843955374261</v>
      </c>
      <c r="X83">
        <v>6.9054252897128441</v>
      </c>
      <c r="Y83">
        <v>47.755066496815658</v>
      </c>
      <c r="Z83">
        <v>11.980227490239773</v>
      </c>
    </row>
    <row r="84" spans="1:26" x14ac:dyDescent="0.35">
      <c r="A84" s="14">
        <v>44379</v>
      </c>
      <c r="B84">
        <v>732.52369999999996</v>
      </c>
      <c r="C84">
        <v>60.691980000000001</v>
      </c>
      <c r="D84">
        <v>794.92</v>
      </c>
      <c r="E84">
        <v>42.552</v>
      </c>
      <c r="F84">
        <v>59.245399999999997</v>
      </c>
      <c r="G84">
        <v>58.847000000000001</v>
      </c>
      <c r="H84">
        <v>13.5082</v>
      </c>
      <c r="I84">
        <v>702.92240000000004</v>
      </c>
      <c r="J84">
        <v>702.92240000000004</v>
      </c>
      <c r="K84">
        <v>4.3959999999999999</v>
      </c>
      <c r="L84">
        <v>30.900200000000002</v>
      </c>
      <c r="M84">
        <v>25.7254</v>
      </c>
      <c r="N84">
        <v>4.3959580533494069</v>
      </c>
      <c r="O84">
        <v>25.999205065444411</v>
      </c>
      <c r="P84">
        <f t="shared" si="1"/>
        <v>906.3</v>
      </c>
      <c r="Q84">
        <v>2.2104792371273105</v>
      </c>
      <c r="R84">
        <v>25.999205065444411</v>
      </c>
      <c r="S84">
        <v>2.2104792371273105</v>
      </c>
      <c r="T84">
        <v>30.900175523742217</v>
      </c>
      <c r="U84">
        <v>4.3959580533494069</v>
      </c>
      <c r="V84">
        <v>28.925067000929896</v>
      </c>
      <c r="W84">
        <v>110.94480630273324</v>
      </c>
      <c r="X84">
        <v>7.4947725850839761</v>
      </c>
      <c r="Y84">
        <v>45.896593313896403</v>
      </c>
      <c r="Z84">
        <v>12.292392962935722</v>
      </c>
    </row>
    <row r="85" spans="1:26" x14ac:dyDescent="0.35">
      <c r="A85" s="14">
        <v>44386</v>
      </c>
      <c r="B85">
        <v>732.55859999999996</v>
      </c>
      <c r="C85">
        <v>60.691980000000001</v>
      </c>
      <c r="D85">
        <v>770.36</v>
      </c>
      <c r="E85">
        <v>42.552</v>
      </c>
      <c r="F85">
        <v>59.44</v>
      </c>
      <c r="G85">
        <v>58.018599999999999</v>
      </c>
      <c r="H85">
        <v>13.277799999999999</v>
      </c>
      <c r="I85">
        <v>703.00490000000002</v>
      </c>
      <c r="J85">
        <v>703.00490000000002</v>
      </c>
      <c r="K85">
        <v>4.3954000000000004</v>
      </c>
      <c r="L85">
        <v>30.900200000000002</v>
      </c>
      <c r="M85">
        <v>24.930599999999998</v>
      </c>
      <c r="N85">
        <v>4.3954423586090856</v>
      </c>
      <c r="O85">
        <v>24.471058406092315</v>
      </c>
      <c r="P85">
        <f t="shared" si="1"/>
        <v>906.3</v>
      </c>
      <c r="Q85">
        <v>2.1373319560971207</v>
      </c>
      <c r="R85">
        <v>24.471058406092315</v>
      </c>
      <c r="S85">
        <v>2.1373319560971207</v>
      </c>
      <c r="T85">
        <v>30.900175523742217</v>
      </c>
      <c r="U85">
        <v>4.3954423586090856</v>
      </c>
      <c r="V85">
        <v>28.937354886775971</v>
      </c>
      <c r="W85">
        <v>109.52219751918118</v>
      </c>
      <c r="X85">
        <v>6.1987807919521494</v>
      </c>
      <c r="Y85">
        <v>46.052410149648516</v>
      </c>
      <c r="Z85">
        <v>10.918257911275051</v>
      </c>
    </row>
    <row r="86" spans="1:26" x14ac:dyDescent="0.35">
      <c r="A86" s="14">
        <v>44393</v>
      </c>
      <c r="B86">
        <v>732.55859999999996</v>
      </c>
      <c r="C86">
        <v>60.691980000000001</v>
      </c>
      <c r="D86">
        <v>746.96</v>
      </c>
      <c r="E86">
        <v>42.552</v>
      </c>
      <c r="F86">
        <v>58.658200000000001</v>
      </c>
      <c r="G86">
        <v>57.672400000000003</v>
      </c>
      <c r="H86">
        <v>12.9518</v>
      </c>
      <c r="I86">
        <v>703.04319999999996</v>
      </c>
      <c r="J86">
        <v>703.04319999999996</v>
      </c>
      <c r="K86">
        <v>4.3952</v>
      </c>
      <c r="L86">
        <v>30.900200000000002</v>
      </c>
      <c r="M86">
        <v>24.173300000000001</v>
      </c>
      <c r="N86">
        <v>4.3954423396701241</v>
      </c>
      <c r="O86">
        <v>24.477530861235696</v>
      </c>
      <c r="P86">
        <f t="shared" si="1"/>
        <v>906.3</v>
      </c>
      <c r="Q86">
        <v>2.1376406633932747</v>
      </c>
      <c r="R86">
        <v>24.477530861235696</v>
      </c>
      <c r="S86">
        <v>2.1376406633932747</v>
      </c>
      <c r="T86">
        <v>30.900175523742217</v>
      </c>
      <c r="U86">
        <v>4.3954423396701241</v>
      </c>
      <c r="V86">
        <v>28.930024817841087</v>
      </c>
      <c r="W86">
        <v>103.58255670695766</v>
      </c>
      <c r="X86">
        <v>13.730841982496822</v>
      </c>
      <c r="Y86">
        <v>45.411032256213552</v>
      </c>
      <c r="Z86">
        <v>11.276612831178873</v>
      </c>
    </row>
    <row r="87" spans="1:26" x14ac:dyDescent="0.35">
      <c r="A87" s="14">
        <v>44400</v>
      </c>
      <c r="B87">
        <v>732.55859999999996</v>
      </c>
      <c r="C87">
        <v>60.691980000000001</v>
      </c>
      <c r="D87">
        <v>748.05</v>
      </c>
      <c r="E87">
        <v>42.552</v>
      </c>
      <c r="F87">
        <v>63.839500000000001</v>
      </c>
      <c r="G87">
        <v>59.5137</v>
      </c>
      <c r="H87">
        <v>12.5694</v>
      </c>
      <c r="I87">
        <v>703.0412</v>
      </c>
      <c r="J87">
        <v>703.0412</v>
      </c>
      <c r="K87">
        <v>4.3952</v>
      </c>
      <c r="L87">
        <v>30.900200000000002</v>
      </c>
      <c r="M87">
        <v>24.208600000000001</v>
      </c>
      <c r="N87">
        <v>4.3952028704205306</v>
      </c>
      <c r="O87">
        <v>24.766202360630459</v>
      </c>
      <c r="P87">
        <f t="shared" si="1"/>
        <v>906.3</v>
      </c>
      <c r="Q87">
        <v>2.1512922080333592</v>
      </c>
      <c r="R87">
        <v>24.766202360630459</v>
      </c>
      <c r="S87">
        <v>2.1512922080333592</v>
      </c>
      <c r="T87">
        <v>30.900175523742217</v>
      </c>
      <c r="U87">
        <v>4.3952028704205306</v>
      </c>
      <c r="V87">
        <v>28.914188713300845</v>
      </c>
      <c r="W87">
        <v>104.67650999246554</v>
      </c>
      <c r="X87">
        <v>11.702195428499051</v>
      </c>
      <c r="Y87">
        <v>54.658610181817785</v>
      </c>
      <c r="Z87">
        <v>3.3929723259642453</v>
      </c>
    </row>
    <row r="88" spans="1:26" x14ac:dyDescent="0.35">
      <c r="A88" s="14">
        <v>44407</v>
      </c>
      <c r="B88">
        <v>732.55859999999996</v>
      </c>
      <c r="C88">
        <v>60.691980000000001</v>
      </c>
      <c r="D88">
        <v>757.11</v>
      </c>
      <c r="E88">
        <v>42.552</v>
      </c>
      <c r="F88">
        <v>63.782499999999999</v>
      </c>
      <c r="G88">
        <v>58.621899999999997</v>
      </c>
      <c r="H88">
        <v>12.915100000000001</v>
      </c>
      <c r="I88">
        <v>703.03779999999995</v>
      </c>
      <c r="J88">
        <v>703.03779999999995</v>
      </c>
      <c r="K88">
        <v>4.3952</v>
      </c>
      <c r="L88">
        <v>30.900200000000002</v>
      </c>
      <c r="M88">
        <v>24.501799999999999</v>
      </c>
      <c r="N88">
        <v>4.3952153730166188</v>
      </c>
      <c r="O88">
        <v>23.939022593306454</v>
      </c>
      <c r="P88">
        <f t="shared" si="1"/>
        <v>906.3</v>
      </c>
      <c r="Q88">
        <v>2.1118463954834397</v>
      </c>
      <c r="R88">
        <v>23.939022593306454</v>
      </c>
      <c r="S88">
        <v>2.1118463954834397</v>
      </c>
      <c r="T88">
        <v>30.900175523742217</v>
      </c>
      <c r="U88">
        <v>4.3952153730166188</v>
      </c>
      <c r="V88">
        <v>28.875482646420792</v>
      </c>
      <c r="W88">
        <v>104.67632497095157</v>
      </c>
      <c r="X88">
        <v>12.227511252213489</v>
      </c>
      <c r="Y88">
        <v>54.648882502067593</v>
      </c>
      <c r="Z88">
        <v>3.205723999944492</v>
      </c>
    </row>
    <row r="89" spans="1:26" x14ac:dyDescent="0.35">
      <c r="A89" s="14">
        <v>44414</v>
      </c>
      <c r="B89">
        <v>732.55859999999996</v>
      </c>
      <c r="C89">
        <v>60.691980000000001</v>
      </c>
      <c r="D89">
        <v>734.39</v>
      </c>
      <c r="E89">
        <v>42.552</v>
      </c>
      <c r="F89">
        <v>66.112399999999994</v>
      </c>
      <c r="G89">
        <v>58.685000000000002</v>
      </c>
      <c r="H89">
        <v>12.514099999999999</v>
      </c>
      <c r="I89">
        <v>702.95489999999995</v>
      </c>
      <c r="J89">
        <v>702.95489999999995</v>
      </c>
      <c r="K89">
        <v>4.3958000000000004</v>
      </c>
      <c r="L89">
        <v>30.900200000000002</v>
      </c>
      <c r="M89">
        <v>23.766500000000001</v>
      </c>
      <c r="N89">
        <v>4.3957551896307026</v>
      </c>
      <c r="O89">
        <v>23.672033818642017</v>
      </c>
      <c r="P89">
        <f t="shared" si="1"/>
        <v>906.3</v>
      </c>
      <c r="Q89">
        <v>2.0993703084179902</v>
      </c>
      <c r="R89">
        <v>23.672033818642017</v>
      </c>
      <c r="S89">
        <v>2.0993703084179902</v>
      </c>
      <c r="T89">
        <v>30.900175523742217</v>
      </c>
      <c r="U89">
        <v>4.3957551896307026</v>
      </c>
      <c r="V89">
        <v>28.871124284965376</v>
      </c>
      <c r="W89">
        <v>105.27388431740292</v>
      </c>
      <c r="X89">
        <v>11.428299770931812</v>
      </c>
      <c r="Y89">
        <v>55.505223806665668</v>
      </c>
      <c r="Z89">
        <v>2.7062463577166769</v>
      </c>
    </row>
    <row r="90" spans="1:26" x14ac:dyDescent="0.35">
      <c r="A90" s="14">
        <v>44421</v>
      </c>
      <c r="B90">
        <v>732.55859999999996</v>
      </c>
      <c r="C90">
        <v>60.691980000000001</v>
      </c>
      <c r="D90">
        <v>765.52</v>
      </c>
      <c r="E90">
        <v>42.552</v>
      </c>
      <c r="F90">
        <v>63.736199999999997</v>
      </c>
      <c r="G90">
        <v>58.088200000000001</v>
      </c>
      <c r="H90">
        <v>13.178599999999999</v>
      </c>
      <c r="I90">
        <v>702.95489999999995</v>
      </c>
      <c r="J90">
        <v>702.95489999999995</v>
      </c>
      <c r="K90">
        <v>4.3958000000000004</v>
      </c>
      <c r="L90">
        <v>30.900200000000002</v>
      </c>
      <c r="M90">
        <v>24.774000000000001</v>
      </c>
      <c r="N90">
        <v>4.3957551896307026</v>
      </c>
      <c r="O90">
        <v>24.722836911169811</v>
      </c>
      <c r="P90">
        <f t="shared" si="1"/>
        <v>906.3</v>
      </c>
      <c r="Q90">
        <v>2.1494940004242715</v>
      </c>
      <c r="R90">
        <v>24.722836911169811</v>
      </c>
      <c r="S90">
        <v>2.1494940004242715</v>
      </c>
      <c r="T90">
        <v>30.900175523742217</v>
      </c>
      <c r="U90">
        <v>4.3957551896307026</v>
      </c>
      <c r="V90">
        <v>28.911383031078817</v>
      </c>
      <c r="W90">
        <v>105.25775725614265</v>
      </c>
      <c r="X90">
        <v>9.0790299702560073</v>
      </c>
      <c r="Y90">
        <v>59.898882532999274</v>
      </c>
      <c r="Z90">
        <v>-3.0780612725429322</v>
      </c>
    </row>
    <row r="91" spans="1:26" x14ac:dyDescent="0.35">
      <c r="A91" s="14">
        <v>44428</v>
      </c>
      <c r="B91">
        <v>695.97500000000002</v>
      </c>
      <c r="C91">
        <v>60.691980000000001</v>
      </c>
      <c r="D91">
        <v>747.46</v>
      </c>
      <c r="E91">
        <v>59.293700000000001</v>
      </c>
      <c r="F91">
        <v>63.976399999999998</v>
      </c>
      <c r="G91">
        <v>59.384300000000003</v>
      </c>
      <c r="H91">
        <v>12.5868</v>
      </c>
      <c r="I91">
        <v>671.21690000000001</v>
      </c>
      <c r="J91">
        <v>671.21690000000001</v>
      </c>
      <c r="K91">
        <v>7.7617000000000003</v>
      </c>
      <c r="L91">
        <v>52.097999999999999</v>
      </c>
      <c r="M91">
        <v>14.347200000000001</v>
      </c>
      <c r="N91">
        <v>4.3962889715805069</v>
      </c>
      <c r="O91">
        <v>24.130930888307681</v>
      </c>
      <c r="P91">
        <f t="shared" si="1"/>
        <v>906.3</v>
      </c>
      <c r="Q91">
        <v>2.1215174537432504</v>
      </c>
      <c r="R91">
        <v>24.130930888307681</v>
      </c>
      <c r="S91">
        <v>2.1215174537432504</v>
      </c>
      <c r="T91">
        <v>30.900175523742217</v>
      </c>
      <c r="U91">
        <v>4.3962889715805069</v>
      </c>
      <c r="V91">
        <v>28.871441488100928</v>
      </c>
      <c r="W91">
        <v>107.55012910284177</v>
      </c>
      <c r="X91">
        <v>8.2944665268148619</v>
      </c>
      <c r="Y91">
        <v>58.930028914246535</v>
      </c>
      <c r="Z91">
        <v>-2.7941757512449175</v>
      </c>
    </row>
    <row r="92" spans="1:26" x14ac:dyDescent="0.35">
      <c r="A92" s="14">
        <v>44435</v>
      </c>
      <c r="B92">
        <v>696.04219999999998</v>
      </c>
      <c r="C92">
        <v>60.672730000000001</v>
      </c>
      <c r="D92">
        <v>767.23</v>
      </c>
      <c r="E92">
        <v>59.3262</v>
      </c>
      <c r="F92">
        <v>68.379499999999993</v>
      </c>
      <c r="G92">
        <v>60.899099999999997</v>
      </c>
      <c r="H92">
        <v>12.5984</v>
      </c>
      <c r="I92">
        <v>671.28409999999997</v>
      </c>
      <c r="J92">
        <v>671.28409999999997</v>
      </c>
      <c r="K92">
        <v>7.7629000000000001</v>
      </c>
      <c r="L92">
        <v>52.1113</v>
      </c>
      <c r="M92">
        <v>14.722899999999999</v>
      </c>
      <c r="N92">
        <v>7.7617172989484295</v>
      </c>
      <c r="O92">
        <v>14.706911208254938</v>
      </c>
      <c r="P92">
        <f t="shared" si="1"/>
        <v>906.3</v>
      </c>
      <c r="Q92">
        <v>2.3229692793115104</v>
      </c>
      <c r="R92">
        <v>14.706911208254938</v>
      </c>
      <c r="S92">
        <v>2.3229692793115104</v>
      </c>
      <c r="T92">
        <v>52.097955114459019</v>
      </c>
      <c r="U92">
        <v>7.7617172989484295</v>
      </c>
      <c r="V92">
        <v>23.951567372609354</v>
      </c>
      <c r="W92">
        <v>29.057911942901836</v>
      </c>
      <c r="X92">
        <v>3.8420488736053184</v>
      </c>
      <c r="Y92">
        <v>17.968584239236197</v>
      </c>
      <c r="Z92">
        <v>-3.2184285979746585</v>
      </c>
    </row>
    <row r="93" spans="1:26" x14ac:dyDescent="0.35">
      <c r="A93" s="14">
        <v>44442</v>
      </c>
      <c r="B93">
        <v>790.13210000000004</v>
      </c>
      <c r="C93">
        <v>60.672730000000001</v>
      </c>
      <c r="D93">
        <v>790.45</v>
      </c>
      <c r="E93">
        <v>62.548999999999999</v>
      </c>
      <c r="F93">
        <v>67.268000000000001</v>
      </c>
      <c r="G93">
        <v>60.5685</v>
      </c>
      <c r="H93">
        <v>13.0505</v>
      </c>
      <c r="I93">
        <v>764.01959999999997</v>
      </c>
      <c r="J93">
        <v>764.01959999999997</v>
      </c>
      <c r="K93">
        <v>6.7458999999999998</v>
      </c>
      <c r="L93">
        <v>51.540100000000002</v>
      </c>
      <c r="M93">
        <v>15.336600000000001</v>
      </c>
      <c r="N93">
        <v>7.467710795872935</v>
      </c>
      <c r="O93">
        <v>15.64276273393936</v>
      </c>
      <c r="P93">
        <f t="shared" si="1"/>
        <v>906.3</v>
      </c>
      <c r="Q93">
        <v>2.3478806020771543</v>
      </c>
      <c r="R93">
        <v>15.64276273393936</v>
      </c>
      <c r="S93">
        <v>2.3478806020771543</v>
      </c>
      <c r="T93">
        <v>50.277563712809609</v>
      </c>
      <c r="U93">
        <v>7.467710795872935</v>
      </c>
      <c r="V93">
        <v>24.019288147572645</v>
      </c>
      <c r="W93">
        <v>33.453403895210698</v>
      </c>
      <c r="X93">
        <v>4.9756708768144033</v>
      </c>
      <c r="Y93">
        <v>17.068734456917468</v>
      </c>
      <c r="Z93">
        <v>-1.1583355198023582</v>
      </c>
    </row>
    <row r="94" spans="1:26" x14ac:dyDescent="0.35">
      <c r="A94" s="14">
        <v>44449</v>
      </c>
      <c r="B94">
        <v>808.01819999999998</v>
      </c>
      <c r="C94">
        <v>59.108759999999997</v>
      </c>
      <c r="D94">
        <v>767.15</v>
      </c>
      <c r="E94">
        <v>71.562299999999993</v>
      </c>
      <c r="F94">
        <v>65.7393</v>
      </c>
      <c r="G94">
        <v>60.171300000000002</v>
      </c>
      <c r="H94">
        <v>12.7494</v>
      </c>
      <c r="I94">
        <v>782.57650000000001</v>
      </c>
      <c r="J94">
        <v>782.57650000000001</v>
      </c>
      <c r="K94">
        <v>7.1173000000000002</v>
      </c>
      <c r="L94">
        <v>55.698399999999999</v>
      </c>
      <c r="M94">
        <v>13.773300000000001</v>
      </c>
      <c r="N94">
        <v>6.7455285044734552</v>
      </c>
      <c r="O94">
        <v>14.637352614234828</v>
      </c>
      <c r="P94">
        <f t="shared" si="1"/>
        <v>906.3</v>
      </c>
      <c r="Q94">
        <v>2.0253035224533842</v>
      </c>
      <c r="R94">
        <v>14.637352614234828</v>
      </c>
      <c r="S94">
        <v>2.0253035224533842</v>
      </c>
      <c r="T94">
        <v>51.540057815259303</v>
      </c>
      <c r="U94">
        <v>6.7455285044734552</v>
      </c>
      <c r="V94">
        <v>24.033590770547672</v>
      </c>
      <c r="W94">
        <v>29.557233699055107</v>
      </c>
      <c r="X94">
        <v>3.8977320739860262</v>
      </c>
      <c r="Y94">
        <v>12.370953705898868</v>
      </c>
      <c r="Z94">
        <v>-1.2446507709921708</v>
      </c>
    </row>
    <row r="95" spans="1:26" x14ac:dyDescent="0.35">
      <c r="A95" s="14">
        <v>44456</v>
      </c>
      <c r="B95">
        <v>808.01819999999998</v>
      </c>
      <c r="C95">
        <v>59.108759999999997</v>
      </c>
      <c r="D95">
        <v>775.67</v>
      </c>
      <c r="E95">
        <v>71.562299999999993</v>
      </c>
      <c r="F95">
        <v>65.513199999999998</v>
      </c>
      <c r="G95">
        <v>59.604799999999997</v>
      </c>
      <c r="H95">
        <v>13.013500000000001</v>
      </c>
      <c r="I95">
        <v>782.58299999999997</v>
      </c>
      <c r="J95">
        <v>782.58299999999997</v>
      </c>
      <c r="K95">
        <v>7.1172000000000004</v>
      </c>
      <c r="L95">
        <v>55.698399999999999</v>
      </c>
      <c r="M95">
        <v>13.926299999999999</v>
      </c>
      <c r="N95">
        <v>7.1172459896445677</v>
      </c>
      <c r="O95">
        <v>13.847625686350105</v>
      </c>
      <c r="P95">
        <f t="shared" si="1"/>
        <v>906.3</v>
      </c>
      <c r="Q95">
        <v>1.9951361851385159</v>
      </c>
      <c r="R95">
        <v>13.847625686350105</v>
      </c>
      <c r="S95">
        <v>1.9951361851385159</v>
      </c>
      <c r="T95">
        <v>55.698357066386961</v>
      </c>
      <c r="U95">
        <v>7.1172459896445677</v>
      </c>
      <c r="V95">
        <v>24.370901470197456</v>
      </c>
      <c r="W95">
        <v>16.319291140095345</v>
      </c>
      <c r="X95">
        <v>4.1377891857772955</v>
      </c>
      <c r="Y95">
        <v>-4.2281997234393947</v>
      </c>
      <c r="Z95">
        <v>-3.4452856229041018</v>
      </c>
    </row>
    <row r="96" spans="1:26" x14ac:dyDescent="0.35">
      <c r="A96" s="14">
        <v>44463</v>
      </c>
      <c r="B96">
        <v>808.01819999999998</v>
      </c>
      <c r="C96">
        <v>59.108759999999997</v>
      </c>
      <c r="D96">
        <v>755.71</v>
      </c>
      <c r="E96">
        <v>71.562299999999993</v>
      </c>
      <c r="F96">
        <v>65.901600000000002</v>
      </c>
      <c r="G96">
        <v>60.494300000000003</v>
      </c>
      <c r="H96">
        <v>12.4923</v>
      </c>
      <c r="I96">
        <v>782.58299999999997</v>
      </c>
      <c r="J96">
        <v>782.58299999999997</v>
      </c>
      <c r="K96">
        <v>7.1172000000000004</v>
      </c>
      <c r="L96">
        <v>55.698399999999999</v>
      </c>
      <c r="M96">
        <v>13.5679</v>
      </c>
      <c r="N96">
        <v>7.1172459896445677</v>
      </c>
      <c r="O96">
        <v>13.654801327326391</v>
      </c>
      <c r="P96">
        <f t="shared" si="1"/>
        <v>906.3</v>
      </c>
      <c r="Q96">
        <v>1.9817704009636168</v>
      </c>
      <c r="R96">
        <v>13.654801327326391</v>
      </c>
      <c r="S96">
        <v>1.9817704009636168</v>
      </c>
      <c r="T96">
        <v>55.698357066386961</v>
      </c>
      <c r="U96">
        <v>7.1172459896445677</v>
      </c>
      <c r="V96">
        <v>24.332861045376831</v>
      </c>
      <c r="W96">
        <v>15.723425068143765</v>
      </c>
      <c r="X96">
        <v>5.5100225107970608</v>
      </c>
      <c r="Y96">
        <v>-3.726819180946396</v>
      </c>
      <c r="Z96">
        <v>-4.859222090871131</v>
      </c>
    </row>
    <row r="97" spans="1:26" x14ac:dyDescent="0.35">
      <c r="A97" s="14">
        <v>44470</v>
      </c>
      <c r="B97">
        <v>782.61189999999999</v>
      </c>
      <c r="C97">
        <v>59.108759999999997</v>
      </c>
      <c r="D97">
        <v>732.77</v>
      </c>
      <c r="E97">
        <v>69.176100000000005</v>
      </c>
      <c r="F97">
        <v>65.920599999999993</v>
      </c>
      <c r="G97">
        <v>60.727499999999999</v>
      </c>
      <c r="H97">
        <v>12.0665</v>
      </c>
      <c r="I97">
        <v>757.6164</v>
      </c>
      <c r="J97">
        <v>757.6164</v>
      </c>
      <c r="K97">
        <v>7.3517999999999999</v>
      </c>
      <c r="L97">
        <v>55.698399999999999</v>
      </c>
      <c r="M97">
        <v>13.156000000000001</v>
      </c>
      <c r="N97">
        <v>7.1175748332931725</v>
      </c>
      <c r="O97">
        <v>13.114031337215193</v>
      </c>
      <c r="P97">
        <f t="shared" si="1"/>
        <v>906.3</v>
      </c>
      <c r="Q97">
        <v>1.9443763033046699</v>
      </c>
      <c r="R97">
        <v>13.114031337215193</v>
      </c>
      <c r="S97">
        <v>1.9443763033046699</v>
      </c>
      <c r="T97">
        <v>55.698357066386961</v>
      </c>
      <c r="U97">
        <v>7.1175748332931725</v>
      </c>
      <c r="V97">
        <v>24.332861045376831</v>
      </c>
      <c r="W97">
        <v>15.743175569097053</v>
      </c>
      <c r="X97">
        <v>6.9092817094603731</v>
      </c>
      <c r="Y97">
        <v>-2.796168750610653</v>
      </c>
      <c r="Z97">
        <v>-5.9013532158431667</v>
      </c>
    </row>
    <row r="98" spans="1:26" x14ac:dyDescent="0.35">
      <c r="A98" s="14">
        <v>44477</v>
      </c>
      <c r="B98">
        <v>782.54369999999994</v>
      </c>
      <c r="C98">
        <v>58.674869999999999</v>
      </c>
      <c r="D98">
        <v>688.28</v>
      </c>
      <c r="E98">
        <v>69.176100000000005</v>
      </c>
      <c r="F98">
        <v>66.668300000000002</v>
      </c>
      <c r="G98">
        <v>59.2288</v>
      </c>
      <c r="H98">
        <v>11.620699999999999</v>
      </c>
      <c r="I98">
        <v>757.6164</v>
      </c>
      <c r="J98">
        <v>757.6164</v>
      </c>
      <c r="K98">
        <v>7.3517999999999999</v>
      </c>
      <c r="L98">
        <v>55.698399999999999</v>
      </c>
      <c r="M98">
        <v>12.3573</v>
      </c>
      <c r="N98">
        <v>7.3517890021459715</v>
      </c>
      <c r="O98">
        <v>12.457818085602836</v>
      </c>
      <c r="P98">
        <f t="shared" si="1"/>
        <v>906.3</v>
      </c>
      <c r="Q98">
        <v>1.9548263026031316</v>
      </c>
      <c r="R98">
        <v>12.457818085602836</v>
      </c>
      <c r="S98">
        <v>1.9548263026031316</v>
      </c>
      <c r="T98">
        <v>55.698357066386961</v>
      </c>
      <c r="U98">
        <v>7.3517890021459715</v>
      </c>
      <c r="V98">
        <v>23.643070569349018</v>
      </c>
      <c r="W98">
        <v>16.223256180354248</v>
      </c>
      <c r="X98">
        <v>8.9825341326123702</v>
      </c>
      <c r="Y98">
        <v>2.1997156938351017</v>
      </c>
      <c r="Z98">
        <v>-5.6533599452792602</v>
      </c>
    </row>
    <row r="99" spans="1:26" x14ac:dyDescent="0.35">
      <c r="A99" s="14">
        <v>44484</v>
      </c>
      <c r="B99">
        <v>782.54369999999994</v>
      </c>
      <c r="C99">
        <v>58.318600000000004</v>
      </c>
      <c r="D99">
        <v>666.73</v>
      </c>
      <c r="E99">
        <v>69.176100000000005</v>
      </c>
      <c r="F99">
        <v>67.8399</v>
      </c>
      <c r="G99">
        <v>62.919899999999998</v>
      </c>
      <c r="H99">
        <v>10.596500000000001</v>
      </c>
      <c r="I99">
        <v>757.59699999999998</v>
      </c>
      <c r="J99">
        <v>757.59699999999998</v>
      </c>
      <c r="K99">
        <v>7.3520000000000003</v>
      </c>
      <c r="L99">
        <v>55.698399999999999</v>
      </c>
      <c r="M99">
        <v>11.9704</v>
      </c>
      <c r="N99">
        <v>7.3519252715284296</v>
      </c>
      <c r="O99">
        <v>12.029618740843471</v>
      </c>
      <c r="P99">
        <f t="shared" si="1"/>
        <v>906.3</v>
      </c>
      <c r="Q99">
        <v>1.9192362425481884</v>
      </c>
      <c r="R99">
        <v>12.029618740843471</v>
      </c>
      <c r="S99">
        <v>1.9192362425481884</v>
      </c>
      <c r="T99">
        <v>55.698357066386961</v>
      </c>
      <c r="U99">
        <v>7.3519252715284296</v>
      </c>
      <c r="V99">
        <v>23.622395822742646</v>
      </c>
      <c r="W99">
        <v>18.571076433754822</v>
      </c>
      <c r="X99">
        <v>10.533820267243952</v>
      </c>
      <c r="Y99">
        <v>3.1713418728911531</v>
      </c>
      <c r="Z99">
        <v>-5.3325120506664216</v>
      </c>
    </row>
    <row r="100" spans="1:26" x14ac:dyDescent="0.35">
      <c r="A100" s="14">
        <v>44491</v>
      </c>
      <c r="B100">
        <v>782.54369999999994</v>
      </c>
      <c r="C100">
        <v>58.292160000000003</v>
      </c>
      <c r="D100">
        <v>683.57</v>
      </c>
      <c r="E100">
        <v>69.176100000000005</v>
      </c>
      <c r="F100">
        <v>66.841899999999995</v>
      </c>
      <c r="G100">
        <v>64.0989</v>
      </c>
      <c r="H100">
        <v>10.664300000000001</v>
      </c>
      <c r="I100">
        <v>757.57420000000002</v>
      </c>
      <c r="J100">
        <v>757.57420000000002</v>
      </c>
      <c r="K100">
        <v>7.3521999999999998</v>
      </c>
      <c r="L100">
        <v>55.698399999999999</v>
      </c>
      <c r="M100">
        <v>12.2727</v>
      </c>
      <c r="N100">
        <v>7.3519252715284296</v>
      </c>
      <c r="O100">
        <v>12.269482189312448</v>
      </c>
      <c r="P100">
        <f t="shared" si="1"/>
        <v>906.3</v>
      </c>
      <c r="Q100">
        <v>1.9357883387317687</v>
      </c>
      <c r="R100">
        <v>12.269482189312448</v>
      </c>
      <c r="S100">
        <v>1.9357883387317687</v>
      </c>
      <c r="T100">
        <v>55.698357066386961</v>
      </c>
      <c r="U100">
        <v>7.3519252715284296</v>
      </c>
      <c r="V100">
        <v>23.660278276003236</v>
      </c>
      <c r="W100">
        <v>22.064005290822539</v>
      </c>
      <c r="X100">
        <v>8.4811739619782784</v>
      </c>
      <c r="Y100">
        <v>2.4693206873126958</v>
      </c>
      <c r="Z100">
        <v>-5.8715849849414505</v>
      </c>
    </row>
    <row r="101" spans="1:26" x14ac:dyDescent="0.35">
      <c r="A101" s="14">
        <v>44498</v>
      </c>
      <c r="B101">
        <v>782.54369999999994</v>
      </c>
      <c r="C101">
        <v>58.292160000000003</v>
      </c>
      <c r="D101">
        <v>685.66</v>
      </c>
      <c r="E101">
        <v>69.176100000000005</v>
      </c>
      <c r="F101">
        <v>68.832099999999997</v>
      </c>
      <c r="G101">
        <v>65.622</v>
      </c>
      <c r="H101">
        <v>10.448600000000001</v>
      </c>
      <c r="I101">
        <v>757.49609999999996</v>
      </c>
      <c r="J101">
        <v>757.49609999999996</v>
      </c>
      <c r="K101">
        <v>7.3529999999999998</v>
      </c>
      <c r="L101">
        <v>55.698399999999999</v>
      </c>
      <c r="M101">
        <v>12.3102</v>
      </c>
      <c r="N101">
        <v>7.3521984077106435</v>
      </c>
      <c r="O101">
        <v>12.456920393056171</v>
      </c>
      <c r="P101">
        <f t="shared" si="1"/>
        <v>906.3</v>
      </c>
      <c r="Q101">
        <v>1.9490961790415657</v>
      </c>
      <c r="R101">
        <v>12.456920393056171</v>
      </c>
      <c r="S101">
        <v>1.9490961790415657</v>
      </c>
      <c r="T101">
        <v>55.698357066386961</v>
      </c>
      <c r="U101">
        <v>7.3521984077106435</v>
      </c>
      <c r="V101">
        <v>23.665048452823505</v>
      </c>
      <c r="W101">
        <v>18.966307391847604</v>
      </c>
      <c r="X101">
        <v>7.1787264041342667</v>
      </c>
      <c r="Y101">
        <v>1.1172547258431329</v>
      </c>
      <c r="Z101">
        <v>-6.452428909020024</v>
      </c>
    </row>
    <row r="102" spans="1:26" x14ac:dyDescent="0.35">
      <c r="A102" s="14">
        <v>44505</v>
      </c>
      <c r="B102">
        <v>782.60540000000003</v>
      </c>
      <c r="C102">
        <v>58.292160000000003</v>
      </c>
      <c r="D102">
        <v>726.77</v>
      </c>
      <c r="E102">
        <v>69.176100000000005</v>
      </c>
      <c r="F102">
        <v>69.257900000000006</v>
      </c>
      <c r="G102">
        <v>64.330399999999997</v>
      </c>
      <c r="H102">
        <v>11.297499999999999</v>
      </c>
      <c r="I102">
        <v>757.61339999999996</v>
      </c>
      <c r="J102">
        <v>757.61339999999996</v>
      </c>
      <c r="K102">
        <v>7.3517999999999999</v>
      </c>
      <c r="L102">
        <v>55.698399999999999</v>
      </c>
      <c r="M102">
        <v>13.048299999999999</v>
      </c>
      <c r="N102">
        <v>7.3518174421604163</v>
      </c>
      <c r="O102">
        <v>12.831078646506281</v>
      </c>
      <c r="P102">
        <f t="shared" si="1"/>
        <v>906.3</v>
      </c>
      <c r="Q102">
        <v>1.9754148696344553</v>
      </c>
      <c r="R102">
        <v>12.831078646506281</v>
      </c>
      <c r="S102">
        <v>1.9754148696344553</v>
      </c>
      <c r="T102">
        <v>55.698357066386961</v>
      </c>
      <c r="U102">
        <v>7.3518174421604163</v>
      </c>
      <c r="V102">
        <v>23.960612258764577</v>
      </c>
      <c r="W102">
        <v>19.681911836197013</v>
      </c>
      <c r="X102">
        <v>5.6919690303882815</v>
      </c>
      <c r="Y102">
        <v>0.90527709576282145</v>
      </c>
      <c r="Z102">
        <v>-6.7004114403563202</v>
      </c>
    </row>
    <row r="103" spans="1:26" x14ac:dyDescent="0.35">
      <c r="A103" s="14">
        <v>44512</v>
      </c>
      <c r="B103">
        <v>782.60540000000003</v>
      </c>
      <c r="C103">
        <v>58.292160000000003</v>
      </c>
      <c r="D103">
        <v>752.38</v>
      </c>
      <c r="E103">
        <v>69.176100000000005</v>
      </c>
      <c r="F103">
        <v>70.096400000000003</v>
      </c>
      <c r="G103">
        <v>65.657200000000003</v>
      </c>
      <c r="H103">
        <v>11.459199999999999</v>
      </c>
      <c r="I103">
        <v>757.61339999999996</v>
      </c>
      <c r="J103">
        <v>757.61339999999996</v>
      </c>
      <c r="K103">
        <v>7.3517999999999999</v>
      </c>
      <c r="L103">
        <v>55.698399999999999</v>
      </c>
      <c r="M103">
        <v>13.508100000000001</v>
      </c>
      <c r="N103">
        <v>7.3518174421604163</v>
      </c>
      <c r="O103">
        <v>13.662341944718381</v>
      </c>
      <c r="P103">
        <f t="shared" si="1"/>
        <v>906.3</v>
      </c>
      <c r="Q103">
        <v>2.034111364665292</v>
      </c>
      <c r="R103">
        <v>13.662341944718381</v>
      </c>
      <c r="S103">
        <v>2.034111364665292</v>
      </c>
      <c r="T103">
        <v>55.698357066386961</v>
      </c>
      <c r="U103">
        <v>7.3518174421604163</v>
      </c>
      <c r="V103">
        <v>24.119509648152818</v>
      </c>
      <c r="W103">
        <v>23.56298138107972</v>
      </c>
      <c r="X103">
        <v>1.8325071048838142</v>
      </c>
      <c r="Y103">
        <v>2.5956225189182134</v>
      </c>
      <c r="Z103">
        <v>-5.2329902278271829</v>
      </c>
    </row>
    <row r="104" spans="1:26" x14ac:dyDescent="0.35">
      <c r="A104" s="14">
        <v>44519</v>
      </c>
      <c r="B104">
        <v>656.42449999999997</v>
      </c>
      <c r="C104">
        <v>58.292160000000003</v>
      </c>
      <c r="D104">
        <v>711.86</v>
      </c>
      <c r="E104">
        <v>64.008700000000005</v>
      </c>
      <c r="F104">
        <v>71.753399999999999</v>
      </c>
      <c r="G104">
        <v>66.146299999999997</v>
      </c>
      <c r="H104">
        <v>10.761900000000001</v>
      </c>
      <c r="I104">
        <v>632.03930000000003</v>
      </c>
      <c r="J104">
        <v>632.03930000000003</v>
      </c>
      <c r="K104">
        <v>9.7065000000000001</v>
      </c>
      <c r="L104">
        <v>61.348700000000001</v>
      </c>
      <c r="M104">
        <v>11.6035</v>
      </c>
      <c r="N104">
        <v>9.7064689571997924</v>
      </c>
      <c r="O104">
        <v>11.548085153515512</v>
      </c>
      <c r="P104">
        <f t="shared" si="1"/>
        <v>906.3</v>
      </c>
      <c r="Q104">
        <v>2.2834838566151765</v>
      </c>
      <c r="R104">
        <v>11.548085153515512</v>
      </c>
      <c r="S104">
        <v>2.2834838566151765</v>
      </c>
      <c r="T104">
        <v>61.348698990527275</v>
      </c>
      <c r="U104">
        <v>9.7064689571997924</v>
      </c>
      <c r="V104">
        <v>29.940341249750034</v>
      </c>
      <c r="W104">
        <v>14.006447790988451</v>
      </c>
      <c r="X104">
        <v>-2.3608905932824906</v>
      </c>
      <c r="Y104">
        <v>6.7799029158425883</v>
      </c>
      <c r="Z104">
        <v>-2.0655192363185377</v>
      </c>
    </row>
    <row r="105" spans="1:26" x14ac:dyDescent="0.35">
      <c r="A105" s="14">
        <v>44526</v>
      </c>
      <c r="B105">
        <v>791.39350000000002</v>
      </c>
      <c r="C105">
        <v>58.292160000000003</v>
      </c>
      <c r="D105">
        <v>730.74</v>
      </c>
      <c r="E105">
        <v>85.113600000000005</v>
      </c>
      <c r="F105">
        <v>70.658299999999997</v>
      </c>
      <c r="G105">
        <v>65.407799999999995</v>
      </c>
      <c r="H105">
        <v>11.1721</v>
      </c>
      <c r="I105">
        <v>766.17229999999995</v>
      </c>
      <c r="J105">
        <v>766.17229999999995</v>
      </c>
      <c r="K105">
        <v>9.2645999999999997</v>
      </c>
      <c r="L105">
        <v>70.983000000000004</v>
      </c>
      <c r="M105">
        <v>10.294600000000001</v>
      </c>
      <c r="N105">
        <v>8.551708601546034</v>
      </c>
      <c r="O105">
        <v>11.769743370581301</v>
      </c>
      <c r="P105">
        <f t="shared" si="1"/>
        <v>906.3</v>
      </c>
      <c r="Q105">
        <v>1.9856689090647615</v>
      </c>
      <c r="R105">
        <v>11.769743370581301</v>
      </c>
      <c r="S105">
        <v>1.9856689090647615</v>
      </c>
      <c r="T105">
        <v>63.815325139319846</v>
      </c>
      <c r="U105">
        <v>8.551708601546034</v>
      </c>
      <c r="V105">
        <v>29.940341249750034</v>
      </c>
      <c r="W105">
        <v>10.571856843847765</v>
      </c>
      <c r="X105">
        <v>-2.8587395338526158</v>
      </c>
      <c r="Y105">
        <v>-2.5161325973754161</v>
      </c>
      <c r="Z105">
        <v>-3.9895911620451154</v>
      </c>
    </row>
    <row r="106" spans="1:26" x14ac:dyDescent="0.35">
      <c r="A106" s="14">
        <v>44533</v>
      </c>
      <c r="B106">
        <v>785.54089999999997</v>
      </c>
      <c r="C106">
        <v>58.199159999999999</v>
      </c>
      <c r="D106">
        <v>691.22</v>
      </c>
      <c r="E106">
        <v>81.473200000000006</v>
      </c>
      <c r="F106">
        <v>65.3643</v>
      </c>
      <c r="G106">
        <v>65.312799999999996</v>
      </c>
      <c r="H106">
        <v>10.5832</v>
      </c>
      <c r="I106">
        <v>761.87710000000004</v>
      </c>
      <c r="J106">
        <v>761.87710000000004</v>
      </c>
      <c r="K106">
        <v>8.9745000000000008</v>
      </c>
      <c r="L106">
        <v>68.375</v>
      </c>
      <c r="M106">
        <v>10.109299999999999</v>
      </c>
      <c r="N106">
        <v>8.9750743375909945</v>
      </c>
      <c r="O106">
        <v>10.161323660123802</v>
      </c>
      <c r="P106">
        <f t="shared" si="1"/>
        <v>906.3</v>
      </c>
      <c r="Q106">
        <v>1.8832274473983808</v>
      </c>
      <c r="R106">
        <v>10.161323660123802</v>
      </c>
      <c r="S106">
        <v>1.8832274473983808</v>
      </c>
      <c r="T106">
        <v>68.374950276068162</v>
      </c>
      <c r="U106">
        <v>8.9750743375909945</v>
      </c>
      <c r="V106">
        <v>30.494982034006732</v>
      </c>
      <c r="W106">
        <v>4.8737612015912068</v>
      </c>
      <c r="X106">
        <v>-3.4511943889721635</v>
      </c>
      <c r="Y106">
        <v>-12.785370528608201</v>
      </c>
      <c r="Z106">
        <v>-4.0873523399501179</v>
      </c>
    </row>
    <row r="107" spans="1:26" x14ac:dyDescent="0.35">
      <c r="A107" s="14">
        <v>44540</v>
      </c>
      <c r="B107">
        <v>785.54089999999997</v>
      </c>
      <c r="C107">
        <v>56.429349999999999</v>
      </c>
      <c r="D107">
        <v>682.12</v>
      </c>
      <c r="E107">
        <v>81.473200000000006</v>
      </c>
      <c r="F107">
        <v>67.572500000000005</v>
      </c>
      <c r="G107">
        <v>64.983400000000003</v>
      </c>
      <c r="H107">
        <v>10.4968</v>
      </c>
      <c r="I107">
        <v>762.01649999999995</v>
      </c>
      <c r="J107">
        <v>762.01649999999995</v>
      </c>
      <c r="K107">
        <v>8.9728999999999992</v>
      </c>
      <c r="L107">
        <v>68.375</v>
      </c>
      <c r="M107">
        <v>9.9762000000000004</v>
      </c>
      <c r="N107">
        <v>8.9745380912755657</v>
      </c>
      <c r="O107">
        <v>10.089806240655763</v>
      </c>
      <c r="P107">
        <f t="shared" si="1"/>
        <v>906.3</v>
      </c>
      <c r="Q107">
        <v>1.8767953387348879</v>
      </c>
      <c r="R107">
        <v>10.089806240655763</v>
      </c>
      <c r="S107">
        <v>1.8767953387348879</v>
      </c>
      <c r="T107">
        <v>68.374950276068162</v>
      </c>
      <c r="U107">
        <v>8.9745380912755657</v>
      </c>
      <c r="V107">
        <v>30.494982034006732</v>
      </c>
      <c r="W107">
        <v>4.5750248934277185</v>
      </c>
      <c r="X107">
        <v>-4.0064822455237614</v>
      </c>
      <c r="Y107">
        <v>-15.97274744267348</v>
      </c>
      <c r="Z107">
        <v>-1.9941429818875016</v>
      </c>
    </row>
    <row r="108" spans="1:26" x14ac:dyDescent="0.35">
      <c r="A108" s="14">
        <v>44547</v>
      </c>
      <c r="B108">
        <v>785.54089999999997</v>
      </c>
      <c r="C108">
        <v>56.429349999999999</v>
      </c>
      <c r="D108">
        <v>681.92</v>
      </c>
      <c r="E108">
        <v>81.473200000000006</v>
      </c>
      <c r="F108">
        <v>67.555700000000002</v>
      </c>
      <c r="G108">
        <v>65.629300000000001</v>
      </c>
      <c r="H108">
        <v>10.390499999999999</v>
      </c>
      <c r="I108">
        <v>761.82510000000002</v>
      </c>
      <c r="J108">
        <v>761.82510000000002</v>
      </c>
      <c r="K108">
        <v>8.9751999999999992</v>
      </c>
      <c r="L108">
        <v>68.375</v>
      </c>
      <c r="M108">
        <v>9.9732000000000003</v>
      </c>
      <c r="N108">
        <v>8.9751504228813275</v>
      </c>
      <c r="O108">
        <v>9.699751112391418</v>
      </c>
      <c r="P108">
        <f t="shared" si="1"/>
        <v>906.3</v>
      </c>
      <c r="Q108">
        <v>1.8163879460660848</v>
      </c>
      <c r="R108">
        <v>9.699751112391418</v>
      </c>
      <c r="S108">
        <v>1.8163879460660848</v>
      </c>
      <c r="T108">
        <v>68.374950276068162</v>
      </c>
      <c r="U108">
        <v>8.9751504228813275</v>
      </c>
      <c r="V108">
        <v>30.384055343767692</v>
      </c>
      <c r="W108">
        <v>-0.7184024328216756</v>
      </c>
      <c r="X108">
        <v>0.52640705009585353</v>
      </c>
      <c r="Y108">
        <v>-18.887930936777654</v>
      </c>
      <c r="Z108">
        <v>0.98955812218976602</v>
      </c>
    </row>
    <row r="109" spans="1:26" x14ac:dyDescent="0.35">
      <c r="A109" s="14">
        <v>44554</v>
      </c>
      <c r="B109">
        <v>785.54089999999997</v>
      </c>
      <c r="C109">
        <v>56.118969999999997</v>
      </c>
      <c r="D109">
        <v>645.79</v>
      </c>
      <c r="E109">
        <v>81.473200000000006</v>
      </c>
      <c r="F109">
        <v>67.986999999999995</v>
      </c>
      <c r="G109">
        <v>66.224999999999994</v>
      </c>
      <c r="H109">
        <v>9.7514000000000003</v>
      </c>
      <c r="I109">
        <v>761.82939999999996</v>
      </c>
      <c r="J109">
        <v>761.82939999999996</v>
      </c>
      <c r="K109">
        <v>8.9750999999999994</v>
      </c>
      <c r="L109">
        <v>68.375</v>
      </c>
      <c r="M109">
        <v>9.4448000000000008</v>
      </c>
      <c r="N109">
        <v>8.9751003621279004</v>
      </c>
      <c r="O109">
        <v>9.1220541657681835</v>
      </c>
      <c r="P109">
        <f t="shared" si="1"/>
        <v>906.3</v>
      </c>
      <c r="Q109">
        <v>1.7668792489868781</v>
      </c>
      <c r="R109">
        <v>9.1220541657681835</v>
      </c>
      <c r="S109">
        <v>1.7668792489868781</v>
      </c>
      <c r="T109">
        <v>68.374950276068162</v>
      </c>
      <c r="U109">
        <v>8.9751003621279004</v>
      </c>
      <c r="V109">
        <v>30.361988049119407</v>
      </c>
      <c r="W109">
        <v>-0.33884311748760093</v>
      </c>
      <c r="X109">
        <v>-1.8138854830618583</v>
      </c>
      <c r="Y109">
        <v>-17.813364089251245</v>
      </c>
      <c r="Z109">
        <v>2.8085068553820737E-2</v>
      </c>
    </row>
    <row r="110" spans="1:26" x14ac:dyDescent="0.35">
      <c r="A110" s="14">
        <v>44561</v>
      </c>
      <c r="B110">
        <v>785.54089999999997</v>
      </c>
      <c r="C110">
        <v>56.118969999999997</v>
      </c>
      <c r="D110">
        <v>655.92</v>
      </c>
      <c r="E110">
        <v>81.473200000000006</v>
      </c>
      <c r="F110">
        <v>67.9542</v>
      </c>
      <c r="G110">
        <v>66.511200000000002</v>
      </c>
      <c r="H110">
        <v>9.8618000000000006</v>
      </c>
      <c r="I110">
        <v>761.82939999999996</v>
      </c>
      <c r="J110">
        <v>761.82939999999996</v>
      </c>
      <c r="K110">
        <v>8.9750999999999994</v>
      </c>
      <c r="L110">
        <v>68.375</v>
      </c>
      <c r="M110">
        <v>9.593</v>
      </c>
      <c r="N110">
        <v>8.9751003621279004</v>
      </c>
      <c r="O110">
        <v>9.5302445905847524</v>
      </c>
      <c r="P110">
        <f t="shared" si="1"/>
        <v>906.3</v>
      </c>
      <c r="Q110">
        <v>1.797362506367832</v>
      </c>
      <c r="R110">
        <v>9.5302445905847524</v>
      </c>
      <c r="S110">
        <v>1.797362506367832</v>
      </c>
      <c r="T110">
        <v>68.374950276068162</v>
      </c>
      <c r="U110">
        <v>8.9751003621279004</v>
      </c>
      <c r="V110">
        <v>30.361988049119407</v>
      </c>
      <c r="W110">
        <v>3.9622231797699893E-2</v>
      </c>
      <c r="X110">
        <v>-1.2781358630260344</v>
      </c>
      <c r="Y110">
        <v>-17.50125860262504</v>
      </c>
      <c r="Z110">
        <v>2.8085068553819113E-2</v>
      </c>
    </row>
    <row r="111" spans="1:26" x14ac:dyDescent="0.35">
      <c r="A111" s="14">
        <v>44568</v>
      </c>
      <c r="B111">
        <v>785.54089999999997</v>
      </c>
      <c r="C111">
        <v>56.118969999999997</v>
      </c>
      <c r="D111">
        <v>668.98</v>
      </c>
      <c r="E111">
        <v>81.473200000000006</v>
      </c>
      <c r="F111">
        <v>68.167699999999996</v>
      </c>
      <c r="G111">
        <v>66.522499999999994</v>
      </c>
      <c r="H111">
        <v>10.0564</v>
      </c>
      <c r="I111">
        <v>761.83640000000003</v>
      </c>
      <c r="J111">
        <v>761.83640000000003</v>
      </c>
      <c r="K111">
        <v>8.9749999999999996</v>
      </c>
      <c r="L111">
        <v>68.375</v>
      </c>
      <c r="M111">
        <v>9.7840000000000007</v>
      </c>
      <c r="N111">
        <v>8.9750170859107588</v>
      </c>
      <c r="O111">
        <v>9.7616158740171457</v>
      </c>
      <c r="P111">
        <f t="shared" si="1"/>
        <v>906.3</v>
      </c>
      <c r="Q111">
        <v>1.8170610913264142</v>
      </c>
      <c r="R111">
        <v>9.7616158740171457</v>
      </c>
      <c r="S111">
        <v>1.8170610913264142</v>
      </c>
      <c r="T111">
        <v>68.374950276068162</v>
      </c>
      <c r="U111">
        <v>8.9750170859107588</v>
      </c>
      <c r="V111">
        <v>30.330160174246586</v>
      </c>
      <c r="W111">
        <v>7.5419923718877457E-2</v>
      </c>
      <c r="X111">
        <v>-8.254568225199332</v>
      </c>
      <c r="Y111">
        <v>-17.604887671301427</v>
      </c>
      <c r="Z111">
        <v>-2.7009217942438184</v>
      </c>
    </row>
    <row r="112" spans="1:26" x14ac:dyDescent="0.35">
      <c r="A112" s="14">
        <v>44575</v>
      </c>
      <c r="B112">
        <v>785.54089999999997</v>
      </c>
      <c r="C112">
        <v>56.118969999999997</v>
      </c>
      <c r="D112">
        <v>711.67</v>
      </c>
      <c r="E112">
        <v>81.473200000000006</v>
      </c>
      <c r="F112">
        <v>67.740499999999997</v>
      </c>
      <c r="G112">
        <v>66.764200000000002</v>
      </c>
      <c r="H112">
        <v>10.6595</v>
      </c>
      <c r="I112">
        <v>761.88369999999998</v>
      </c>
      <c r="J112">
        <v>761.88369999999998</v>
      </c>
      <c r="K112">
        <v>8.9745000000000008</v>
      </c>
      <c r="L112">
        <v>68.375</v>
      </c>
      <c r="M112">
        <v>10.408300000000001</v>
      </c>
      <c r="N112">
        <v>8.9750164838214062</v>
      </c>
      <c r="O112">
        <v>10.347064197392539</v>
      </c>
      <c r="P112">
        <f t="shared" si="1"/>
        <v>906.3</v>
      </c>
      <c r="Q112">
        <v>1.8669473083904728</v>
      </c>
      <c r="R112">
        <v>10.347064197392539</v>
      </c>
      <c r="S112">
        <v>1.8669473083904728</v>
      </c>
      <c r="T112">
        <v>68.374950276068162</v>
      </c>
      <c r="U112">
        <v>8.9750164838214062</v>
      </c>
      <c r="V112">
        <v>30.301955091342979</v>
      </c>
      <c r="W112">
        <v>1.1372418847082679</v>
      </c>
      <c r="X112">
        <v>-8.7729621511568165</v>
      </c>
      <c r="Y112">
        <v>-17.962076161576295</v>
      </c>
      <c r="Z112">
        <v>-2.7877641971948557</v>
      </c>
    </row>
    <row r="113" spans="1:26" x14ac:dyDescent="0.35">
      <c r="A113" s="14">
        <v>44582</v>
      </c>
      <c r="B113">
        <v>785.54089999999997</v>
      </c>
      <c r="C113">
        <v>56.118969999999997</v>
      </c>
      <c r="D113">
        <v>747.5</v>
      </c>
      <c r="E113">
        <v>81.473200000000006</v>
      </c>
      <c r="F113">
        <v>67.802300000000002</v>
      </c>
      <c r="G113">
        <v>67.032200000000003</v>
      </c>
      <c r="H113">
        <v>11.151400000000001</v>
      </c>
      <c r="I113">
        <v>761.95069999999998</v>
      </c>
      <c r="J113">
        <v>761.95069999999998</v>
      </c>
      <c r="K113">
        <v>8.9736999999999991</v>
      </c>
      <c r="L113">
        <v>68.375</v>
      </c>
      <c r="M113">
        <v>10.932399999999999</v>
      </c>
      <c r="N113">
        <v>8.9744597447777945</v>
      </c>
      <c r="O113">
        <v>10.455583471922777</v>
      </c>
      <c r="P113">
        <f t="shared" si="1"/>
        <v>906.3</v>
      </c>
      <c r="Q113">
        <v>1.8760779047765985</v>
      </c>
      <c r="R113">
        <v>10.455583471922777</v>
      </c>
      <c r="S113">
        <v>1.8760779047765985</v>
      </c>
      <c r="T113">
        <v>68.374950276068162</v>
      </c>
      <c r="U113">
        <v>8.9744597447777945</v>
      </c>
      <c r="V113">
        <v>30.301955091342979</v>
      </c>
      <c r="W113">
        <v>1.8631729829540404</v>
      </c>
      <c r="X113">
        <v>-7.3648692885440852</v>
      </c>
      <c r="Y113">
        <v>-15.279273450284453</v>
      </c>
      <c r="Z113">
        <v>-1.541445976609044</v>
      </c>
    </row>
    <row r="114" spans="1:26" x14ac:dyDescent="0.35">
      <c r="A114" s="14">
        <v>44589</v>
      </c>
      <c r="B114">
        <v>785.54089999999997</v>
      </c>
      <c r="C114">
        <v>56.118969999999997</v>
      </c>
      <c r="D114">
        <v>714.35</v>
      </c>
      <c r="E114">
        <v>81.473200000000006</v>
      </c>
      <c r="F114">
        <v>66.231300000000005</v>
      </c>
      <c r="G114">
        <v>61.183399999999999</v>
      </c>
      <c r="H114">
        <v>11.675599999999999</v>
      </c>
      <c r="I114">
        <v>761.95069999999998</v>
      </c>
      <c r="J114">
        <v>761.95069999999998</v>
      </c>
      <c r="K114">
        <v>8.9736999999999991</v>
      </c>
      <c r="L114">
        <v>68.375</v>
      </c>
      <c r="M114">
        <v>10.4475</v>
      </c>
      <c r="N114">
        <v>8.9736710305418406</v>
      </c>
      <c r="O114">
        <v>10.703042518425692</v>
      </c>
      <c r="P114">
        <f t="shared" si="1"/>
        <v>906.3</v>
      </c>
      <c r="Q114">
        <v>1.8969959727197023</v>
      </c>
      <c r="R114">
        <v>10.703042518425692</v>
      </c>
      <c r="S114">
        <v>1.8969959727197023</v>
      </c>
      <c r="T114">
        <v>68.374950276068162</v>
      </c>
      <c r="U114">
        <v>8.9736710305418406</v>
      </c>
      <c r="V114">
        <v>30.301955091342979</v>
      </c>
      <c r="W114">
        <v>5.5367393541548617</v>
      </c>
      <c r="X114">
        <v>-5.5008296823396252</v>
      </c>
      <c r="Y114">
        <v>-16.96032785294874</v>
      </c>
      <c r="Z114">
        <v>-0.25585895772370015</v>
      </c>
    </row>
    <row r="115" spans="1:26" x14ac:dyDescent="0.35">
      <c r="A115" s="14">
        <v>44596</v>
      </c>
      <c r="B115">
        <v>785.54089999999997</v>
      </c>
      <c r="C115">
        <v>56.118969999999997</v>
      </c>
      <c r="D115">
        <v>692.71</v>
      </c>
      <c r="E115">
        <v>81.473200000000006</v>
      </c>
      <c r="F115">
        <v>67.936099999999996</v>
      </c>
      <c r="G115">
        <v>65.370199999999997</v>
      </c>
      <c r="H115">
        <v>10.5967</v>
      </c>
      <c r="I115">
        <v>762.01480000000004</v>
      </c>
      <c r="J115">
        <v>762.01480000000004</v>
      </c>
      <c r="K115">
        <v>8.9728999999999992</v>
      </c>
      <c r="L115">
        <v>68.375</v>
      </c>
      <c r="M115">
        <v>10.131</v>
      </c>
      <c r="N115">
        <v>8.9729163252174349</v>
      </c>
      <c r="O115">
        <v>10.616022345453331</v>
      </c>
      <c r="P115">
        <f t="shared" si="1"/>
        <v>906.3</v>
      </c>
      <c r="Q115">
        <v>1.8894231346915114</v>
      </c>
      <c r="R115">
        <v>10.616022345453331</v>
      </c>
      <c r="S115">
        <v>1.8894231346915114</v>
      </c>
      <c r="T115">
        <v>68.374950276068162</v>
      </c>
      <c r="U115">
        <v>8.9729163252174349</v>
      </c>
      <c r="V115">
        <v>30.272718912907784</v>
      </c>
      <c r="W115">
        <v>8.3584968253269043</v>
      </c>
      <c r="X115">
        <v>-7.8386391828899828</v>
      </c>
      <c r="Y115">
        <v>-14.177756695197143</v>
      </c>
      <c r="Z115">
        <v>-3.4632670564580899</v>
      </c>
    </row>
    <row r="116" spans="1:26" x14ac:dyDescent="0.35">
      <c r="A116" s="14">
        <v>44603</v>
      </c>
      <c r="B116">
        <v>785.54089999999997</v>
      </c>
      <c r="C116">
        <v>56.118969999999997</v>
      </c>
      <c r="D116">
        <v>754.82</v>
      </c>
      <c r="E116">
        <v>81.473200000000006</v>
      </c>
      <c r="F116">
        <v>67.956900000000005</v>
      </c>
      <c r="G116">
        <v>65.3874</v>
      </c>
      <c r="H116">
        <v>11.543799999999999</v>
      </c>
      <c r="I116">
        <v>762.01480000000004</v>
      </c>
      <c r="J116">
        <v>762.01480000000004</v>
      </c>
      <c r="K116">
        <v>8.9728999999999992</v>
      </c>
      <c r="L116">
        <v>68.375</v>
      </c>
      <c r="M116">
        <v>11.039400000000001</v>
      </c>
      <c r="N116">
        <v>8.9729168066635125</v>
      </c>
      <c r="O116">
        <v>10.73243924912728</v>
      </c>
      <c r="P116">
        <f t="shared" si="1"/>
        <v>906.3</v>
      </c>
      <c r="Q116">
        <v>1.8993408568272321</v>
      </c>
      <c r="R116">
        <v>10.73243924912728</v>
      </c>
      <c r="S116">
        <v>1.8993408568272321</v>
      </c>
      <c r="T116">
        <v>68.374950276068162</v>
      </c>
      <c r="U116">
        <v>8.9729168066635125</v>
      </c>
      <c r="V116">
        <v>30.269764054794898</v>
      </c>
      <c r="W116">
        <v>12.396499487307503</v>
      </c>
      <c r="X116">
        <v>-8.9092415626295942</v>
      </c>
      <c r="Y116">
        <v>-12.100115737427819</v>
      </c>
      <c r="Z116">
        <v>-2.6731859022564302</v>
      </c>
    </row>
    <row r="117" spans="1:26" x14ac:dyDescent="0.35">
      <c r="A117" s="14">
        <v>44610</v>
      </c>
      <c r="B117">
        <v>785.54089999999997</v>
      </c>
      <c r="C117">
        <v>56.118969999999997</v>
      </c>
      <c r="D117">
        <v>752.3</v>
      </c>
      <c r="E117">
        <v>81.473200000000006</v>
      </c>
      <c r="F117">
        <v>69.196299999999994</v>
      </c>
      <c r="G117">
        <v>65.601200000000006</v>
      </c>
      <c r="H117">
        <v>11.4678</v>
      </c>
      <c r="I117">
        <v>762.01480000000004</v>
      </c>
      <c r="J117">
        <v>762.01480000000004</v>
      </c>
      <c r="K117">
        <v>8.9728999999999992</v>
      </c>
      <c r="L117">
        <v>68.375</v>
      </c>
      <c r="M117">
        <v>11.002599999999999</v>
      </c>
      <c r="N117">
        <v>8.9729168066635125</v>
      </c>
      <c r="O117">
        <v>11.15832621332142</v>
      </c>
      <c r="P117">
        <f t="shared" si="1"/>
        <v>906.3</v>
      </c>
      <c r="Q117">
        <v>1.9356224041221972</v>
      </c>
      <c r="R117">
        <v>11.15832621332142</v>
      </c>
      <c r="S117">
        <v>1.9356224041221972</v>
      </c>
      <c r="T117">
        <v>68.374950276068162</v>
      </c>
      <c r="U117">
        <v>8.9729168066635125</v>
      </c>
      <c r="V117">
        <v>30.269764054794898</v>
      </c>
      <c r="W117">
        <v>12.738965025577471</v>
      </c>
      <c r="X117">
        <v>-6.6107258954967039</v>
      </c>
      <c r="Y117">
        <v>-10.193984925438443</v>
      </c>
      <c r="Z117">
        <v>-1.3450730810429052</v>
      </c>
    </row>
    <row r="118" spans="1:26" x14ac:dyDescent="0.35">
      <c r="A118" s="14">
        <v>44617</v>
      </c>
      <c r="B118">
        <v>785.54089999999997</v>
      </c>
      <c r="C118">
        <v>56.118969999999997</v>
      </c>
      <c r="D118">
        <v>736</v>
      </c>
      <c r="E118">
        <v>81.473200000000006</v>
      </c>
      <c r="F118">
        <v>69.5167</v>
      </c>
      <c r="G118">
        <v>65.681399999999996</v>
      </c>
      <c r="H118">
        <v>11.2056</v>
      </c>
      <c r="I118">
        <v>762.01480000000004</v>
      </c>
      <c r="J118">
        <v>762.01480000000004</v>
      </c>
      <c r="K118">
        <v>8.9728999999999992</v>
      </c>
      <c r="L118">
        <v>68.375</v>
      </c>
      <c r="M118">
        <v>10.764200000000001</v>
      </c>
      <c r="N118">
        <v>8.9729168066635125</v>
      </c>
      <c r="O118">
        <v>10.707722594955298</v>
      </c>
      <c r="P118">
        <f t="shared" si="1"/>
        <v>906.3</v>
      </c>
      <c r="Q118">
        <v>1.8972352313145777</v>
      </c>
      <c r="R118">
        <v>10.707722594955298</v>
      </c>
      <c r="S118">
        <v>1.8972352313145777</v>
      </c>
      <c r="T118">
        <v>68.374950276068162</v>
      </c>
      <c r="U118">
        <v>8.9729168066635125</v>
      </c>
      <c r="V118">
        <v>30.269764054794898</v>
      </c>
      <c r="W118">
        <v>14.492056547661861</v>
      </c>
      <c r="X118">
        <v>-6.5082343681596697</v>
      </c>
      <c r="Y118">
        <v>-8.5105459162027604</v>
      </c>
      <c r="Z118">
        <v>-1.5329126634956809</v>
      </c>
    </row>
    <row r="119" spans="1:26" x14ac:dyDescent="0.35">
      <c r="A119" s="14">
        <v>44624</v>
      </c>
      <c r="B119">
        <v>711.51700000000005</v>
      </c>
      <c r="C119">
        <v>56.118969999999997</v>
      </c>
      <c r="D119">
        <v>768.83</v>
      </c>
      <c r="E119">
        <v>68.605500000000006</v>
      </c>
      <c r="F119">
        <v>76.015000000000001</v>
      </c>
      <c r="G119">
        <v>73.394199999999998</v>
      </c>
      <c r="H119">
        <v>10.475300000000001</v>
      </c>
      <c r="I119">
        <v>664.6096</v>
      </c>
      <c r="J119">
        <v>664.6096</v>
      </c>
      <c r="K119">
        <v>10.552300000000001</v>
      </c>
      <c r="L119">
        <v>70.131399999999999</v>
      </c>
      <c r="M119">
        <v>10.9627</v>
      </c>
      <c r="N119">
        <v>8.9728172814548905</v>
      </c>
      <c r="O119">
        <v>10.759934698738714</v>
      </c>
      <c r="P119">
        <f t="shared" si="1"/>
        <v>906.3</v>
      </c>
      <c r="Q119">
        <v>1.9016621165037506</v>
      </c>
      <c r="R119">
        <v>10.759934698738714</v>
      </c>
      <c r="S119">
        <v>1.9016621165037506</v>
      </c>
      <c r="T119">
        <v>68.374950276068162</v>
      </c>
      <c r="U119">
        <v>8.9728172814548905</v>
      </c>
      <c r="V119">
        <v>29.166158703901161</v>
      </c>
      <c r="W119">
        <v>14.319235698281997</v>
      </c>
      <c r="X119">
        <v>-6.4125327664897904</v>
      </c>
      <c r="Y119">
        <v>-9.6655145419850257</v>
      </c>
      <c r="Z119">
        <v>-4.5816317541871418E-2</v>
      </c>
    </row>
    <row r="120" spans="1:26" x14ac:dyDescent="0.35">
      <c r="A120" s="14">
        <v>44631</v>
      </c>
      <c r="B120">
        <v>711.51700000000005</v>
      </c>
      <c r="C120">
        <v>56.39537</v>
      </c>
      <c r="D120">
        <v>772.96</v>
      </c>
      <c r="E120">
        <v>68.605500000000006</v>
      </c>
      <c r="F120">
        <v>150.82599999999999</v>
      </c>
      <c r="G120">
        <v>74.540999999999997</v>
      </c>
      <c r="H120">
        <v>10.3696</v>
      </c>
      <c r="I120">
        <v>664.6096</v>
      </c>
      <c r="J120">
        <v>664.6096</v>
      </c>
      <c r="K120">
        <v>10.552300000000001</v>
      </c>
      <c r="L120">
        <v>70.131399999999999</v>
      </c>
      <c r="M120">
        <v>11.021599999999999</v>
      </c>
      <c r="N120">
        <v>10.552265095361298</v>
      </c>
      <c r="O120">
        <v>11.029443643997652</v>
      </c>
      <c r="P120">
        <f t="shared" si="1"/>
        <v>906.3</v>
      </c>
      <c r="Q120">
        <v>1.9656420545332756</v>
      </c>
      <c r="R120">
        <v>11.029443643997652</v>
      </c>
      <c r="S120">
        <v>1.9656420545332756</v>
      </c>
      <c r="T120">
        <v>70.131370626382676</v>
      </c>
      <c r="U120">
        <v>10.552265095361298</v>
      </c>
      <c r="V120">
        <v>41.99713049631039</v>
      </c>
      <c r="W120">
        <v>5.9562127331903367</v>
      </c>
      <c r="X120">
        <v>-2.7870760619528552</v>
      </c>
      <c r="Y120">
        <v>11.214823377618764</v>
      </c>
      <c r="Z120">
        <v>0.66872126043157509</v>
      </c>
    </row>
    <row r="121" spans="1:26" x14ac:dyDescent="0.35">
      <c r="A121" s="14">
        <v>44638</v>
      </c>
      <c r="B121">
        <v>837.99459999999999</v>
      </c>
      <c r="C121">
        <v>56.39537</v>
      </c>
      <c r="D121">
        <v>800.49</v>
      </c>
      <c r="E121">
        <v>78.051000000000002</v>
      </c>
      <c r="F121">
        <v>104.4318</v>
      </c>
      <c r="G121">
        <v>70.521000000000001</v>
      </c>
      <c r="H121">
        <v>11.351100000000001</v>
      </c>
      <c r="I121">
        <v>790.36469999999997</v>
      </c>
      <c r="J121">
        <v>790.36469999999997</v>
      </c>
      <c r="K121">
        <v>9.2811000000000003</v>
      </c>
      <c r="L121">
        <v>73.354200000000006</v>
      </c>
      <c r="M121">
        <v>10.912699999999999</v>
      </c>
      <c r="N121">
        <v>10.552265095361298</v>
      </c>
      <c r="O121">
        <v>11.040280449170742</v>
      </c>
      <c r="P121">
        <f t="shared" si="1"/>
        <v>906.3</v>
      </c>
      <c r="Q121">
        <v>1.9725236648972497</v>
      </c>
      <c r="R121">
        <v>11.040280449170742</v>
      </c>
      <c r="S121">
        <v>1.9725236648972497</v>
      </c>
      <c r="T121">
        <v>70.131370626382676</v>
      </c>
      <c r="U121">
        <v>10.552265095361298</v>
      </c>
      <c r="V121">
        <v>41.99713049631039</v>
      </c>
      <c r="W121">
        <v>5.6950989151080851</v>
      </c>
      <c r="X121">
        <v>-2.8678555391614573</v>
      </c>
      <c r="Y121">
        <v>119.76865741698576</v>
      </c>
      <c r="Z121">
        <v>-42.05365627868845</v>
      </c>
    </row>
    <row r="122" spans="1:26" x14ac:dyDescent="0.35">
      <c r="A122" s="14">
        <v>44645</v>
      </c>
      <c r="B122">
        <v>837.99459999999999</v>
      </c>
      <c r="C122">
        <v>56.39537</v>
      </c>
      <c r="D122">
        <v>829.7</v>
      </c>
      <c r="E122">
        <v>78.051000000000002</v>
      </c>
      <c r="F122">
        <v>103.69670000000001</v>
      </c>
      <c r="G122">
        <v>71.394099999999995</v>
      </c>
      <c r="H122">
        <v>11.6214</v>
      </c>
      <c r="I122">
        <v>790.36469999999997</v>
      </c>
      <c r="J122">
        <v>790.36469999999997</v>
      </c>
      <c r="K122">
        <v>9.2811000000000003</v>
      </c>
      <c r="L122">
        <v>73.354200000000006</v>
      </c>
      <c r="M122">
        <v>11.3109</v>
      </c>
      <c r="N122">
        <v>9.2810558673350823</v>
      </c>
      <c r="O122">
        <v>10.879542518680132</v>
      </c>
      <c r="P122">
        <f t="shared" si="1"/>
        <v>906.3</v>
      </c>
      <c r="Q122">
        <v>1.7243110642566197</v>
      </c>
      <c r="R122">
        <v>10.879542518680132</v>
      </c>
      <c r="S122">
        <v>1.7243110642566197</v>
      </c>
      <c r="T122">
        <v>73.354187331841757</v>
      </c>
      <c r="U122">
        <v>9.2810558673350823</v>
      </c>
      <c r="V122">
        <v>40.967079350070343</v>
      </c>
      <c r="W122">
        <v>-2.3844010422514197</v>
      </c>
      <c r="X122">
        <v>-3.3915252285222581</v>
      </c>
      <c r="Y122">
        <v>33.351265269828239</v>
      </c>
      <c r="Z122">
        <v>-19.845394233017995</v>
      </c>
    </row>
    <row r="123" spans="1:26" x14ac:dyDescent="0.35">
      <c r="A123" s="14">
        <v>44652</v>
      </c>
      <c r="B123">
        <v>857.79830000000004</v>
      </c>
      <c r="C123">
        <v>56.39537</v>
      </c>
      <c r="D123">
        <v>827.96</v>
      </c>
      <c r="E123">
        <v>98.439499999999995</v>
      </c>
      <c r="F123">
        <v>104.9395</v>
      </c>
      <c r="G123">
        <v>71.136099999999999</v>
      </c>
      <c r="H123">
        <v>11.639099999999999</v>
      </c>
      <c r="I123">
        <v>806.02610000000004</v>
      </c>
      <c r="J123">
        <v>806.02610000000004</v>
      </c>
      <c r="K123">
        <v>10.385400000000001</v>
      </c>
      <c r="L123">
        <v>83.709100000000007</v>
      </c>
      <c r="M123">
        <v>9.8909000000000002</v>
      </c>
      <c r="N123">
        <v>10.385403814447859</v>
      </c>
      <c r="O123">
        <v>9.7048033968709095</v>
      </c>
      <c r="P123">
        <f t="shared" si="1"/>
        <v>906.3</v>
      </c>
      <c r="Q123">
        <v>1.7606019317381578</v>
      </c>
      <c r="R123">
        <v>9.7048033968709095</v>
      </c>
      <c r="S123">
        <v>1.7606019317381578</v>
      </c>
      <c r="T123">
        <v>83.709063108061855</v>
      </c>
      <c r="U123">
        <v>10.385403814447859</v>
      </c>
      <c r="V123">
        <v>42.563530807440586</v>
      </c>
      <c r="W123">
        <v>-16.102285995017095</v>
      </c>
      <c r="X123">
        <v>-2.1097994083789038</v>
      </c>
      <c r="Y123">
        <v>6.0315891284533816</v>
      </c>
      <c r="Z123">
        <v>-20.828005553253302</v>
      </c>
    </row>
    <row r="124" spans="1:26" x14ac:dyDescent="0.35">
      <c r="A124" s="14">
        <v>44659</v>
      </c>
      <c r="B124">
        <v>857.79830000000004</v>
      </c>
      <c r="C124">
        <v>56.39537</v>
      </c>
      <c r="D124">
        <v>799.35</v>
      </c>
      <c r="E124">
        <v>98.439499999999995</v>
      </c>
      <c r="F124">
        <v>106.1125</v>
      </c>
      <c r="G124">
        <v>69.093299999999999</v>
      </c>
      <c r="H124">
        <v>11.569100000000001</v>
      </c>
      <c r="I124">
        <v>806.02610000000004</v>
      </c>
      <c r="J124">
        <v>806.02610000000004</v>
      </c>
      <c r="K124">
        <v>10.385400000000001</v>
      </c>
      <c r="L124">
        <v>83.709100000000007</v>
      </c>
      <c r="M124">
        <v>9.5490999999999993</v>
      </c>
      <c r="N124">
        <v>10.385403814447859</v>
      </c>
      <c r="O124">
        <v>9.7622643195166532</v>
      </c>
      <c r="P124">
        <f t="shared" si="1"/>
        <v>906.3</v>
      </c>
      <c r="Q124">
        <v>1.7665988731177784</v>
      </c>
      <c r="R124">
        <v>9.7622643195166532</v>
      </c>
      <c r="S124">
        <v>1.7665988731177784</v>
      </c>
      <c r="T124">
        <v>83.709063108061855</v>
      </c>
      <c r="U124">
        <v>10.385403814447859</v>
      </c>
      <c r="V124">
        <v>42.563530807440586</v>
      </c>
      <c r="W124">
        <v>-17.300771496968785</v>
      </c>
      <c r="X124">
        <v>2.504033026671741</v>
      </c>
      <c r="Y124">
        <v>7.6889455396325008</v>
      </c>
      <c r="Z124">
        <v>-19.944755810703665</v>
      </c>
    </row>
    <row r="125" spans="1:26" x14ac:dyDescent="0.35">
      <c r="A125" s="14">
        <v>44666</v>
      </c>
      <c r="B125">
        <v>857.79830000000004</v>
      </c>
      <c r="C125">
        <v>56.39537</v>
      </c>
      <c r="D125">
        <v>790.83</v>
      </c>
      <c r="E125">
        <v>98.439499999999995</v>
      </c>
      <c r="F125">
        <v>105.8874</v>
      </c>
      <c r="G125">
        <v>70.691599999999994</v>
      </c>
      <c r="H125">
        <v>11.186999999999999</v>
      </c>
      <c r="I125">
        <v>806.02610000000004</v>
      </c>
      <c r="J125">
        <v>806.02610000000004</v>
      </c>
      <c r="K125">
        <v>10.385400000000001</v>
      </c>
      <c r="L125">
        <v>83.709100000000007</v>
      </c>
      <c r="M125">
        <v>9.4474</v>
      </c>
      <c r="N125">
        <v>10.385403814447859</v>
      </c>
      <c r="O125">
        <v>9.6146100567512924</v>
      </c>
      <c r="P125">
        <f t="shared" si="1"/>
        <v>906.3</v>
      </c>
      <c r="Q125">
        <v>1.7511888532732647</v>
      </c>
      <c r="R125">
        <v>9.6146100567512924</v>
      </c>
      <c r="S125">
        <v>1.7511888532732647</v>
      </c>
      <c r="T125">
        <v>83.709063108061855</v>
      </c>
      <c r="U125">
        <v>10.385403814447859</v>
      </c>
      <c r="V125">
        <v>42.563530807440586</v>
      </c>
      <c r="W125">
        <v>-16.544225352096415</v>
      </c>
      <c r="X125">
        <v>0.40429490664733142</v>
      </c>
      <c r="Y125">
        <v>7.5685545715698499</v>
      </c>
      <c r="Z125">
        <v>-20.209948267553383</v>
      </c>
    </row>
    <row r="126" spans="1:26" x14ac:dyDescent="0.35">
      <c r="A126" s="14">
        <v>44673</v>
      </c>
      <c r="B126">
        <v>857.79830000000004</v>
      </c>
      <c r="C126">
        <v>56.39537</v>
      </c>
      <c r="D126">
        <v>759.76</v>
      </c>
      <c r="E126">
        <v>98.439499999999995</v>
      </c>
      <c r="F126">
        <v>106.2856</v>
      </c>
      <c r="G126">
        <v>70.773700000000005</v>
      </c>
      <c r="H126">
        <v>10.735099999999999</v>
      </c>
      <c r="I126">
        <v>806.02610000000004</v>
      </c>
      <c r="J126">
        <v>806.02610000000004</v>
      </c>
      <c r="K126">
        <v>10.385400000000001</v>
      </c>
      <c r="L126">
        <v>83.709100000000007</v>
      </c>
      <c r="M126">
        <v>9.0762</v>
      </c>
      <c r="N126">
        <v>10.385403814447859</v>
      </c>
      <c r="O126">
        <v>9.5909567039781987</v>
      </c>
      <c r="P126">
        <f t="shared" si="1"/>
        <v>906.3</v>
      </c>
      <c r="Q126">
        <v>1.7487202578612795</v>
      </c>
      <c r="R126">
        <v>9.5909567039781987</v>
      </c>
      <c r="S126">
        <v>1.7487202578612795</v>
      </c>
      <c r="T126">
        <v>83.709063108061855</v>
      </c>
      <c r="U126">
        <v>10.385403814447859</v>
      </c>
      <c r="V126">
        <v>42.563530807440586</v>
      </c>
      <c r="W126">
        <v>-15.5781723838668</v>
      </c>
      <c r="X126">
        <v>0.37701735295364946</v>
      </c>
      <c r="Y126">
        <v>7.4456554543302973</v>
      </c>
      <c r="Z126">
        <v>-20.1847301457722</v>
      </c>
    </row>
    <row r="127" spans="1:26" x14ac:dyDescent="0.35">
      <c r="A127" s="14">
        <v>44680</v>
      </c>
      <c r="B127">
        <v>857.79830000000004</v>
      </c>
      <c r="C127">
        <v>56.39537</v>
      </c>
      <c r="D127">
        <v>723.25</v>
      </c>
      <c r="E127">
        <v>98.439499999999995</v>
      </c>
      <c r="F127">
        <v>105.0655</v>
      </c>
      <c r="G127">
        <v>71.230199999999996</v>
      </c>
      <c r="H127">
        <v>10.153700000000001</v>
      </c>
      <c r="I127">
        <v>806.02610000000004</v>
      </c>
      <c r="J127">
        <v>806.02610000000004</v>
      </c>
      <c r="K127">
        <v>10.385400000000001</v>
      </c>
      <c r="L127">
        <v>83.709100000000007</v>
      </c>
      <c r="M127">
        <v>8.64</v>
      </c>
      <c r="N127">
        <v>10.385403814447859</v>
      </c>
      <c r="O127">
        <v>8.6835280794104914</v>
      </c>
      <c r="P127">
        <f t="shared" si="1"/>
        <v>906.3</v>
      </c>
      <c r="Q127">
        <v>1.6540159611469378</v>
      </c>
      <c r="R127">
        <v>8.6835280794104914</v>
      </c>
      <c r="S127">
        <v>1.6540159611469378</v>
      </c>
      <c r="T127">
        <v>83.709063108061855</v>
      </c>
      <c r="U127">
        <v>10.385403814447859</v>
      </c>
      <c r="V127">
        <v>42.563530807440586</v>
      </c>
      <c r="W127">
        <v>-15.141336430059814</v>
      </c>
      <c r="X127">
        <v>0.29202714968709353</v>
      </c>
      <c r="Y127">
        <v>6.6091198172150714</v>
      </c>
      <c r="Z127">
        <v>-18.636821105120447</v>
      </c>
    </row>
    <row r="128" spans="1:26" x14ac:dyDescent="0.35">
      <c r="A128" s="14">
        <v>44687</v>
      </c>
      <c r="B128">
        <v>857.79830000000004</v>
      </c>
      <c r="C128">
        <v>56.39537</v>
      </c>
      <c r="D128">
        <v>734.87</v>
      </c>
      <c r="E128">
        <v>98.439499999999995</v>
      </c>
      <c r="F128">
        <v>103.4101</v>
      </c>
      <c r="G128">
        <v>71.631600000000006</v>
      </c>
      <c r="H128">
        <v>10.259</v>
      </c>
      <c r="I128">
        <v>806.02610000000004</v>
      </c>
      <c r="J128">
        <v>806.02610000000004</v>
      </c>
      <c r="K128">
        <v>10.385400000000001</v>
      </c>
      <c r="L128">
        <v>83.709100000000007</v>
      </c>
      <c r="M128">
        <v>8.7789000000000001</v>
      </c>
      <c r="N128">
        <v>10.385403814447859</v>
      </c>
      <c r="O128">
        <v>8.8232978912514888</v>
      </c>
      <c r="P128">
        <f t="shared" si="1"/>
        <v>906.3</v>
      </c>
      <c r="Q128">
        <v>1.6686031158541232</v>
      </c>
      <c r="R128">
        <v>8.8232978912514888</v>
      </c>
      <c r="S128">
        <v>1.6686031158541232</v>
      </c>
      <c r="T128">
        <v>83.709063108061855</v>
      </c>
      <c r="U128">
        <v>10.385403814447859</v>
      </c>
      <c r="V128">
        <v>42.563530807440586</v>
      </c>
      <c r="W128">
        <v>-14.688098609715917</v>
      </c>
      <c r="X128">
        <v>-0.47151332781117017</v>
      </c>
      <c r="Y128">
        <v>5.4091926558728423</v>
      </c>
      <c r="Z128">
        <v>-18.648323846916039</v>
      </c>
    </row>
    <row r="129" spans="1:26" x14ac:dyDescent="0.35">
      <c r="A129" s="14">
        <v>44694</v>
      </c>
      <c r="B129">
        <v>857.79830000000004</v>
      </c>
      <c r="C129">
        <v>56.39537</v>
      </c>
      <c r="D129">
        <v>736.18</v>
      </c>
      <c r="E129">
        <v>98.439499999999995</v>
      </c>
      <c r="F129">
        <v>103.2274</v>
      </c>
      <c r="G129">
        <v>72.001099999999994</v>
      </c>
      <c r="H129">
        <v>10.224600000000001</v>
      </c>
      <c r="I129">
        <v>806.02610000000004</v>
      </c>
      <c r="J129">
        <v>806.02610000000004</v>
      </c>
      <c r="K129">
        <v>10.385400000000001</v>
      </c>
      <c r="L129">
        <v>83.709100000000007</v>
      </c>
      <c r="M129">
        <v>8.7944999999999993</v>
      </c>
      <c r="N129">
        <v>10.385403814447859</v>
      </c>
      <c r="O129">
        <v>8.4406630986645528</v>
      </c>
      <c r="P129">
        <f t="shared" si="1"/>
        <v>906.3</v>
      </c>
      <c r="Q129">
        <v>1.6286692213865039</v>
      </c>
      <c r="R129">
        <v>8.4406630986645528</v>
      </c>
      <c r="S129">
        <v>1.6286692213865039</v>
      </c>
      <c r="T129">
        <v>83.709063108061855</v>
      </c>
      <c r="U129">
        <v>10.385403814447859</v>
      </c>
      <c r="V129">
        <v>42.563530807440586</v>
      </c>
      <c r="W129">
        <v>-13.954042634177899</v>
      </c>
      <c r="X129">
        <v>-1.26363669290259</v>
      </c>
      <c r="Y129">
        <v>5.3144629252563726</v>
      </c>
      <c r="Z129">
        <v>-18.832290098788409</v>
      </c>
    </row>
    <row r="130" spans="1:26" x14ac:dyDescent="0.35">
      <c r="A130" s="14">
        <v>44701</v>
      </c>
      <c r="B130">
        <v>757.6694</v>
      </c>
      <c r="C130">
        <v>56.39537</v>
      </c>
      <c r="D130">
        <v>789.74</v>
      </c>
      <c r="E130">
        <v>108.62730000000001</v>
      </c>
      <c r="F130">
        <v>113.764</v>
      </c>
      <c r="G130">
        <v>104.2457</v>
      </c>
      <c r="H130">
        <v>7.5758000000000001</v>
      </c>
      <c r="I130">
        <v>713.89800000000002</v>
      </c>
      <c r="J130">
        <v>713.89800000000002</v>
      </c>
      <c r="K130">
        <v>16.236000000000001</v>
      </c>
      <c r="L130">
        <v>115.9084</v>
      </c>
      <c r="M130">
        <v>6.8135000000000003</v>
      </c>
      <c r="N130">
        <v>10.385403814447859</v>
      </c>
      <c r="O130">
        <v>9.1687801953918004</v>
      </c>
      <c r="P130">
        <f t="shared" si="1"/>
        <v>906.3</v>
      </c>
      <c r="Q130">
        <v>1.7046595700534219</v>
      </c>
      <c r="R130">
        <v>9.1687801953918004</v>
      </c>
      <c r="S130">
        <v>1.7046595700534219</v>
      </c>
      <c r="T130">
        <v>83.709063108061855</v>
      </c>
      <c r="U130">
        <v>10.385403814447859</v>
      </c>
      <c r="V130">
        <v>42.563530807440586</v>
      </c>
      <c r="W130">
        <v>21.356511599427385</v>
      </c>
      <c r="X130">
        <v>-21.363222544663344</v>
      </c>
      <c r="Y130">
        <v>9.5510750760600942</v>
      </c>
      <c r="Z130">
        <v>-17.64256091864943</v>
      </c>
    </row>
    <row r="131" spans="1:26" x14ac:dyDescent="0.35">
      <c r="A131" s="14">
        <v>44708</v>
      </c>
      <c r="B131">
        <v>911.30380000000002</v>
      </c>
      <c r="C131">
        <v>56.39537</v>
      </c>
      <c r="D131">
        <v>864.82</v>
      </c>
      <c r="E131">
        <v>145.4564</v>
      </c>
      <c r="F131">
        <v>119.57</v>
      </c>
      <c r="G131">
        <v>109.1283</v>
      </c>
      <c r="H131">
        <v>7.9248000000000003</v>
      </c>
      <c r="I131">
        <v>868.02840000000003</v>
      </c>
      <c r="J131">
        <v>868.02840000000003</v>
      </c>
      <c r="K131">
        <v>14.4498</v>
      </c>
      <c r="L131">
        <v>125.4285</v>
      </c>
      <c r="M131">
        <v>6.8948999999999998</v>
      </c>
      <c r="N131">
        <v>13.939073091922383</v>
      </c>
      <c r="O131">
        <v>6.9008602346455987</v>
      </c>
      <c r="P131">
        <f t="shared" si="1"/>
        <v>906.3</v>
      </c>
      <c r="Q131">
        <v>1.8534366131173079</v>
      </c>
      <c r="R131">
        <v>6.9008602346455987</v>
      </c>
      <c r="S131">
        <v>1.8534366131173079</v>
      </c>
      <c r="T131">
        <v>118.28090589374455</v>
      </c>
      <c r="U131">
        <v>13.939073091922383</v>
      </c>
      <c r="V131">
        <v>43.481993353942364</v>
      </c>
      <c r="W131">
        <v>-11.43796833624087</v>
      </c>
      <c r="X131">
        <v>-31.236461427743574</v>
      </c>
      <c r="Y131">
        <v>-7.9917926952414664</v>
      </c>
      <c r="Z131">
        <v>-30.065307346217782</v>
      </c>
    </row>
    <row r="132" spans="1:26" x14ac:dyDescent="0.35">
      <c r="A132" s="14">
        <v>44715</v>
      </c>
      <c r="B132">
        <v>911.30380000000002</v>
      </c>
      <c r="C132">
        <v>56.39537</v>
      </c>
      <c r="D132">
        <v>857</v>
      </c>
      <c r="E132">
        <v>145.4564</v>
      </c>
      <c r="F132">
        <v>120.4755</v>
      </c>
      <c r="G132">
        <v>110.0896</v>
      </c>
      <c r="H132">
        <v>7.7846000000000002</v>
      </c>
      <c r="I132">
        <v>868.02840000000003</v>
      </c>
      <c r="J132">
        <v>868.02840000000003</v>
      </c>
      <c r="K132">
        <v>14.4498</v>
      </c>
      <c r="L132">
        <v>125.4285</v>
      </c>
      <c r="M132">
        <v>6.8326000000000002</v>
      </c>
      <c r="N132">
        <v>14.449814786144874</v>
      </c>
      <c r="O132">
        <v>6.6582159824116376</v>
      </c>
      <c r="P132">
        <f t="shared" si="1"/>
        <v>906.3</v>
      </c>
      <c r="Q132">
        <v>1.8240948489230941</v>
      </c>
      <c r="R132">
        <v>6.6582159824116376</v>
      </c>
      <c r="S132">
        <v>1.8240948489230941</v>
      </c>
      <c r="T132">
        <v>125.42849348925925</v>
      </c>
      <c r="U132">
        <v>14.449814786144874</v>
      </c>
      <c r="V132">
        <v>47.330465531805523</v>
      </c>
      <c r="W132">
        <v>-13.599799511465358</v>
      </c>
      <c r="X132">
        <v>-32.830811860896375</v>
      </c>
      <c r="Y132">
        <v>-22.412566114079659</v>
      </c>
      <c r="Z132">
        <v>-30.170828436428529</v>
      </c>
    </row>
    <row r="133" spans="1:26" x14ac:dyDescent="0.35">
      <c r="A133" s="14">
        <v>44722</v>
      </c>
      <c r="B133">
        <v>911.30380000000002</v>
      </c>
      <c r="C133">
        <v>56.00817</v>
      </c>
      <c r="D133">
        <v>808.31</v>
      </c>
      <c r="E133">
        <v>145.4564</v>
      </c>
      <c r="F133">
        <v>129.5822</v>
      </c>
      <c r="G133">
        <v>114.44329999999999</v>
      </c>
      <c r="H133">
        <v>7.0629999999999997</v>
      </c>
      <c r="I133">
        <v>870.03830000000005</v>
      </c>
      <c r="J133">
        <v>870.03830000000005</v>
      </c>
      <c r="K133">
        <v>14.416399999999999</v>
      </c>
      <c r="L133">
        <v>125.4285</v>
      </c>
      <c r="M133">
        <v>6.4443999999999999</v>
      </c>
      <c r="N133">
        <v>14.416434004838461</v>
      </c>
      <c r="O133">
        <v>6.5996965838618289</v>
      </c>
      <c r="P133">
        <f t="shared" si="1"/>
        <v>906.3</v>
      </c>
      <c r="Q133">
        <v>1.8114445635928587</v>
      </c>
      <c r="R133">
        <v>6.5996965838618289</v>
      </c>
      <c r="S133">
        <v>1.8114445635928587</v>
      </c>
      <c r="T133">
        <v>125.42849348925925</v>
      </c>
      <c r="U133">
        <v>14.416434004838461</v>
      </c>
      <c r="V133">
        <v>48.150075230572504</v>
      </c>
      <c r="W133">
        <v>-10.578001895692541</v>
      </c>
      <c r="X133">
        <v>-31.745733480423425</v>
      </c>
      <c r="Y133">
        <v>-16.823491438142259</v>
      </c>
      <c r="Z133">
        <v>-27.711304562742573</v>
      </c>
    </row>
    <row r="134" spans="1:26" x14ac:dyDescent="0.35">
      <c r="A134" s="14">
        <v>44729</v>
      </c>
      <c r="B134">
        <v>911.30380000000002</v>
      </c>
      <c r="C134">
        <v>56.00817</v>
      </c>
      <c r="D134">
        <v>751.33</v>
      </c>
      <c r="E134">
        <v>145.4564</v>
      </c>
      <c r="F134">
        <v>129.27090000000001</v>
      </c>
      <c r="G134">
        <v>116.7877</v>
      </c>
      <c r="H134">
        <v>6.4333</v>
      </c>
      <c r="I134">
        <v>870.03830000000005</v>
      </c>
      <c r="J134">
        <v>870.03830000000005</v>
      </c>
      <c r="K134">
        <v>14.416399999999999</v>
      </c>
      <c r="L134">
        <v>125.4285</v>
      </c>
      <c r="M134">
        <v>5.9901</v>
      </c>
      <c r="N134">
        <v>14.416434004838461</v>
      </c>
      <c r="O134">
        <v>6.1565755795841257</v>
      </c>
      <c r="P134">
        <f t="shared" si="1"/>
        <v>906.3</v>
      </c>
      <c r="Q134">
        <v>1.7414684274515309</v>
      </c>
      <c r="R134">
        <v>6.1565755795841257</v>
      </c>
      <c r="S134">
        <v>1.7414684274515309</v>
      </c>
      <c r="T134">
        <v>125.42849348925925</v>
      </c>
      <c r="U134">
        <v>14.416434004838461</v>
      </c>
      <c r="V134">
        <v>48.154238984151931</v>
      </c>
      <c r="W134">
        <v>-9.9399879366982482</v>
      </c>
      <c r="X134">
        <v>-33.033830927692613</v>
      </c>
      <c r="Y134">
        <v>-16.409885585845355</v>
      </c>
      <c r="Z134">
        <v>-27.874719842461889</v>
      </c>
    </row>
    <row r="135" spans="1:26" x14ac:dyDescent="0.35">
      <c r="A135" s="14">
        <v>44736</v>
      </c>
      <c r="B135">
        <v>911.30380000000002</v>
      </c>
      <c r="C135">
        <v>55.788559999999997</v>
      </c>
      <c r="D135">
        <v>717.96</v>
      </c>
      <c r="E135">
        <v>145.4564</v>
      </c>
      <c r="F135">
        <v>129.89779999999999</v>
      </c>
      <c r="G135">
        <v>115.8886</v>
      </c>
      <c r="H135">
        <v>6.1952999999999996</v>
      </c>
      <c r="I135">
        <v>870.87609999999995</v>
      </c>
      <c r="J135">
        <v>870.87609999999995</v>
      </c>
      <c r="K135">
        <v>14.4026</v>
      </c>
      <c r="L135">
        <v>125.4285</v>
      </c>
      <c r="M135">
        <v>5.7241</v>
      </c>
      <c r="N135">
        <v>14.416434004838461</v>
      </c>
      <c r="O135">
        <v>5.9520765914638822</v>
      </c>
      <c r="P135">
        <f t="shared" ref="P135:P198" si="2">$D$6</f>
        <v>906.3</v>
      </c>
      <c r="Q135">
        <v>1.7088480084556066</v>
      </c>
      <c r="R135">
        <v>5.9520765914638822</v>
      </c>
      <c r="S135">
        <v>1.7088480084556066</v>
      </c>
      <c r="T135">
        <v>125.42849348925925</v>
      </c>
      <c r="U135">
        <v>14.416434004838461</v>
      </c>
      <c r="V135">
        <v>48.155068347226191</v>
      </c>
      <c r="W135">
        <v>-10.777825952860983</v>
      </c>
      <c r="X135">
        <v>-32.393351009623274</v>
      </c>
      <c r="Y135">
        <v>-16.929057696610183</v>
      </c>
      <c r="Z135">
        <v>-27.632744351667302</v>
      </c>
    </row>
    <row r="136" spans="1:26" x14ac:dyDescent="0.35">
      <c r="A136" s="14">
        <v>44743</v>
      </c>
      <c r="B136">
        <v>911.30380000000002</v>
      </c>
      <c r="C136">
        <v>55.788559999999997</v>
      </c>
      <c r="D136">
        <v>700.45</v>
      </c>
      <c r="E136">
        <v>145.4564</v>
      </c>
      <c r="F136">
        <v>132.35749999999999</v>
      </c>
      <c r="G136">
        <v>115.9248</v>
      </c>
      <c r="H136">
        <v>6.0423</v>
      </c>
      <c r="I136">
        <v>868.71299999999997</v>
      </c>
      <c r="J136">
        <v>868.71299999999997</v>
      </c>
      <c r="K136">
        <v>14.4384</v>
      </c>
      <c r="L136">
        <v>125.4285</v>
      </c>
      <c r="M136">
        <v>5.5845000000000002</v>
      </c>
      <c r="N136">
        <v>14.405919590186599</v>
      </c>
      <c r="O136">
        <v>5.663705113868982</v>
      </c>
      <c r="P136">
        <f t="shared" si="2"/>
        <v>906.3</v>
      </c>
      <c r="Q136">
        <v>1.6665061169142907</v>
      </c>
      <c r="R136">
        <v>5.663705113868982</v>
      </c>
      <c r="S136">
        <v>1.6665061169142907</v>
      </c>
      <c r="T136">
        <v>125.42849348925925</v>
      </c>
      <c r="U136">
        <v>14.405919590186599</v>
      </c>
      <c r="V136">
        <v>48.224782261989681</v>
      </c>
      <c r="W136">
        <v>-10.744008316967381</v>
      </c>
      <c r="X136">
        <v>-33.152575728398176</v>
      </c>
      <c r="Y136">
        <v>-17.138611262663602</v>
      </c>
      <c r="Z136">
        <v>-27.885153896072541</v>
      </c>
    </row>
    <row r="137" spans="1:26" x14ac:dyDescent="0.35">
      <c r="A137" s="14">
        <v>44750</v>
      </c>
      <c r="B137">
        <v>911.30380000000002</v>
      </c>
      <c r="C137">
        <v>55.788559999999997</v>
      </c>
      <c r="D137">
        <v>698.15</v>
      </c>
      <c r="E137">
        <v>145.4564</v>
      </c>
      <c r="F137">
        <v>131.14330000000001</v>
      </c>
      <c r="G137">
        <v>113.8942</v>
      </c>
      <c r="H137">
        <v>6.1298000000000004</v>
      </c>
      <c r="I137">
        <v>867.65880000000004</v>
      </c>
      <c r="J137">
        <v>867.65880000000004</v>
      </c>
      <c r="K137">
        <v>14.456</v>
      </c>
      <c r="L137">
        <v>125.4285</v>
      </c>
      <c r="M137">
        <v>5.5660999999999996</v>
      </c>
      <c r="N137">
        <v>14.446625157461778</v>
      </c>
      <c r="O137">
        <v>5.4069054098786102</v>
      </c>
      <c r="P137">
        <f t="shared" si="2"/>
        <v>906.3</v>
      </c>
      <c r="Q137">
        <v>1.6345153104800645</v>
      </c>
      <c r="R137">
        <v>5.4069054098786102</v>
      </c>
      <c r="S137">
        <v>1.6345153104800645</v>
      </c>
      <c r="T137">
        <v>125.42849348925925</v>
      </c>
      <c r="U137">
        <v>14.446625157461778</v>
      </c>
      <c r="V137">
        <v>48.12775922252743</v>
      </c>
      <c r="W137">
        <v>-10.251999655907271</v>
      </c>
      <c r="X137">
        <v>-28.891181355793222</v>
      </c>
      <c r="Y137">
        <v>-16.040957319755986</v>
      </c>
      <c r="Z137">
        <v>-21.976635532702023</v>
      </c>
    </row>
    <row r="138" spans="1:26" x14ac:dyDescent="0.35">
      <c r="A138" s="14">
        <v>44757</v>
      </c>
      <c r="B138">
        <v>911.30380000000002</v>
      </c>
      <c r="C138">
        <v>55.788559999999997</v>
      </c>
      <c r="D138">
        <v>676.91</v>
      </c>
      <c r="E138">
        <v>145.4564</v>
      </c>
      <c r="F138">
        <v>129.36850000000001</v>
      </c>
      <c r="G138">
        <v>114.2649</v>
      </c>
      <c r="H138">
        <v>5.9240000000000004</v>
      </c>
      <c r="I138">
        <v>867.7817</v>
      </c>
      <c r="J138">
        <v>867.7817</v>
      </c>
      <c r="K138">
        <v>14.453900000000001</v>
      </c>
      <c r="L138">
        <v>125.4285</v>
      </c>
      <c r="M138">
        <v>5.3967999999999998</v>
      </c>
      <c r="N138">
        <v>14.453922072513079</v>
      </c>
      <c r="O138">
        <v>5.3597869295748826</v>
      </c>
      <c r="P138">
        <f t="shared" si="2"/>
        <v>906.3</v>
      </c>
      <c r="Q138">
        <v>1.6286037073473065</v>
      </c>
      <c r="R138">
        <v>5.3597869295748826</v>
      </c>
      <c r="S138">
        <v>1.6286037073473065</v>
      </c>
      <c r="T138">
        <v>125.42849348925925</v>
      </c>
      <c r="U138">
        <v>14.453922072513079</v>
      </c>
      <c r="V138">
        <v>48.12775922252743</v>
      </c>
      <c r="W138">
        <v>-12.306855701960624</v>
      </c>
      <c r="X138">
        <v>-27.680843707462873</v>
      </c>
      <c r="Y138">
        <v>-16.502100024693892</v>
      </c>
      <c r="Z138">
        <v>-23.217313132560683</v>
      </c>
    </row>
    <row r="139" spans="1:26" x14ac:dyDescent="0.35">
      <c r="A139" s="14">
        <v>44764</v>
      </c>
      <c r="B139">
        <v>911.30380000000002</v>
      </c>
      <c r="C139">
        <v>55.788559999999997</v>
      </c>
      <c r="D139">
        <v>743.5</v>
      </c>
      <c r="E139">
        <v>145.4564</v>
      </c>
      <c r="F139">
        <v>130.1883</v>
      </c>
      <c r="G139">
        <v>115.89870000000001</v>
      </c>
      <c r="H139">
        <v>6.4150999999999998</v>
      </c>
      <c r="I139">
        <v>867.85680000000002</v>
      </c>
      <c r="J139">
        <v>867.85680000000002</v>
      </c>
      <c r="K139">
        <v>14.4527</v>
      </c>
      <c r="L139">
        <v>125.4285</v>
      </c>
      <c r="M139">
        <v>5.9276999999999997</v>
      </c>
      <c r="N139">
        <v>14.452670944137882</v>
      </c>
      <c r="O139">
        <v>5.8285799315815217</v>
      </c>
      <c r="P139">
        <f t="shared" si="2"/>
        <v>906.3</v>
      </c>
      <c r="Q139">
        <v>1.695486827362541</v>
      </c>
      <c r="R139">
        <v>5.8285799315815217</v>
      </c>
      <c r="S139">
        <v>1.695486827362541</v>
      </c>
      <c r="T139">
        <v>125.42849348925925</v>
      </c>
      <c r="U139">
        <v>14.452670944137882</v>
      </c>
      <c r="V139">
        <v>48.12775922252743</v>
      </c>
      <c r="W139">
        <v>-11.244210303771911</v>
      </c>
      <c r="X139">
        <v>-30.451171958208977</v>
      </c>
      <c r="Y139">
        <v>-16.123075562455568</v>
      </c>
      <c r="Z139">
        <v>-23.361976532092147</v>
      </c>
    </row>
    <row r="140" spans="1:26" x14ac:dyDescent="0.35">
      <c r="A140" s="14">
        <v>44771</v>
      </c>
      <c r="B140">
        <v>911.30380000000002</v>
      </c>
      <c r="C140">
        <v>55.788559999999997</v>
      </c>
      <c r="D140">
        <v>770.27</v>
      </c>
      <c r="E140">
        <v>145.4564</v>
      </c>
      <c r="F140">
        <v>132.68719999999999</v>
      </c>
      <c r="G140">
        <v>118.8967</v>
      </c>
      <c r="H140">
        <v>6.4785000000000004</v>
      </c>
      <c r="I140">
        <v>868.25469999999996</v>
      </c>
      <c r="J140">
        <v>868.25469999999996</v>
      </c>
      <c r="K140">
        <v>14.446</v>
      </c>
      <c r="L140">
        <v>125.4285</v>
      </c>
      <c r="M140">
        <v>6.1410999999999998</v>
      </c>
      <c r="N140">
        <v>14.446048886215438</v>
      </c>
      <c r="O140">
        <v>5.9919399419746506</v>
      </c>
      <c r="P140">
        <f t="shared" si="2"/>
        <v>906.3</v>
      </c>
      <c r="Q140">
        <v>1.7180551163569071</v>
      </c>
      <c r="R140">
        <v>5.9919399419746506</v>
      </c>
      <c r="S140">
        <v>1.7180551163569071</v>
      </c>
      <c r="T140">
        <v>125.42849348925925</v>
      </c>
      <c r="U140">
        <v>14.446048886215438</v>
      </c>
      <c r="V140">
        <v>48.19679147944413</v>
      </c>
      <c r="W140">
        <v>-10.791856480785595</v>
      </c>
      <c r="X140">
        <v>-30.728773448359558</v>
      </c>
      <c r="Y140">
        <v>-15.194925172173367</v>
      </c>
      <c r="Z140">
        <v>-23.482071631470472</v>
      </c>
    </row>
    <row r="141" spans="1:26" x14ac:dyDescent="0.35">
      <c r="A141" s="14">
        <v>44778</v>
      </c>
      <c r="B141">
        <v>911.30380000000002</v>
      </c>
      <c r="C141">
        <v>55.788559999999997</v>
      </c>
      <c r="D141">
        <v>752.15</v>
      </c>
      <c r="E141">
        <v>145.4564</v>
      </c>
      <c r="F141">
        <v>134.09280000000001</v>
      </c>
      <c r="G141">
        <v>120.1233</v>
      </c>
      <c r="H141">
        <v>6.2614999999999998</v>
      </c>
      <c r="I141">
        <v>868.11940000000004</v>
      </c>
      <c r="J141">
        <v>868.11940000000004</v>
      </c>
      <c r="K141">
        <v>14.4483</v>
      </c>
      <c r="L141">
        <v>125.4285</v>
      </c>
      <c r="M141">
        <v>5.9965999999999999</v>
      </c>
      <c r="N141">
        <v>14.445540012968486</v>
      </c>
      <c r="O141">
        <v>6.0070880151687431</v>
      </c>
      <c r="P141">
        <f t="shared" si="2"/>
        <v>906.3</v>
      </c>
      <c r="Q141">
        <v>1.7201592724170771</v>
      </c>
      <c r="R141">
        <v>6.0070880151687431</v>
      </c>
      <c r="S141">
        <v>1.7201592724170771</v>
      </c>
      <c r="T141">
        <v>125.42849348925925</v>
      </c>
      <c r="U141">
        <v>14.445540012968486</v>
      </c>
      <c r="V141">
        <v>48.125224663762744</v>
      </c>
      <c r="W141">
        <v>-6.1128965480557333</v>
      </c>
      <c r="X141">
        <v>-33.246528418458666</v>
      </c>
      <c r="Y141">
        <v>-12.809959821921598</v>
      </c>
      <c r="Z141">
        <v>-24.462553761200336</v>
      </c>
    </row>
    <row r="142" spans="1:26" x14ac:dyDescent="0.35">
      <c r="A142" s="14">
        <v>44785</v>
      </c>
      <c r="B142">
        <v>911.30380000000002</v>
      </c>
      <c r="C142">
        <v>55.788559999999997</v>
      </c>
      <c r="D142">
        <v>811.14</v>
      </c>
      <c r="E142">
        <v>145.4564</v>
      </c>
      <c r="F142">
        <v>135.6729</v>
      </c>
      <c r="G142">
        <v>120.9037</v>
      </c>
      <c r="H142">
        <v>6.7089999999999996</v>
      </c>
      <c r="I142">
        <v>868.28510000000006</v>
      </c>
      <c r="J142">
        <v>868.28510000000006</v>
      </c>
      <c r="K142">
        <v>14.445499999999999</v>
      </c>
      <c r="L142">
        <v>125.4285</v>
      </c>
      <c r="M142">
        <v>6.4669999999999996</v>
      </c>
      <c r="N142">
        <v>14.44625091174259</v>
      </c>
      <c r="O142">
        <v>6.2515300805007765</v>
      </c>
      <c r="P142">
        <f t="shared" si="2"/>
        <v>906.3</v>
      </c>
      <c r="Q142">
        <v>1.7551766774069424</v>
      </c>
      <c r="R142">
        <v>6.2515300805007765</v>
      </c>
      <c r="S142">
        <v>1.7551766774069424</v>
      </c>
      <c r="T142">
        <v>125.42849348925925</v>
      </c>
      <c r="U142">
        <v>14.44625091174259</v>
      </c>
      <c r="V142">
        <v>48.222670082511435</v>
      </c>
      <c r="W142">
        <v>-6.2248257113869316</v>
      </c>
      <c r="X142">
        <v>-32.950521381202854</v>
      </c>
      <c r="Y142">
        <v>-12.650377268076653</v>
      </c>
      <c r="Z142">
        <v>-24.892839825089858</v>
      </c>
    </row>
    <row r="143" spans="1:26" x14ac:dyDescent="0.35">
      <c r="A143" s="14">
        <v>44792</v>
      </c>
      <c r="B143">
        <v>767.86109999999996</v>
      </c>
      <c r="C143">
        <v>55.788559999999997</v>
      </c>
      <c r="D143">
        <v>723.82</v>
      </c>
      <c r="E143">
        <v>122.2281</v>
      </c>
      <c r="F143">
        <v>139.0119</v>
      </c>
      <c r="G143">
        <v>121.64230000000001</v>
      </c>
      <c r="H143">
        <v>5.9504000000000001</v>
      </c>
      <c r="I143">
        <v>713.53899999999999</v>
      </c>
      <c r="J143">
        <v>713.53899999999999</v>
      </c>
      <c r="K143">
        <v>17.182300000000001</v>
      </c>
      <c r="L143">
        <v>122.6026</v>
      </c>
      <c r="M143">
        <v>5.9038000000000004</v>
      </c>
      <c r="N143">
        <v>12.96909287050671</v>
      </c>
      <c r="O143">
        <v>6.897855816719793</v>
      </c>
      <c r="P143">
        <f t="shared" si="2"/>
        <v>906.3</v>
      </c>
      <c r="Q143">
        <v>1.7886710507757277</v>
      </c>
      <c r="R143">
        <v>6.897855816719793</v>
      </c>
      <c r="S143">
        <v>1.7886710507757277</v>
      </c>
      <c r="T143">
        <v>115.72436728310738</v>
      </c>
      <c r="U143">
        <v>12.96909287050671</v>
      </c>
      <c r="V143">
        <v>50.708988347854749</v>
      </c>
      <c r="W143">
        <v>-3.8961623925961235</v>
      </c>
      <c r="X143">
        <v>-18.623363996667759</v>
      </c>
      <c r="Y143">
        <v>-0.27509213283713496</v>
      </c>
      <c r="Z143">
        <v>-18.99397512169806</v>
      </c>
    </row>
    <row r="144" spans="1:26" x14ac:dyDescent="0.35">
      <c r="A144" s="14">
        <v>44799</v>
      </c>
      <c r="B144">
        <v>767.86109999999996</v>
      </c>
      <c r="C144">
        <v>55.788559999999997</v>
      </c>
      <c r="D144">
        <v>790.45</v>
      </c>
      <c r="E144">
        <v>122.2281</v>
      </c>
      <c r="F144">
        <v>140.34970000000001</v>
      </c>
      <c r="G144">
        <v>124.2895</v>
      </c>
      <c r="H144">
        <v>6.3597999999999999</v>
      </c>
      <c r="I144">
        <v>714.12070000000006</v>
      </c>
      <c r="J144">
        <v>714.12070000000006</v>
      </c>
      <c r="K144">
        <v>17.168299999999999</v>
      </c>
      <c r="L144">
        <v>122.6026</v>
      </c>
      <c r="M144">
        <v>6.4473000000000003</v>
      </c>
      <c r="N144">
        <v>17.168329383675783</v>
      </c>
      <c r="O144">
        <v>6.3537805249381911</v>
      </c>
      <c r="P144">
        <f t="shared" si="2"/>
        <v>906.3</v>
      </c>
      <c r="Q144">
        <v>2.2026376059902937</v>
      </c>
      <c r="R144">
        <v>6.3537805249381911</v>
      </c>
      <c r="S144">
        <v>2.2026376059902937</v>
      </c>
      <c r="T144">
        <v>122.60259808196285</v>
      </c>
      <c r="U144">
        <v>17.168329383675783</v>
      </c>
      <c r="V144">
        <v>48.423429566504531</v>
      </c>
      <c r="W144">
        <v>-7.735869763162472</v>
      </c>
      <c r="X144">
        <v>-21.711839939419693</v>
      </c>
      <c r="Y144">
        <v>-3.4227362083646451</v>
      </c>
      <c r="Z144">
        <v>-20.676719474590936</v>
      </c>
    </row>
    <row r="145" spans="1:26" x14ac:dyDescent="0.35">
      <c r="A145" s="14">
        <v>44806</v>
      </c>
      <c r="B145">
        <v>914.01149999999996</v>
      </c>
      <c r="C145">
        <v>55.788559999999997</v>
      </c>
      <c r="D145">
        <v>812.52</v>
      </c>
      <c r="E145">
        <v>131.2653</v>
      </c>
      <c r="F145">
        <v>141.19489999999999</v>
      </c>
      <c r="G145">
        <v>131.98099999999999</v>
      </c>
      <c r="H145">
        <v>6.1562999999999999</v>
      </c>
      <c r="I145">
        <v>861.83720000000005</v>
      </c>
      <c r="J145">
        <v>861.83720000000005</v>
      </c>
      <c r="K145">
        <v>14.712300000000001</v>
      </c>
      <c r="L145">
        <v>126.79640000000001</v>
      </c>
      <c r="M145">
        <v>6.4081000000000001</v>
      </c>
      <c r="N145">
        <v>17.05718725965016</v>
      </c>
      <c r="O145">
        <v>6.4366895107192645</v>
      </c>
      <c r="P145">
        <f t="shared" si="2"/>
        <v>906.3</v>
      </c>
      <c r="Q145">
        <v>2.2172770518212364</v>
      </c>
      <c r="R145">
        <v>6.4366895107192645</v>
      </c>
      <c r="S145">
        <v>2.2172770518212364</v>
      </c>
      <c r="T145">
        <v>122.0549785245444</v>
      </c>
      <c r="U145">
        <v>17.05718725965016</v>
      </c>
      <c r="V145">
        <v>48.49752579333844</v>
      </c>
      <c r="W145">
        <v>2.5008275980111545</v>
      </c>
      <c r="X145">
        <v>-25.10871619329783</v>
      </c>
      <c r="Y145">
        <v>0.17929758477454316</v>
      </c>
      <c r="Z145">
        <v>-22.37139712864645</v>
      </c>
    </row>
    <row r="146" spans="1:26" x14ac:dyDescent="0.35">
      <c r="A146" s="14">
        <v>44813</v>
      </c>
      <c r="B146">
        <v>929.54750000000001</v>
      </c>
      <c r="C146">
        <v>55.788559999999997</v>
      </c>
      <c r="D146">
        <v>843.09</v>
      </c>
      <c r="E146">
        <v>159.31190000000001</v>
      </c>
      <c r="F146">
        <v>140.42689999999999</v>
      </c>
      <c r="G146">
        <v>131.4563</v>
      </c>
      <c r="H146">
        <v>6.4135</v>
      </c>
      <c r="I146">
        <v>880.0367</v>
      </c>
      <c r="J146">
        <v>880.0367</v>
      </c>
      <c r="K146">
        <v>15.720800000000001</v>
      </c>
      <c r="L146">
        <v>138.3485</v>
      </c>
      <c r="M146">
        <v>6.0940000000000003</v>
      </c>
      <c r="N146">
        <v>14.712333748696494</v>
      </c>
      <c r="O146">
        <v>6.4083066204577062</v>
      </c>
      <c r="P146">
        <f t="shared" si="2"/>
        <v>906.3</v>
      </c>
      <c r="Q146">
        <v>1.8737167477206742</v>
      </c>
      <c r="R146">
        <v>6.4083066204577062</v>
      </c>
      <c r="S146">
        <v>1.8737167477206742</v>
      </c>
      <c r="T146">
        <v>126.7963672971011</v>
      </c>
      <c r="U146">
        <v>14.712333748696494</v>
      </c>
      <c r="V146">
        <v>48.837167163425953</v>
      </c>
      <c r="W146">
        <v>-2.2113797104902564</v>
      </c>
      <c r="X146">
        <v>-25.200988251777392</v>
      </c>
      <c r="Y146">
        <v>-8.3425548785567969</v>
      </c>
      <c r="Z146">
        <v>-22.513607768254136</v>
      </c>
    </row>
    <row r="147" spans="1:26" x14ac:dyDescent="0.35">
      <c r="A147" s="14">
        <v>44820</v>
      </c>
      <c r="B147">
        <v>929.54750000000001</v>
      </c>
      <c r="C147">
        <v>53.763489999999997</v>
      </c>
      <c r="D147">
        <v>786.74</v>
      </c>
      <c r="E147">
        <v>159.31190000000001</v>
      </c>
      <c r="F147">
        <v>141.4639</v>
      </c>
      <c r="G147">
        <v>133.36779999999999</v>
      </c>
      <c r="H147">
        <v>5.899</v>
      </c>
      <c r="I147">
        <v>880.0367</v>
      </c>
      <c r="J147">
        <v>880.0367</v>
      </c>
      <c r="K147">
        <v>15.720800000000001</v>
      </c>
      <c r="L147">
        <v>138.3485</v>
      </c>
      <c r="M147">
        <v>5.6867000000000001</v>
      </c>
      <c r="N147">
        <v>15.720769741322583</v>
      </c>
      <c r="O147">
        <v>5.8967009520839628</v>
      </c>
      <c r="P147">
        <f t="shared" si="2"/>
        <v>906.3</v>
      </c>
      <c r="Q147">
        <v>1.8143760797376498</v>
      </c>
      <c r="R147">
        <v>5.8967009520839628</v>
      </c>
      <c r="S147">
        <v>1.8143760797376498</v>
      </c>
      <c r="T147">
        <v>138.34854550520944</v>
      </c>
      <c r="U147">
        <v>15.720769741322583</v>
      </c>
      <c r="V147">
        <v>56.092943054798738</v>
      </c>
      <c r="W147">
        <v>-10.599057606651234</v>
      </c>
      <c r="X147">
        <v>-25.411571703666223</v>
      </c>
      <c r="Y147">
        <v>-23.187003405383784</v>
      </c>
      <c r="Z147">
        <v>-24.070973152603315</v>
      </c>
    </row>
    <row r="148" spans="1:26" x14ac:dyDescent="0.35">
      <c r="A148" s="14">
        <v>44827</v>
      </c>
      <c r="B148">
        <v>929.54750000000001</v>
      </c>
      <c r="C148">
        <v>53.763489999999997</v>
      </c>
      <c r="D148">
        <v>708.13</v>
      </c>
      <c r="E148">
        <v>159.31190000000001</v>
      </c>
      <c r="F148">
        <v>140.40620000000001</v>
      </c>
      <c r="G148">
        <v>136.71379999999999</v>
      </c>
      <c r="H148">
        <v>5.1797000000000004</v>
      </c>
      <c r="I148">
        <v>880.86159999999995</v>
      </c>
      <c r="J148">
        <v>880.86159999999995</v>
      </c>
      <c r="K148">
        <v>15.706</v>
      </c>
      <c r="L148">
        <v>138.3485</v>
      </c>
      <c r="M148">
        <v>5.1184000000000003</v>
      </c>
      <c r="N148">
        <v>15.719764906650138</v>
      </c>
      <c r="O148">
        <v>5.4627968602065415</v>
      </c>
      <c r="P148">
        <f t="shared" si="2"/>
        <v>906.3</v>
      </c>
      <c r="Q148">
        <v>1.714880088445822</v>
      </c>
      <c r="R148">
        <v>5.4627968602065415</v>
      </c>
      <c r="S148">
        <v>1.714880088445822</v>
      </c>
      <c r="T148">
        <v>138.34854550520944</v>
      </c>
      <c r="U148">
        <v>15.719764906650138</v>
      </c>
      <c r="V148">
        <v>56.11354213527482</v>
      </c>
      <c r="W148">
        <v>-8.8140636491469468</v>
      </c>
      <c r="X148">
        <v>-26.353389720071146</v>
      </c>
      <c r="Y148">
        <v>-20.751429778741326</v>
      </c>
      <c r="Z148">
        <v>-24.913736176994671</v>
      </c>
    </row>
    <row r="149" spans="1:26" x14ac:dyDescent="0.35">
      <c r="A149" s="14">
        <v>44834</v>
      </c>
      <c r="B149">
        <v>929.54750000000001</v>
      </c>
      <c r="C149">
        <v>53.763489999999997</v>
      </c>
      <c r="D149">
        <v>703.92</v>
      </c>
      <c r="E149">
        <v>159.31190000000001</v>
      </c>
      <c r="F149">
        <v>140.01480000000001</v>
      </c>
      <c r="G149">
        <v>136.7139</v>
      </c>
      <c r="H149">
        <v>5.1489000000000003</v>
      </c>
      <c r="I149">
        <v>883.6952</v>
      </c>
      <c r="J149">
        <v>883.6952</v>
      </c>
      <c r="K149">
        <v>15.6557</v>
      </c>
      <c r="L149">
        <v>138.3485</v>
      </c>
      <c r="M149">
        <v>5.0880000000000001</v>
      </c>
      <c r="N149">
        <v>15.655685370459366</v>
      </c>
      <c r="O149">
        <v>5.0460234146351253</v>
      </c>
      <c r="P149">
        <f t="shared" si="2"/>
        <v>906.3</v>
      </c>
      <c r="Q149">
        <v>1.645009339999856</v>
      </c>
      <c r="R149">
        <v>5.0460234146351253</v>
      </c>
      <c r="S149">
        <v>1.645009339999856</v>
      </c>
      <c r="T149">
        <v>138.34854550520944</v>
      </c>
      <c r="U149">
        <v>15.655685370459366</v>
      </c>
      <c r="V149">
        <v>56.150196399176728</v>
      </c>
      <c r="W149">
        <v>-8.1770661001912828</v>
      </c>
      <c r="X149">
        <v>-26.845224878332477</v>
      </c>
      <c r="Y149">
        <v>-18.430676874128</v>
      </c>
      <c r="Z149">
        <v>-25.69750573767362</v>
      </c>
    </row>
    <row r="150" spans="1:26" x14ac:dyDescent="0.35">
      <c r="A150" s="14">
        <v>44841</v>
      </c>
      <c r="B150">
        <v>929.54750000000001</v>
      </c>
      <c r="C150">
        <v>53.763489999999997</v>
      </c>
      <c r="D150">
        <v>706.78</v>
      </c>
      <c r="E150">
        <v>159.31190000000001</v>
      </c>
      <c r="F150">
        <v>141.2714</v>
      </c>
      <c r="G150">
        <v>137.86789999999999</v>
      </c>
      <c r="H150">
        <v>5.1265000000000001</v>
      </c>
      <c r="I150">
        <v>882.71489999999994</v>
      </c>
      <c r="J150">
        <v>882.71489999999994</v>
      </c>
      <c r="K150">
        <v>15.6731</v>
      </c>
      <c r="L150">
        <v>138.3485</v>
      </c>
      <c r="M150">
        <v>5.1086999999999998</v>
      </c>
      <c r="N150">
        <v>15.673072545102007</v>
      </c>
      <c r="O150">
        <v>5.2119810683000534</v>
      </c>
      <c r="P150">
        <f t="shared" si="2"/>
        <v>906.3</v>
      </c>
      <c r="Q150">
        <v>1.6719027834262152</v>
      </c>
      <c r="R150">
        <v>5.2119810683000534</v>
      </c>
      <c r="S150">
        <v>1.6719027834262152</v>
      </c>
      <c r="T150">
        <v>138.34854550520944</v>
      </c>
      <c r="U150">
        <v>15.673072545102007</v>
      </c>
      <c r="V150">
        <v>56.072820748800737</v>
      </c>
      <c r="W150">
        <v>-7.3494148378481583</v>
      </c>
      <c r="X150">
        <v>-25.789491271110741</v>
      </c>
      <c r="Y150">
        <v>-17.173048540452992</v>
      </c>
      <c r="Z150">
        <v>-25.124672300331824</v>
      </c>
    </row>
    <row r="151" spans="1:26" x14ac:dyDescent="0.35">
      <c r="A151" s="14">
        <v>44848</v>
      </c>
      <c r="B151">
        <v>929.54750000000001</v>
      </c>
      <c r="C151">
        <v>53.763489999999997</v>
      </c>
      <c r="D151">
        <v>676.86</v>
      </c>
      <c r="E151">
        <v>159.31190000000001</v>
      </c>
      <c r="F151">
        <v>139.3032</v>
      </c>
      <c r="G151">
        <v>138.2765</v>
      </c>
      <c r="H151">
        <v>4.8949999999999996</v>
      </c>
      <c r="I151">
        <v>883.56100000000004</v>
      </c>
      <c r="J151">
        <v>883.56100000000004</v>
      </c>
      <c r="K151">
        <v>15.658099999999999</v>
      </c>
      <c r="L151">
        <v>138.3485</v>
      </c>
      <c r="M151">
        <v>4.8924000000000003</v>
      </c>
      <c r="N151">
        <v>15.658425453957413</v>
      </c>
      <c r="O151">
        <v>4.9465644723690367</v>
      </c>
      <c r="P151">
        <f t="shared" si="2"/>
        <v>906.3</v>
      </c>
      <c r="Q151">
        <v>1.6302888597000884</v>
      </c>
      <c r="R151">
        <v>4.9465644723690367</v>
      </c>
      <c r="S151">
        <v>1.6302888597000884</v>
      </c>
      <c r="T151">
        <v>138.34854550520944</v>
      </c>
      <c r="U151">
        <v>15.658425453957413</v>
      </c>
      <c r="V151">
        <v>56.11558715327746</v>
      </c>
      <c r="W151">
        <v>-7.6194072822559722</v>
      </c>
      <c r="X151">
        <v>-25.592539957752173</v>
      </c>
      <c r="Y151">
        <v>-17.946866275117685</v>
      </c>
      <c r="Z151">
        <v>-24.221679117754686</v>
      </c>
    </row>
    <row r="152" spans="1:26" x14ac:dyDescent="0.35">
      <c r="A152" s="14">
        <v>44855</v>
      </c>
      <c r="B152">
        <v>929.54750000000001</v>
      </c>
      <c r="C152">
        <v>53.763489999999997</v>
      </c>
      <c r="D152">
        <v>702.42</v>
      </c>
      <c r="E152">
        <v>159.31190000000001</v>
      </c>
      <c r="F152">
        <v>137.1833</v>
      </c>
      <c r="G152">
        <v>136.83510000000001</v>
      </c>
      <c r="H152">
        <v>5.1333000000000002</v>
      </c>
      <c r="I152">
        <v>884.64530000000002</v>
      </c>
      <c r="J152">
        <v>884.64530000000002</v>
      </c>
      <c r="K152">
        <v>15.6389</v>
      </c>
      <c r="L152">
        <v>138.3485</v>
      </c>
      <c r="M152">
        <v>5.0772000000000004</v>
      </c>
      <c r="N152">
        <v>15.650892029402341</v>
      </c>
      <c r="O152">
        <v>4.9498894079389784</v>
      </c>
      <c r="P152">
        <f t="shared" si="2"/>
        <v>906.3</v>
      </c>
      <c r="Q152">
        <v>1.6300060041430393</v>
      </c>
      <c r="R152">
        <v>4.9498894079389784</v>
      </c>
      <c r="S152">
        <v>1.6300060041430393</v>
      </c>
      <c r="T152">
        <v>138.34854550520944</v>
      </c>
      <c r="U152">
        <v>15.650892029402341</v>
      </c>
      <c r="V152">
        <v>56.094913792214761</v>
      </c>
      <c r="W152">
        <v>-9.0592814943991016</v>
      </c>
      <c r="X152">
        <v>-25.048161859475119</v>
      </c>
      <c r="Y152">
        <v>-18.637440823128699</v>
      </c>
      <c r="Z152">
        <v>-24.380782017501893</v>
      </c>
    </row>
    <row r="153" spans="1:26" x14ac:dyDescent="0.35">
      <c r="A153" s="14">
        <v>44862</v>
      </c>
      <c r="B153">
        <v>929.54750000000001</v>
      </c>
      <c r="C153">
        <v>53.763489999999997</v>
      </c>
      <c r="D153">
        <v>727.98</v>
      </c>
      <c r="E153">
        <v>159.31190000000001</v>
      </c>
      <c r="F153">
        <v>136.34350000000001</v>
      </c>
      <c r="G153">
        <v>136.84549999999999</v>
      </c>
      <c r="H153">
        <v>5.3197000000000001</v>
      </c>
      <c r="I153">
        <v>883.82950000000005</v>
      </c>
      <c r="J153">
        <v>883.82950000000005</v>
      </c>
      <c r="K153">
        <v>15.6533</v>
      </c>
      <c r="L153">
        <v>138.3485</v>
      </c>
      <c r="M153">
        <v>5.2618999999999998</v>
      </c>
      <c r="N153">
        <v>15.638874171211913</v>
      </c>
      <c r="O153">
        <v>5.1715035917964123</v>
      </c>
      <c r="P153">
        <f t="shared" si="2"/>
        <v>906.3</v>
      </c>
      <c r="Q153">
        <v>1.6621542802787717</v>
      </c>
      <c r="R153">
        <v>5.1715035917964123</v>
      </c>
      <c r="S153">
        <v>1.6621542802787717</v>
      </c>
      <c r="T153">
        <v>138.34854550520944</v>
      </c>
      <c r="U153">
        <v>15.638874171211913</v>
      </c>
      <c r="V153">
        <v>56.106165160797431</v>
      </c>
      <c r="W153">
        <v>-8.752668500140123</v>
      </c>
      <c r="X153">
        <v>-25.361242215604765</v>
      </c>
      <c r="Y153">
        <v>-18.553521790751049</v>
      </c>
      <c r="Z153">
        <v>-24.645528639110832</v>
      </c>
    </row>
    <row r="154" spans="1:26" x14ac:dyDescent="0.35">
      <c r="A154" s="14">
        <v>44869</v>
      </c>
      <c r="B154">
        <v>929.54750000000001</v>
      </c>
      <c r="C154">
        <v>53.763489999999997</v>
      </c>
      <c r="D154">
        <v>732.58</v>
      </c>
      <c r="E154">
        <v>159.31190000000001</v>
      </c>
      <c r="F154">
        <v>136.18360000000001</v>
      </c>
      <c r="G154">
        <v>137.72130000000001</v>
      </c>
      <c r="H154">
        <v>5.3193000000000001</v>
      </c>
      <c r="I154">
        <v>883.86689999999999</v>
      </c>
      <c r="J154">
        <v>883.86689999999999</v>
      </c>
      <c r="K154">
        <v>15.6526</v>
      </c>
      <c r="L154">
        <v>138.3485</v>
      </c>
      <c r="M154">
        <v>5.2952000000000004</v>
      </c>
      <c r="N154">
        <v>15.653307204661962</v>
      </c>
      <c r="O154">
        <v>5.2035241669591139</v>
      </c>
      <c r="P154">
        <f t="shared" si="2"/>
        <v>906.3</v>
      </c>
      <c r="Q154">
        <v>1.6685186112492005</v>
      </c>
      <c r="R154">
        <v>5.2035241669591139</v>
      </c>
      <c r="S154">
        <v>1.6685186112492005</v>
      </c>
      <c r="T154">
        <v>138.34854550520944</v>
      </c>
      <c r="U154">
        <v>15.653307204661962</v>
      </c>
      <c r="V154">
        <v>56.160637790730341</v>
      </c>
      <c r="W154">
        <v>-10.835095088447828</v>
      </c>
      <c r="X154">
        <v>-23.269083479839761</v>
      </c>
      <c r="Y154">
        <v>-19.906231401097262</v>
      </c>
      <c r="Z154">
        <v>-24.034918087872477</v>
      </c>
    </row>
    <row r="155" spans="1:26" x14ac:dyDescent="0.35">
      <c r="A155" s="14">
        <v>44876</v>
      </c>
      <c r="B155">
        <v>929.54750000000001</v>
      </c>
      <c r="C155">
        <v>53.763489999999997</v>
      </c>
      <c r="D155">
        <v>796.43</v>
      </c>
      <c r="E155">
        <v>159.31190000000001</v>
      </c>
      <c r="F155">
        <v>136.9802</v>
      </c>
      <c r="G155">
        <v>139.3432</v>
      </c>
      <c r="H155">
        <v>5.7156000000000002</v>
      </c>
      <c r="I155">
        <v>883.86710000000005</v>
      </c>
      <c r="J155">
        <v>883.86710000000005</v>
      </c>
      <c r="K155">
        <v>15.6526</v>
      </c>
      <c r="L155">
        <v>138.3485</v>
      </c>
      <c r="M155">
        <v>5.7567000000000004</v>
      </c>
      <c r="N155">
        <v>15.652641360965443</v>
      </c>
      <c r="O155">
        <v>5.6060582145462137</v>
      </c>
      <c r="P155">
        <f t="shared" si="2"/>
        <v>906.3</v>
      </c>
      <c r="Q155">
        <v>1.7291677418517437</v>
      </c>
      <c r="R155">
        <v>5.6060582145462137</v>
      </c>
      <c r="S155">
        <v>1.7291677418517437</v>
      </c>
      <c r="T155">
        <v>138.34854550520944</v>
      </c>
      <c r="U155">
        <v>15.652641360965443</v>
      </c>
      <c r="V155">
        <v>56.154797530602551</v>
      </c>
      <c r="W155">
        <v>-11.133820546342399</v>
      </c>
      <c r="X155">
        <v>-22.710819442717398</v>
      </c>
      <c r="Y155">
        <v>-21.248869893998361</v>
      </c>
      <c r="Z155">
        <v>-22.856226317245078</v>
      </c>
    </row>
    <row r="156" spans="1:26" x14ac:dyDescent="0.35">
      <c r="A156" s="14">
        <v>44883</v>
      </c>
      <c r="B156">
        <v>935.44110000000001</v>
      </c>
      <c r="C156">
        <v>53.763489999999997</v>
      </c>
      <c r="D156">
        <v>710.91</v>
      </c>
      <c r="E156">
        <v>132.5273</v>
      </c>
      <c r="F156">
        <v>137.77699999999999</v>
      </c>
      <c r="G156">
        <v>143.53659999999999</v>
      </c>
      <c r="H156">
        <v>4.9527999999999999</v>
      </c>
      <c r="I156">
        <v>881.95619999999997</v>
      </c>
      <c r="J156">
        <v>881.95619999999997</v>
      </c>
      <c r="K156">
        <v>15.134499999999999</v>
      </c>
      <c r="L156">
        <v>133.47929999999999</v>
      </c>
      <c r="M156">
        <v>5.3259999999999996</v>
      </c>
      <c r="N156">
        <v>11.898862507628056</v>
      </c>
      <c r="O156">
        <v>5.9043514218994142</v>
      </c>
      <c r="P156">
        <f t="shared" si="2"/>
        <v>906.3</v>
      </c>
      <c r="Q156">
        <v>1.440556888513673</v>
      </c>
      <c r="R156">
        <v>5.9043514218994142</v>
      </c>
      <c r="S156">
        <v>1.440556888513673</v>
      </c>
      <c r="T156">
        <v>127.14690342034137</v>
      </c>
      <c r="U156">
        <v>11.898862507628056</v>
      </c>
      <c r="V156">
        <v>52.48220246075195</v>
      </c>
      <c r="W156">
        <v>-8.276522525985472</v>
      </c>
      <c r="X156">
        <v>-19.054975069594949</v>
      </c>
      <c r="Y156">
        <v>-6.5099070242769104</v>
      </c>
      <c r="Z156">
        <v>-28.358448252043079</v>
      </c>
    </row>
    <row r="157" spans="1:26" x14ac:dyDescent="0.35">
      <c r="A157" s="14">
        <v>44890</v>
      </c>
      <c r="B157">
        <v>941.66920000000005</v>
      </c>
      <c r="C157">
        <v>53.763489999999997</v>
      </c>
      <c r="D157">
        <v>728.97</v>
      </c>
      <c r="E157">
        <v>141.36609999999999</v>
      </c>
      <c r="F157">
        <v>138.17529999999999</v>
      </c>
      <c r="G157">
        <v>143.30289999999999</v>
      </c>
      <c r="H157">
        <v>5.0869</v>
      </c>
      <c r="I157">
        <v>886.16319999999996</v>
      </c>
      <c r="J157">
        <v>886.16319999999996</v>
      </c>
      <c r="K157">
        <v>15.271599999999999</v>
      </c>
      <c r="L157">
        <v>135.33150000000001</v>
      </c>
      <c r="M157">
        <v>5.3864999999999998</v>
      </c>
      <c r="N157">
        <v>15.141958671863984</v>
      </c>
      <c r="O157">
        <v>5.5616120122101416</v>
      </c>
      <c r="P157">
        <f t="shared" si="2"/>
        <v>906.3</v>
      </c>
      <c r="Q157">
        <v>1.7410758534588577</v>
      </c>
      <c r="R157">
        <v>5.5616120122101416</v>
      </c>
      <c r="S157">
        <v>1.7410758534588577</v>
      </c>
      <c r="T157">
        <v>133.47928592828825</v>
      </c>
      <c r="U157">
        <v>15.141958671863984</v>
      </c>
      <c r="V157">
        <v>55.66617986873343</v>
      </c>
      <c r="W157">
        <v>-10.641976759289218</v>
      </c>
      <c r="X157">
        <v>-19.236518760878884</v>
      </c>
      <c r="Y157">
        <v>-9.6727436533875899</v>
      </c>
      <c r="Z157">
        <v>-29.186004495657382</v>
      </c>
    </row>
    <row r="158" spans="1:26" x14ac:dyDescent="0.35">
      <c r="A158" s="14">
        <v>44897</v>
      </c>
      <c r="B158">
        <v>959.60609999999997</v>
      </c>
      <c r="C158">
        <v>53.763489999999997</v>
      </c>
      <c r="D158">
        <v>766.8</v>
      </c>
      <c r="E158">
        <v>173.53360000000001</v>
      </c>
      <c r="F158">
        <v>137.11439999999999</v>
      </c>
      <c r="G158">
        <v>144.33029999999999</v>
      </c>
      <c r="H158">
        <v>5.3128000000000002</v>
      </c>
      <c r="I158">
        <v>905.77279999999996</v>
      </c>
      <c r="J158">
        <v>905.77279999999996</v>
      </c>
      <c r="K158">
        <v>16.854500000000002</v>
      </c>
      <c r="L158">
        <v>152.6635</v>
      </c>
      <c r="M158">
        <v>5.0228000000000002</v>
      </c>
      <c r="N158">
        <v>16.854506473267008</v>
      </c>
      <c r="O158">
        <v>4.9635295985596732</v>
      </c>
      <c r="P158">
        <f t="shared" si="2"/>
        <v>906.3</v>
      </c>
      <c r="Q158">
        <v>1.6990391920265315</v>
      </c>
      <c r="R158">
        <v>4.9635295985596732</v>
      </c>
      <c r="S158">
        <v>1.6990391920265315</v>
      </c>
      <c r="T158">
        <v>152.66354011868597</v>
      </c>
      <c r="U158">
        <v>16.854506473267008</v>
      </c>
      <c r="V158">
        <v>62.96072543501549</v>
      </c>
      <c r="W158">
        <v>-21.389130092086905</v>
      </c>
      <c r="X158">
        <v>-19.203926777133027</v>
      </c>
      <c r="Y158">
        <v>-31.058895413720656</v>
      </c>
      <c r="Z158">
        <v>-29.342249840742436</v>
      </c>
    </row>
    <row r="159" spans="1:26" x14ac:dyDescent="0.35">
      <c r="A159" s="14">
        <v>44904</v>
      </c>
      <c r="B159">
        <v>959.60609999999997</v>
      </c>
      <c r="C159">
        <v>53.763489999999997</v>
      </c>
      <c r="D159">
        <v>763.7</v>
      </c>
      <c r="E159">
        <v>173.53360000000001</v>
      </c>
      <c r="F159">
        <v>143.15459999999999</v>
      </c>
      <c r="G159">
        <v>145.7944</v>
      </c>
      <c r="H159">
        <v>5.2382</v>
      </c>
      <c r="I159">
        <v>905.77279999999996</v>
      </c>
      <c r="J159">
        <v>905.77279999999996</v>
      </c>
      <c r="K159">
        <v>16.854500000000002</v>
      </c>
      <c r="L159">
        <v>152.6635</v>
      </c>
      <c r="M159">
        <v>5.0025000000000004</v>
      </c>
      <c r="N159">
        <v>16.854506473267008</v>
      </c>
      <c r="O159">
        <v>4.9419789388707773</v>
      </c>
      <c r="P159">
        <f t="shared" si="2"/>
        <v>906.3</v>
      </c>
      <c r="Q159">
        <v>1.6954069346942346</v>
      </c>
      <c r="R159">
        <v>4.9419789388707773</v>
      </c>
      <c r="S159">
        <v>1.6954069346942346</v>
      </c>
      <c r="T159">
        <v>152.66354011868597</v>
      </c>
      <c r="U159">
        <v>16.854506473267008</v>
      </c>
      <c r="V159">
        <v>62.662905288714541</v>
      </c>
      <c r="W159">
        <v>-21.034674306604224</v>
      </c>
      <c r="X159">
        <v>-22.077414596543381</v>
      </c>
      <c r="Y159">
        <v>-35.533582881188686</v>
      </c>
      <c r="Z159">
        <v>-28.852814706323255</v>
      </c>
    </row>
    <row r="160" spans="1:26" x14ac:dyDescent="0.35">
      <c r="A160" s="14">
        <v>44911</v>
      </c>
      <c r="B160">
        <v>959.60609999999997</v>
      </c>
      <c r="C160">
        <v>53.764589999999998</v>
      </c>
      <c r="D160">
        <v>716.79</v>
      </c>
      <c r="E160">
        <v>173.53360000000001</v>
      </c>
      <c r="F160">
        <v>144.8749</v>
      </c>
      <c r="G160">
        <v>146.8716</v>
      </c>
      <c r="H160">
        <v>4.8803999999999998</v>
      </c>
      <c r="I160">
        <v>903.50019999999995</v>
      </c>
      <c r="J160">
        <v>903.50019999999995</v>
      </c>
      <c r="K160">
        <v>16.896899999999999</v>
      </c>
      <c r="L160">
        <v>152.6635</v>
      </c>
      <c r="M160">
        <v>4.6951999999999998</v>
      </c>
      <c r="N160">
        <v>16.896902197326437</v>
      </c>
      <c r="O160">
        <v>4.9024148098370581</v>
      </c>
      <c r="P160">
        <f t="shared" si="2"/>
        <v>906.3</v>
      </c>
      <c r="Q160">
        <v>1.6929864388973981</v>
      </c>
      <c r="R160">
        <v>4.9024148098370581</v>
      </c>
      <c r="S160">
        <v>1.6929864388973981</v>
      </c>
      <c r="T160">
        <v>152.66354011868597</v>
      </c>
      <c r="U160">
        <v>16.896902197326437</v>
      </c>
      <c r="V160">
        <v>62.680487368855239</v>
      </c>
      <c r="W160">
        <v>-19.193485362475066</v>
      </c>
      <c r="X160">
        <v>-20.391816668294702</v>
      </c>
      <c r="Y160">
        <v>-35.352314628666356</v>
      </c>
      <c r="Z160">
        <v>-10.078693270843177</v>
      </c>
    </row>
    <row r="161" spans="1:26" x14ac:dyDescent="0.35">
      <c r="A161" s="14">
        <v>44918</v>
      </c>
      <c r="B161">
        <v>959.60609999999997</v>
      </c>
      <c r="C161">
        <v>53.764589999999998</v>
      </c>
      <c r="D161">
        <v>722.72</v>
      </c>
      <c r="E161">
        <v>173.53360000000001</v>
      </c>
      <c r="F161">
        <v>145.39410000000001</v>
      </c>
      <c r="G161">
        <v>147.69630000000001</v>
      </c>
      <c r="H161">
        <v>4.8933</v>
      </c>
      <c r="I161">
        <v>907.72180000000003</v>
      </c>
      <c r="J161">
        <v>907.72180000000003</v>
      </c>
      <c r="K161">
        <v>16.818300000000001</v>
      </c>
      <c r="L161">
        <v>152.6635</v>
      </c>
      <c r="M161">
        <v>4.7340999999999998</v>
      </c>
      <c r="N161">
        <v>16.818318035420674</v>
      </c>
      <c r="O161">
        <v>4.8021289132300655</v>
      </c>
      <c r="P161">
        <f t="shared" si="2"/>
        <v>906.3</v>
      </c>
      <c r="Q161">
        <v>1.6682628909602442</v>
      </c>
      <c r="R161">
        <v>4.8021289132300655</v>
      </c>
      <c r="S161">
        <v>1.6682628909602442</v>
      </c>
      <c r="T161">
        <v>152.66354011868597</v>
      </c>
      <c r="U161">
        <v>16.818318035420674</v>
      </c>
      <c r="V161">
        <v>62.071387224387706</v>
      </c>
      <c r="W161">
        <v>-19.599841270984118</v>
      </c>
      <c r="X161">
        <v>-20.963775778254035</v>
      </c>
      <c r="Y161">
        <v>-35.57021292329415</v>
      </c>
      <c r="Z161">
        <v>-9.5710859584555905</v>
      </c>
    </row>
    <row r="162" spans="1:26" x14ac:dyDescent="0.35">
      <c r="A162" s="14">
        <v>44925</v>
      </c>
      <c r="B162">
        <v>959.60609999999997</v>
      </c>
      <c r="C162">
        <v>53.764589999999998</v>
      </c>
      <c r="D162">
        <v>739.3</v>
      </c>
      <c r="E162">
        <v>173.53360000000001</v>
      </c>
      <c r="F162">
        <v>145.89830000000001</v>
      </c>
      <c r="G162">
        <v>148.33260000000001</v>
      </c>
      <c r="H162">
        <v>4.9840999999999998</v>
      </c>
      <c r="I162">
        <v>907.77679999999998</v>
      </c>
      <c r="J162">
        <v>907.77679999999998</v>
      </c>
      <c r="K162">
        <v>16.817299999999999</v>
      </c>
      <c r="L162">
        <v>152.6635</v>
      </c>
      <c r="M162">
        <v>4.8426999999999998</v>
      </c>
      <c r="N162">
        <v>16.817298906729917</v>
      </c>
      <c r="O162">
        <v>4.7389835152358524</v>
      </c>
      <c r="P162">
        <f t="shared" si="2"/>
        <v>906.3</v>
      </c>
      <c r="Q162">
        <v>1.6575422317319011</v>
      </c>
      <c r="R162">
        <v>4.7389835152358524</v>
      </c>
      <c r="S162">
        <v>1.6575422317319011</v>
      </c>
      <c r="T162">
        <v>152.66354011868597</v>
      </c>
      <c r="U162">
        <v>16.817298906729917</v>
      </c>
      <c r="V162">
        <v>62.179874487539635</v>
      </c>
      <c r="W162">
        <v>-20.32100413662975</v>
      </c>
      <c r="X162">
        <v>-20.032664562129451</v>
      </c>
      <c r="Y162">
        <v>-35.156235641741937</v>
      </c>
      <c r="Z162">
        <v>-9.5547547690893513</v>
      </c>
    </row>
    <row r="163" spans="1:26" x14ac:dyDescent="0.35">
      <c r="A163" s="14">
        <v>44932</v>
      </c>
      <c r="B163">
        <v>959.60609999999997</v>
      </c>
      <c r="C163">
        <v>53.764589999999998</v>
      </c>
      <c r="D163">
        <v>734</v>
      </c>
      <c r="E163">
        <v>173.53360000000001</v>
      </c>
      <c r="F163">
        <v>145.72909999999999</v>
      </c>
      <c r="G163">
        <v>148.0325</v>
      </c>
      <c r="H163">
        <v>4.9584000000000001</v>
      </c>
      <c r="I163">
        <v>907.77679999999998</v>
      </c>
      <c r="J163">
        <v>907.77679999999998</v>
      </c>
      <c r="K163">
        <v>16.817299999999999</v>
      </c>
      <c r="L163">
        <v>152.6635</v>
      </c>
      <c r="M163">
        <v>4.8079999999999998</v>
      </c>
      <c r="N163">
        <v>16.817298906729917</v>
      </c>
      <c r="O163">
        <v>4.6871047235227641</v>
      </c>
      <c r="P163">
        <f t="shared" si="2"/>
        <v>906.3</v>
      </c>
      <c r="Q163">
        <v>1.6488174409435286</v>
      </c>
      <c r="R163">
        <v>4.6871047235227641</v>
      </c>
      <c r="S163">
        <v>1.6488174409435286</v>
      </c>
      <c r="T163">
        <v>152.66354011868597</v>
      </c>
      <c r="U163">
        <v>16.817298906729917</v>
      </c>
      <c r="V163">
        <v>62.169935940554765</v>
      </c>
      <c r="W163">
        <v>-18.897905748498566</v>
      </c>
      <c r="X163">
        <v>-21.163633128141665</v>
      </c>
      <c r="Y163">
        <v>-35.194123923648611</v>
      </c>
      <c r="Z163">
        <v>-9.29875986761569</v>
      </c>
    </row>
    <row r="164" spans="1:26" x14ac:dyDescent="0.35">
      <c r="A164" s="14">
        <v>44939</v>
      </c>
      <c r="B164">
        <v>959.60609999999997</v>
      </c>
      <c r="C164">
        <v>53.764589999999998</v>
      </c>
      <c r="D164">
        <v>746.49</v>
      </c>
      <c r="E164">
        <v>173.53360000000001</v>
      </c>
      <c r="F164">
        <v>145.69900000000001</v>
      </c>
      <c r="G164">
        <v>148.50059999999999</v>
      </c>
      <c r="H164">
        <v>5.0267999999999997</v>
      </c>
      <c r="I164">
        <v>907.76149999999996</v>
      </c>
      <c r="J164">
        <v>907.76149999999996</v>
      </c>
      <c r="K164">
        <v>16.817599999999999</v>
      </c>
      <c r="L164">
        <v>152.6635</v>
      </c>
      <c r="M164">
        <v>4.8898000000000001</v>
      </c>
      <c r="N164">
        <v>16.816552275558884</v>
      </c>
      <c r="O164">
        <v>4.9796434656826785</v>
      </c>
      <c r="P164">
        <f t="shared" si="2"/>
        <v>906.3</v>
      </c>
      <c r="Q164">
        <v>1.6979401806319405</v>
      </c>
      <c r="R164">
        <v>4.9796434656826785</v>
      </c>
      <c r="S164">
        <v>1.6979401806319405</v>
      </c>
      <c r="T164">
        <v>152.66354011868597</v>
      </c>
      <c r="U164">
        <v>16.816552275558884</v>
      </c>
      <c r="V164">
        <v>62.204011242747093</v>
      </c>
      <c r="W164">
        <v>-18.592461130864653</v>
      </c>
      <c r="X164">
        <v>-19.061693091952677</v>
      </c>
      <c r="Y164">
        <v>-34.224606875473391</v>
      </c>
      <c r="Z164">
        <v>-10.408512366891301</v>
      </c>
    </row>
    <row r="165" spans="1:26" x14ac:dyDescent="0.35">
      <c r="A165" s="14">
        <v>44946</v>
      </c>
      <c r="B165">
        <v>959.60609999999997</v>
      </c>
      <c r="C165">
        <v>53.764589999999998</v>
      </c>
      <c r="D165">
        <v>760.9</v>
      </c>
      <c r="E165">
        <v>173.53360000000001</v>
      </c>
      <c r="F165">
        <v>145.83629999999999</v>
      </c>
      <c r="G165">
        <v>148.684</v>
      </c>
      <c r="H165">
        <v>5.1176000000000004</v>
      </c>
      <c r="I165">
        <v>910.87810000000002</v>
      </c>
      <c r="J165">
        <v>910.87810000000002</v>
      </c>
      <c r="K165">
        <v>16.760000000000002</v>
      </c>
      <c r="L165">
        <v>152.6635</v>
      </c>
      <c r="M165">
        <v>4.9842000000000004</v>
      </c>
      <c r="N165">
        <v>16.756316264160958</v>
      </c>
      <c r="O165">
        <v>5.0336183701922552</v>
      </c>
      <c r="P165">
        <f t="shared" si="2"/>
        <v>906.3</v>
      </c>
      <c r="Q165">
        <v>1.7009026392296007</v>
      </c>
      <c r="R165">
        <v>5.0336183701922552</v>
      </c>
      <c r="S165">
        <v>1.7009026392296007</v>
      </c>
      <c r="T165">
        <v>152.66354011868597</v>
      </c>
      <c r="U165">
        <v>16.756316264160958</v>
      </c>
      <c r="V165">
        <v>62.587791490910256</v>
      </c>
      <c r="W165">
        <v>-17.146764828123942</v>
      </c>
      <c r="X165">
        <v>-19.945516993054195</v>
      </c>
      <c r="Y165">
        <v>-32.85298564466035</v>
      </c>
      <c r="Z165">
        <v>-12.789790624176163</v>
      </c>
    </row>
    <row r="166" spans="1:26" x14ac:dyDescent="0.35">
      <c r="A166" s="14">
        <v>44953</v>
      </c>
      <c r="B166">
        <v>959.60609999999997</v>
      </c>
      <c r="C166">
        <v>53.764589999999998</v>
      </c>
      <c r="D166">
        <v>799.84</v>
      </c>
      <c r="E166">
        <v>173.53360000000001</v>
      </c>
      <c r="F166">
        <v>145.8587</v>
      </c>
      <c r="G166">
        <v>148.9419</v>
      </c>
      <c r="H166">
        <v>5.3700999999999999</v>
      </c>
      <c r="I166">
        <v>911.42660000000001</v>
      </c>
      <c r="J166">
        <v>911.42660000000001</v>
      </c>
      <c r="K166">
        <v>16.75</v>
      </c>
      <c r="L166">
        <v>152.6635</v>
      </c>
      <c r="M166">
        <v>5.2392000000000003</v>
      </c>
      <c r="N166">
        <v>16.752262542640718</v>
      </c>
      <c r="O166">
        <v>5.1463499365283969</v>
      </c>
      <c r="P166">
        <f t="shared" si="2"/>
        <v>906.3</v>
      </c>
      <c r="Q166">
        <v>1.719376629569584</v>
      </c>
      <c r="R166">
        <v>5.1463499365283969</v>
      </c>
      <c r="S166">
        <v>1.719376629569584</v>
      </c>
      <c r="T166">
        <v>152.66354011868597</v>
      </c>
      <c r="U166">
        <v>16.752262542640718</v>
      </c>
      <c r="V166">
        <v>62.577049482380708</v>
      </c>
      <c r="W166">
        <v>-17.405274982971363</v>
      </c>
      <c r="X166">
        <v>-20.782008406079107</v>
      </c>
      <c r="Y166">
        <v>-30.795279293818822</v>
      </c>
      <c r="Z166">
        <v>-13.266228903541926</v>
      </c>
    </row>
    <row r="167" spans="1:26" x14ac:dyDescent="0.35">
      <c r="A167" s="14">
        <v>44960</v>
      </c>
      <c r="B167">
        <v>959.60609999999997</v>
      </c>
      <c r="C167">
        <v>53.764589999999998</v>
      </c>
      <c r="D167">
        <v>807.88</v>
      </c>
      <c r="E167">
        <v>173.53360000000001</v>
      </c>
      <c r="F167">
        <v>146.9717</v>
      </c>
      <c r="G167">
        <v>149.3066</v>
      </c>
      <c r="H167">
        <v>5.4108999999999998</v>
      </c>
      <c r="I167">
        <v>911.42660000000001</v>
      </c>
      <c r="J167">
        <v>911.42660000000001</v>
      </c>
      <c r="K167">
        <v>16.75</v>
      </c>
      <c r="L167">
        <v>152.6635</v>
      </c>
      <c r="M167">
        <v>5.2919</v>
      </c>
      <c r="N167">
        <v>16.749954218199637</v>
      </c>
      <c r="O167">
        <v>5.3240609995556802</v>
      </c>
      <c r="P167">
        <f t="shared" si="2"/>
        <v>906.3</v>
      </c>
      <c r="Q167">
        <v>1.748906847054239</v>
      </c>
      <c r="R167">
        <v>5.3240609995556802</v>
      </c>
      <c r="S167">
        <v>1.748906847054239</v>
      </c>
      <c r="T167">
        <v>152.66354011868597</v>
      </c>
      <c r="U167">
        <v>16.749954218199637</v>
      </c>
      <c r="V167">
        <v>63.094181776299976</v>
      </c>
      <c r="W167">
        <v>-17.855838933025744</v>
      </c>
      <c r="X167">
        <v>-20.389501339639288</v>
      </c>
      <c r="Y167">
        <v>-30.16169190803247</v>
      </c>
      <c r="Z167">
        <v>-13.597777882195981</v>
      </c>
    </row>
    <row r="168" spans="1:26" x14ac:dyDescent="0.35">
      <c r="A168" s="14">
        <v>44967</v>
      </c>
      <c r="B168">
        <v>959.60609999999997</v>
      </c>
      <c r="C168">
        <v>53.764589999999998</v>
      </c>
      <c r="D168">
        <v>802.49</v>
      </c>
      <c r="E168">
        <v>173.53360000000001</v>
      </c>
      <c r="F168">
        <v>146.9717</v>
      </c>
      <c r="G168">
        <v>149.39150000000001</v>
      </c>
      <c r="H168">
        <v>5.3716999999999997</v>
      </c>
      <c r="I168">
        <v>911.42660000000001</v>
      </c>
      <c r="J168">
        <v>911.42660000000001</v>
      </c>
      <c r="K168">
        <v>16.75</v>
      </c>
      <c r="L168">
        <v>152.6635</v>
      </c>
      <c r="M168">
        <v>5.2565999999999997</v>
      </c>
      <c r="N168">
        <v>16.749954218199637</v>
      </c>
      <c r="O168">
        <v>5.2831212964992664</v>
      </c>
      <c r="P168">
        <f t="shared" si="2"/>
        <v>906.3</v>
      </c>
      <c r="Q168">
        <v>1.7420493245955841</v>
      </c>
      <c r="R168">
        <v>5.2831212964992664</v>
      </c>
      <c r="S168">
        <v>1.7420493245955841</v>
      </c>
      <c r="T168">
        <v>152.66354011868597</v>
      </c>
      <c r="U168">
        <v>16.749954218199637</v>
      </c>
      <c r="V168">
        <v>63.237984600333455</v>
      </c>
      <c r="W168">
        <v>-18.7159199148639</v>
      </c>
      <c r="X168">
        <v>-18.25180694361033</v>
      </c>
      <c r="Y168">
        <v>-30.368163706563024</v>
      </c>
      <c r="Z168">
        <v>-12.595032410262805</v>
      </c>
    </row>
    <row r="169" spans="1:26" x14ac:dyDescent="0.35">
      <c r="A169" s="14">
        <v>44974</v>
      </c>
      <c r="B169">
        <v>959.60609999999997</v>
      </c>
      <c r="C169">
        <v>53.764589999999998</v>
      </c>
      <c r="D169">
        <v>797.77</v>
      </c>
      <c r="E169">
        <v>173.53360000000001</v>
      </c>
      <c r="F169">
        <v>146.7492</v>
      </c>
      <c r="G169">
        <v>149.14949999999999</v>
      </c>
      <c r="H169">
        <v>5.3487999999999998</v>
      </c>
      <c r="I169">
        <v>911.30449999999996</v>
      </c>
      <c r="J169">
        <v>911.30449999999996</v>
      </c>
      <c r="K169">
        <v>16.752199999999998</v>
      </c>
      <c r="L169">
        <v>152.6635</v>
      </c>
      <c r="M169">
        <v>5.2256999999999998</v>
      </c>
      <c r="N169">
        <v>16.752199224091736</v>
      </c>
      <c r="O169">
        <v>5.3095192170300427</v>
      </c>
      <c r="P169">
        <f t="shared" si="2"/>
        <v>906.3</v>
      </c>
      <c r="Q169">
        <v>1.7467051355859198</v>
      </c>
      <c r="R169">
        <v>5.3095192170300427</v>
      </c>
      <c r="S169">
        <v>1.7467051355859198</v>
      </c>
      <c r="T169">
        <v>152.66354011868597</v>
      </c>
      <c r="U169">
        <v>16.752199224091736</v>
      </c>
      <c r="V169">
        <v>63.237984600333455</v>
      </c>
      <c r="W169">
        <v>-19.210981999633315</v>
      </c>
      <c r="X169">
        <v>-17.881638984533467</v>
      </c>
      <c r="Y169">
        <v>-30.386319338020435</v>
      </c>
      <c r="Z169">
        <v>-12.822405296911223</v>
      </c>
    </row>
    <row r="170" spans="1:26" x14ac:dyDescent="0.35">
      <c r="A170" s="14">
        <v>44981</v>
      </c>
      <c r="B170">
        <v>959.60609999999997</v>
      </c>
      <c r="C170">
        <v>53.764589999999998</v>
      </c>
      <c r="D170">
        <v>767.83</v>
      </c>
      <c r="E170">
        <v>173.53360000000001</v>
      </c>
      <c r="F170">
        <v>146.56180000000001</v>
      </c>
      <c r="G170">
        <v>149.04060000000001</v>
      </c>
      <c r="H170">
        <v>5.1517999999999997</v>
      </c>
      <c r="I170">
        <v>911.30449999999996</v>
      </c>
      <c r="J170">
        <v>911.30449999999996</v>
      </c>
      <c r="K170">
        <v>16.752199999999998</v>
      </c>
      <c r="L170">
        <v>152.6635</v>
      </c>
      <c r="M170">
        <v>5.0296000000000003</v>
      </c>
      <c r="N170">
        <v>16.752199224091736</v>
      </c>
      <c r="O170">
        <v>5.0775712353936209</v>
      </c>
      <c r="P170">
        <f t="shared" si="2"/>
        <v>906.3</v>
      </c>
      <c r="Q170">
        <v>1.7078479489912848</v>
      </c>
      <c r="R170">
        <v>5.0775712353936209</v>
      </c>
      <c r="S170">
        <v>1.7078479489912848</v>
      </c>
      <c r="T170">
        <v>152.66354011868597</v>
      </c>
      <c r="U170">
        <v>16.752199224091736</v>
      </c>
      <c r="V170">
        <v>63.237984600333455</v>
      </c>
      <c r="W170">
        <v>-18.889823623551468</v>
      </c>
      <c r="X170">
        <v>-17.323736359866977</v>
      </c>
      <c r="Y170">
        <v>-29.951174643145329</v>
      </c>
      <c r="Z170">
        <v>-15.444803925059903</v>
      </c>
    </row>
    <row r="171" spans="1:26" x14ac:dyDescent="0.35">
      <c r="A171" s="14">
        <v>44988</v>
      </c>
      <c r="B171">
        <v>1047.9143999999999</v>
      </c>
      <c r="C171">
        <v>53.764589999999998</v>
      </c>
      <c r="D171">
        <v>800.27</v>
      </c>
      <c r="E171">
        <v>138.06610000000001</v>
      </c>
      <c r="F171">
        <v>113.8002</v>
      </c>
      <c r="G171">
        <v>110.09829999999999</v>
      </c>
      <c r="H171">
        <v>7.2686999999999999</v>
      </c>
      <c r="I171">
        <v>948.18129999999996</v>
      </c>
      <c r="J171">
        <v>948.18129999999996</v>
      </c>
      <c r="K171">
        <v>14.0199</v>
      </c>
      <c r="L171">
        <v>132.93379999999999</v>
      </c>
      <c r="M171">
        <v>6.0201000000000002</v>
      </c>
      <c r="N171">
        <v>17.234141526015687</v>
      </c>
      <c r="O171">
        <v>5.374259528646558</v>
      </c>
      <c r="P171">
        <f t="shared" si="2"/>
        <v>906.3</v>
      </c>
      <c r="Q171">
        <v>1.8497074566136067</v>
      </c>
      <c r="R171">
        <v>5.374259528646558</v>
      </c>
      <c r="S171">
        <v>1.8497074566136067</v>
      </c>
      <c r="T171">
        <v>145.78752585796968</v>
      </c>
      <c r="U171">
        <v>17.234141526015687</v>
      </c>
      <c r="V171">
        <v>58.995954386381804</v>
      </c>
      <c r="W171">
        <v>-17.073438249190321</v>
      </c>
      <c r="X171">
        <v>-17.093975712766067</v>
      </c>
      <c r="Y171">
        <v>-28.823100503487815</v>
      </c>
      <c r="Z171">
        <v>-15.044985339080538</v>
      </c>
    </row>
    <row r="172" spans="1:26" x14ac:dyDescent="0.35">
      <c r="A172" s="14">
        <v>44995</v>
      </c>
      <c r="B172">
        <v>1047.9143999999999</v>
      </c>
      <c r="C172">
        <v>53.764589999999998</v>
      </c>
      <c r="D172">
        <v>783.44</v>
      </c>
      <c r="E172">
        <v>138.06610000000001</v>
      </c>
      <c r="F172">
        <v>114.6765</v>
      </c>
      <c r="G172">
        <v>109.56699999999999</v>
      </c>
      <c r="H172">
        <v>7.1502999999999997</v>
      </c>
      <c r="I172">
        <v>948.18129999999996</v>
      </c>
      <c r="J172">
        <v>948.18129999999996</v>
      </c>
      <c r="K172">
        <v>14.0199</v>
      </c>
      <c r="L172">
        <v>132.93379999999999</v>
      </c>
      <c r="M172">
        <v>5.8935000000000004</v>
      </c>
      <c r="N172">
        <v>14.019874357541598</v>
      </c>
      <c r="O172">
        <v>5.905870876656194</v>
      </c>
      <c r="P172">
        <f t="shared" si="2"/>
        <v>906.3</v>
      </c>
      <c r="Q172">
        <v>1.6944143517766026</v>
      </c>
      <c r="R172">
        <v>5.905870876656194</v>
      </c>
      <c r="S172">
        <v>1.6944143517766026</v>
      </c>
      <c r="T172">
        <v>132.93382405348234</v>
      </c>
      <c r="U172">
        <v>14.019874357541598</v>
      </c>
      <c r="V172">
        <v>63.28564369660247</v>
      </c>
      <c r="W172">
        <v>-17.946590050911446</v>
      </c>
      <c r="X172">
        <v>-10.579776117353324</v>
      </c>
      <c r="Y172">
        <v>-17.282915030736877</v>
      </c>
      <c r="Z172">
        <v>-13.420560929270765</v>
      </c>
    </row>
    <row r="173" spans="1:26" x14ac:dyDescent="0.35">
      <c r="A173" s="14">
        <v>45002</v>
      </c>
      <c r="B173">
        <v>1048.6939</v>
      </c>
      <c r="C173">
        <v>53.764589999999998</v>
      </c>
      <c r="D173">
        <v>709.62</v>
      </c>
      <c r="E173">
        <v>142.54349999999999</v>
      </c>
      <c r="F173">
        <v>116.31480000000001</v>
      </c>
      <c r="G173">
        <v>109.81950000000001</v>
      </c>
      <c r="H173">
        <v>6.4617000000000004</v>
      </c>
      <c r="I173">
        <v>947.19349999999997</v>
      </c>
      <c r="J173">
        <v>947.19349999999997</v>
      </c>
      <c r="K173">
        <v>14.0297</v>
      </c>
      <c r="L173">
        <v>132.88849999999999</v>
      </c>
      <c r="M173">
        <v>5.34</v>
      </c>
      <c r="N173">
        <v>14.019874357541598</v>
      </c>
      <c r="O173">
        <v>5.4543680298272896</v>
      </c>
      <c r="P173">
        <f t="shared" si="2"/>
        <v>906.3</v>
      </c>
      <c r="Q173">
        <v>1.6311142199304667</v>
      </c>
      <c r="R173">
        <v>5.4543680298272896</v>
      </c>
      <c r="S173">
        <v>1.6311142199304667</v>
      </c>
      <c r="T173">
        <v>132.93382405348234</v>
      </c>
      <c r="U173">
        <v>14.019874357541598</v>
      </c>
      <c r="V173">
        <v>63.28564369660247</v>
      </c>
      <c r="W173">
        <v>-16.892727218415033</v>
      </c>
      <c r="X173">
        <v>-10.901817450761062</v>
      </c>
      <c r="Y173">
        <v>-15.315199156256845</v>
      </c>
      <c r="Z173">
        <v>-13.558339878120361</v>
      </c>
    </row>
    <row r="174" spans="1:26" x14ac:dyDescent="0.35">
      <c r="A174" s="14">
        <v>45009</v>
      </c>
      <c r="B174">
        <v>1011.5158</v>
      </c>
      <c r="C174">
        <v>53.764589999999998</v>
      </c>
      <c r="D174">
        <v>742.91</v>
      </c>
      <c r="E174">
        <v>144.86449999999999</v>
      </c>
      <c r="F174">
        <v>118.5646</v>
      </c>
      <c r="G174">
        <v>114.86969999999999</v>
      </c>
      <c r="H174">
        <v>6.4673999999999996</v>
      </c>
      <c r="I174">
        <v>913.61379999999997</v>
      </c>
      <c r="J174">
        <v>913.61379999999997</v>
      </c>
      <c r="K174">
        <v>14.820499999999999</v>
      </c>
      <c r="L174">
        <v>135.40170000000001</v>
      </c>
      <c r="M174">
        <v>5.4866999999999999</v>
      </c>
      <c r="N174">
        <v>14.820452549713419</v>
      </c>
      <c r="O174">
        <v>5.4928409287617166</v>
      </c>
      <c r="P174">
        <f t="shared" si="2"/>
        <v>906.3</v>
      </c>
      <c r="Q174">
        <v>1.7567883259735362</v>
      </c>
      <c r="R174">
        <v>5.4928409287617166</v>
      </c>
      <c r="S174">
        <v>1.7567883259735362</v>
      </c>
      <c r="T174">
        <v>135.40170007575037</v>
      </c>
      <c r="U174">
        <v>14.820452549713419</v>
      </c>
      <c r="V174">
        <v>63.279573572328864</v>
      </c>
      <c r="W174">
        <v>-16.272934475681968</v>
      </c>
      <c r="X174">
        <v>-14.972796912110688</v>
      </c>
      <c r="Y174">
        <v>-18.462320685296895</v>
      </c>
      <c r="Z174">
        <v>-15.077636360294223</v>
      </c>
    </row>
    <row r="175" spans="1:26" x14ac:dyDescent="0.35">
      <c r="A175" s="14">
        <v>45016</v>
      </c>
      <c r="B175">
        <v>1018.6649</v>
      </c>
      <c r="C175">
        <v>53.764589999999998</v>
      </c>
      <c r="D175">
        <v>766.04</v>
      </c>
      <c r="E175">
        <v>177.27180000000001</v>
      </c>
      <c r="F175">
        <v>118.8612</v>
      </c>
      <c r="G175">
        <v>116.1142</v>
      </c>
      <c r="H175">
        <v>6.5972999999999997</v>
      </c>
      <c r="I175">
        <v>924.63530000000003</v>
      </c>
      <c r="J175">
        <v>924.63530000000003</v>
      </c>
      <c r="K175">
        <v>16.401499999999999</v>
      </c>
      <c r="L175">
        <v>151.6541</v>
      </c>
      <c r="M175">
        <v>5.0511999999999997</v>
      </c>
      <c r="N175">
        <v>14.820452549713419</v>
      </c>
      <c r="O175">
        <v>5.7247434822926788</v>
      </c>
      <c r="P175">
        <f t="shared" si="2"/>
        <v>906.3</v>
      </c>
      <c r="Q175">
        <v>1.7911573338811659</v>
      </c>
      <c r="R175">
        <v>5.7247434822926788</v>
      </c>
      <c r="S175">
        <v>1.7911573338811659</v>
      </c>
      <c r="T175">
        <v>135.40170007575037</v>
      </c>
      <c r="U175">
        <v>14.820452549713419</v>
      </c>
      <c r="V175">
        <v>63.279573572328864</v>
      </c>
      <c r="W175">
        <v>-15.227856630098431</v>
      </c>
      <c r="X175">
        <v>-15.539137430507115</v>
      </c>
      <c r="Y175">
        <v>-18.228447920517798</v>
      </c>
      <c r="Z175">
        <v>-15.629173198391557</v>
      </c>
    </row>
    <row r="176" spans="1:26" x14ac:dyDescent="0.35">
      <c r="A176" s="14">
        <v>45023</v>
      </c>
      <c r="B176">
        <v>1018.6649</v>
      </c>
      <c r="C176">
        <v>53.764589999999998</v>
      </c>
      <c r="D176">
        <v>738.63</v>
      </c>
      <c r="E176">
        <v>177.27180000000001</v>
      </c>
      <c r="F176">
        <v>119.29049999999999</v>
      </c>
      <c r="G176">
        <v>116.1336</v>
      </c>
      <c r="H176">
        <v>6.3601999999999999</v>
      </c>
      <c r="I176">
        <v>924.63530000000003</v>
      </c>
      <c r="J176">
        <v>924.63530000000003</v>
      </c>
      <c r="K176">
        <v>16.401499999999999</v>
      </c>
      <c r="L176">
        <v>151.6541</v>
      </c>
      <c r="M176">
        <v>4.8704999999999998</v>
      </c>
      <c r="N176">
        <v>16.401504954872422</v>
      </c>
      <c r="O176">
        <v>4.8176078490936245</v>
      </c>
      <c r="P176">
        <f t="shared" si="2"/>
        <v>906.3</v>
      </c>
      <c r="Q176">
        <v>1.7386726196766344</v>
      </c>
      <c r="R176">
        <v>4.8176078490936245</v>
      </c>
      <c r="S176">
        <v>1.7386726196766344</v>
      </c>
      <c r="T176">
        <v>151.65410363100756</v>
      </c>
      <c r="U176">
        <v>16.401504954872422</v>
      </c>
      <c r="V176">
        <v>60.864510362455881</v>
      </c>
      <c r="W176">
        <v>-23.318412667573345</v>
      </c>
      <c r="X176">
        <v>-12.10331805845631</v>
      </c>
      <c r="Y176">
        <v>-32.582721225277545</v>
      </c>
      <c r="Z176">
        <v>-15.566437578763431</v>
      </c>
    </row>
    <row r="177" spans="1:26" x14ac:dyDescent="0.35">
      <c r="A177" s="14">
        <v>45030</v>
      </c>
      <c r="B177">
        <v>1018.6649</v>
      </c>
      <c r="C177">
        <v>53.764589999999998</v>
      </c>
      <c r="D177">
        <v>768.68</v>
      </c>
      <c r="E177">
        <v>177.27180000000001</v>
      </c>
      <c r="F177">
        <v>107.0112</v>
      </c>
      <c r="G177">
        <v>116.2325</v>
      </c>
      <c r="H177">
        <v>6.6132999999999997</v>
      </c>
      <c r="I177">
        <v>924.63530000000003</v>
      </c>
      <c r="J177">
        <v>924.63530000000003</v>
      </c>
      <c r="K177">
        <v>16.401499999999999</v>
      </c>
      <c r="L177">
        <v>151.6541</v>
      </c>
      <c r="M177">
        <v>5.0686</v>
      </c>
      <c r="N177">
        <v>16.401504954872422</v>
      </c>
      <c r="O177">
        <v>4.9904353517622768</v>
      </c>
      <c r="P177">
        <f t="shared" si="2"/>
        <v>906.3</v>
      </c>
      <c r="Q177">
        <v>1.7670189310902158</v>
      </c>
      <c r="R177">
        <v>4.9904353517622768</v>
      </c>
      <c r="S177">
        <v>1.7670189310902158</v>
      </c>
      <c r="T177">
        <v>151.65410363100756</v>
      </c>
      <c r="U177">
        <v>16.401504954872422</v>
      </c>
      <c r="V177">
        <v>60.864510362455881</v>
      </c>
      <c r="W177">
        <v>-23.063650265545398</v>
      </c>
      <c r="X177">
        <v>-11.174282646113848</v>
      </c>
      <c r="Y177">
        <v>-39.026050631782532</v>
      </c>
      <c r="Z177">
        <v>-11.897957051095277</v>
      </c>
    </row>
    <row r="178" spans="1:26" x14ac:dyDescent="0.35">
      <c r="A178" s="14">
        <v>45037</v>
      </c>
      <c r="B178">
        <v>1018.6649</v>
      </c>
      <c r="C178">
        <v>53.764589999999998</v>
      </c>
      <c r="D178">
        <v>729.56</v>
      </c>
      <c r="E178">
        <v>177.27180000000001</v>
      </c>
      <c r="F178">
        <v>110.6737</v>
      </c>
      <c r="G178">
        <v>112.61709999999999</v>
      </c>
      <c r="H178">
        <v>6.4782000000000002</v>
      </c>
      <c r="I178">
        <v>924.63530000000003</v>
      </c>
      <c r="J178">
        <v>924.63530000000003</v>
      </c>
      <c r="K178">
        <v>16.401499999999999</v>
      </c>
      <c r="L178">
        <v>151.6541</v>
      </c>
      <c r="M178">
        <v>4.8106999999999998</v>
      </c>
      <c r="N178">
        <v>16.401504954872422</v>
      </c>
      <c r="O178">
        <v>5.1074780138137301</v>
      </c>
      <c r="P178">
        <f t="shared" si="2"/>
        <v>906.3</v>
      </c>
      <c r="Q178">
        <v>1.7862156891058993</v>
      </c>
      <c r="R178">
        <v>5.1074780138137301</v>
      </c>
      <c r="S178">
        <v>1.7862156891058993</v>
      </c>
      <c r="T178">
        <v>151.65410363100756</v>
      </c>
      <c r="U178">
        <v>16.401504954872422</v>
      </c>
      <c r="V178">
        <v>60.864510362455881</v>
      </c>
      <c r="W178">
        <v>-25.770534407573418</v>
      </c>
      <c r="X178">
        <v>-11.882063407720743</v>
      </c>
      <c r="Y178">
        <v>-38.300005312725418</v>
      </c>
      <c r="Z178">
        <v>-8.4182365731940934</v>
      </c>
    </row>
    <row r="179" spans="1:26" x14ac:dyDescent="0.35">
      <c r="A179" s="14">
        <v>45044</v>
      </c>
      <c r="B179">
        <v>1018.6649</v>
      </c>
      <c r="C179">
        <v>53.764589999999998</v>
      </c>
      <c r="D179">
        <v>746.91</v>
      </c>
      <c r="E179">
        <v>177.27180000000001</v>
      </c>
      <c r="F179">
        <v>103.4628</v>
      </c>
      <c r="G179">
        <v>108.2578</v>
      </c>
      <c r="H179">
        <v>6.8994</v>
      </c>
      <c r="I179">
        <v>924.63530000000003</v>
      </c>
      <c r="J179">
        <v>924.63530000000003</v>
      </c>
      <c r="K179">
        <v>16.401499999999999</v>
      </c>
      <c r="L179">
        <v>151.6541</v>
      </c>
      <c r="M179">
        <v>4.9250999999999996</v>
      </c>
      <c r="N179">
        <v>16.401504954872422</v>
      </c>
      <c r="O179">
        <v>4.8014526647541285</v>
      </c>
      <c r="P179">
        <f t="shared" si="2"/>
        <v>906.3</v>
      </c>
      <c r="Q179">
        <v>1.7360229263167233</v>
      </c>
      <c r="R179">
        <v>4.8014526647541285</v>
      </c>
      <c r="S179">
        <v>1.7360229263167233</v>
      </c>
      <c r="T179">
        <v>151.65410363100756</v>
      </c>
      <c r="U179">
        <v>16.401504954872422</v>
      </c>
      <c r="V179">
        <v>60.864510362455881</v>
      </c>
      <c r="W179">
        <v>-28.216437413489082</v>
      </c>
      <c r="X179">
        <v>-11.716712991693322</v>
      </c>
      <c r="Y179">
        <v>-41.588129564719488</v>
      </c>
      <c r="Z179">
        <v>-10.189423674928737</v>
      </c>
    </row>
    <row r="180" spans="1:26" x14ac:dyDescent="0.35">
      <c r="A180" s="14">
        <v>45051</v>
      </c>
      <c r="B180">
        <v>1018.6649</v>
      </c>
      <c r="C180">
        <v>53.764589999999998</v>
      </c>
      <c r="D180">
        <v>751.26</v>
      </c>
      <c r="E180">
        <v>177.27180000000001</v>
      </c>
      <c r="F180">
        <v>102.9444</v>
      </c>
      <c r="G180">
        <v>107.5829</v>
      </c>
      <c r="H180">
        <v>6.9831000000000003</v>
      </c>
      <c r="I180">
        <v>924.63530000000003</v>
      </c>
      <c r="J180">
        <v>924.63530000000003</v>
      </c>
      <c r="K180">
        <v>16.401499999999999</v>
      </c>
      <c r="L180">
        <v>151.6541</v>
      </c>
      <c r="M180">
        <v>4.9538000000000002</v>
      </c>
      <c r="N180">
        <v>16.401504954872422</v>
      </c>
      <c r="O180">
        <v>4.8445771160113962</v>
      </c>
      <c r="P180">
        <f t="shared" si="2"/>
        <v>906.3</v>
      </c>
      <c r="Q180">
        <v>1.7430959853264454</v>
      </c>
      <c r="R180">
        <v>4.8445771160113962</v>
      </c>
      <c r="S180">
        <v>1.7430959853264454</v>
      </c>
      <c r="T180">
        <v>151.65410363100756</v>
      </c>
      <c r="U180">
        <v>16.401504954872422</v>
      </c>
      <c r="V180">
        <v>60.864510362455881</v>
      </c>
      <c r="W180">
        <v>-29.113577048278803</v>
      </c>
      <c r="X180">
        <v>-11.755797469033315</v>
      </c>
      <c r="Y180">
        <v>-41.849395559518832</v>
      </c>
      <c r="Z180">
        <v>-10.073433807595471</v>
      </c>
    </row>
    <row r="181" spans="1:26" x14ac:dyDescent="0.35">
      <c r="A181" s="14">
        <v>45058</v>
      </c>
      <c r="B181">
        <v>1018.6649</v>
      </c>
      <c r="C181">
        <v>53.764589999999998</v>
      </c>
      <c r="D181">
        <v>777.48</v>
      </c>
      <c r="E181">
        <v>177.27180000000001</v>
      </c>
      <c r="F181">
        <v>91.577299999999994</v>
      </c>
      <c r="G181">
        <v>89.950199999999995</v>
      </c>
      <c r="H181">
        <v>8.6434999999999995</v>
      </c>
      <c r="I181">
        <v>924.63530000000003</v>
      </c>
      <c r="J181">
        <v>924.63530000000003</v>
      </c>
      <c r="K181">
        <v>16.401499999999999</v>
      </c>
      <c r="L181">
        <v>151.6541</v>
      </c>
      <c r="M181">
        <v>5.1266999999999996</v>
      </c>
      <c r="N181">
        <v>16.401504954872422</v>
      </c>
      <c r="O181">
        <v>5.0718047292110047</v>
      </c>
      <c r="P181">
        <f t="shared" si="2"/>
        <v>906.3</v>
      </c>
      <c r="Q181">
        <v>1.7803647335642176</v>
      </c>
      <c r="R181">
        <v>5.0718047292110047</v>
      </c>
      <c r="S181">
        <v>1.7803647335642176</v>
      </c>
      <c r="T181">
        <v>151.65410363100756</v>
      </c>
      <c r="U181">
        <v>16.401504954872422</v>
      </c>
      <c r="V181">
        <v>60.864510362455881</v>
      </c>
      <c r="W181">
        <v>-28.992330425715377</v>
      </c>
      <c r="X181">
        <v>-11.70307203368748</v>
      </c>
      <c r="Y181">
        <v>-42.198431105729213</v>
      </c>
      <c r="Z181">
        <v>-10.066956526410115</v>
      </c>
    </row>
    <row r="182" spans="1:26" x14ac:dyDescent="0.35">
      <c r="A182" s="14">
        <v>45065</v>
      </c>
      <c r="B182">
        <v>1100.4045000000001</v>
      </c>
      <c r="C182">
        <v>53.764589999999998</v>
      </c>
      <c r="D182">
        <v>765.48</v>
      </c>
      <c r="E182">
        <v>134.2901</v>
      </c>
      <c r="F182">
        <v>91.768299999999996</v>
      </c>
      <c r="G182">
        <v>88.749700000000004</v>
      </c>
      <c r="H182">
        <v>8.6251999999999995</v>
      </c>
      <c r="I182">
        <v>1031.2587000000001</v>
      </c>
      <c r="J182">
        <v>1031.2587000000001</v>
      </c>
      <c r="K182">
        <v>12.9093</v>
      </c>
      <c r="L182">
        <v>133.1283</v>
      </c>
      <c r="M182">
        <v>5.7499000000000002</v>
      </c>
      <c r="N182">
        <v>16.401504954872422</v>
      </c>
      <c r="O182">
        <v>5.0105469077767522</v>
      </c>
      <c r="P182">
        <f t="shared" si="2"/>
        <v>906.3</v>
      </c>
      <c r="Q182">
        <v>1.7703175289464319</v>
      </c>
      <c r="R182">
        <v>5.0105469077767522</v>
      </c>
      <c r="S182">
        <v>1.7703175289464319</v>
      </c>
      <c r="T182">
        <v>151.65410363100756</v>
      </c>
      <c r="U182">
        <v>16.401504954872422</v>
      </c>
      <c r="V182">
        <v>60.864510362455881</v>
      </c>
      <c r="W182">
        <v>-40.355450966390556</v>
      </c>
      <c r="X182">
        <v>-0.91338589445984264</v>
      </c>
      <c r="Y182">
        <v>-48.954211221217875</v>
      </c>
      <c r="Z182">
        <v>-3.0097577917814089</v>
      </c>
    </row>
    <row r="183" spans="1:26" x14ac:dyDescent="0.35">
      <c r="A183" s="14">
        <v>45072</v>
      </c>
      <c r="B183">
        <v>1103.3142</v>
      </c>
      <c r="C183">
        <v>53.764589999999998</v>
      </c>
      <c r="D183">
        <v>729.56</v>
      </c>
      <c r="E183">
        <v>136.73779999999999</v>
      </c>
      <c r="F183">
        <v>91.721100000000007</v>
      </c>
      <c r="G183">
        <v>86.682100000000005</v>
      </c>
      <c r="H183">
        <v>8.4164999999999992</v>
      </c>
      <c r="I183">
        <v>1032.7655</v>
      </c>
      <c r="J183">
        <v>1032.7655</v>
      </c>
      <c r="K183">
        <v>12.971500000000001</v>
      </c>
      <c r="L183">
        <v>133.9649</v>
      </c>
      <c r="M183">
        <v>5.4459</v>
      </c>
      <c r="N183">
        <v>12.90929944235763</v>
      </c>
      <c r="O183">
        <v>5.5088225090059844</v>
      </c>
      <c r="P183">
        <f t="shared" si="2"/>
        <v>906.3</v>
      </c>
      <c r="Q183">
        <v>1.595799760403934</v>
      </c>
      <c r="R183">
        <v>5.5088225090059844</v>
      </c>
      <c r="S183">
        <v>1.595799760403934</v>
      </c>
      <c r="T183">
        <v>133.12826811919405</v>
      </c>
      <c r="U183">
        <v>12.90929944235763</v>
      </c>
      <c r="V183">
        <v>70.62110892649882</v>
      </c>
      <c r="W183">
        <v>-30.644136256714582</v>
      </c>
      <c r="X183">
        <v>-0.43805352268901998</v>
      </c>
      <c r="Y183">
        <v>-33.933170579782278</v>
      </c>
      <c r="Z183">
        <v>3.3814453369293576</v>
      </c>
    </row>
    <row r="184" spans="1:26" x14ac:dyDescent="0.35">
      <c r="A184" s="14">
        <v>45079</v>
      </c>
      <c r="B184">
        <v>1106.2673</v>
      </c>
      <c r="C184">
        <v>53.764589999999998</v>
      </c>
      <c r="D184">
        <v>742.24</v>
      </c>
      <c r="E184">
        <v>170.54339999999999</v>
      </c>
      <c r="F184">
        <v>89.933700000000002</v>
      </c>
      <c r="G184">
        <v>85.960999999999999</v>
      </c>
      <c r="H184">
        <v>8.6346000000000007</v>
      </c>
      <c r="I184">
        <v>1039.2385999999999</v>
      </c>
      <c r="J184">
        <v>1039.2385999999999</v>
      </c>
      <c r="K184">
        <v>14.4274</v>
      </c>
      <c r="L184">
        <v>149.935</v>
      </c>
      <c r="M184">
        <v>4.9504000000000001</v>
      </c>
      <c r="N184">
        <v>14.427387297991576</v>
      </c>
      <c r="O184">
        <v>4.7050396535704913</v>
      </c>
      <c r="P184">
        <f t="shared" si="2"/>
        <v>906.3</v>
      </c>
      <c r="Q184">
        <v>1.5612473676920655</v>
      </c>
      <c r="R184">
        <v>4.7050396535704913</v>
      </c>
      <c r="S184">
        <v>1.5612473676920655</v>
      </c>
      <c r="T184">
        <v>149.93497439807092</v>
      </c>
      <c r="U184">
        <v>14.427387297991576</v>
      </c>
      <c r="V184">
        <v>70.635410962734483</v>
      </c>
      <c r="W184">
        <v>-38.894808523512474</v>
      </c>
      <c r="X184">
        <v>3.8020318879344353</v>
      </c>
      <c r="Y184">
        <v>-47.327776433718753</v>
      </c>
      <c r="Z184">
        <v>3.1575858047113488</v>
      </c>
    </row>
    <row r="185" spans="1:26" x14ac:dyDescent="0.35">
      <c r="A185" s="14">
        <v>45086</v>
      </c>
      <c r="B185">
        <v>1106.3231000000001</v>
      </c>
      <c r="C185">
        <v>53.764589999999998</v>
      </c>
      <c r="D185">
        <v>754.11</v>
      </c>
      <c r="E185">
        <v>170.54339999999999</v>
      </c>
      <c r="F185">
        <v>90.4011</v>
      </c>
      <c r="G185">
        <v>86.568700000000007</v>
      </c>
      <c r="H185">
        <v>8.7111000000000001</v>
      </c>
      <c r="I185">
        <v>1039.2385999999999</v>
      </c>
      <c r="J185">
        <v>1039.2385999999999</v>
      </c>
      <c r="K185">
        <v>14.4274</v>
      </c>
      <c r="L185">
        <v>149.935</v>
      </c>
      <c r="M185">
        <v>5.0296000000000003</v>
      </c>
      <c r="N185">
        <v>14.427387297991576</v>
      </c>
      <c r="O185">
        <v>5.0017682866236504</v>
      </c>
      <c r="P185">
        <f t="shared" si="2"/>
        <v>906.3</v>
      </c>
      <c r="Q185">
        <v>1.6040575568066811</v>
      </c>
      <c r="R185">
        <v>5.0017682866236504</v>
      </c>
      <c r="S185">
        <v>1.6040575568066811</v>
      </c>
      <c r="T185">
        <v>149.93497439807092</v>
      </c>
      <c r="U185">
        <v>14.427387297991576</v>
      </c>
      <c r="V185">
        <v>70.655709076294229</v>
      </c>
      <c r="W185">
        <v>-39.214852742631287</v>
      </c>
      <c r="X185">
        <v>3.1386660190558797</v>
      </c>
      <c r="Y185">
        <v>-47.505636892651168</v>
      </c>
      <c r="Z185">
        <v>3.5857368845168454</v>
      </c>
    </row>
    <row r="186" spans="1:26" x14ac:dyDescent="0.35">
      <c r="A186" s="14">
        <v>45093</v>
      </c>
      <c r="B186">
        <v>1106.2673</v>
      </c>
      <c r="C186">
        <v>53.764589999999998</v>
      </c>
      <c r="D186">
        <v>754.66</v>
      </c>
      <c r="E186">
        <v>170.54339999999999</v>
      </c>
      <c r="F186">
        <v>87.698999999999998</v>
      </c>
      <c r="G186">
        <v>84.484800000000007</v>
      </c>
      <c r="H186">
        <v>8.9324999999999992</v>
      </c>
      <c r="I186">
        <v>1039.2385999999999</v>
      </c>
      <c r="J186">
        <v>1039.2385999999999</v>
      </c>
      <c r="K186">
        <v>14.4274</v>
      </c>
      <c r="L186">
        <v>149.935</v>
      </c>
      <c r="M186">
        <v>5.0331999999999999</v>
      </c>
      <c r="N186">
        <v>14.427387297991576</v>
      </c>
      <c r="O186">
        <v>4.9735560565086834</v>
      </c>
      <c r="P186">
        <f t="shared" si="2"/>
        <v>906.3</v>
      </c>
      <c r="Q186">
        <v>1.5999872691025943</v>
      </c>
      <c r="R186">
        <v>4.9735560565086834</v>
      </c>
      <c r="S186">
        <v>1.5999872691025943</v>
      </c>
      <c r="T186">
        <v>149.93497439807092</v>
      </c>
      <c r="U186">
        <v>14.427387297991576</v>
      </c>
      <c r="V186">
        <v>70.579201457152692</v>
      </c>
      <c r="W186">
        <v>-39.996073766132511</v>
      </c>
      <c r="X186">
        <v>1.7349502361358822</v>
      </c>
      <c r="Y186">
        <v>-48.974573459952644</v>
      </c>
      <c r="Z186">
        <v>3.1830410234951705</v>
      </c>
    </row>
    <row r="187" spans="1:26" x14ac:dyDescent="0.35">
      <c r="A187" s="14">
        <v>45100</v>
      </c>
      <c r="B187">
        <v>1106.2673</v>
      </c>
      <c r="C187">
        <v>53.764589999999998</v>
      </c>
      <c r="D187">
        <v>726.34</v>
      </c>
      <c r="E187">
        <v>170.54339999999999</v>
      </c>
      <c r="F187">
        <v>87.747699999999995</v>
      </c>
      <c r="G187">
        <v>83.125</v>
      </c>
      <c r="H187">
        <v>8.7378999999999998</v>
      </c>
      <c r="I187">
        <v>1039.2385999999999</v>
      </c>
      <c r="J187">
        <v>1039.2385999999999</v>
      </c>
      <c r="K187">
        <v>14.4274</v>
      </c>
      <c r="L187">
        <v>149.935</v>
      </c>
      <c r="M187">
        <v>4.8444000000000003</v>
      </c>
      <c r="N187">
        <v>14.427387297991576</v>
      </c>
      <c r="O187">
        <v>4.9957656844715288</v>
      </c>
      <c r="P187">
        <f t="shared" si="2"/>
        <v>906.3</v>
      </c>
      <c r="Q187">
        <v>1.6031915381462369</v>
      </c>
      <c r="R187">
        <v>4.9957656844715288</v>
      </c>
      <c r="S187">
        <v>1.6031915381462369</v>
      </c>
      <c r="T187">
        <v>149.93497439807092</v>
      </c>
      <c r="U187">
        <v>14.427387297991576</v>
      </c>
      <c r="V187">
        <v>70.44491066716283</v>
      </c>
      <c r="W187">
        <v>-39.933461727601198</v>
      </c>
      <c r="X187">
        <v>1.2931998815778858</v>
      </c>
      <c r="Y187">
        <v>-49.109605860337886</v>
      </c>
      <c r="Z187">
        <v>3.2565171493984799</v>
      </c>
    </row>
    <row r="188" spans="1:26" x14ac:dyDescent="0.35">
      <c r="A188" s="14">
        <v>45107</v>
      </c>
      <c r="B188">
        <v>1106.2173</v>
      </c>
      <c r="C188">
        <v>53.764589999999998</v>
      </c>
      <c r="D188">
        <v>748.76</v>
      </c>
      <c r="E188">
        <v>170.54339999999999</v>
      </c>
      <c r="F188">
        <v>86.651399999999995</v>
      </c>
      <c r="G188">
        <v>83.628100000000003</v>
      </c>
      <c r="H188">
        <v>8.9534000000000002</v>
      </c>
      <c r="I188">
        <v>1039.2385999999999</v>
      </c>
      <c r="J188">
        <v>1039.2385999999999</v>
      </c>
      <c r="K188">
        <v>14.4274</v>
      </c>
      <c r="L188">
        <v>149.935</v>
      </c>
      <c r="M188">
        <v>4.9939</v>
      </c>
      <c r="N188">
        <v>14.427387297991576</v>
      </c>
      <c r="O188">
        <v>4.8879189324717638</v>
      </c>
      <c r="P188">
        <f t="shared" si="2"/>
        <v>906.3</v>
      </c>
      <c r="Q188">
        <v>1.5876320695469262</v>
      </c>
      <c r="R188">
        <v>4.8879189324717638</v>
      </c>
      <c r="S188">
        <v>1.5876320695469262</v>
      </c>
      <c r="T188">
        <v>149.93497439807092</v>
      </c>
      <c r="U188">
        <v>14.427387297991576</v>
      </c>
      <c r="V188">
        <v>70.361142184557252</v>
      </c>
      <c r="W188">
        <v>-40.064868019553465</v>
      </c>
      <c r="X188">
        <v>1.8668262072871304</v>
      </c>
      <c r="Y188">
        <v>-48.77944797018683</v>
      </c>
      <c r="Z188">
        <v>3.3558665455678978</v>
      </c>
    </row>
    <row r="189" spans="1:26" x14ac:dyDescent="0.35">
      <c r="A189" s="14">
        <v>45114</v>
      </c>
      <c r="B189">
        <v>1106.3231000000001</v>
      </c>
      <c r="C189">
        <v>53.764589999999998</v>
      </c>
      <c r="D189">
        <v>769.9</v>
      </c>
      <c r="E189">
        <v>170.54339999999999</v>
      </c>
      <c r="F189">
        <v>90.331999999999994</v>
      </c>
      <c r="G189">
        <v>80.300200000000004</v>
      </c>
      <c r="H189">
        <v>9.5877999999999997</v>
      </c>
      <c r="I189">
        <v>1039.0658000000001</v>
      </c>
      <c r="J189">
        <v>1039.0658000000001</v>
      </c>
      <c r="K189">
        <v>14.4298</v>
      </c>
      <c r="L189">
        <v>149.935</v>
      </c>
      <c r="M189">
        <v>5.1349</v>
      </c>
      <c r="N189">
        <v>14.429789139267591</v>
      </c>
      <c r="O189">
        <v>5.0755335975152649</v>
      </c>
      <c r="P189">
        <f t="shared" si="2"/>
        <v>906.3</v>
      </c>
      <c r="Q189">
        <v>1.6149687757749407</v>
      </c>
      <c r="R189">
        <v>5.0755335975152649</v>
      </c>
      <c r="S189">
        <v>1.6149687757749407</v>
      </c>
      <c r="T189">
        <v>149.93497439807092</v>
      </c>
      <c r="U189">
        <v>14.429789139267591</v>
      </c>
      <c r="V189">
        <v>70.548760721190604</v>
      </c>
      <c r="W189">
        <v>-40.06086667060567</v>
      </c>
      <c r="X189">
        <v>1.5909249917664867</v>
      </c>
      <c r="Y189">
        <v>-48.832589978328585</v>
      </c>
      <c r="Z189">
        <v>2.0382408415064441</v>
      </c>
    </row>
    <row r="190" spans="1:26" x14ac:dyDescent="0.35">
      <c r="A190" s="14">
        <v>45121</v>
      </c>
      <c r="B190">
        <v>1106.3035</v>
      </c>
      <c r="C190">
        <v>53.764589999999998</v>
      </c>
      <c r="D190">
        <v>780.15</v>
      </c>
      <c r="E190">
        <v>170.54339999999999</v>
      </c>
      <c r="F190">
        <v>90.917100000000005</v>
      </c>
      <c r="G190">
        <v>81.247799999999998</v>
      </c>
      <c r="H190">
        <v>9.6021000000000001</v>
      </c>
      <c r="I190">
        <v>1039.2099000000001</v>
      </c>
      <c r="J190">
        <v>1039.2099000000001</v>
      </c>
      <c r="K190">
        <v>14.4278</v>
      </c>
      <c r="L190">
        <v>149.935</v>
      </c>
      <c r="M190">
        <v>5.2032999999999996</v>
      </c>
      <c r="N190">
        <v>14.427694601646474</v>
      </c>
      <c r="O190">
        <v>5.1963192919318235</v>
      </c>
      <c r="P190">
        <f t="shared" si="2"/>
        <v>906.3</v>
      </c>
      <c r="Q190">
        <v>1.6321609481568982</v>
      </c>
      <c r="R190">
        <v>5.1963192919318235</v>
      </c>
      <c r="S190">
        <v>1.6321609481568982</v>
      </c>
      <c r="T190">
        <v>149.93497439807092</v>
      </c>
      <c r="U190">
        <v>14.427694601646474</v>
      </c>
      <c r="V190">
        <v>71.129256919082749</v>
      </c>
      <c r="W190">
        <v>-41.406856016874272</v>
      </c>
      <c r="X190">
        <v>2.8487395629531718</v>
      </c>
      <c r="Y190">
        <v>-45.556681488123637</v>
      </c>
      <c r="Z190">
        <v>6.9918498966109333</v>
      </c>
    </row>
    <row r="191" spans="1:26" x14ac:dyDescent="0.35">
      <c r="A191" s="14">
        <v>45128</v>
      </c>
      <c r="B191">
        <v>1106.2449999999999</v>
      </c>
      <c r="C191">
        <v>53.764589999999998</v>
      </c>
      <c r="D191">
        <v>784.45</v>
      </c>
      <c r="E191">
        <v>170.54339999999999</v>
      </c>
      <c r="F191">
        <v>84.810299999999998</v>
      </c>
      <c r="G191">
        <v>80.864500000000007</v>
      </c>
      <c r="H191">
        <v>9.7007999999999992</v>
      </c>
      <c r="I191">
        <v>1039.2099000000001</v>
      </c>
      <c r="J191">
        <v>1039.2099000000001</v>
      </c>
      <c r="K191">
        <v>14.4278</v>
      </c>
      <c r="L191">
        <v>149.935</v>
      </c>
      <c r="M191">
        <v>5.2319000000000004</v>
      </c>
      <c r="N191">
        <v>14.427785673390275</v>
      </c>
      <c r="O191">
        <v>5.3328451431028325</v>
      </c>
      <c r="P191">
        <f t="shared" si="2"/>
        <v>906.3</v>
      </c>
      <c r="Q191">
        <v>1.6518689080203612</v>
      </c>
      <c r="R191">
        <v>5.3328451431028325</v>
      </c>
      <c r="S191">
        <v>1.6518689080203612</v>
      </c>
      <c r="T191">
        <v>149.93497439807092</v>
      </c>
      <c r="U191">
        <v>14.427785673390275</v>
      </c>
      <c r="V191">
        <v>71.521551375812805</v>
      </c>
      <c r="W191">
        <v>-42.926867294129273</v>
      </c>
      <c r="X191">
        <v>5.908733951992958</v>
      </c>
      <c r="Y191">
        <v>-45.683360486120556</v>
      </c>
      <c r="Z191">
        <v>6.994952375879814</v>
      </c>
    </row>
    <row r="192" spans="1:26" x14ac:dyDescent="0.35">
      <c r="A192" s="14">
        <v>45135</v>
      </c>
      <c r="B192">
        <v>1106.2931000000001</v>
      </c>
      <c r="C192">
        <v>53.764589999999998</v>
      </c>
      <c r="D192">
        <v>787.8</v>
      </c>
      <c r="E192">
        <v>170.54339999999999</v>
      </c>
      <c r="F192">
        <v>83.543099999999995</v>
      </c>
      <c r="G192">
        <v>80.335800000000006</v>
      </c>
      <c r="H192">
        <v>9.8063000000000002</v>
      </c>
      <c r="I192">
        <v>1038.7750000000001</v>
      </c>
      <c r="J192">
        <v>1038.7750000000001</v>
      </c>
      <c r="K192">
        <v>14.4338</v>
      </c>
      <c r="L192">
        <v>149.935</v>
      </c>
      <c r="M192">
        <v>5.2542999999999997</v>
      </c>
      <c r="N192">
        <v>14.433826227650471</v>
      </c>
      <c r="O192">
        <v>5.2710850365154585</v>
      </c>
      <c r="P192">
        <f t="shared" si="2"/>
        <v>906.3</v>
      </c>
      <c r="Q192">
        <v>1.6436461578977781</v>
      </c>
      <c r="R192">
        <v>5.2710850365154585</v>
      </c>
      <c r="S192">
        <v>1.6436461578977781</v>
      </c>
      <c r="T192">
        <v>149.93497439807092</v>
      </c>
      <c r="U192">
        <v>14.433826227650471</v>
      </c>
      <c r="V192">
        <v>71.97318114934609</v>
      </c>
      <c r="W192">
        <v>-41.424794944229326</v>
      </c>
      <c r="X192">
        <v>4.4581693287674957</v>
      </c>
      <c r="Y192">
        <v>-49.931322610462935</v>
      </c>
      <c r="Z192">
        <v>5.4245006163094001</v>
      </c>
    </row>
    <row r="193" spans="1:26" x14ac:dyDescent="0.35">
      <c r="A193" s="14">
        <v>45142</v>
      </c>
      <c r="B193">
        <v>1106.4855</v>
      </c>
      <c r="C193">
        <v>53.764589999999998</v>
      </c>
      <c r="D193">
        <v>763</v>
      </c>
      <c r="E193">
        <v>170.54339999999999</v>
      </c>
      <c r="F193">
        <v>83.201499999999996</v>
      </c>
      <c r="G193">
        <v>80.039199999999994</v>
      </c>
      <c r="H193">
        <v>9.5327999999999999</v>
      </c>
      <c r="I193">
        <v>1038.8915999999999</v>
      </c>
      <c r="J193">
        <v>1038.8915999999999</v>
      </c>
      <c r="K193">
        <v>14.4322</v>
      </c>
      <c r="L193">
        <v>149.935</v>
      </c>
      <c r="M193">
        <v>5.0888999999999998</v>
      </c>
      <c r="N193">
        <v>14.431984104089462</v>
      </c>
      <c r="O193">
        <v>5.0840706316871689</v>
      </c>
      <c r="P193">
        <f t="shared" si="2"/>
        <v>906.3</v>
      </c>
      <c r="Q193">
        <v>1.6164464976408017</v>
      </c>
      <c r="R193">
        <v>5.0840706316871689</v>
      </c>
      <c r="S193">
        <v>1.6164464976408017</v>
      </c>
      <c r="T193">
        <v>149.93497439807092</v>
      </c>
      <c r="U193">
        <v>14.431984104089462</v>
      </c>
      <c r="V193">
        <v>71.406651334273505</v>
      </c>
      <c r="W193">
        <v>-42.235964514305323</v>
      </c>
      <c r="X193">
        <v>5.8487854120295699</v>
      </c>
      <c r="Y193">
        <v>-49.622652493455227</v>
      </c>
      <c r="Z193">
        <v>4.2828027858656581</v>
      </c>
    </row>
    <row r="194" spans="1:26" x14ac:dyDescent="0.35">
      <c r="A194" s="14">
        <v>45149</v>
      </c>
      <c r="B194">
        <v>1106.557</v>
      </c>
      <c r="C194">
        <v>53.764589999999998</v>
      </c>
      <c r="D194">
        <v>750.23</v>
      </c>
      <c r="E194">
        <v>170.54339999999999</v>
      </c>
      <c r="F194">
        <v>84.239599999999996</v>
      </c>
      <c r="G194">
        <v>79.555899999999994</v>
      </c>
      <c r="H194">
        <v>9.4301999999999992</v>
      </c>
      <c r="I194">
        <v>1038.7614000000001</v>
      </c>
      <c r="J194">
        <v>1038.7614000000001</v>
      </c>
      <c r="K194">
        <v>14.433999999999999</v>
      </c>
      <c r="L194">
        <v>149.935</v>
      </c>
      <c r="M194">
        <v>5.0037000000000003</v>
      </c>
      <c r="N194">
        <v>14.434015441133063</v>
      </c>
      <c r="O194">
        <v>5.0338488603477609</v>
      </c>
      <c r="P194">
        <f t="shared" si="2"/>
        <v>906.3</v>
      </c>
      <c r="Q194">
        <v>1.6094249982070274</v>
      </c>
      <c r="R194">
        <v>5.0338488603477609</v>
      </c>
      <c r="S194">
        <v>1.6094249982070274</v>
      </c>
      <c r="T194">
        <v>149.93497439807092</v>
      </c>
      <c r="U194">
        <v>14.434015441133063</v>
      </c>
      <c r="V194">
        <v>71.418308649483492</v>
      </c>
      <c r="W194">
        <v>-42.574906056939355</v>
      </c>
      <c r="X194">
        <v>6.1467506612498406</v>
      </c>
      <c r="Y194">
        <v>-49.769356656235566</v>
      </c>
      <c r="Z194">
        <v>4.270423171336672</v>
      </c>
    </row>
    <row r="195" spans="1:26" x14ac:dyDescent="0.35">
      <c r="A195" s="14">
        <v>45156</v>
      </c>
      <c r="B195">
        <v>1078.0666000000001</v>
      </c>
      <c r="C195">
        <v>53.764589999999998</v>
      </c>
      <c r="D195">
        <v>721.45</v>
      </c>
      <c r="E195">
        <v>114.54389999999999</v>
      </c>
      <c r="F195">
        <v>82.387100000000004</v>
      </c>
      <c r="G195">
        <v>76.617900000000006</v>
      </c>
      <c r="H195">
        <v>9.4161999999999999</v>
      </c>
      <c r="I195">
        <v>1005.9148</v>
      </c>
      <c r="J195">
        <v>1005.9148</v>
      </c>
      <c r="K195">
        <v>10.827299999999999</v>
      </c>
      <c r="L195">
        <v>108.9135</v>
      </c>
      <c r="M195">
        <v>6.6241000000000003</v>
      </c>
      <c r="N195">
        <v>14.434015441133063</v>
      </c>
      <c r="O195">
        <v>4.9464109556652049</v>
      </c>
      <c r="P195">
        <f t="shared" si="2"/>
        <v>906.3</v>
      </c>
      <c r="Q195">
        <v>1.5968041975437439</v>
      </c>
      <c r="R195">
        <v>4.9464109556652049</v>
      </c>
      <c r="S195">
        <v>1.5968041975437439</v>
      </c>
      <c r="T195">
        <v>149.93497439807092</v>
      </c>
      <c r="U195">
        <v>14.434015441133063</v>
      </c>
      <c r="V195">
        <v>71.495751679050258</v>
      </c>
      <c r="W195">
        <v>-42.839082639844499</v>
      </c>
      <c r="X195">
        <v>5.6000840218217043</v>
      </c>
      <c r="Y195">
        <v>-50.93158580377532</v>
      </c>
      <c r="Z195">
        <v>6.9951038329784971</v>
      </c>
    </row>
    <row r="196" spans="1:26" x14ac:dyDescent="0.35">
      <c r="A196" s="14">
        <v>45163</v>
      </c>
      <c r="B196">
        <v>1078.0717999999999</v>
      </c>
      <c r="C196">
        <v>53.764589999999998</v>
      </c>
      <c r="D196">
        <v>728.1</v>
      </c>
      <c r="E196">
        <v>114.54389999999999</v>
      </c>
      <c r="F196">
        <v>81.644099999999995</v>
      </c>
      <c r="G196">
        <v>76.89</v>
      </c>
      <c r="H196">
        <v>9.4694000000000003</v>
      </c>
      <c r="I196">
        <v>1005.9148</v>
      </c>
      <c r="J196">
        <v>1005.9148</v>
      </c>
      <c r="K196">
        <v>10.827299999999999</v>
      </c>
      <c r="L196">
        <v>108.9135</v>
      </c>
      <c r="M196">
        <v>6.6851000000000003</v>
      </c>
      <c r="N196">
        <v>10.827304094315938</v>
      </c>
      <c r="O196">
        <v>6.7234115621816022</v>
      </c>
      <c r="P196">
        <f t="shared" si="2"/>
        <v>906.3</v>
      </c>
      <c r="Q196">
        <v>1.651981834538705</v>
      </c>
      <c r="R196">
        <v>6.7234115621816022</v>
      </c>
      <c r="S196">
        <v>1.651981834538705</v>
      </c>
      <c r="T196">
        <v>108.91345758438059</v>
      </c>
      <c r="U196">
        <v>10.827304094315938</v>
      </c>
      <c r="V196">
        <v>65.593317167901802</v>
      </c>
      <c r="W196">
        <v>-26.65839242155063</v>
      </c>
      <c r="X196">
        <v>9.0567272498148199</v>
      </c>
      <c r="Y196">
        <v>-33.093532812174736</v>
      </c>
      <c r="Z196">
        <v>18.082717125052536</v>
      </c>
    </row>
    <row r="197" spans="1:26" x14ac:dyDescent="0.35">
      <c r="A197" s="14">
        <v>45170</v>
      </c>
      <c r="B197">
        <v>1073.8311000000001</v>
      </c>
      <c r="C197">
        <v>53.764589999999998</v>
      </c>
      <c r="D197">
        <v>717.78</v>
      </c>
      <c r="E197">
        <v>115.2428</v>
      </c>
      <c r="F197">
        <v>81.634500000000003</v>
      </c>
      <c r="G197">
        <v>76.325900000000004</v>
      </c>
      <c r="H197">
        <v>9.4041999999999994</v>
      </c>
      <c r="I197">
        <v>999.33540000000005</v>
      </c>
      <c r="J197">
        <v>999.33540000000005</v>
      </c>
      <c r="K197">
        <v>11.0725</v>
      </c>
      <c r="L197">
        <v>110.6512</v>
      </c>
      <c r="M197">
        <v>6.4869000000000003</v>
      </c>
      <c r="N197">
        <v>10.90792271193515</v>
      </c>
      <c r="O197">
        <v>6.5312771528691185</v>
      </c>
      <c r="P197">
        <f t="shared" si="2"/>
        <v>906.3</v>
      </c>
      <c r="Q197">
        <v>1.6364361847725979</v>
      </c>
      <c r="R197">
        <v>6.5312771528691185</v>
      </c>
      <c r="S197">
        <v>1.6364361847725979</v>
      </c>
      <c r="T197">
        <v>109.59112333574301</v>
      </c>
      <c r="U197">
        <v>10.90792271193515</v>
      </c>
      <c r="V197">
        <v>65.71584954117769</v>
      </c>
      <c r="W197">
        <v>-26.219825038583615</v>
      </c>
      <c r="X197">
        <v>9.1290292297597109</v>
      </c>
      <c r="Y197">
        <v>-32.841783056945872</v>
      </c>
      <c r="Z197">
        <v>18.076617566624677</v>
      </c>
    </row>
    <row r="198" spans="1:26" x14ac:dyDescent="0.35">
      <c r="A198" s="14">
        <v>45177</v>
      </c>
      <c r="B198">
        <v>1083.3454999999999</v>
      </c>
      <c r="C198">
        <v>53.764589999999998</v>
      </c>
      <c r="D198">
        <v>669.65</v>
      </c>
      <c r="E198">
        <v>140.83789999999999</v>
      </c>
      <c r="F198">
        <v>81.681200000000004</v>
      </c>
      <c r="G198">
        <v>76.521600000000007</v>
      </c>
      <c r="H198">
        <v>8.7510999999999992</v>
      </c>
      <c r="I198">
        <v>1012.1045</v>
      </c>
      <c r="J198">
        <v>1012.1045</v>
      </c>
      <c r="K198">
        <v>12.098100000000001</v>
      </c>
      <c r="L198">
        <v>122.4453</v>
      </c>
      <c r="M198">
        <v>5.4690000000000003</v>
      </c>
      <c r="N198">
        <v>11.072481835069604</v>
      </c>
      <c r="O198">
        <v>6.2357193408927296</v>
      </c>
      <c r="P198">
        <f t="shared" si="2"/>
        <v>906.3</v>
      </c>
      <c r="Q198">
        <v>1.6246013561749744</v>
      </c>
      <c r="R198">
        <v>6.2357193408927296</v>
      </c>
      <c r="S198">
        <v>1.6246013561749744</v>
      </c>
      <c r="T198">
        <v>110.65122759377083</v>
      </c>
      <c r="U198">
        <v>11.072481835069604</v>
      </c>
      <c r="V198">
        <v>66.544024515250797</v>
      </c>
      <c r="W198">
        <v>-27.217384277458955</v>
      </c>
      <c r="X198">
        <v>8.8789046294763434</v>
      </c>
      <c r="Y198">
        <v>-33.224036448935358</v>
      </c>
      <c r="Z198">
        <v>16.77059559066468</v>
      </c>
    </row>
    <row r="199" spans="1:26" x14ac:dyDescent="0.35">
      <c r="A199" s="14">
        <v>45184</v>
      </c>
      <c r="B199">
        <v>1083.3454999999999</v>
      </c>
      <c r="C199">
        <v>51.952959999999997</v>
      </c>
      <c r="D199">
        <v>692</v>
      </c>
      <c r="E199">
        <v>140.83789999999999</v>
      </c>
      <c r="F199">
        <v>76.292400000000001</v>
      </c>
      <c r="G199">
        <v>73.058700000000002</v>
      </c>
      <c r="H199">
        <v>9.4718</v>
      </c>
      <c r="I199">
        <v>1012.1045</v>
      </c>
      <c r="J199">
        <v>1012.1045</v>
      </c>
      <c r="K199">
        <v>12.098100000000001</v>
      </c>
      <c r="L199">
        <v>122.4453</v>
      </c>
      <c r="M199">
        <v>5.6515000000000004</v>
      </c>
      <c r="N199">
        <v>12.098091580087033</v>
      </c>
      <c r="O199">
        <v>5.5559489612839599</v>
      </c>
      <c r="P199">
        <f t="shared" ref="P199:P262" si="3">$D$6</f>
        <v>906.3</v>
      </c>
      <c r="Q199">
        <v>1.595154758722624</v>
      </c>
      <c r="R199">
        <v>5.5559489612839599</v>
      </c>
      <c r="S199">
        <v>1.595154758722624</v>
      </c>
      <c r="T199">
        <v>122.44532927508843</v>
      </c>
      <c r="U199">
        <v>12.098091580087033</v>
      </c>
      <c r="V199">
        <v>65.80445404773171</v>
      </c>
      <c r="W199">
        <v>-37.54767403233712</v>
      </c>
      <c r="X199">
        <v>13.274432179101323</v>
      </c>
      <c r="Y199">
        <v>-46.154290582987045</v>
      </c>
      <c r="Z199">
        <v>17.710779487701068</v>
      </c>
    </row>
    <row r="200" spans="1:26" x14ac:dyDescent="0.35">
      <c r="A200" s="14">
        <v>45191</v>
      </c>
      <c r="B200">
        <v>1083.3714</v>
      </c>
      <c r="C200">
        <v>51.952959999999997</v>
      </c>
      <c r="D200">
        <v>668.99</v>
      </c>
      <c r="E200">
        <v>140.83789999999999</v>
      </c>
      <c r="F200">
        <v>77.355400000000003</v>
      </c>
      <c r="G200">
        <v>74.770700000000005</v>
      </c>
      <c r="H200">
        <v>8.9472000000000005</v>
      </c>
      <c r="I200">
        <v>1011.9534</v>
      </c>
      <c r="J200">
        <v>1011.9534</v>
      </c>
      <c r="K200">
        <v>12.0999</v>
      </c>
      <c r="L200">
        <v>122.4453</v>
      </c>
      <c r="M200">
        <v>5.4635999999999996</v>
      </c>
      <c r="N200">
        <v>12.099898589795998</v>
      </c>
      <c r="O200">
        <v>5.6187525001819072</v>
      </c>
      <c r="P200">
        <f t="shared" si="3"/>
        <v>906.3</v>
      </c>
      <c r="Q200">
        <v>1.580083792183731</v>
      </c>
      <c r="R200">
        <v>5.6187525001819072</v>
      </c>
      <c r="S200">
        <v>1.580083792183731</v>
      </c>
      <c r="T200">
        <v>122.44532927508843</v>
      </c>
      <c r="U200">
        <v>12.099898589795998</v>
      </c>
      <c r="V200">
        <v>66.175415796455184</v>
      </c>
      <c r="W200">
        <v>-39.069603081721809</v>
      </c>
      <c r="X200">
        <v>14.139929361635476</v>
      </c>
      <c r="Y200">
        <v>-48.329414995800583</v>
      </c>
      <c r="Z200">
        <v>19.584527779487878</v>
      </c>
    </row>
    <row r="201" spans="1:26" x14ac:dyDescent="0.35">
      <c r="A201" s="14">
        <v>45198</v>
      </c>
      <c r="B201">
        <v>1083.3344999999999</v>
      </c>
      <c r="C201">
        <v>52.37229</v>
      </c>
      <c r="D201">
        <v>671.81</v>
      </c>
      <c r="E201">
        <v>140.83789999999999</v>
      </c>
      <c r="F201">
        <v>76.897800000000004</v>
      </c>
      <c r="G201">
        <v>74.220500000000001</v>
      </c>
      <c r="H201">
        <v>9.0515000000000008</v>
      </c>
      <c r="I201">
        <v>1011.9534</v>
      </c>
      <c r="J201">
        <v>1011.9534</v>
      </c>
      <c r="K201">
        <v>12.0999</v>
      </c>
      <c r="L201">
        <v>122.4453</v>
      </c>
      <c r="M201">
        <v>5.4866000000000001</v>
      </c>
      <c r="N201">
        <v>12.099898589795998</v>
      </c>
      <c r="O201">
        <v>5.3332373220450746</v>
      </c>
      <c r="P201">
        <f t="shared" si="3"/>
        <v>906.3</v>
      </c>
      <c r="Q201">
        <v>1.5517338519240456</v>
      </c>
      <c r="R201">
        <v>5.3332373220450746</v>
      </c>
      <c r="S201">
        <v>1.5517338519240456</v>
      </c>
      <c r="T201">
        <v>122.44532927508843</v>
      </c>
      <c r="U201">
        <v>12.099898589795998</v>
      </c>
      <c r="V201">
        <v>66.154590993837957</v>
      </c>
      <c r="W201">
        <v>-35.175285294581684</v>
      </c>
      <c r="X201">
        <v>14.803744801438199</v>
      </c>
      <c r="Y201">
        <v>-48.616121204686856</v>
      </c>
      <c r="Z201">
        <v>19.709269073143052</v>
      </c>
    </row>
    <row r="202" spans="1:26" x14ac:dyDescent="0.35">
      <c r="A202" s="14">
        <v>45205</v>
      </c>
      <c r="B202">
        <v>1083.3713</v>
      </c>
      <c r="C202">
        <v>52.37229</v>
      </c>
      <c r="D202">
        <v>631.36</v>
      </c>
      <c r="E202">
        <v>140.83789999999999</v>
      </c>
      <c r="F202">
        <v>72.765199999999993</v>
      </c>
      <c r="G202">
        <v>73.403599999999997</v>
      </c>
      <c r="H202">
        <v>8.6012000000000004</v>
      </c>
      <c r="I202">
        <v>1011.647</v>
      </c>
      <c r="J202">
        <v>1011.647</v>
      </c>
      <c r="K202">
        <v>12.1036</v>
      </c>
      <c r="L202">
        <v>122.4453</v>
      </c>
      <c r="M202">
        <v>5.1562999999999999</v>
      </c>
      <c r="N202">
        <v>12.103562169647986</v>
      </c>
      <c r="O202">
        <v>5.2068135532362021</v>
      </c>
      <c r="P202">
        <f t="shared" si="3"/>
        <v>906.3</v>
      </c>
      <c r="Q202">
        <v>1.5372981618520427</v>
      </c>
      <c r="R202">
        <v>5.2068135532362021</v>
      </c>
      <c r="S202">
        <v>1.5372981618520427</v>
      </c>
      <c r="T202">
        <v>122.44532927508843</v>
      </c>
      <c r="U202">
        <v>12.103562169647986</v>
      </c>
      <c r="V202">
        <v>66.593531740507458</v>
      </c>
      <c r="W202">
        <v>-37.159504902060931</v>
      </c>
      <c r="X202">
        <v>13.848353141098995</v>
      </c>
      <c r="Y202">
        <v>-48.824507876066001</v>
      </c>
      <c r="Z202">
        <v>19.847046182435886</v>
      </c>
    </row>
    <row r="203" spans="1:26" x14ac:dyDescent="0.35">
      <c r="A203" s="14">
        <v>45212</v>
      </c>
      <c r="B203">
        <v>1083.5494000000001</v>
      </c>
      <c r="C203">
        <v>52.37229</v>
      </c>
      <c r="D203">
        <v>628.16</v>
      </c>
      <c r="E203">
        <v>140.83789999999999</v>
      </c>
      <c r="F203">
        <v>72.997100000000003</v>
      </c>
      <c r="G203">
        <v>73.084699999999998</v>
      </c>
      <c r="H203">
        <v>8.5950000000000006</v>
      </c>
      <c r="I203">
        <v>1011.6647</v>
      </c>
      <c r="J203">
        <v>1011.6647</v>
      </c>
      <c r="K203">
        <v>12.103400000000001</v>
      </c>
      <c r="L203">
        <v>122.4453</v>
      </c>
      <c r="M203">
        <v>5.1300999999999997</v>
      </c>
      <c r="N203">
        <v>12.103351554530807</v>
      </c>
      <c r="O203">
        <v>5.2616951893082708</v>
      </c>
      <c r="P203">
        <f t="shared" si="3"/>
        <v>906.3</v>
      </c>
      <c r="Q203">
        <v>1.5437419121626423</v>
      </c>
      <c r="R203">
        <v>5.2616951893082708</v>
      </c>
      <c r="S203">
        <v>1.5437419121626423</v>
      </c>
      <c r="T203">
        <v>122.44532927508843</v>
      </c>
      <c r="U203">
        <v>12.103351554530807</v>
      </c>
      <c r="V203">
        <v>66.067985959238129</v>
      </c>
      <c r="W203">
        <v>-36.981637404563394</v>
      </c>
      <c r="X203">
        <v>13.311651910569587</v>
      </c>
      <c r="Y203">
        <v>-48.498259715373464</v>
      </c>
      <c r="Z203">
        <v>10.74565356173639</v>
      </c>
    </row>
    <row r="204" spans="1:26" x14ac:dyDescent="0.35">
      <c r="A204" s="14">
        <v>45219</v>
      </c>
      <c r="B204">
        <v>1083.5282999999999</v>
      </c>
      <c r="C204">
        <v>52.37229</v>
      </c>
      <c r="D204">
        <v>609.66999999999996</v>
      </c>
      <c r="E204">
        <v>140.83789999999999</v>
      </c>
      <c r="F204">
        <v>71.669200000000004</v>
      </c>
      <c r="G204">
        <v>71.875299999999996</v>
      </c>
      <c r="H204">
        <v>8.4823000000000004</v>
      </c>
      <c r="I204">
        <v>1011.6647</v>
      </c>
      <c r="J204">
        <v>1011.6647</v>
      </c>
      <c r="K204">
        <v>12.103400000000001</v>
      </c>
      <c r="L204">
        <v>122.4453</v>
      </c>
      <c r="M204">
        <v>4.9790999999999999</v>
      </c>
      <c r="N204">
        <v>12.103351554530807</v>
      </c>
      <c r="O204">
        <v>5.1737375672106261</v>
      </c>
      <c r="P204">
        <f t="shared" si="3"/>
        <v>906.3</v>
      </c>
      <c r="Q204">
        <v>1.5333717789164669</v>
      </c>
      <c r="R204">
        <v>5.1737375672106261</v>
      </c>
      <c r="S204">
        <v>1.5333717789164669</v>
      </c>
      <c r="T204">
        <v>122.44532927508843</v>
      </c>
      <c r="U204">
        <v>12.103351554530807</v>
      </c>
      <c r="V204">
        <v>66.574520895719274</v>
      </c>
      <c r="W204">
        <v>-39.005019592650498</v>
      </c>
      <c r="X204">
        <v>19.284630034857567</v>
      </c>
      <c r="Y204">
        <v>-55.526603508909304</v>
      </c>
      <c r="Z204">
        <v>27.791242172538833</v>
      </c>
    </row>
    <row r="205" spans="1:26" x14ac:dyDescent="0.35">
      <c r="A205" s="14">
        <v>45226</v>
      </c>
      <c r="B205">
        <v>1083.5282999999999</v>
      </c>
      <c r="C205">
        <v>52.37229</v>
      </c>
      <c r="D205">
        <v>608.48</v>
      </c>
      <c r="E205">
        <v>140.83789999999999</v>
      </c>
      <c r="F205">
        <v>67.299599999999998</v>
      </c>
      <c r="G205">
        <v>71.584900000000005</v>
      </c>
      <c r="H205">
        <v>8.5000999999999998</v>
      </c>
      <c r="I205">
        <v>1011.6647</v>
      </c>
      <c r="J205">
        <v>1011.6647</v>
      </c>
      <c r="K205">
        <v>12.103400000000001</v>
      </c>
      <c r="L205">
        <v>122.4453</v>
      </c>
      <c r="M205">
        <v>4.9694000000000003</v>
      </c>
      <c r="N205">
        <v>12.103351554530807</v>
      </c>
      <c r="O205">
        <v>4.9650730133949486</v>
      </c>
      <c r="P205">
        <f t="shared" si="3"/>
        <v>906.3</v>
      </c>
      <c r="Q205">
        <v>1.5087703950316207</v>
      </c>
      <c r="R205">
        <v>4.9650730133949486</v>
      </c>
      <c r="S205">
        <v>1.5087703950316207</v>
      </c>
      <c r="T205">
        <v>122.44532927508843</v>
      </c>
      <c r="U205">
        <v>12.103351554530807</v>
      </c>
      <c r="V205">
        <v>66.644389886122738</v>
      </c>
      <c r="W205">
        <v>-40.140186267332993</v>
      </c>
      <c r="X205">
        <v>17.444387134774622</v>
      </c>
      <c r="Y205">
        <v>-56.039185353764239</v>
      </c>
      <c r="Z205">
        <v>28.574996410640249</v>
      </c>
    </row>
    <row r="206" spans="1:26" x14ac:dyDescent="0.35">
      <c r="A206" s="14">
        <v>45233</v>
      </c>
      <c r="B206">
        <v>1083.5282999999999</v>
      </c>
      <c r="C206">
        <v>52.37229</v>
      </c>
      <c r="D206">
        <v>651.15</v>
      </c>
      <c r="E206">
        <v>140.83789999999999</v>
      </c>
      <c r="F206">
        <v>68.011200000000002</v>
      </c>
      <c r="G206">
        <v>72.243399999999994</v>
      </c>
      <c r="H206">
        <v>9.0132999999999992</v>
      </c>
      <c r="I206">
        <v>1011.6276</v>
      </c>
      <c r="J206">
        <v>1011.6276</v>
      </c>
      <c r="K206">
        <v>12.1038</v>
      </c>
      <c r="L206">
        <v>122.4453</v>
      </c>
      <c r="M206">
        <v>5.3178999999999998</v>
      </c>
      <c r="N206">
        <v>12.103351554530807</v>
      </c>
      <c r="O206">
        <v>4.9694831448650252</v>
      </c>
      <c r="P206">
        <f t="shared" si="3"/>
        <v>906.3</v>
      </c>
      <c r="Q206">
        <v>1.5092903460021809</v>
      </c>
      <c r="R206">
        <v>4.9694831448650252</v>
      </c>
      <c r="S206">
        <v>1.5092903460021809</v>
      </c>
      <c r="T206">
        <v>122.44532927508843</v>
      </c>
      <c r="U206">
        <v>12.103351554530807</v>
      </c>
      <c r="V206">
        <v>65.372271024137007</v>
      </c>
      <c r="W206">
        <v>-42.407812514112294</v>
      </c>
      <c r="X206">
        <v>21.779962412295411</v>
      </c>
      <c r="Y206">
        <v>-55.257548600205347</v>
      </c>
      <c r="Z206">
        <v>11.558997781011568</v>
      </c>
    </row>
    <row r="207" spans="1:26" x14ac:dyDescent="0.35">
      <c r="A207" s="14">
        <v>45240</v>
      </c>
      <c r="B207">
        <v>1083.0836999999999</v>
      </c>
      <c r="C207">
        <v>52.37229</v>
      </c>
      <c r="D207">
        <v>617.54999999999995</v>
      </c>
      <c r="E207">
        <v>140.83789999999999</v>
      </c>
      <c r="F207">
        <v>73.343400000000003</v>
      </c>
      <c r="G207">
        <v>73.022800000000004</v>
      </c>
      <c r="H207">
        <v>8.4570000000000007</v>
      </c>
      <c r="I207">
        <v>1011.6276</v>
      </c>
      <c r="J207">
        <v>1011.6276</v>
      </c>
      <c r="K207">
        <v>12.1038</v>
      </c>
      <c r="L207">
        <v>122.4453</v>
      </c>
      <c r="M207">
        <v>5.0434999999999999</v>
      </c>
      <c r="N207">
        <v>12.103794662308497</v>
      </c>
      <c r="O207">
        <v>5.1913780930909335</v>
      </c>
      <c r="P207">
        <f t="shared" si="3"/>
        <v>906.3</v>
      </c>
      <c r="Q207">
        <v>1.5355077961984047</v>
      </c>
      <c r="R207">
        <v>5.1913780930909335</v>
      </c>
      <c r="S207">
        <v>1.5355077961984047</v>
      </c>
      <c r="T207">
        <v>122.44532927508843</v>
      </c>
      <c r="U207">
        <v>12.103794662308497</v>
      </c>
      <c r="V207">
        <v>65.251005582945993</v>
      </c>
      <c r="W207">
        <v>-42.73431616277113</v>
      </c>
      <c r="X207">
        <v>22.319645399452916</v>
      </c>
      <c r="Y207">
        <v>-55.312905845785785</v>
      </c>
      <c r="Z207">
        <v>11.62086165679437</v>
      </c>
    </row>
    <row r="208" spans="1:26" x14ac:dyDescent="0.35">
      <c r="A208" s="14">
        <v>45247</v>
      </c>
      <c r="B208">
        <v>1031.5042000000001</v>
      </c>
      <c r="C208">
        <v>52.37229</v>
      </c>
      <c r="D208">
        <v>653.76</v>
      </c>
      <c r="E208">
        <v>106.84480000000001</v>
      </c>
      <c r="F208">
        <v>73.607699999999994</v>
      </c>
      <c r="G208">
        <v>72.427300000000002</v>
      </c>
      <c r="H208">
        <v>9.0264000000000006</v>
      </c>
      <c r="I208">
        <v>970.09760000000006</v>
      </c>
      <c r="J208">
        <v>970.09760000000006</v>
      </c>
      <c r="K208">
        <v>11.1968</v>
      </c>
      <c r="L208">
        <v>108.6204</v>
      </c>
      <c r="M208">
        <v>6.0187999999999997</v>
      </c>
      <c r="N208">
        <v>11.241699999549725</v>
      </c>
      <c r="O208">
        <v>6.0210559038226661</v>
      </c>
      <c r="P208">
        <f t="shared" si="3"/>
        <v>906.3</v>
      </c>
      <c r="Q208">
        <v>1.3899653594994863</v>
      </c>
      <c r="R208">
        <v>6.0210559038226661</v>
      </c>
      <c r="S208">
        <v>1.3899653594994863</v>
      </c>
      <c r="T208">
        <v>109.75981797153301</v>
      </c>
      <c r="U208">
        <v>11.241699999549725</v>
      </c>
      <c r="V208">
        <v>54.652199823385089</v>
      </c>
      <c r="W208">
        <v>-32.310851734152905</v>
      </c>
      <c r="X208">
        <v>12.164313594415386</v>
      </c>
      <c r="Y208">
        <v>-39.40645897375471</v>
      </c>
      <c r="Z208">
        <v>7.7018469299224863</v>
      </c>
    </row>
    <row r="209" spans="1:26" x14ac:dyDescent="0.35">
      <c r="A209" s="14">
        <v>45254</v>
      </c>
      <c r="B209">
        <v>1024.4797000000001</v>
      </c>
      <c r="C209">
        <v>52.37229</v>
      </c>
      <c r="D209">
        <v>667.1</v>
      </c>
      <c r="E209">
        <v>104.7941</v>
      </c>
      <c r="F209">
        <v>73.028899999999993</v>
      </c>
      <c r="G209">
        <v>72.584800000000001</v>
      </c>
      <c r="H209">
        <v>9.1905999999999999</v>
      </c>
      <c r="I209">
        <v>960.00210000000004</v>
      </c>
      <c r="J209">
        <v>960.00210000000004</v>
      </c>
      <c r="K209">
        <v>11.1646</v>
      </c>
      <c r="L209">
        <v>107.1807</v>
      </c>
      <c r="M209">
        <v>6.2241</v>
      </c>
      <c r="N209">
        <v>11.19684928470009</v>
      </c>
      <c r="O209">
        <v>6.1404691930455986</v>
      </c>
      <c r="P209">
        <f t="shared" si="3"/>
        <v>906.3</v>
      </c>
      <c r="Q209">
        <v>1.4073813617060584</v>
      </c>
      <c r="R209">
        <v>6.1404691930455986</v>
      </c>
      <c r="S209">
        <v>1.4073813617060584</v>
      </c>
      <c r="T209">
        <v>108.62036418249433</v>
      </c>
      <c r="U209">
        <v>11.19684928470009</v>
      </c>
      <c r="V209">
        <v>54.423219920970851</v>
      </c>
      <c r="W209">
        <v>-32.667977311310842</v>
      </c>
      <c r="X209">
        <v>21.330858233608385</v>
      </c>
      <c r="Y209">
        <v>-36.805723487790452</v>
      </c>
      <c r="Z209">
        <v>18.958393666658708</v>
      </c>
    </row>
    <row r="210" spans="1:26" x14ac:dyDescent="0.35">
      <c r="A210" s="14">
        <v>45261</v>
      </c>
      <c r="B210">
        <v>1030.6780000000001</v>
      </c>
      <c r="C210">
        <v>52.37229</v>
      </c>
      <c r="D210">
        <v>688.93</v>
      </c>
      <c r="E210">
        <v>116.7299</v>
      </c>
      <c r="F210">
        <v>72.988600000000005</v>
      </c>
      <c r="G210">
        <v>71.084999999999994</v>
      </c>
      <c r="H210">
        <v>9.6915999999999993</v>
      </c>
      <c r="I210">
        <v>968.71910000000003</v>
      </c>
      <c r="J210">
        <v>968.71910000000003</v>
      </c>
      <c r="K210">
        <v>11.363</v>
      </c>
      <c r="L210">
        <v>110.07510000000001</v>
      </c>
      <c r="M210">
        <v>6.2587000000000002</v>
      </c>
      <c r="N210">
        <v>11.362951636968733</v>
      </c>
      <c r="O210">
        <v>6.0912968572662862</v>
      </c>
      <c r="P210">
        <f t="shared" si="3"/>
        <v>906.3</v>
      </c>
      <c r="Q210">
        <v>1.3990086231841876</v>
      </c>
      <c r="R210">
        <v>6.0912968572662862</v>
      </c>
      <c r="S210">
        <v>1.3990086231841876</v>
      </c>
      <c r="T210">
        <v>110.07508182763461</v>
      </c>
      <c r="U210">
        <v>11.362951636968733</v>
      </c>
      <c r="V210">
        <v>54.497913463605968</v>
      </c>
      <c r="W210">
        <v>-33.544529223001177</v>
      </c>
      <c r="X210">
        <v>21.309725079525368</v>
      </c>
      <c r="Y210">
        <v>-42.139536532700014</v>
      </c>
      <c r="Z210">
        <v>18.958393666658733</v>
      </c>
    </row>
    <row r="211" spans="1:26" x14ac:dyDescent="0.35">
      <c r="A211" s="14">
        <v>45268</v>
      </c>
      <c r="B211">
        <v>1030.6780000000001</v>
      </c>
      <c r="C211">
        <v>52.37229</v>
      </c>
      <c r="D211">
        <v>687.34</v>
      </c>
      <c r="E211">
        <v>116.7299</v>
      </c>
      <c r="F211">
        <v>71.926900000000003</v>
      </c>
      <c r="G211">
        <v>70.6905</v>
      </c>
      <c r="H211">
        <v>9.7232000000000003</v>
      </c>
      <c r="I211">
        <v>968.71910000000003</v>
      </c>
      <c r="J211">
        <v>968.71910000000003</v>
      </c>
      <c r="K211">
        <v>11.363</v>
      </c>
      <c r="L211">
        <v>110.07510000000001</v>
      </c>
      <c r="M211">
        <v>6.2443</v>
      </c>
      <c r="N211">
        <v>11.362951636968733</v>
      </c>
      <c r="O211">
        <v>6.1948625309021335</v>
      </c>
      <c r="P211">
        <f t="shared" si="3"/>
        <v>906.3</v>
      </c>
      <c r="Q211">
        <v>1.4107767405919298</v>
      </c>
      <c r="R211">
        <v>6.1948625309021335</v>
      </c>
      <c r="S211">
        <v>1.4107767405919298</v>
      </c>
      <c r="T211">
        <v>110.07508182763461</v>
      </c>
      <c r="U211">
        <v>11.362951636968733</v>
      </c>
      <c r="V211">
        <v>54.265692875025138</v>
      </c>
      <c r="W211">
        <v>-33.512439998646641</v>
      </c>
      <c r="X211">
        <v>21.774932211378797</v>
      </c>
      <c r="Y211">
        <v>-41.943724547310509</v>
      </c>
      <c r="Z211">
        <v>17.546299163051795</v>
      </c>
    </row>
    <row r="212" spans="1:26" x14ac:dyDescent="0.35">
      <c r="A212" s="14">
        <v>45275</v>
      </c>
      <c r="B212">
        <v>1030.6780000000001</v>
      </c>
      <c r="C212">
        <v>52.109169999999999</v>
      </c>
      <c r="D212">
        <v>710.07</v>
      </c>
      <c r="E212">
        <v>116.7299</v>
      </c>
      <c r="F212">
        <v>72.162700000000001</v>
      </c>
      <c r="G212">
        <v>69.265299999999996</v>
      </c>
      <c r="H212">
        <v>10.2515</v>
      </c>
      <c r="I212">
        <v>968.71910000000003</v>
      </c>
      <c r="J212">
        <v>968.71910000000003</v>
      </c>
      <c r="K212">
        <v>11.363</v>
      </c>
      <c r="L212">
        <v>110.07510000000001</v>
      </c>
      <c r="M212">
        <v>6.4508000000000001</v>
      </c>
      <c r="N212">
        <v>11.362951636968733</v>
      </c>
      <c r="O212">
        <v>6.2178468426827207</v>
      </c>
      <c r="P212">
        <f t="shared" si="3"/>
        <v>906.3</v>
      </c>
      <c r="Q212">
        <v>1.413388436823648</v>
      </c>
      <c r="R212">
        <v>6.2178468426827207</v>
      </c>
      <c r="S212">
        <v>1.413388436823648</v>
      </c>
      <c r="T212">
        <v>110.07508182763461</v>
      </c>
      <c r="U212">
        <v>11.362951636968733</v>
      </c>
      <c r="V212">
        <v>59.128792343954025</v>
      </c>
      <c r="W212">
        <v>-27.342738784827993</v>
      </c>
      <c r="X212">
        <v>11.534204922075302</v>
      </c>
      <c r="Y212">
        <v>-42.002467311174144</v>
      </c>
      <c r="Z212">
        <v>2.0423454389051683</v>
      </c>
    </row>
    <row r="213" spans="1:26" x14ac:dyDescent="0.35">
      <c r="A213" s="14">
        <v>45282</v>
      </c>
      <c r="B213">
        <v>1030.8385000000001</v>
      </c>
      <c r="C213">
        <v>52.109169999999999</v>
      </c>
      <c r="D213">
        <v>698.56</v>
      </c>
      <c r="E213">
        <v>116.7299</v>
      </c>
      <c r="F213">
        <v>71.142899999999997</v>
      </c>
      <c r="G213">
        <v>69.347399999999993</v>
      </c>
      <c r="H213">
        <v>10.0733</v>
      </c>
      <c r="I213">
        <v>968.45920000000001</v>
      </c>
      <c r="J213">
        <v>968.45920000000001</v>
      </c>
      <c r="K213">
        <v>11.366</v>
      </c>
      <c r="L213">
        <v>110.07510000000001</v>
      </c>
      <c r="M213">
        <v>6.3461999999999996</v>
      </c>
      <c r="N213">
        <v>11.366000813214924</v>
      </c>
      <c r="O213">
        <v>6.4016304898452816</v>
      </c>
      <c r="P213">
        <f t="shared" si="3"/>
        <v>906.3</v>
      </c>
      <c r="Q213">
        <v>1.4310010308342151</v>
      </c>
      <c r="R213">
        <v>6.4016304898452816</v>
      </c>
      <c r="S213">
        <v>1.4310010308342151</v>
      </c>
      <c r="T213">
        <v>110.07508182763461</v>
      </c>
      <c r="U213">
        <v>11.366000813214924</v>
      </c>
      <c r="V213">
        <v>58.743553920822613</v>
      </c>
      <c r="W213">
        <v>-27.504910658237673</v>
      </c>
      <c r="X213">
        <v>11.292821980265646</v>
      </c>
      <c r="Y213">
        <v>-41.615671765286478</v>
      </c>
      <c r="Z213">
        <v>-3.9048434692140037</v>
      </c>
    </row>
    <row r="214" spans="1:26" x14ac:dyDescent="0.35">
      <c r="A214" s="14">
        <v>45289</v>
      </c>
      <c r="B214">
        <v>1030.8385000000001</v>
      </c>
      <c r="C214">
        <v>52.109169999999999</v>
      </c>
      <c r="D214">
        <v>718.27</v>
      </c>
      <c r="E214">
        <v>116.7299</v>
      </c>
      <c r="F214">
        <v>71.066699999999997</v>
      </c>
      <c r="G214">
        <v>69.122100000000003</v>
      </c>
      <c r="H214">
        <v>10.391299999999999</v>
      </c>
      <c r="I214">
        <v>968.45920000000001</v>
      </c>
      <c r="J214">
        <v>968.45920000000001</v>
      </c>
      <c r="K214">
        <v>11.366</v>
      </c>
      <c r="L214">
        <v>110.07510000000001</v>
      </c>
      <c r="M214">
        <v>6.5252999999999997</v>
      </c>
      <c r="N214">
        <v>11.366000813214924</v>
      </c>
      <c r="O214">
        <v>6.4576831395236312</v>
      </c>
      <c r="P214">
        <f t="shared" si="3"/>
        <v>906.3</v>
      </c>
      <c r="Q214">
        <v>1.4373399676412637</v>
      </c>
      <c r="R214">
        <v>6.4576831395236312</v>
      </c>
      <c r="S214">
        <v>1.4373399676412637</v>
      </c>
      <c r="T214">
        <v>110.07508182763461</v>
      </c>
      <c r="U214">
        <v>11.366000813214924</v>
      </c>
      <c r="V214">
        <v>58.981419325847078</v>
      </c>
      <c r="W214">
        <v>-31.335226109194576</v>
      </c>
      <c r="X214">
        <v>17.31530645512273</v>
      </c>
      <c r="Y214">
        <v>-48.517276800975978</v>
      </c>
      <c r="Z214">
        <v>8.1130156123056398</v>
      </c>
    </row>
    <row r="215" spans="1:26" x14ac:dyDescent="0.35">
      <c r="A215" s="14">
        <v>45296</v>
      </c>
      <c r="B215">
        <v>1032.1035999999999</v>
      </c>
      <c r="C215">
        <v>52.109169999999999</v>
      </c>
      <c r="D215">
        <v>683.66</v>
      </c>
      <c r="E215">
        <v>116.7299</v>
      </c>
      <c r="F215">
        <v>71.066699999999997</v>
      </c>
      <c r="G215">
        <v>69.232699999999994</v>
      </c>
      <c r="H215">
        <v>9.8748000000000005</v>
      </c>
      <c r="I215">
        <v>969.72429999999997</v>
      </c>
      <c r="J215">
        <v>969.72429999999997</v>
      </c>
      <c r="K215">
        <v>11.3512</v>
      </c>
      <c r="L215">
        <v>110.07510000000001</v>
      </c>
      <c r="M215">
        <v>6.2108999999999996</v>
      </c>
      <c r="N215">
        <v>11.3511723907071</v>
      </c>
      <c r="O215">
        <v>6.3829159909251203</v>
      </c>
      <c r="P215">
        <f t="shared" si="3"/>
        <v>906.3</v>
      </c>
      <c r="Q215">
        <v>1.4270204619399116</v>
      </c>
      <c r="R215">
        <v>6.3829159909251203</v>
      </c>
      <c r="S215">
        <v>1.4270204619399116</v>
      </c>
      <c r="T215">
        <v>110.07508182763461</v>
      </c>
      <c r="U215">
        <v>11.3511723907071</v>
      </c>
      <c r="V215">
        <v>58.247291607928233</v>
      </c>
      <c r="W215">
        <v>-31.780110910572155</v>
      </c>
      <c r="X215">
        <v>18.120709746451478</v>
      </c>
      <c r="Y215">
        <v>-43.18099557841073</v>
      </c>
      <c r="Z215">
        <v>0.92428889780616752</v>
      </c>
    </row>
    <row r="216" spans="1:26" x14ac:dyDescent="0.35">
      <c r="A216" s="14">
        <v>45303</v>
      </c>
      <c r="B216">
        <v>1032.5744999999999</v>
      </c>
      <c r="C216">
        <v>52.109169999999999</v>
      </c>
      <c r="D216">
        <v>661.72</v>
      </c>
      <c r="E216">
        <v>116.7299</v>
      </c>
      <c r="F216">
        <v>73.259399999999999</v>
      </c>
      <c r="G216">
        <v>70.448999999999998</v>
      </c>
      <c r="H216">
        <v>9.3928999999999991</v>
      </c>
      <c r="I216">
        <v>969.86170000000004</v>
      </c>
      <c r="J216">
        <v>969.86170000000004</v>
      </c>
      <c r="K216">
        <v>11.349600000000001</v>
      </c>
      <c r="L216">
        <v>110.07510000000001</v>
      </c>
      <c r="M216">
        <v>6.0114999999999998</v>
      </c>
      <c r="N216">
        <v>11.350158496541637</v>
      </c>
      <c r="O216">
        <v>6.0545037890009201</v>
      </c>
      <c r="P216">
        <f t="shared" si="3"/>
        <v>906.3</v>
      </c>
      <c r="Q216">
        <v>1.3898049663152223</v>
      </c>
      <c r="R216">
        <v>6.0545037890009201</v>
      </c>
      <c r="S216">
        <v>1.3898049663152223</v>
      </c>
      <c r="T216">
        <v>110.07508182763461</v>
      </c>
      <c r="U216">
        <v>11.350158496541637</v>
      </c>
      <c r="V216">
        <v>58.352884187555858</v>
      </c>
      <c r="W216">
        <v>-30.558362238587215</v>
      </c>
      <c r="X216">
        <v>12.639869233134363</v>
      </c>
      <c r="Y216">
        <v>-39.544545097057544</v>
      </c>
      <c r="Z216">
        <v>-4.4428737052190703</v>
      </c>
    </row>
    <row r="217" spans="1:26" x14ac:dyDescent="0.35">
      <c r="A217" s="14">
        <v>45310</v>
      </c>
      <c r="B217">
        <v>1032.6945000000001</v>
      </c>
      <c r="C217">
        <v>52.109169999999999</v>
      </c>
      <c r="D217">
        <v>648.96</v>
      </c>
      <c r="E217">
        <v>116.7299</v>
      </c>
      <c r="F217">
        <v>73.798500000000004</v>
      </c>
      <c r="G217">
        <v>69.671800000000005</v>
      </c>
      <c r="H217">
        <v>9.3145000000000007</v>
      </c>
      <c r="I217">
        <v>969.93650000000002</v>
      </c>
      <c r="J217">
        <v>969.93650000000002</v>
      </c>
      <c r="K217">
        <v>11.348699999999999</v>
      </c>
      <c r="L217">
        <v>110.07510000000001</v>
      </c>
      <c r="M217">
        <v>5.8956</v>
      </c>
      <c r="N217">
        <v>11.348689495662191</v>
      </c>
      <c r="O217">
        <v>5.8742631780416907</v>
      </c>
      <c r="P217">
        <f t="shared" si="3"/>
        <v>906.3</v>
      </c>
      <c r="Q217">
        <v>1.3692729089650844</v>
      </c>
      <c r="R217">
        <v>5.8742631780416907</v>
      </c>
      <c r="S217">
        <v>1.3692729089650844</v>
      </c>
      <c r="T217">
        <v>110.07508182763461</v>
      </c>
      <c r="U217">
        <v>11.348689495662191</v>
      </c>
      <c r="V217">
        <v>57.723356767621532</v>
      </c>
      <c r="W217">
        <v>-33.978262467466841</v>
      </c>
      <c r="X217">
        <v>10.332248915124694</v>
      </c>
      <c r="Y217">
        <v>-40.464775922165749</v>
      </c>
      <c r="Z217">
        <v>-4.4741645681973656</v>
      </c>
    </row>
    <row r="218" spans="1:26" x14ac:dyDescent="0.35">
      <c r="A218" s="14">
        <v>45317</v>
      </c>
      <c r="B218">
        <v>1032.6945000000001</v>
      </c>
      <c r="C218">
        <v>52.109169999999999</v>
      </c>
      <c r="D218">
        <v>668.33</v>
      </c>
      <c r="E218">
        <v>116.7299</v>
      </c>
      <c r="F218">
        <v>72.279499999999999</v>
      </c>
      <c r="G218">
        <v>68.899199999999993</v>
      </c>
      <c r="H218">
        <v>9.7001000000000008</v>
      </c>
      <c r="I218">
        <v>969.93650000000002</v>
      </c>
      <c r="J218">
        <v>969.93650000000002</v>
      </c>
      <c r="K218">
        <v>11.348699999999999</v>
      </c>
      <c r="L218">
        <v>110.07510000000001</v>
      </c>
      <c r="M218">
        <v>6.0716000000000001</v>
      </c>
      <c r="N218">
        <v>11.348689495662191</v>
      </c>
      <c r="O218">
        <v>6.1232750301784078</v>
      </c>
      <c r="P218">
        <f t="shared" si="3"/>
        <v>906.3</v>
      </c>
      <c r="Q218">
        <v>1.3973905139093401</v>
      </c>
      <c r="R218">
        <v>6.1232750301784078</v>
      </c>
      <c r="S218">
        <v>1.3973905139093401</v>
      </c>
      <c r="T218">
        <v>110.07508182763461</v>
      </c>
      <c r="U218">
        <v>11.348689495662191</v>
      </c>
      <c r="V218">
        <v>57.659919595097833</v>
      </c>
      <c r="W218">
        <v>-32.672571077331995</v>
      </c>
      <c r="X218">
        <v>8.2388312221905622</v>
      </c>
      <c r="Y218">
        <v>-40.055309880883151</v>
      </c>
      <c r="Z218">
        <v>-5.7973438746029631</v>
      </c>
    </row>
    <row r="219" spans="1:26" x14ac:dyDescent="0.35">
      <c r="A219" s="14">
        <v>45324</v>
      </c>
      <c r="B219">
        <v>1045.3063</v>
      </c>
      <c r="C219">
        <v>52.109169999999999</v>
      </c>
      <c r="D219">
        <v>637.77</v>
      </c>
      <c r="E219">
        <v>116.7299</v>
      </c>
      <c r="F219">
        <v>74.354100000000003</v>
      </c>
      <c r="G219">
        <v>71.2804</v>
      </c>
      <c r="H219">
        <v>8.9473000000000003</v>
      </c>
      <c r="I219">
        <v>969.93650000000002</v>
      </c>
      <c r="J219">
        <v>969.93650000000002</v>
      </c>
      <c r="K219">
        <v>11.4641</v>
      </c>
      <c r="L219">
        <v>111.1942</v>
      </c>
      <c r="M219">
        <v>5.7355999999999998</v>
      </c>
      <c r="N219">
        <v>11.348689495662191</v>
      </c>
      <c r="O219">
        <v>5.8782604496557056</v>
      </c>
      <c r="P219">
        <f t="shared" si="3"/>
        <v>906.3</v>
      </c>
      <c r="Q219">
        <v>1.3697242678186221</v>
      </c>
      <c r="R219">
        <v>5.8782604496557056</v>
      </c>
      <c r="S219">
        <v>1.3697242678186221</v>
      </c>
      <c r="T219">
        <v>110.07508182763461</v>
      </c>
      <c r="U219">
        <v>11.348689495662191</v>
      </c>
      <c r="V219">
        <v>58.361039597658966</v>
      </c>
      <c r="W219">
        <v>-34.499551229067087</v>
      </c>
      <c r="X219">
        <v>11.776202364631416</v>
      </c>
      <c r="Y219">
        <v>-48.725141201192358</v>
      </c>
      <c r="Z219">
        <v>8.059398893142669</v>
      </c>
    </row>
    <row r="220" spans="1:26" x14ac:dyDescent="0.35">
      <c r="A220" s="14">
        <v>45331</v>
      </c>
      <c r="B220">
        <v>1045.3063</v>
      </c>
      <c r="C220">
        <v>52.109169999999999</v>
      </c>
      <c r="D220">
        <v>624.76</v>
      </c>
      <c r="E220">
        <v>116.7299</v>
      </c>
      <c r="F220">
        <v>73.980400000000003</v>
      </c>
      <c r="G220">
        <v>71.284199999999998</v>
      </c>
      <c r="H220">
        <v>8.7644000000000002</v>
      </c>
      <c r="I220">
        <v>969.93650000000002</v>
      </c>
      <c r="J220">
        <v>969.93650000000002</v>
      </c>
      <c r="K220">
        <v>11.4641</v>
      </c>
      <c r="L220">
        <v>111.1942</v>
      </c>
      <c r="M220">
        <v>5.6185999999999998</v>
      </c>
      <c r="N220">
        <v>11.464064917432777</v>
      </c>
      <c r="O220">
        <v>5.7286287012551158</v>
      </c>
      <c r="P220">
        <f t="shared" si="3"/>
        <v>906.3</v>
      </c>
      <c r="Q220">
        <v>1.3594045631218246</v>
      </c>
      <c r="R220">
        <v>5.7286287012551158</v>
      </c>
      <c r="S220">
        <v>1.3594045631218246</v>
      </c>
      <c r="T220">
        <v>111.19415015681476</v>
      </c>
      <c r="U220">
        <v>11.464064917432777</v>
      </c>
      <c r="V220">
        <v>58.23874782281672</v>
      </c>
      <c r="W220">
        <v>-35.046385910432384</v>
      </c>
      <c r="X220">
        <v>14.073066515839065</v>
      </c>
      <c r="Y220">
        <v>-47.932118091941817</v>
      </c>
      <c r="Z220">
        <v>9.4541523162144117</v>
      </c>
    </row>
    <row r="221" spans="1:26" x14ac:dyDescent="0.35">
      <c r="A221" s="14">
        <v>45338</v>
      </c>
      <c r="B221">
        <v>1045.3063</v>
      </c>
      <c r="C221">
        <v>52.109169999999999</v>
      </c>
      <c r="D221">
        <v>660.17</v>
      </c>
      <c r="E221">
        <v>116.7299</v>
      </c>
      <c r="F221">
        <v>73.118300000000005</v>
      </c>
      <c r="G221">
        <v>71.322500000000005</v>
      </c>
      <c r="H221">
        <v>9.2561</v>
      </c>
      <c r="I221">
        <v>969.93650000000002</v>
      </c>
      <c r="J221">
        <v>969.93650000000002</v>
      </c>
      <c r="K221">
        <v>11.4641</v>
      </c>
      <c r="L221">
        <v>111.1942</v>
      </c>
      <c r="M221">
        <v>5.9371</v>
      </c>
      <c r="N221">
        <v>11.464064917432777</v>
      </c>
      <c r="O221">
        <v>5.7489535114795087</v>
      </c>
      <c r="P221">
        <f t="shared" si="3"/>
        <v>906.3</v>
      </c>
      <c r="Q221">
        <v>1.3617229063240874</v>
      </c>
      <c r="R221">
        <v>5.7489535114795087</v>
      </c>
      <c r="S221">
        <v>1.3617229063240874</v>
      </c>
      <c r="T221">
        <v>111.19415015681476</v>
      </c>
      <c r="U221">
        <v>11.464064917432777</v>
      </c>
      <c r="V221">
        <v>54.478128797154199</v>
      </c>
      <c r="W221">
        <v>-38.732720602554693</v>
      </c>
      <c r="X221">
        <v>19.37033208264161</v>
      </c>
      <c r="Y221">
        <v>-49.678920304078609</v>
      </c>
      <c r="Z221">
        <v>10.700218320487139</v>
      </c>
    </row>
    <row r="222" spans="1:26" x14ac:dyDescent="0.35">
      <c r="A222" s="14">
        <v>45345</v>
      </c>
      <c r="B222">
        <v>1045.3063</v>
      </c>
      <c r="C222">
        <v>52.109169999999999</v>
      </c>
      <c r="D222">
        <v>634.14</v>
      </c>
      <c r="E222">
        <v>116.7299</v>
      </c>
      <c r="F222">
        <v>71.962400000000002</v>
      </c>
      <c r="G222">
        <v>69.986099999999993</v>
      </c>
      <c r="H222">
        <v>9.0609000000000002</v>
      </c>
      <c r="I222">
        <v>969.93650000000002</v>
      </c>
      <c r="J222">
        <v>969.93650000000002</v>
      </c>
      <c r="K222">
        <v>11.4641</v>
      </c>
      <c r="L222">
        <v>111.1942</v>
      </c>
      <c r="M222">
        <v>5.7030000000000003</v>
      </c>
      <c r="N222">
        <v>11.464064917432777</v>
      </c>
      <c r="O222">
        <v>5.8714419695574929</v>
      </c>
      <c r="P222">
        <f t="shared" si="3"/>
        <v>906.3</v>
      </c>
      <c r="Q222">
        <v>1.3756945144722361</v>
      </c>
      <c r="R222">
        <v>5.8714419695574929</v>
      </c>
      <c r="S222">
        <v>1.3756945144722361</v>
      </c>
      <c r="T222">
        <v>111.19415015681476</v>
      </c>
      <c r="U222">
        <v>11.464064917432777</v>
      </c>
      <c r="V222">
        <v>54.24892918272478</v>
      </c>
      <c r="W222">
        <v>-38.822912400356593</v>
      </c>
      <c r="X222">
        <v>19.393148505325772</v>
      </c>
      <c r="Y222">
        <v>-49.613732145623835</v>
      </c>
      <c r="Z222">
        <v>11.042266569863145</v>
      </c>
    </row>
    <row r="223" spans="1:26" x14ac:dyDescent="0.35">
      <c r="A223" s="14">
        <v>45352</v>
      </c>
      <c r="B223">
        <v>910.51329999999996</v>
      </c>
      <c r="C223">
        <v>52.109169999999999</v>
      </c>
      <c r="D223">
        <v>686.19</v>
      </c>
      <c r="E223">
        <v>71.255799999999994</v>
      </c>
      <c r="F223">
        <v>64.552700000000002</v>
      </c>
      <c r="G223">
        <v>64.587100000000007</v>
      </c>
      <c r="H223">
        <v>10.6243</v>
      </c>
      <c r="I223">
        <v>833.47490000000005</v>
      </c>
      <c r="J223">
        <v>833.47490000000005</v>
      </c>
      <c r="K223">
        <v>8.2365999999999993</v>
      </c>
      <c r="L223">
        <v>68.650400000000005</v>
      </c>
      <c r="M223">
        <v>9.9954000000000001</v>
      </c>
      <c r="N223">
        <v>11.460320755424249</v>
      </c>
      <c r="O223">
        <v>5.8986916045043563</v>
      </c>
      <c r="P223">
        <f t="shared" si="3"/>
        <v>906.3</v>
      </c>
      <c r="Q223">
        <v>1.3783524188863743</v>
      </c>
      <c r="R223">
        <v>5.8986916045043563</v>
      </c>
      <c r="S223">
        <v>1.3783524188863743</v>
      </c>
      <c r="T223">
        <v>111.19415015681476</v>
      </c>
      <c r="U223">
        <v>11.460320755424249</v>
      </c>
      <c r="V223">
        <v>53.531419416628587</v>
      </c>
      <c r="W223">
        <v>-40.43344595629047</v>
      </c>
      <c r="X223">
        <v>22.671479574619038</v>
      </c>
      <c r="Y223">
        <v>-51.595666614064477</v>
      </c>
      <c r="Z223">
        <v>16.051187929324342</v>
      </c>
    </row>
    <row r="224" spans="1:26" x14ac:dyDescent="0.35">
      <c r="A224" s="14">
        <v>45359</v>
      </c>
      <c r="B224">
        <v>902.18150000000003</v>
      </c>
      <c r="C224">
        <v>52.109169999999999</v>
      </c>
      <c r="D224">
        <v>668.13</v>
      </c>
      <c r="E224">
        <v>70.049000000000007</v>
      </c>
      <c r="F224">
        <v>64.567099999999996</v>
      </c>
      <c r="G224">
        <v>64.169899999999998</v>
      </c>
      <c r="H224">
        <v>10.411899999999999</v>
      </c>
      <c r="I224">
        <v>825.14319999999998</v>
      </c>
      <c r="J224">
        <v>825.14319999999998</v>
      </c>
      <c r="K224">
        <v>8.0264000000000006</v>
      </c>
      <c r="L224">
        <v>66.229200000000006</v>
      </c>
      <c r="M224">
        <v>10.088100000000001</v>
      </c>
      <c r="N224">
        <v>8.0263899455382646</v>
      </c>
      <c r="O224">
        <v>9.9367034449585336</v>
      </c>
      <c r="P224">
        <f t="shared" si="3"/>
        <v>906.3</v>
      </c>
      <c r="Q224">
        <v>1.6150850076317247</v>
      </c>
      <c r="R224">
        <v>9.9367034449585336</v>
      </c>
      <c r="S224">
        <v>1.6150850076317247</v>
      </c>
      <c r="T224">
        <v>66.229208071404443</v>
      </c>
      <c r="U224">
        <v>8.0263899455382646</v>
      </c>
      <c r="V224">
        <v>54.556357162750103</v>
      </c>
      <c r="W224">
        <v>-3.9087604606799768</v>
      </c>
      <c r="X224">
        <v>28.63005847114237</v>
      </c>
      <c r="Y224">
        <v>-7.745232374506096</v>
      </c>
      <c r="Z224">
        <v>16.66616095396747</v>
      </c>
    </row>
    <row r="225" spans="1:26" x14ac:dyDescent="0.35">
      <c r="A225" s="14">
        <v>45366</v>
      </c>
      <c r="B225">
        <v>1015.6665</v>
      </c>
      <c r="C225">
        <v>50.758470000000003</v>
      </c>
      <c r="D225">
        <v>698.22</v>
      </c>
      <c r="E225">
        <v>64.968999999999994</v>
      </c>
      <c r="F225">
        <v>64.434299999999993</v>
      </c>
      <c r="G225">
        <v>64.341399999999993</v>
      </c>
      <c r="H225">
        <v>10.851800000000001</v>
      </c>
      <c r="I225">
        <v>939.32830000000001</v>
      </c>
      <c r="J225">
        <v>939.32830000000001</v>
      </c>
      <c r="K225">
        <v>7.0496999999999996</v>
      </c>
      <c r="L225">
        <v>66.219899999999996</v>
      </c>
      <c r="M225">
        <v>10.544</v>
      </c>
      <c r="N225">
        <v>8.0263899455382646</v>
      </c>
      <c r="O225">
        <v>10.614652061701639</v>
      </c>
      <c r="P225">
        <f t="shared" si="3"/>
        <v>906.3</v>
      </c>
      <c r="Q225">
        <v>1.6694998072419089</v>
      </c>
      <c r="R225">
        <v>10.614652061701639</v>
      </c>
      <c r="S225">
        <v>1.6694998072419089</v>
      </c>
      <c r="T225">
        <v>66.229208071404443</v>
      </c>
      <c r="U225">
        <v>8.0263899455382646</v>
      </c>
      <c r="V225">
        <v>54.556357162750103</v>
      </c>
      <c r="W225">
        <v>-2.6263517078489897</v>
      </c>
      <c r="X225">
        <v>29.251058202295759</v>
      </c>
      <c r="Y225">
        <v>-7.8640468346981578</v>
      </c>
      <c r="Z225">
        <v>19.158691778927317</v>
      </c>
    </row>
    <row r="226" spans="1:26" x14ac:dyDescent="0.35">
      <c r="A226" s="14">
        <v>45373</v>
      </c>
      <c r="B226">
        <v>1015.6665</v>
      </c>
      <c r="C226">
        <v>50.758470000000003</v>
      </c>
      <c r="D226">
        <v>679.08</v>
      </c>
      <c r="E226">
        <v>64.968999999999994</v>
      </c>
      <c r="F226">
        <v>69.155600000000007</v>
      </c>
      <c r="G226">
        <v>61.5764</v>
      </c>
      <c r="H226">
        <v>11.0283</v>
      </c>
      <c r="I226">
        <v>939.32830000000001</v>
      </c>
      <c r="J226">
        <v>939.32830000000001</v>
      </c>
      <c r="K226">
        <v>7.0496999999999996</v>
      </c>
      <c r="L226">
        <v>66.219899999999996</v>
      </c>
      <c r="M226">
        <v>10.254899999999999</v>
      </c>
      <c r="N226">
        <v>7.0497097192154232</v>
      </c>
      <c r="O226">
        <v>10.254014828187026</v>
      </c>
      <c r="P226">
        <f t="shared" si="3"/>
        <v>906.3</v>
      </c>
      <c r="Q226">
        <v>1.4341083248682454</v>
      </c>
      <c r="R226">
        <v>10.254014828187026</v>
      </c>
      <c r="S226">
        <v>1.4341083248682454</v>
      </c>
      <c r="T226">
        <v>66.219915942919982</v>
      </c>
      <c r="U226">
        <v>7.0497097192154232</v>
      </c>
      <c r="V226">
        <v>56.561680952845329</v>
      </c>
      <c r="W226">
        <v>-2.9768303592164291</v>
      </c>
      <c r="X226">
        <v>24.776923825846097</v>
      </c>
      <c r="Y226">
        <v>-0.78492901217992828</v>
      </c>
      <c r="Z226">
        <v>19.23574829538417</v>
      </c>
    </row>
    <row r="227" spans="1:26" x14ac:dyDescent="0.35">
      <c r="A227" s="14">
        <v>45380</v>
      </c>
      <c r="B227">
        <v>1021.1836</v>
      </c>
      <c r="C227">
        <v>50.758470000000003</v>
      </c>
      <c r="D227">
        <v>688.96</v>
      </c>
      <c r="E227">
        <v>72.197299999999998</v>
      </c>
      <c r="F227">
        <v>69.646799999999999</v>
      </c>
      <c r="G227">
        <v>59.563699999999997</v>
      </c>
      <c r="H227">
        <v>11.566800000000001</v>
      </c>
      <c r="I227">
        <v>947.96849999999995</v>
      </c>
      <c r="J227">
        <v>947.96849999999995</v>
      </c>
      <c r="K227">
        <v>7.0141</v>
      </c>
      <c r="L227">
        <v>66.491100000000003</v>
      </c>
      <c r="M227">
        <v>10.361700000000001</v>
      </c>
      <c r="N227">
        <v>7.0497097192154232</v>
      </c>
      <c r="O227">
        <v>10.305509910164167</v>
      </c>
      <c r="P227">
        <f t="shared" si="3"/>
        <v>906.3</v>
      </c>
      <c r="Q227">
        <v>1.4376444803728958</v>
      </c>
      <c r="R227">
        <v>10.305509910164167</v>
      </c>
      <c r="S227">
        <v>1.4376444803728958</v>
      </c>
      <c r="T227">
        <v>66.219915942919982</v>
      </c>
      <c r="U227">
        <v>7.0497097192154232</v>
      </c>
      <c r="V227">
        <v>56.821503160778306</v>
      </c>
      <c r="W227">
        <v>-10.062756851819506</v>
      </c>
      <c r="X227">
        <v>28.385223258794724</v>
      </c>
      <c r="Y227">
        <v>7.1869190252641673</v>
      </c>
      <c r="Z227">
        <v>11.867011419056432</v>
      </c>
    </row>
    <row r="228" spans="1:26" x14ac:dyDescent="0.35">
      <c r="A228" s="14">
        <v>45387</v>
      </c>
      <c r="B228">
        <v>1021.1836</v>
      </c>
      <c r="C228">
        <v>50.758470000000003</v>
      </c>
      <c r="D228">
        <v>691.78</v>
      </c>
      <c r="E228">
        <v>72.197299999999998</v>
      </c>
      <c r="F228">
        <v>69.811599999999999</v>
      </c>
      <c r="G228">
        <v>60.262300000000003</v>
      </c>
      <c r="H228">
        <v>11.4795</v>
      </c>
      <c r="I228">
        <v>947.96849999999995</v>
      </c>
      <c r="J228">
        <v>947.96849999999995</v>
      </c>
      <c r="K228">
        <v>7.0141</v>
      </c>
      <c r="L228">
        <v>66.491100000000003</v>
      </c>
      <c r="M228">
        <v>10.4041</v>
      </c>
      <c r="N228">
        <v>7.0140668012324161</v>
      </c>
      <c r="O228">
        <v>10.487411633166705</v>
      </c>
      <c r="P228">
        <f t="shared" si="3"/>
        <v>906.3</v>
      </c>
      <c r="Q228">
        <v>1.4653911418331647</v>
      </c>
      <c r="R228">
        <v>10.487411633166705</v>
      </c>
      <c r="S228">
        <v>1.4653911418331647</v>
      </c>
      <c r="T228">
        <v>66.491144277650733</v>
      </c>
      <c r="U228">
        <v>7.0140668012324161</v>
      </c>
      <c r="V228">
        <v>49.789198740015621</v>
      </c>
      <c r="W228">
        <v>-9.4395635243283973</v>
      </c>
      <c r="X228">
        <v>27.812987819983739</v>
      </c>
      <c r="Y228">
        <v>-3.4644922717733135</v>
      </c>
      <c r="Z228">
        <v>11.867011419056439</v>
      </c>
    </row>
    <row r="229" spans="1:26" x14ac:dyDescent="0.35">
      <c r="A229" s="14">
        <v>45394</v>
      </c>
      <c r="B229">
        <v>1021.1836</v>
      </c>
      <c r="C229">
        <v>50.758470000000003</v>
      </c>
      <c r="D229">
        <v>686.01</v>
      </c>
      <c r="E229">
        <v>72.197299999999998</v>
      </c>
      <c r="F229">
        <v>70.944199999999995</v>
      </c>
      <c r="G229">
        <v>60.558199999999999</v>
      </c>
      <c r="H229">
        <v>11.328099999999999</v>
      </c>
      <c r="I229">
        <v>947.96849999999995</v>
      </c>
      <c r="J229">
        <v>947.96849999999995</v>
      </c>
      <c r="K229">
        <v>7.0141</v>
      </c>
      <c r="L229">
        <v>66.491100000000003</v>
      </c>
      <c r="M229">
        <v>10.317299999999999</v>
      </c>
      <c r="N229">
        <v>7.0140668012324161</v>
      </c>
      <c r="O229">
        <v>10.67676015674493</v>
      </c>
      <c r="P229">
        <f t="shared" si="3"/>
        <v>906.3</v>
      </c>
      <c r="Q229">
        <v>1.4783279216754257</v>
      </c>
      <c r="R229">
        <v>10.67676015674493</v>
      </c>
      <c r="S229">
        <v>1.4783279216754257</v>
      </c>
      <c r="T229">
        <v>66.491144277650733</v>
      </c>
      <c r="U229">
        <v>7.0140668012324161</v>
      </c>
      <c r="V229">
        <v>49.789198740015621</v>
      </c>
      <c r="W229">
        <v>-9.0599302868724667</v>
      </c>
      <c r="X229">
        <v>27.456183909010171</v>
      </c>
      <c r="Y229">
        <v>-1.8835992401934021</v>
      </c>
      <c r="Z229">
        <v>10.098820631857818</v>
      </c>
    </row>
    <row r="230" spans="1:26" x14ac:dyDescent="0.35">
      <c r="A230" s="14">
        <v>45401</v>
      </c>
      <c r="B230">
        <v>1021.1836</v>
      </c>
      <c r="C230">
        <v>50.758470000000003</v>
      </c>
      <c r="D230">
        <v>669.31</v>
      </c>
      <c r="E230">
        <v>72.197299999999998</v>
      </c>
      <c r="F230">
        <v>68.513199999999998</v>
      </c>
      <c r="G230">
        <v>60.253599999999999</v>
      </c>
      <c r="H230">
        <v>11.1082</v>
      </c>
      <c r="I230">
        <v>947.96849999999995</v>
      </c>
      <c r="J230">
        <v>947.96849999999995</v>
      </c>
      <c r="K230">
        <v>7.0141</v>
      </c>
      <c r="L230">
        <v>66.491100000000003</v>
      </c>
      <c r="M230">
        <v>10.0662</v>
      </c>
      <c r="N230">
        <v>7.0140668012324161</v>
      </c>
      <c r="O230">
        <v>10.059384708541103</v>
      </c>
      <c r="P230">
        <f t="shared" si="3"/>
        <v>906.3</v>
      </c>
      <c r="Q230">
        <v>1.436147237598792</v>
      </c>
      <c r="R230">
        <v>10.059384708541103</v>
      </c>
      <c r="S230">
        <v>1.436147237598792</v>
      </c>
      <c r="T230">
        <v>66.491144277650733</v>
      </c>
      <c r="U230">
        <v>7.0140668012324161</v>
      </c>
      <c r="V230">
        <v>49.789198740015621</v>
      </c>
      <c r="W230">
        <v>-9.9457445997712348</v>
      </c>
      <c r="X230">
        <v>26.487122466304271</v>
      </c>
      <c r="Y230">
        <v>-5.2035000416673611</v>
      </c>
      <c r="Z230">
        <v>15.963757284508265</v>
      </c>
    </row>
    <row r="231" spans="1:26" x14ac:dyDescent="0.35">
      <c r="A231" s="14">
        <v>45408</v>
      </c>
      <c r="B231">
        <v>1021.1836</v>
      </c>
      <c r="C231">
        <v>50.758470000000003</v>
      </c>
      <c r="D231">
        <v>676.96</v>
      </c>
      <c r="E231">
        <v>72.197299999999998</v>
      </c>
      <c r="F231">
        <v>68.957099999999997</v>
      </c>
      <c r="G231">
        <v>60.2943</v>
      </c>
      <c r="H231">
        <v>11.227600000000001</v>
      </c>
      <c r="I231">
        <v>947.96849999999995</v>
      </c>
      <c r="J231">
        <v>947.96849999999995</v>
      </c>
      <c r="K231">
        <v>7.0141</v>
      </c>
      <c r="L231">
        <v>66.491100000000003</v>
      </c>
      <c r="M231">
        <v>10.1812</v>
      </c>
      <c r="N231">
        <v>7.0140668012324161</v>
      </c>
      <c r="O231">
        <v>10.066002131128426</v>
      </c>
      <c r="P231">
        <f t="shared" si="3"/>
        <v>906.3</v>
      </c>
      <c r="Q231">
        <v>1.4365993569896254</v>
      </c>
      <c r="R231">
        <v>10.066002131128426</v>
      </c>
      <c r="S231">
        <v>1.4365993569896254</v>
      </c>
      <c r="T231">
        <v>66.491144277650733</v>
      </c>
      <c r="U231">
        <v>7.0140668012324161</v>
      </c>
      <c r="V231">
        <v>49.789198740015621</v>
      </c>
      <c r="W231">
        <v>-9.2324626052063596</v>
      </c>
      <c r="X231">
        <v>24.575277525101072</v>
      </c>
      <c r="Y231">
        <v>-4.3347504941088744</v>
      </c>
      <c r="Z231">
        <v>16.587897145603133</v>
      </c>
    </row>
    <row r="232" spans="1:26" x14ac:dyDescent="0.35">
      <c r="A232" s="14">
        <v>45415</v>
      </c>
      <c r="B232">
        <v>1021.1836</v>
      </c>
      <c r="C232">
        <v>50.758470000000003</v>
      </c>
      <c r="D232">
        <v>697.63</v>
      </c>
      <c r="E232">
        <v>72.197299999999998</v>
      </c>
      <c r="F232">
        <v>68.499700000000004</v>
      </c>
      <c r="G232">
        <v>60.7211</v>
      </c>
      <c r="H232">
        <v>11.489100000000001</v>
      </c>
      <c r="I232">
        <v>947.96849999999995</v>
      </c>
      <c r="J232">
        <v>947.96849999999995</v>
      </c>
      <c r="K232">
        <v>7.0141</v>
      </c>
      <c r="L232">
        <v>66.491100000000003</v>
      </c>
      <c r="M232">
        <v>10.492100000000001</v>
      </c>
      <c r="N232">
        <v>7.0140668012324161</v>
      </c>
      <c r="O232">
        <v>10.227377004678416</v>
      </c>
      <c r="P232">
        <f t="shared" si="3"/>
        <v>906.3</v>
      </c>
      <c r="Q232">
        <v>1.4476249048615446</v>
      </c>
      <c r="R232">
        <v>10.227377004678416</v>
      </c>
      <c r="S232">
        <v>1.4476249048615446</v>
      </c>
      <c r="T232">
        <v>66.491144277650733</v>
      </c>
      <c r="U232">
        <v>7.0140668012324161</v>
      </c>
      <c r="V232">
        <v>49.789198740015621</v>
      </c>
      <c r="W232">
        <v>-8.7333231329783789</v>
      </c>
      <c r="X232">
        <v>24.845968015812854</v>
      </c>
      <c r="Y232">
        <v>-5.0971147391174361</v>
      </c>
      <c r="Z232">
        <v>17.71788935028685</v>
      </c>
    </row>
    <row r="233" spans="1:26" x14ac:dyDescent="0.35">
      <c r="A233" s="14">
        <v>45422</v>
      </c>
      <c r="B233">
        <v>1021.1836</v>
      </c>
      <c r="C233">
        <v>50.758470000000003</v>
      </c>
      <c r="D233">
        <v>716.03</v>
      </c>
      <c r="E233">
        <v>72.197299999999998</v>
      </c>
      <c r="F233">
        <v>68.337299999999999</v>
      </c>
      <c r="G233">
        <v>59.8583</v>
      </c>
      <c r="H233">
        <v>11.9621</v>
      </c>
      <c r="I233">
        <v>947.96849999999995</v>
      </c>
      <c r="J233">
        <v>947.96849999999995</v>
      </c>
      <c r="K233">
        <v>7.0141</v>
      </c>
      <c r="L233">
        <v>66.491100000000003</v>
      </c>
      <c r="M233">
        <v>10.768800000000001</v>
      </c>
      <c r="N233">
        <v>7.0140668012324161</v>
      </c>
      <c r="O233">
        <v>10.645177003487243</v>
      </c>
      <c r="P233">
        <f t="shared" si="3"/>
        <v>906.3</v>
      </c>
      <c r="Q233">
        <v>1.4761700791282657</v>
      </c>
      <c r="R233">
        <v>10.645177003487243</v>
      </c>
      <c r="S233">
        <v>1.4761700791282657</v>
      </c>
      <c r="T233">
        <v>66.491144277650733</v>
      </c>
      <c r="U233">
        <v>7.0140668012324161</v>
      </c>
      <c r="V233">
        <v>49.789198740015621</v>
      </c>
      <c r="W233">
        <v>-7.9600348960483487</v>
      </c>
      <c r="X233">
        <v>24.086363577060247</v>
      </c>
      <c r="Y233">
        <v>-5.1782835130137066</v>
      </c>
      <c r="Z233">
        <v>16.974070620413229</v>
      </c>
    </row>
    <row r="234" spans="1:26" x14ac:dyDescent="0.35">
      <c r="A234" s="14">
        <v>45429</v>
      </c>
      <c r="B234">
        <v>835.52959999999996</v>
      </c>
      <c r="C234">
        <v>50.758470000000003</v>
      </c>
      <c r="D234">
        <v>740.16</v>
      </c>
      <c r="E234">
        <v>55.913200000000003</v>
      </c>
      <c r="F234">
        <v>64.537300000000002</v>
      </c>
      <c r="G234">
        <v>61.387700000000002</v>
      </c>
      <c r="H234">
        <v>12.0571</v>
      </c>
      <c r="I234">
        <v>767.97469999999998</v>
      </c>
      <c r="J234">
        <v>767.97469999999998</v>
      </c>
      <c r="K234">
        <v>6.5385999999999997</v>
      </c>
      <c r="L234">
        <v>50.214500000000001</v>
      </c>
      <c r="M234">
        <v>14.74</v>
      </c>
      <c r="N234">
        <v>7.0140668012324161</v>
      </c>
      <c r="O234">
        <v>11.04086879501569</v>
      </c>
      <c r="P234">
        <f t="shared" si="3"/>
        <v>906.3</v>
      </c>
      <c r="Q234">
        <v>1.5032047636119741</v>
      </c>
      <c r="R234">
        <v>11.04086879501569</v>
      </c>
      <c r="S234">
        <v>1.5032047636119741</v>
      </c>
      <c r="T234">
        <v>66.491144277650733</v>
      </c>
      <c r="U234">
        <v>7.0140668012324161</v>
      </c>
      <c r="V234">
        <v>49.789198740015621</v>
      </c>
      <c r="W234">
        <v>-7.9784554910921273</v>
      </c>
      <c r="X234">
        <v>22.937382381503898</v>
      </c>
      <c r="Y234">
        <v>-10.985799993222871</v>
      </c>
      <c r="Z234">
        <v>16.109800337103337</v>
      </c>
    </row>
    <row r="235" spans="1:26" x14ac:dyDescent="0.35">
      <c r="A235" s="14">
        <v>45436</v>
      </c>
      <c r="B235">
        <v>834.98069999999996</v>
      </c>
      <c r="C235">
        <v>50.355069999999998</v>
      </c>
      <c r="D235">
        <v>746.78</v>
      </c>
      <c r="E235">
        <v>47.1188</v>
      </c>
      <c r="F235">
        <v>67.337100000000007</v>
      </c>
      <c r="G235">
        <v>62.6188</v>
      </c>
      <c r="H235">
        <v>11.925800000000001</v>
      </c>
      <c r="I235">
        <v>767.42560000000003</v>
      </c>
      <c r="J235">
        <v>767.42560000000003</v>
      </c>
      <c r="K235">
        <v>7.0442</v>
      </c>
      <c r="L235">
        <v>54.058900000000001</v>
      </c>
      <c r="M235">
        <v>13.8142</v>
      </c>
      <c r="N235">
        <v>6.1346640698129189</v>
      </c>
      <c r="O235">
        <v>15.664406171514237</v>
      </c>
      <c r="P235">
        <f t="shared" si="3"/>
        <v>906.3</v>
      </c>
      <c r="Q235">
        <v>1.7597429203271864</v>
      </c>
      <c r="R235">
        <v>15.664406171514237</v>
      </c>
      <c r="S235">
        <v>1.7597429203271864</v>
      </c>
      <c r="T235">
        <v>47.117649524575164</v>
      </c>
      <c r="U235">
        <v>6.1346640698129189</v>
      </c>
      <c r="V235">
        <v>42.119448960740804</v>
      </c>
      <c r="W235">
        <v>45.899823090164055</v>
      </c>
      <c r="X235">
        <v>20.361417041788886</v>
      </c>
      <c r="Y235">
        <v>50.270266084556383</v>
      </c>
      <c r="Z235">
        <v>-1.9693082704050435</v>
      </c>
    </row>
    <row r="236" spans="1:26" x14ac:dyDescent="0.35">
      <c r="A236" s="14">
        <v>45443</v>
      </c>
      <c r="B236">
        <v>839.78599999999994</v>
      </c>
      <c r="C236">
        <v>50.355069999999998</v>
      </c>
      <c r="D236">
        <v>716.28</v>
      </c>
      <c r="E236">
        <v>50.63</v>
      </c>
      <c r="F236">
        <v>66.972999999999999</v>
      </c>
      <c r="G236">
        <v>61.6432</v>
      </c>
      <c r="H236">
        <v>11.6198</v>
      </c>
      <c r="I236">
        <v>775.43920000000003</v>
      </c>
      <c r="J236">
        <v>775.43920000000003</v>
      </c>
      <c r="K236">
        <v>6.6958000000000002</v>
      </c>
      <c r="L236">
        <v>51.921799999999998</v>
      </c>
      <c r="M236">
        <v>13.795400000000001</v>
      </c>
      <c r="N236">
        <v>6.6957889708981133</v>
      </c>
      <c r="O236">
        <v>14.09158325095942</v>
      </c>
      <c r="P236">
        <f t="shared" si="3"/>
        <v>906.3</v>
      </c>
      <c r="Q236">
        <v>1.7379358987642799</v>
      </c>
      <c r="R236">
        <v>14.09158325095942</v>
      </c>
      <c r="S236">
        <v>1.7379358987642799</v>
      </c>
      <c r="T236">
        <v>51.921773939077084</v>
      </c>
      <c r="U236">
        <v>6.6957889708981133</v>
      </c>
      <c r="V236">
        <v>43.020411943302406</v>
      </c>
      <c r="W236">
        <v>37.159557383622811</v>
      </c>
      <c r="X236">
        <v>20.349644706615628</v>
      </c>
      <c r="Y236">
        <v>62.721715312557485</v>
      </c>
      <c r="Z236">
        <v>4.0776736299181167</v>
      </c>
    </row>
    <row r="237" spans="1:26" x14ac:dyDescent="0.35">
      <c r="A237" s="14">
        <v>45450</v>
      </c>
      <c r="B237">
        <v>839.78599999999994</v>
      </c>
      <c r="C237">
        <v>50.355069999999998</v>
      </c>
      <c r="D237">
        <v>718.02</v>
      </c>
      <c r="E237">
        <v>50.63</v>
      </c>
      <c r="F237">
        <v>74.355199999999996</v>
      </c>
      <c r="G237">
        <v>60.448500000000003</v>
      </c>
      <c r="H237">
        <v>11.8782</v>
      </c>
      <c r="I237">
        <v>775.43920000000003</v>
      </c>
      <c r="J237">
        <v>775.43920000000003</v>
      </c>
      <c r="K237">
        <v>6.6958000000000002</v>
      </c>
      <c r="L237">
        <v>51.921799999999998</v>
      </c>
      <c r="M237">
        <v>13.828900000000001</v>
      </c>
      <c r="N237">
        <v>6.6957889708981133</v>
      </c>
      <c r="O237">
        <v>14.029952074725829</v>
      </c>
      <c r="P237">
        <f t="shared" si="3"/>
        <v>906.3</v>
      </c>
      <c r="Q237">
        <v>1.733842002165187</v>
      </c>
      <c r="R237">
        <v>14.029952074725829</v>
      </c>
      <c r="S237">
        <v>1.733842002165187</v>
      </c>
      <c r="T237">
        <v>51.921773939077084</v>
      </c>
      <c r="U237">
        <v>6.6957889708981133</v>
      </c>
      <c r="V237">
        <v>43.07707832537983</v>
      </c>
      <c r="W237">
        <v>37.313617589727379</v>
      </c>
      <c r="X237">
        <v>20.667511502061032</v>
      </c>
      <c r="Y237">
        <v>73.951585132466064</v>
      </c>
      <c r="Z237">
        <v>-2.5697836258066227</v>
      </c>
    </row>
    <row r="238" spans="1:26" x14ac:dyDescent="0.35">
      <c r="A238" s="14">
        <v>45457</v>
      </c>
      <c r="B238">
        <v>839.78599999999994</v>
      </c>
      <c r="C238">
        <v>50.004480000000001</v>
      </c>
      <c r="D238">
        <v>697.42</v>
      </c>
      <c r="E238">
        <v>50.63</v>
      </c>
      <c r="F238">
        <v>74.213300000000004</v>
      </c>
      <c r="G238">
        <v>57.550899999999999</v>
      </c>
      <c r="H238">
        <v>12.1183</v>
      </c>
      <c r="I238">
        <v>775.43830000000003</v>
      </c>
      <c r="J238">
        <v>775.43830000000003</v>
      </c>
      <c r="K238">
        <v>6.6958000000000002</v>
      </c>
      <c r="L238">
        <v>51.921799999999998</v>
      </c>
      <c r="M238">
        <v>13.4321</v>
      </c>
      <c r="N238">
        <v>6.6957971026142191</v>
      </c>
      <c r="O238">
        <v>13.643986833562955</v>
      </c>
      <c r="P238">
        <f t="shared" si="3"/>
        <v>906.3</v>
      </c>
      <c r="Q238">
        <v>1.7082060492455606</v>
      </c>
      <c r="R238">
        <v>13.643986833562955</v>
      </c>
      <c r="S238">
        <v>1.7082060492455606</v>
      </c>
      <c r="T238">
        <v>51.921773939077084</v>
      </c>
      <c r="U238">
        <v>6.6957971026142191</v>
      </c>
      <c r="V238">
        <v>43.062739519598296</v>
      </c>
      <c r="W238">
        <v>37.927117342169566</v>
      </c>
      <c r="X238">
        <v>21.490528679830778</v>
      </c>
      <c r="Y238">
        <v>74.643273886228073</v>
      </c>
      <c r="Z238">
        <v>-2.3824703605583997</v>
      </c>
    </row>
    <row r="239" spans="1:26" x14ac:dyDescent="0.35">
      <c r="A239" s="14">
        <v>45464</v>
      </c>
      <c r="B239">
        <v>839.78599999999994</v>
      </c>
      <c r="C239">
        <v>50.004480000000001</v>
      </c>
      <c r="D239">
        <v>686.91</v>
      </c>
      <c r="E239">
        <v>50.63</v>
      </c>
      <c r="F239">
        <v>73.917100000000005</v>
      </c>
      <c r="G239">
        <v>57.7318</v>
      </c>
      <c r="H239">
        <v>11.898300000000001</v>
      </c>
      <c r="I239">
        <v>775.43830000000003</v>
      </c>
      <c r="J239">
        <v>775.43830000000003</v>
      </c>
      <c r="K239">
        <v>6.6958000000000002</v>
      </c>
      <c r="L239">
        <v>51.921799999999998</v>
      </c>
      <c r="M239">
        <v>13.229699999999999</v>
      </c>
      <c r="N239">
        <v>6.6957971026142191</v>
      </c>
      <c r="O239">
        <v>13.61297864802043</v>
      </c>
      <c r="P239">
        <f t="shared" si="3"/>
        <v>906.3</v>
      </c>
      <c r="Q239">
        <v>1.6998506462143717</v>
      </c>
      <c r="R239">
        <v>13.61297864802043</v>
      </c>
      <c r="S239">
        <v>1.6998506462143717</v>
      </c>
      <c r="T239">
        <v>51.921773939077084</v>
      </c>
      <c r="U239">
        <v>6.6957971026142191</v>
      </c>
      <c r="V239">
        <v>43.126919603160516</v>
      </c>
      <c r="W239">
        <v>34.107540386704791</v>
      </c>
      <c r="X239">
        <v>23.093628854928376</v>
      </c>
      <c r="Y239">
        <v>69.495022307842476</v>
      </c>
      <c r="Z239">
        <v>-0.75727505129749506</v>
      </c>
    </row>
    <row r="240" spans="1:26" x14ac:dyDescent="0.35">
      <c r="A240" s="14">
        <v>45471</v>
      </c>
      <c r="B240">
        <v>839.78599999999994</v>
      </c>
      <c r="C240">
        <v>50.004480000000001</v>
      </c>
      <c r="D240">
        <v>676.67</v>
      </c>
      <c r="E240">
        <v>50.63</v>
      </c>
      <c r="F240">
        <v>75.063400000000001</v>
      </c>
      <c r="G240">
        <v>58.849400000000003</v>
      </c>
      <c r="H240">
        <v>11.4983</v>
      </c>
      <c r="I240">
        <v>775.43830000000003</v>
      </c>
      <c r="J240">
        <v>775.43830000000003</v>
      </c>
      <c r="K240">
        <v>6.6958000000000002</v>
      </c>
      <c r="L240">
        <v>51.921799999999998</v>
      </c>
      <c r="M240">
        <v>13.032500000000001</v>
      </c>
      <c r="N240">
        <v>6.6957971026142191</v>
      </c>
      <c r="O240">
        <v>13.194849636760653</v>
      </c>
      <c r="P240">
        <f t="shared" si="3"/>
        <v>906.3</v>
      </c>
      <c r="Q240">
        <v>1.6722694568511334</v>
      </c>
      <c r="R240">
        <v>13.194849636760653</v>
      </c>
      <c r="S240">
        <v>1.6722694568511334</v>
      </c>
      <c r="T240">
        <v>51.921773939077084</v>
      </c>
      <c r="U240">
        <v>6.6957971026142191</v>
      </c>
      <c r="V240">
        <v>43.083069646013129</v>
      </c>
      <c r="W240">
        <v>34.522688054098431</v>
      </c>
      <c r="X240">
        <v>22.975453029520111</v>
      </c>
      <c r="Y240">
        <v>69.389374975573432</v>
      </c>
      <c r="Z240">
        <v>-0.97014420771693965</v>
      </c>
    </row>
    <row r="241" spans="1:26" x14ac:dyDescent="0.35">
      <c r="A241" s="14">
        <v>45478</v>
      </c>
      <c r="B241">
        <v>839.78599999999994</v>
      </c>
      <c r="C241">
        <v>50.004480000000001</v>
      </c>
      <c r="D241">
        <v>691.14</v>
      </c>
      <c r="E241">
        <v>50.63</v>
      </c>
      <c r="F241">
        <v>69.397400000000005</v>
      </c>
      <c r="G241">
        <v>58.189399999999999</v>
      </c>
      <c r="H241">
        <v>11.8774</v>
      </c>
      <c r="I241">
        <v>775.43830000000003</v>
      </c>
      <c r="J241">
        <v>775.43830000000003</v>
      </c>
      <c r="K241">
        <v>6.6958000000000002</v>
      </c>
      <c r="L241">
        <v>51.921799999999998</v>
      </c>
      <c r="M241">
        <v>13.311199999999999</v>
      </c>
      <c r="N241">
        <v>6.6957971026142191</v>
      </c>
      <c r="O241">
        <v>13.430974080705603</v>
      </c>
      <c r="P241">
        <f t="shared" si="3"/>
        <v>906.3</v>
      </c>
      <c r="Q241">
        <v>1.6878450156532199</v>
      </c>
      <c r="R241">
        <v>13.430974080705603</v>
      </c>
      <c r="S241">
        <v>1.6878450156532199</v>
      </c>
      <c r="T241">
        <v>51.921773939077084</v>
      </c>
      <c r="U241">
        <v>6.6957971026142191</v>
      </c>
      <c r="V241">
        <v>43.153070648479037</v>
      </c>
      <c r="W241">
        <v>41.750886921832318</v>
      </c>
      <c r="X241">
        <v>20.576553913231301</v>
      </c>
      <c r="Y241">
        <v>71.998821626018554</v>
      </c>
      <c r="Z241">
        <v>4.9288626628003867</v>
      </c>
    </row>
    <row r="242" spans="1:26" x14ac:dyDescent="0.35">
      <c r="A242" s="14">
        <v>45485</v>
      </c>
      <c r="B242">
        <v>839.78599999999994</v>
      </c>
      <c r="C242">
        <v>50.004480000000001</v>
      </c>
      <c r="D242">
        <v>713.05</v>
      </c>
      <c r="E242">
        <v>50.63</v>
      </c>
      <c r="F242">
        <v>69.491200000000006</v>
      </c>
      <c r="G242">
        <v>57.955100000000002</v>
      </c>
      <c r="H242">
        <v>12.3035</v>
      </c>
      <c r="I242">
        <v>775.43830000000003</v>
      </c>
      <c r="J242">
        <v>775.43830000000003</v>
      </c>
      <c r="K242">
        <v>6.6958000000000002</v>
      </c>
      <c r="L242">
        <v>51.921799999999998</v>
      </c>
      <c r="M242">
        <v>13.7332</v>
      </c>
      <c r="N242">
        <v>6.6957971026142191</v>
      </c>
      <c r="O242">
        <v>13.493953438919306</v>
      </c>
      <c r="P242">
        <f t="shared" si="3"/>
        <v>906.3</v>
      </c>
      <c r="Q242">
        <v>1.6919993449585071</v>
      </c>
      <c r="R242">
        <v>13.493953438919306</v>
      </c>
      <c r="S242">
        <v>1.6919993449585071</v>
      </c>
      <c r="T242">
        <v>51.921773939077084</v>
      </c>
      <c r="U242">
        <v>6.6957971026142191</v>
      </c>
      <c r="V242">
        <v>43.436659935240151</v>
      </c>
      <c r="W242">
        <v>42.528245397602696</v>
      </c>
      <c r="X242">
        <v>20.60658343893876</v>
      </c>
      <c r="Y242">
        <v>69.66301552260245</v>
      </c>
      <c r="Z242">
        <v>8.8135397363806121</v>
      </c>
    </row>
    <row r="243" spans="1:26" x14ac:dyDescent="0.35">
      <c r="A243" s="14">
        <v>45492</v>
      </c>
      <c r="B243">
        <v>839.78599999999994</v>
      </c>
      <c r="C243">
        <v>50.004480000000001</v>
      </c>
      <c r="D243">
        <v>690.11</v>
      </c>
      <c r="E243">
        <v>50.63</v>
      </c>
      <c r="F243">
        <v>70.779799999999994</v>
      </c>
      <c r="G243">
        <v>55.501800000000003</v>
      </c>
      <c r="H243">
        <v>12.433999999999999</v>
      </c>
      <c r="I243">
        <v>775.30970000000002</v>
      </c>
      <c r="J243">
        <v>775.30970000000002</v>
      </c>
      <c r="K243">
        <v>6.6969000000000003</v>
      </c>
      <c r="L243">
        <v>51.921799999999998</v>
      </c>
      <c r="M243">
        <v>13.2913</v>
      </c>
      <c r="N243">
        <v>6.6969072364371458</v>
      </c>
      <c r="O243">
        <v>13.649572158909127</v>
      </c>
      <c r="P243">
        <f t="shared" si="3"/>
        <v>906.3</v>
      </c>
      <c r="Q243">
        <v>1.7025467046895717</v>
      </c>
      <c r="R243">
        <v>13.649572158909127</v>
      </c>
      <c r="S243">
        <v>1.7025467046895717</v>
      </c>
      <c r="T243">
        <v>51.921773939077084</v>
      </c>
      <c r="U243">
        <v>6.6969072364371458</v>
      </c>
      <c r="V243">
        <v>42.925315824807448</v>
      </c>
      <c r="W243">
        <v>45.301081375087428</v>
      </c>
      <c r="X243">
        <v>14.972274744113376</v>
      </c>
      <c r="Y243">
        <v>68.078035966593063</v>
      </c>
      <c r="Z243">
        <v>7.43006152530105</v>
      </c>
    </row>
    <row r="244" spans="1:26" x14ac:dyDescent="0.35">
      <c r="A244" s="14">
        <v>45499</v>
      </c>
      <c r="B244">
        <v>839.78599999999994</v>
      </c>
      <c r="C244">
        <v>50.004480000000001</v>
      </c>
      <c r="D244">
        <v>666.01</v>
      </c>
      <c r="E244">
        <v>50.63</v>
      </c>
      <c r="F244">
        <v>70.366100000000003</v>
      </c>
      <c r="G244">
        <v>54.860599999999998</v>
      </c>
      <c r="H244">
        <v>12.14</v>
      </c>
      <c r="I244">
        <v>775.32740000000001</v>
      </c>
      <c r="J244">
        <v>775.32740000000001</v>
      </c>
      <c r="K244">
        <v>6.6967999999999996</v>
      </c>
      <c r="L244">
        <v>51.921799999999998</v>
      </c>
      <c r="M244">
        <v>12.827199999999999</v>
      </c>
      <c r="N244">
        <v>6.6969072364371458</v>
      </c>
      <c r="O244">
        <v>13.072357673996388</v>
      </c>
      <c r="P244">
        <f t="shared" si="3"/>
        <v>906.3</v>
      </c>
      <c r="Q244">
        <v>1.664465392241776</v>
      </c>
      <c r="R244">
        <v>13.072357673996388</v>
      </c>
      <c r="S244">
        <v>1.664465392241776</v>
      </c>
      <c r="T244">
        <v>51.921773939077084</v>
      </c>
      <c r="U244">
        <v>6.6969072364371458</v>
      </c>
      <c r="V244">
        <v>42.891156132933915</v>
      </c>
      <c r="W244">
        <v>42.464146713311145</v>
      </c>
      <c r="X244">
        <v>17.011745307923405</v>
      </c>
      <c r="Y244">
        <v>73.768613380570088</v>
      </c>
      <c r="Z244">
        <v>17.856897431574438</v>
      </c>
    </row>
    <row r="245" spans="1:26" x14ac:dyDescent="0.35">
      <c r="A245" s="14">
        <v>45506</v>
      </c>
      <c r="B245">
        <v>839.78599999999994</v>
      </c>
      <c r="C245">
        <v>50.004480000000001</v>
      </c>
      <c r="D245">
        <v>652.28</v>
      </c>
      <c r="E245">
        <v>50.63</v>
      </c>
      <c r="F245">
        <v>67.383799999999994</v>
      </c>
      <c r="G245">
        <v>55.872300000000003</v>
      </c>
      <c r="H245">
        <v>11.6745</v>
      </c>
      <c r="I245">
        <v>775.43539999999996</v>
      </c>
      <c r="J245">
        <v>775.43539999999996</v>
      </c>
      <c r="K245">
        <v>6.6958000000000002</v>
      </c>
      <c r="L245">
        <v>51.921799999999998</v>
      </c>
      <c r="M245">
        <v>12.5627</v>
      </c>
      <c r="N245">
        <v>6.6958217755425276</v>
      </c>
      <c r="O245">
        <v>12.929450384104747</v>
      </c>
      <c r="P245">
        <f t="shared" si="3"/>
        <v>906.3</v>
      </c>
      <c r="Q245">
        <v>1.6547689311956353</v>
      </c>
      <c r="R245">
        <v>12.929450384104747</v>
      </c>
      <c r="S245">
        <v>1.6547689311956353</v>
      </c>
      <c r="T245">
        <v>51.921773939077084</v>
      </c>
      <c r="U245">
        <v>6.6958217755425276</v>
      </c>
      <c r="V245">
        <v>42.837574081937433</v>
      </c>
      <c r="W245">
        <v>46.14360759101789</v>
      </c>
      <c r="X245">
        <v>14.013619113303749</v>
      </c>
      <c r="Y245">
        <v>73.493125267847745</v>
      </c>
      <c r="Z245">
        <v>20.249037238241772</v>
      </c>
    </row>
    <row r="246" spans="1:26" x14ac:dyDescent="0.35">
      <c r="A246" s="14">
        <v>45513</v>
      </c>
      <c r="B246">
        <v>839.78599999999994</v>
      </c>
      <c r="C246">
        <v>50.004480000000001</v>
      </c>
      <c r="D246">
        <v>666.17</v>
      </c>
      <c r="E246">
        <v>50.63</v>
      </c>
      <c r="F246">
        <v>67.237099999999998</v>
      </c>
      <c r="G246">
        <v>57.714199999999998</v>
      </c>
      <c r="H246">
        <v>11.5426</v>
      </c>
      <c r="I246">
        <v>775.41129999999998</v>
      </c>
      <c r="J246">
        <v>775.41129999999998</v>
      </c>
      <c r="K246">
        <v>6.6959999999999997</v>
      </c>
      <c r="L246">
        <v>51.921799999999998</v>
      </c>
      <c r="M246">
        <v>12.830299999999999</v>
      </c>
      <c r="N246">
        <v>6.696030102060452</v>
      </c>
      <c r="O246">
        <v>12.398651878792933</v>
      </c>
      <c r="P246">
        <f t="shared" si="3"/>
        <v>906.3</v>
      </c>
      <c r="Q246">
        <v>1.6198059511133043</v>
      </c>
      <c r="R246">
        <v>12.398651878792933</v>
      </c>
      <c r="S246">
        <v>1.6198059511133043</v>
      </c>
      <c r="T246">
        <v>51.921773939077084</v>
      </c>
      <c r="U246">
        <v>6.696030102060452</v>
      </c>
      <c r="V246">
        <v>42.786908026966742</v>
      </c>
      <c r="W246">
        <v>44.635409082081608</v>
      </c>
      <c r="X246">
        <v>15.101344168899566</v>
      </c>
      <c r="Y246">
        <v>70.36055105573098</v>
      </c>
      <c r="Z246">
        <v>22.609888241843692</v>
      </c>
    </row>
    <row r="247" spans="1:26" x14ac:dyDescent="0.35">
      <c r="A247" s="14">
        <v>45520</v>
      </c>
      <c r="B247">
        <v>839.78599999999994</v>
      </c>
      <c r="C247">
        <v>50.004480000000001</v>
      </c>
      <c r="D247">
        <v>681.9</v>
      </c>
      <c r="E247">
        <v>50.63</v>
      </c>
      <c r="F247">
        <v>66.275800000000004</v>
      </c>
      <c r="G247">
        <v>57.394799999999996</v>
      </c>
      <c r="H247">
        <v>11.8809</v>
      </c>
      <c r="I247">
        <v>775.41129999999998</v>
      </c>
      <c r="J247">
        <v>775.41129999999998</v>
      </c>
      <c r="K247">
        <v>6.6959999999999997</v>
      </c>
      <c r="L247">
        <v>51.921799999999998</v>
      </c>
      <c r="M247">
        <v>13.1332</v>
      </c>
      <c r="N247">
        <v>6.696030102060452</v>
      </c>
      <c r="O247">
        <v>13.06272780270989</v>
      </c>
      <c r="P247">
        <f t="shared" si="3"/>
        <v>906.3</v>
      </c>
      <c r="Q247">
        <v>1.6636121465068505</v>
      </c>
      <c r="R247">
        <v>13.06272780270989</v>
      </c>
      <c r="S247">
        <v>1.6636121465068505</v>
      </c>
      <c r="T247">
        <v>51.921773939077084</v>
      </c>
      <c r="U247">
        <v>6.696030102060452</v>
      </c>
      <c r="V247">
        <v>42.803263587667217</v>
      </c>
      <c r="W247">
        <v>42.352381121409529</v>
      </c>
      <c r="X247">
        <v>16.940043438359922</v>
      </c>
      <c r="Y247">
        <v>68.099430463387378</v>
      </c>
      <c r="Z247">
        <v>24.172878200214019</v>
      </c>
    </row>
    <row r="248" spans="1:26" x14ac:dyDescent="0.35">
      <c r="A248" s="14">
        <v>45527</v>
      </c>
      <c r="B248">
        <v>844.60199999999998</v>
      </c>
      <c r="C248">
        <v>50.004480000000001</v>
      </c>
      <c r="D248">
        <v>697.58</v>
      </c>
      <c r="E248">
        <v>47.543799999999997</v>
      </c>
      <c r="F248">
        <v>66.157200000000003</v>
      </c>
      <c r="G248">
        <v>60.075800000000001</v>
      </c>
      <c r="H248">
        <v>11.611700000000001</v>
      </c>
      <c r="I248">
        <v>783.15449999999998</v>
      </c>
      <c r="J248">
        <v>783.15449999999998</v>
      </c>
      <c r="K248">
        <v>7.843</v>
      </c>
      <c r="L248">
        <v>61.422899999999998</v>
      </c>
      <c r="M248">
        <v>11.356999999999999</v>
      </c>
      <c r="N248">
        <v>7.8430112371865395</v>
      </c>
      <c r="O248">
        <v>11.310277125791252</v>
      </c>
      <c r="P248">
        <f t="shared" si="3"/>
        <v>906.3</v>
      </c>
      <c r="Q248">
        <v>1.6170211715126444</v>
      </c>
      <c r="R248">
        <v>11.310277125791252</v>
      </c>
      <c r="S248">
        <v>1.6170211715126444</v>
      </c>
      <c r="T248">
        <v>61.422898154796449</v>
      </c>
      <c r="U248">
        <v>7.8430112371865395</v>
      </c>
      <c r="V248">
        <v>40.887291063664868</v>
      </c>
      <c r="W248">
        <v>20.944344592528861</v>
      </c>
      <c r="X248">
        <v>22.632984091533928</v>
      </c>
      <c r="Y248">
        <v>97.055941212119762</v>
      </c>
      <c r="Z248">
        <v>12.082646202378367</v>
      </c>
    </row>
    <row r="249" spans="1:26" x14ac:dyDescent="0.35">
      <c r="A249" s="14">
        <v>45534</v>
      </c>
      <c r="B249">
        <v>845.13819999999998</v>
      </c>
      <c r="C249">
        <v>50.004480000000001</v>
      </c>
      <c r="D249">
        <v>695.16</v>
      </c>
      <c r="E249">
        <v>48.0916</v>
      </c>
      <c r="F249">
        <v>65.296300000000002</v>
      </c>
      <c r="G249">
        <v>61.133099999999999</v>
      </c>
      <c r="H249">
        <v>11.3713</v>
      </c>
      <c r="I249">
        <v>783.68269999999995</v>
      </c>
      <c r="J249">
        <v>783.68269999999995</v>
      </c>
      <c r="K249">
        <v>7.875</v>
      </c>
      <c r="L249">
        <v>61.715299999999999</v>
      </c>
      <c r="M249">
        <v>11.263999999999999</v>
      </c>
      <c r="N249">
        <v>7.8750306582137792</v>
      </c>
      <c r="O249">
        <v>11.19269502345394</v>
      </c>
      <c r="P249">
        <f t="shared" si="3"/>
        <v>906.3</v>
      </c>
      <c r="Q249">
        <v>1.6003708709360465</v>
      </c>
      <c r="R249">
        <v>11.19269502345394</v>
      </c>
      <c r="S249">
        <v>1.6003708709360465</v>
      </c>
      <c r="T249">
        <v>61.715252542174532</v>
      </c>
      <c r="U249">
        <v>7.8750306582137792</v>
      </c>
      <c r="V249">
        <v>40.772508764568727</v>
      </c>
      <c r="W249">
        <v>18.840723611598886</v>
      </c>
      <c r="X249">
        <v>21.541384066157857</v>
      </c>
      <c r="Y249">
        <v>86.879635939067072</v>
      </c>
      <c r="Z249">
        <v>13.212809200969373</v>
      </c>
    </row>
    <row r="250" spans="1:26" x14ac:dyDescent="0.35">
      <c r="A250" s="14">
        <v>45541</v>
      </c>
      <c r="B250">
        <v>854.51430000000005</v>
      </c>
      <c r="C250">
        <v>50.004480000000001</v>
      </c>
      <c r="D250">
        <v>650.58000000000004</v>
      </c>
      <c r="E250">
        <v>52.528199999999998</v>
      </c>
      <c r="F250">
        <v>65.435900000000004</v>
      </c>
      <c r="G250">
        <v>61.449599999999997</v>
      </c>
      <c r="H250">
        <v>10.587199999999999</v>
      </c>
      <c r="I250">
        <v>795.83180000000004</v>
      </c>
      <c r="J250">
        <v>795.83180000000004</v>
      </c>
      <c r="K250">
        <v>7.4781000000000004</v>
      </c>
      <c r="L250">
        <v>59.512700000000002</v>
      </c>
      <c r="M250">
        <v>10.931800000000001</v>
      </c>
      <c r="N250">
        <v>7.8750306582137792</v>
      </c>
      <c r="O250">
        <v>10.944296137140967</v>
      </c>
      <c r="P250">
        <f t="shared" si="3"/>
        <v>906.3</v>
      </c>
      <c r="Q250">
        <v>1.5808093824842382</v>
      </c>
      <c r="R250">
        <v>10.944296137140967</v>
      </c>
      <c r="S250">
        <v>1.5808093824842382</v>
      </c>
      <c r="T250">
        <v>61.715252542174532</v>
      </c>
      <c r="U250">
        <v>7.8750306582137792</v>
      </c>
      <c r="V250">
        <v>40.772508764568727</v>
      </c>
      <c r="W250">
        <v>18.983818543014646</v>
      </c>
      <c r="X250">
        <v>21.796614684321959</v>
      </c>
      <c r="Y250">
        <v>92.217508827635612</v>
      </c>
      <c r="Z250">
        <v>2.3408213374241673</v>
      </c>
    </row>
    <row r="251" spans="1:26" x14ac:dyDescent="0.35">
      <c r="A251" s="14">
        <v>45548</v>
      </c>
      <c r="B251">
        <v>854.51430000000005</v>
      </c>
      <c r="C251">
        <v>50.141100000000002</v>
      </c>
      <c r="D251">
        <v>675.81</v>
      </c>
      <c r="E251">
        <v>52.528199999999998</v>
      </c>
      <c r="F251">
        <v>60.046700000000001</v>
      </c>
      <c r="G251">
        <v>62.207500000000003</v>
      </c>
      <c r="H251">
        <v>10.863799999999999</v>
      </c>
      <c r="I251">
        <v>795.79409999999996</v>
      </c>
      <c r="J251">
        <v>795.79409999999996</v>
      </c>
      <c r="K251">
        <v>7.4783999999999997</v>
      </c>
      <c r="L251">
        <v>59.512700000000002</v>
      </c>
      <c r="M251">
        <v>11.355700000000001</v>
      </c>
      <c r="N251">
        <v>7.4784073500244252</v>
      </c>
      <c r="O251">
        <v>11.040999995930113</v>
      </c>
      <c r="P251">
        <f t="shared" si="3"/>
        <v>906.3</v>
      </c>
      <c r="Q251">
        <v>1.530527461014928</v>
      </c>
      <c r="R251">
        <v>11.040999995930113</v>
      </c>
      <c r="S251">
        <v>1.530527461014928</v>
      </c>
      <c r="T251">
        <v>59.512725318559013</v>
      </c>
      <c r="U251">
        <v>7.4784073500244252</v>
      </c>
      <c r="V251">
        <v>40.415622564954205</v>
      </c>
      <c r="W251">
        <v>22.130485898058211</v>
      </c>
      <c r="X251">
        <v>22.4846166015931</v>
      </c>
      <c r="Y251">
        <v>71.364636261744764</v>
      </c>
      <c r="Z251">
        <v>3.6203227839299266</v>
      </c>
    </row>
    <row r="252" spans="1:26" x14ac:dyDescent="0.35">
      <c r="A252" s="14">
        <v>45555</v>
      </c>
      <c r="B252">
        <v>854.51430000000005</v>
      </c>
      <c r="C252">
        <v>50.141100000000002</v>
      </c>
      <c r="D252">
        <v>671.06</v>
      </c>
      <c r="E252">
        <v>52.528199999999998</v>
      </c>
      <c r="F252">
        <v>60.203400000000002</v>
      </c>
      <c r="G252">
        <v>62.566299999999998</v>
      </c>
      <c r="H252">
        <v>10.7256</v>
      </c>
      <c r="I252">
        <v>795.79409999999996</v>
      </c>
      <c r="J252">
        <v>795.79409999999996</v>
      </c>
      <c r="K252">
        <v>7.4783999999999997</v>
      </c>
      <c r="L252">
        <v>59.512700000000002</v>
      </c>
      <c r="M252">
        <v>11.2759</v>
      </c>
      <c r="N252">
        <v>7.4784073500244252</v>
      </c>
      <c r="O252">
        <v>11.264481611480534</v>
      </c>
      <c r="P252">
        <f t="shared" si="3"/>
        <v>906.3</v>
      </c>
      <c r="Q252">
        <v>1.5495419522623324</v>
      </c>
      <c r="R252">
        <v>11.264481611480534</v>
      </c>
      <c r="S252">
        <v>1.5495419522623324</v>
      </c>
      <c r="T252">
        <v>59.512725318559013</v>
      </c>
      <c r="U252">
        <v>7.4784073500244252</v>
      </c>
      <c r="V252">
        <v>40.286877791786758</v>
      </c>
      <c r="W252">
        <v>25.162195398040392</v>
      </c>
      <c r="X252">
        <v>21.584585315786491</v>
      </c>
      <c r="Y252">
        <v>70.662595255204494</v>
      </c>
      <c r="Z252">
        <v>6.088836176660271</v>
      </c>
    </row>
    <row r="253" spans="1:26" x14ac:dyDescent="0.35">
      <c r="A253" s="14">
        <v>45562</v>
      </c>
      <c r="B253">
        <v>854.51430000000005</v>
      </c>
      <c r="C253">
        <v>50.141100000000002</v>
      </c>
      <c r="D253">
        <v>718.92</v>
      </c>
      <c r="E253">
        <v>52.528199999999998</v>
      </c>
      <c r="F253">
        <v>61.732199999999999</v>
      </c>
      <c r="G253">
        <v>62.968200000000003</v>
      </c>
      <c r="H253">
        <v>11.417199999999999</v>
      </c>
      <c r="I253">
        <v>795.80499999999995</v>
      </c>
      <c r="J253">
        <v>795.80499999999995</v>
      </c>
      <c r="K253">
        <v>7.4782999999999999</v>
      </c>
      <c r="L253">
        <v>59.512700000000002</v>
      </c>
      <c r="M253">
        <v>12.0801</v>
      </c>
      <c r="N253">
        <v>7.4783045892326347</v>
      </c>
      <c r="O253">
        <v>11.720350500945415</v>
      </c>
      <c r="P253">
        <f t="shared" si="3"/>
        <v>906.3</v>
      </c>
      <c r="Q253">
        <v>1.5837050686438476</v>
      </c>
      <c r="R253">
        <v>11.720350500945415</v>
      </c>
      <c r="S253">
        <v>1.5837050686438476</v>
      </c>
      <c r="T253">
        <v>59.512725318559013</v>
      </c>
      <c r="U253">
        <v>7.4783045892326347</v>
      </c>
      <c r="V253">
        <v>40.347877610618397</v>
      </c>
      <c r="W253">
        <v>27.919653554274383</v>
      </c>
      <c r="X253">
        <v>19.351086565896715</v>
      </c>
      <c r="Y253">
        <v>51.783968671837812</v>
      </c>
      <c r="Z253">
        <v>20.111980844121149</v>
      </c>
    </row>
    <row r="254" spans="1:26" x14ac:dyDescent="0.35">
      <c r="A254" s="14">
        <v>45569</v>
      </c>
      <c r="B254">
        <v>854.51430000000005</v>
      </c>
      <c r="C254">
        <v>50.141100000000002</v>
      </c>
      <c r="D254">
        <v>693.51</v>
      </c>
      <c r="E254">
        <v>52.528199999999998</v>
      </c>
      <c r="F254">
        <v>62.37</v>
      </c>
      <c r="G254">
        <v>63.243699999999997</v>
      </c>
      <c r="H254">
        <v>10.9657</v>
      </c>
      <c r="I254">
        <v>795.80499999999995</v>
      </c>
      <c r="J254">
        <v>795.80499999999995</v>
      </c>
      <c r="K254">
        <v>7.4782999999999999</v>
      </c>
      <c r="L254">
        <v>59.512700000000002</v>
      </c>
      <c r="M254">
        <v>11.6531</v>
      </c>
      <c r="N254">
        <v>7.4783045892326347</v>
      </c>
      <c r="O254">
        <v>11.554839680406193</v>
      </c>
      <c r="P254">
        <f t="shared" si="3"/>
        <v>906.3</v>
      </c>
      <c r="Q254">
        <v>1.5712938476681073</v>
      </c>
      <c r="R254">
        <v>11.554839680406193</v>
      </c>
      <c r="S254">
        <v>1.5712938476681073</v>
      </c>
      <c r="T254">
        <v>59.512725318559013</v>
      </c>
      <c r="U254">
        <v>7.4783045892326347</v>
      </c>
      <c r="V254">
        <v>40.254822694195575</v>
      </c>
      <c r="W254">
        <v>28.189537425318576</v>
      </c>
      <c r="X254">
        <v>19.92859943012375</v>
      </c>
      <c r="Y254">
        <v>52.293117430913831</v>
      </c>
      <c r="Z254">
        <v>21.004320361442016</v>
      </c>
    </row>
    <row r="255" spans="1:26" x14ac:dyDescent="0.35">
      <c r="A255" s="14">
        <v>45576</v>
      </c>
      <c r="B255">
        <v>854.51430000000005</v>
      </c>
      <c r="C255">
        <v>50.141100000000002</v>
      </c>
      <c r="D255">
        <v>703.51</v>
      </c>
      <c r="E255">
        <v>52.528199999999998</v>
      </c>
      <c r="F255">
        <v>63.1935</v>
      </c>
      <c r="G255">
        <v>62.896999999999998</v>
      </c>
      <c r="H255">
        <v>11.1851</v>
      </c>
      <c r="I255">
        <v>795.80129999999997</v>
      </c>
      <c r="J255">
        <v>795.80129999999997</v>
      </c>
      <c r="K255">
        <v>7.4782999999999999</v>
      </c>
      <c r="L255">
        <v>59.512700000000002</v>
      </c>
      <c r="M255">
        <v>11.821199999999999</v>
      </c>
      <c r="N255">
        <v>7.4783400591568459</v>
      </c>
      <c r="O255">
        <v>11.619699758302781</v>
      </c>
      <c r="P255">
        <f t="shared" si="3"/>
        <v>906.3</v>
      </c>
      <c r="Q255">
        <v>1.5761650100474749</v>
      </c>
      <c r="R255">
        <v>11.619699758302781</v>
      </c>
      <c r="S255">
        <v>1.5761650100474749</v>
      </c>
      <c r="T255">
        <v>59.512725318559013</v>
      </c>
      <c r="U255">
        <v>7.4783400591568459</v>
      </c>
      <c r="V255">
        <v>40.211529930014713</v>
      </c>
      <c r="W255">
        <v>26.633496777231297</v>
      </c>
      <c r="X255">
        <v>21.90544284870127</v>
      </c>
      <c r="Y255">
        <v>48.128523783271028</v>
      </c>
      <c r="Z255">
        <v>22.029354832957324</v>
      </c>
    </row>
    <row r="256" spans="1:26" x14ac:dyDescent="0.35">
      <c r="A256" s="14">
        <v>45583</v>
      </c>
      <c r="B256">
        <v>854.51430000000005</v>
      </c>
      <c r="C256">
        <v>50.141100000000002</v>
      </c>
      <c r="D256">
        <v>694.17</v>
      </c>
      <c r="E256">
        <v>52.528199999999998</v>
      </c>
      <c r="F256">
        <v>62.695700000000002</v>
      </c>
      <c r="G256">
        <v>61.535800000000002</v>
      </c>
      <c r="H256">
        <v>11.2807</v>
      </c>
      <c r="I256">
        <v>795.77760000000001</v>
      </c>
      <c r="J256">
        <v>795.77760000000001</v>
      </c>
      <c r="K256">
        <v>7.4786000000000001</v>
      </c>
      <c r="L256">
        <v>59.512700000000002</v>
      </c>
      <c r="M256">
        <v>11.664199999999999</v>
      </c>
      <c r="N256">
        <v>7.4785685049913102</v>
      </c>
      <c r="O256">
        <v>11.551983148478106</v>
      </c>
      <c r="P256">
        <f t="shared" si="3"/>
        <v>906.3</v>
      </c>
      <c r="Q256">
        <v>1.5711350885973292</v>
      </c>
      <c r="R256">
        <v>11.551983148478106</v>
      </c>
      <c r="S256">
        <v>1.5711350885973292</v>
      </c>
      <c r="T256">
        <v>59.512725318559013</v>
      </c>
      <c r="U256">
        <v>7.4785685049913102</v>
      </c>
      <c r="V256">
        <v>37.872877445054783</v>
      </c>
      <c r="W256">
        <v>24.831188041385325</v>
      </c>
      <c r="X256">
        <v>20.766528512271726</v>
      </c>
      <c r="Y256">
        <v>47.400021296067713</v>
      </c>
      <c r="Z256">
        <v>22.461393421669499</v>
      </c>
    </row>
    <row r="257" spans="1:26" x14ac:dyDescent="0.35">
      <c r="A257" s="14">
        <v>45590</v>
      </c>
      <c r="B257">
        <v>854.51430000000005</v>
      </c>
      <c r="C257">
        <v>50.141100000000002</v>
      </c>
      <c r="D257">
        <v>704.65</v>
      </c>
      <c r="E257">
        <v>52.528199999999998</v>
      </c>
      <c r="F257">
        <v>63.7515</v>
      </c>
      <c r="G257">
        <v>62.537199999999999</v>
      </c>
      <c r="H257">
        <v>11.2677</v>
      </c>
      <c r="I257">
        <v>795.77760000000001</v>
      </c>
      <c r="J257">
        <v>795.77760000000001</v>
      </c>
      <c r="K257">
        <v>7.4786000000000001</v>
      </c>
      <c r="L257">
        <v>59.512700000000002</v>
      </c>
      <c r="M257">
        <v>11.840299999999999</v>
      </c>
      <c r="N257">
        <v>7.4785626572775294</v>
      </c>
      <c r="O257">
        <v>11.751940383444271</v>
      </c>
      <c r="P257">
        <f t="shared" si="3"/>
        <v>906.3</v>
      </c>
      <c r="Q257">
        <v>1.5861286444815941</v>
      </c>
      <c r="R257">
        <v>11.751940383444271</v>
      </c>
      <c r="S257">
        <v>1.5861286444815941</v>
      </c>
      <c r="T257">
        <v>59.512725318559013</v>
      </c>
      <c r="U257">
        <v>7.4785626572775294</v>
      </c>
      <c r="V257">
        <v>37.858246645642588</v>
      </c>
      <c r="W257">
        <v>24.096826013997237</v>
      </c>
      <c r="X257">
        <v>20.003052550699909</v>
      </c>
      <c r="Y257">
        <v>59.407466601376363</v>
      </c>
      <c r="Z257">
        <v>8.9167581079415115</v>
      </c>
    </row>
    <row r="258" spans="1:26" x14ac:dyDescent="0.35">
      <c r="A258" s="14">
        <v>45597</v>
      </c>
      <c r="B258">
        <v>854.51430000000005</v>
      </c>
      <c r="C258">
        <v>50.141100000000002</v>
      </c>
      <c r="D258">
        <v>674.8</v>
      </c>
      <c r="E258">
        <v>52.528199999999998</v>
      </c>
      <c r="F258">
        <v>64.729299999999995</v>
      </c>
      <c r="G258">
        <v>56.988199999999999</v>
      </c>
      <c r="H258">
        <v>11.840999999999999</v>
      </c>
      <c r="I258">
        <v>795.77760000000001</v>
      </c>
      <c r="J258">
        <v>795.77760000000001</v>
      </c>
      <c r="K258">
        <v>7.4786000000000001</v>
      </c>
      <c r="L258">
        <v>59.512700000000002</v>
      </c>
      <c r="M258">
        <v>11.338800000000001</v>
      </c>
      <c r="N258">
        <v>7.4785626572775294</v>
      </c>
      <c r="O258">
        <v>11.332198221305209</v>
      </c>
      <c r="P258">
        <f t="shared" si="3"/>
        <v>906.3</v>
      </c>
      <c r="Q258">
        <v>1.5546521978981642</v>
      </c>
      <c r="R258">
        <v>11.332198221305209</v>
      </c>
      <c r="S258">
        <v>1.5546521978981642</v>
      </c>
      <c r="T258">
        <v>59.512725318559013</v>
      </c>
      <c r="U258">
        <v>7.4785626572775294</v>
      </c>
      <c r="V258">
        <v>37.932949770162146</v>
      </c>
      <c r="W258">
        <v>16.630807035561496</v>
      </c>
      <c r="X258">
        <v>27.409249825900083</v>
      </c>
      <c r="Y258">
        <v>58.238400511635376</v>
      </c>
      <c r="Z258">
        <v>9.5071370578997829</v>
      </c>
    </row>
    <row r="259" spans="1:26" x14ac:dyDescent="0.35">
      <c r="A259" s="14">
        <v>45604</v>
      </c>
      <c r="B259">
        <v>854.51430000000005</v>
      </c>
      <c r="C259">
        <v>50.141100000000002</v>
      </c>
      <c r="D259">
        <v>666.23</v>
      </c>
      <c r="E259">
        <v>52.528199999999998</v>
      </c>
      <c r="F259">
        <v>64.854200000000006</v>
      </c>
      <c r="G259">
        <v>57.184100000000001</v>
      </c>
      <c r="H259">
        <v>11.650600000000001</v>
      </c>
      <c r="I259">
        <v>795.77760000000001</v>
      </c>
      <c r="J259">
        <v>795.77760000000001</v>
      </c>
      <c r="K259">
        <v>7.4786000000000001</v>
      </c>
      <c r="L259">
        <v>59.512700000000002</v>
      </c>
      <c r="M259">
        <v>11.194699999999999</v>
      </c>
      <c r="N259">
        <v>7.4785626572775294</v>
      </c>
      <c r="O259">
        <v>11.357907008658003</v>
      </c>
      <c r="P259">
        <f t="shared" si="3"/>
        <v>906.3</v>
      </c>
      <c r="Q259">
        <v>1.5565800987497516</v>
      </c>
      <c r="R259">
        <v>11.357907008658003</v>
      </c>
      <c r="S259">
        <v>1.5565800987497516</v>
      </c>
      <c r="T259">
        <v>59.512725318559013</v>
      </c>
      <c r="U259">
        <v>7.4785626572775294</v>
      </c>
      <c r="V259">
        <v>37.932949770162146</v>
      </c>
      <c r="W259">
        <v>17.11680733864484</v>
      </c>
      <c r="X259">
        <v>26.877931941340215</v>
      </c>
      <c r="Y259">
        <v>57.417005866823871</v>
      </c>
      <c r="Z259">
        <v>10.115919157015579</v>
      </c>
    </row>
    <row r="260" spans="1:26" x14ac:dyDescent="0.35">
      <c r="A260" s="14">
        <v>45611</v>
      </c>
      <c r="B260">
        <v>851.63279999999997</v>
      </c>
      <c r="C260">
        <v>50.141100000000002</v>
      </c>
      <c r="D260">
        <v>663.34</v>
      </c>
      <c r="E260">
        <v>57.851399999999998</v>
      </c>
      <c r="F260">
        <v>64.539100000000005</v>
      </c>
      <c r="G260">
        <v>57.1633</v>
      </c>
      <c r="H260">
        <v>11.6043</v>
      </c>
      <c r="I260">
        <v>782.01210000000003</v>
      </c>
      <c r="J260">
        <v>782.01210000000003</v>
      </c>
      <c r="K260">
        <v>8.6882000000000001</v>
      </c>
      <c r="L260">
        <v>67.942999999999998</v>
      </c>
      <c r="M260">
        <v>9.7631999999999994</v>
      </c>
      <c r="N260">
        <v>8.6882254096410296</v>
      </c>
      <c r="O260">
        <v>9.7985107087034855</v>
      </c>
      <c r="P260">
        <f t="shared" si="3"/>
        <v>906.3</v>
      </c>
      <c r="Q260">
        <v>1.5787108991980641</v>
      </c>
      <c r="R260">
        <v>9.7985107087034855</v>
      </c>
      <c r="S260">
        <v>1.5787108991980641</v>
      </c>
      <c r="T260">
        <v>67.942978253691066</v>
      </c>
      <c r="U260">
        <v>8.6882254096410296</v>
      </c>
      <c r="V260">
        <v>24.868428674232241</v>
      </c>
      <c r="W260">
        <v>10.358664865044377</v>
      </c>
      <c r="X260">
        <v>22.191514091731513</v>
      </c>
      <c r="Y260">
        <v>54.161065755079441</v>
      </c>
      <c r="Z260">
        <v>6.1426069131091641</v>
      </c>
    </row>
    <row r="261" spans="1:26" x14ac:dyDescent="0.35">
      <c r="A261" s="14">
        <v>45618</v>
      </c>
      <c r="B261">
        <v>851.43389999999999</v>
      </c>
      <c r="C261">
        <v>50.141100000000002</v>
      </c>
      <c r="D261">
        <v>657.41</v>
      </c>
      <c r="E261">
        <v>57.851399999999998</v>
      </c>
      <c r="F261">
        <v>63.646799999999999</v>
      </c>
      <c r="G261">
        <v>56.139699999999998</v>
      </c>
      <c r="H261">
        <v>11.7103</v>
      </c>
      <c r="I261">
        <v>781.81359999999995</v>
      </c>
      <c r="J261">
        <v>781.81359999999995</v>
      </c>
      <c r="K261">
        <v>8.6272000000000002</v>
      </c>
      <c r="L261">
        <v>67.448999999999998</v>
      </c>
      <c r="M261">
        <v>9.7468000000000004</v>
      </c>
      <c r="N261">
        <v>8.6272463743654733</v>
      </c>
      <c r="O261">
        <v>9.9685710833220984</v>
      </c>
      <c r="P261">
        <f t="shared" si="3"/>
        <v>906.3</v>
      </c>
      <c r="Q261">
        <v>1.6027504199959299</v>
      </c>
      <c r="R261">
        <v>9.9685710833220984</v>
      </c>
      <c r="S261">
        <v>1.6027504199959299</v>
      </c>
      <c r="T261">
        <v>67.448984852493808</v>
      </c>
      <c r="U261">
        <v>8.6272463743654733</v>
      </c>
      <c r="V261">
        <v>26.439446376846124</v>
      </c>
      <c r="W261">
        <v>8.5366796000864955</v>
      </c>
      <c r="X261">
        <v>22.512384751342271</v>
      </c>
      <c r="Y261">
        <v>49.964029018195909</v>
      </c>
      <c r="Z261">
        <v>5.9745974285372379</v>
      </c>
    </row>
    <row r="262" spans="1:26" x14ac:dyDescent="0.35">
      <c r="A262" s="14">
        <v>45625</v>
      </c>
      <c r="B262">
        <v>890.13900000000001</v>
      </c>
      <c r="C262">
        <v>50.141100000000002</v>
      </c>
      <c r="D262">
        <v>664.72</v>
      </c>
      <c r="E262">
        <v>64.807299999999998</v>
      </c>
      <c r="F262">
        <v>63.865600000000001</v>
      </c>
      <c r="G262">
        <v>56.508400000000002</v>
      </c>
      <c r="H262">
        <v>11.763199999999999</v>
      </c>
      <c r="I262">
        <v>820.51869999999997</v>
      </c>
      <c r="J262">
        <v>820.51869999999997</v>
      </c>
      <c r="K262">
        <v>8.5131999999999994</v>
      </c>
      <c r="L262">
        <v>69.852699999999999</v>
      </c>
      <c r="M262">
        <v>9.516</v>
      </c>
      <c r="N262">
        <v>8.6272463743654733</v>
      </c>
      <c r="O262">
        <v>9.8830249477854615</v>
      </c>
      <c r="P262">
        <f t="shared" si="3"/>
        <v>906.3</v>
      </c>
      <c r="Q262">
        <v>1.5953701441194357</v>
      </c>
      <c r="R262">
        <v>9.8830249477854615</v>
      </c>
      <c r="S262">
        <v>1.5953701441194357</v>
      </c>
      <c r="T262">
        <v>67.448984852493808</v>
      </c>
      <c r="U262">
        <v>8.6272463743654733</v>
      </c>
      <c r="V262">
        <v>26.3869796299531</v>
      </c>
      <c r="W262">
        <v>8.4998916313115114</v>
      </c>
      <c r="X262">
        <v>21.879680719228769</v>
      </c>
      <c r="Y262">
        <v>49.815453666150781</v>
      </c>
      <c r="Z262">
        <v>4.8291829837737312</v>
      </c>
    </row>
    <row r="263" spans="1:26" x14ac:dyDescent="0.35">
      <c r="A263" s="14">
        <v>45632</v>
      </c>
      <c r="B263">
        <v>890.13900000000001</v>
      </c>
      <c r="C263">
        <v>50.141100000000002</v>
      </c>
      <c r="D263">
        <v>674.57</v>
      </c>
      <c r="E263">
        <v>64.807299999999998</v>
      </c>
      <c r="F263">
        <v>64.165199999999999</v>
      </c>
      <c r="G263">
        <v>57.108499999999999</v>
      </c>
      <c r="H263">
        <v>11.812099999999999</v>
      </c>
      <c r="I263">
        <v>820.51869999999997</v>
      </c>
      <c r="J263">
        <v>820.51869999999997</v>
      </c>
      <c r="K263">
        <v>8.5131999999999994</v>
      </c>
      <c r="L263">
        <v>69.852699999999999</v>
      </c>
      <c r="M263">
        <v>9.657</v>
      </c>
      <c r="N263">
        <v>8.5132407549816573</v>
      </c>
      <c r="O263">
        <v>9.6145134228376588</v>
      </c>
      <c r="P263">
        <f t="shared" ref="P263:P276" si="4">$D$6</f>
        <v>906.3</v>
      </c>
      <c r="Q263">
        <v>1.520145970271201</v>
      </c>
      <c r="R263">
        <v>9.6145134228376588</v>
      </c>
      <c r="S263">
        <v>1.520145970271201</v>
      </c>
      <c r="T263">
        <v>69.852728938390911</v>
      </c>
      <c r="U263">
        <v>8.5132407549816573</v>
      </c>
      <c r="V263">
        <v>49.594986745698591</v>
      </c>
      <c r="W263">
        <v>0.65013512224798364</v>
      </c>
      <c r="X263">
        <v>27.794302801883333</v>
      </c>
      <c r="Y263">
        <v>19.147002415381007</v>
      </c>
      <c r="Z263">
        <v>17.556493379340242</v>
      </c>
    </row>
    <row r="264" spans="1:26" x14ac:dyDescent="0.35">
      <c r="A264" s="14">
        <v>45639</v>
      </c>
      <c r="B264">
        <v>890.13900000000001</v>
      </c>
      <c r="C264">
        <v>50.141100000000002</v>
      </c>
      <c r="D264">
        <v>677.52</v>
      </c>
      <c r="E264">
        <v>64.807299999999998</v>
      </c>
      <c r="F264">
        <v>64.000900000000001</v>
      </c>
      <c r="G264">
        <v>56.641300000000001</v>
      </c>
      <c r="H264">
        <v>11.961600000000001</v>
      </c>
      <c r="I264">
        <v>820.51869999999997</v>
      </c>
      <c r="J264">
        <v>820.51869999999997</v>
      </c>
      <c r="K264">
        <v>8.5131999999999994</v>
      </c>
      <c r="L264">
        <v>69.852699999999999</v>
      </c>
      <c r="M264">
        <v>9.6992999999999991</v>
      </c>
      <c r="N264">
        <v>8.5132407549816573</v>
      </c>
      <c r="O264">
        <v>9.7383453780305498</v>
      </c>
      <c r="P264">
        <f t="shared" si="4"/>
        <v>906.3</v>
      </c>
      <c r="Q264">
        <v>1.5306880827483729</v>
      </c>
      <c r="R264">
        <v>9.7383453780305498</v>
      </c>
      <c r="S264">
        <v>1.5306880827483729</v>
      </c>
      <c r="T264">
        <v>69.852728938390911</v>
      </c>
      <c r="U264">
        <v>8.5132407549816573</v>
      </c>
      <c r="V264">
        <v>49.534664608285524</v>
      </c>
      <c r="W264">
        <v>-0.87003610652448571</v>
      </c>
      <c r="X264">
        <v>28.890684759523616</v>
      </c>
      <c r="Y264">
        <v>17.226203263681125</v>
      </c>
      <c r="Z264">
        <v>18.696043563780673</v>
      </c>
    </row>
    <row r="265" spans="1:26" x14ac:dyDescent="0.35">
      <c r="A265" s="14">
        <v>45646</v>
      </c>
      <c r="B265">
        <v>890.13900000000001</v>
      </c>
      <c r="C265">
        <v>50.141100000000002</v>
      </c>
      <c r="D265">
        <v>664.91</v>
      </c>
      <c r="E265">
        <v>64.807299999999998</v>
      </c>
      <c r="F265">
        <v>64.585999999999999</v>
      </c>
      <c r="G265">
        <v>57.013800000000003</v>
      </c>
      <c r="H265">
        <v>11.6623</v>
      </c>
      <c r="I265">
        <v>820.51869999999997</v>
      </c>
      <c r="J265">
        <v>820.51869999999997</v>
      </c>
      <c r="K265">
        <v>8.5131999999999994</v>
      </c>
      <c r="L265">
        <v>69.852699999999999</v>
      </c>
      <c r="M265">
        <v>9.5187000000000008</v>
      </c>
      <c r="N265">
        <v>8.5132407549816573</v>
      </c>
      <c r="O265">
        <v>9.5834480652921581</v>
      </c>
      <c r="P265">
        <f t="shared" si="4"/>
        <v>906.3</v>
      </c>
      <c r="Q265">
        <v>1.5175013015919567</v>
      </c>
      <c r="R265">
        <v>9.5834480652921581</v>
      </c>
      <c r="S265">
        <v>1.5175013015919567</v>
      </c>
      <c r="T265">
        <v>69.852728938390911</v>
      </c>
      <c r="U265">
        <v>8.5132407549816573</v>
      </c>
      <c r="V265">
        <v>42.160774874237077</v>
      </c>
      <c r="W265">
        <v>4.0771443747832245E-2</v>
      </c>
      <c r="X265">
        <v>26.818424152115497</v>
      </c>
      <c r="Y265">
        <v>18.796488383520227</v>
      </c>
      <c r="Z265">
        <v>16.38132920370623</v>
      </c>
    </row>
    <row r="266" spans="1:26" x14ac:dyDescent="0.35">
      <c r="A266" s="14">
        <v>45653</v>
      </c>
      <c r="B266">
        <v>890.13900000000001</v>
      </c>
      <c r="C266">
        <v>50.141100000000002</v>
      </c>
      <c r="D266">
        <v>663.7</v>
      </c>
      <c r="E266">
        <v>64.807299999999998</v>
      </c>
      <c r="F266">
        <v>64.553399999999996</v>
      </c>
      <c r="G266">
        <v>56.899799999999999</v>
      </c>
      <c r="H266">
        <v>11.664400000000001</v>
      </c>
      <c r="I266">
        <v>820.51869999999997</v>
      </c>
      <c r="J266">
        <v>820.51869999999997</v>
      </c>
      <c r="K266">
        <v>8.5131999999999994</v>
      </c>
      <c r="L266">
        <v>69.852699999999999</v>
      </c>
      <c r="M266">
        <v>9.5014000000000003</v>
      </c>
      <c r="N266">
        <v>8.5132407549816573</v>
      </c>
      <c r="O266">
        <v>9.4932583175794178</v>
      </c>
      <c r="P266">
        <f t="shared" si="4"/>
        <v>906.3</v>
      </c>
      <c r="Q266">
        <v>1.5098232312328606</v>
      </c>
      <c r="R266">
        <v>9.4932583175794178</v>
      </c>
      <c r="S266">
        <v>1.5098232312328606</v>
      </c>
      <c r="T266">
        <v>69.852728938390911</v>
      </c>
      <c r="U266">
        <v>8.5132407549816573</v>
      </c>
      <c r="V266">
        <v>38.578175863565036</v>
      </c>
      <c r="W266">
        <v>-1.059266819946368</v>
      </c>
      <c r="X266">
        <v>29.147693788860256</v>
      </c>
      <c r="Y266">
        <v>18.427773024146003</v>
      </c>
      <c r="Z266">
        <v>19.127675507128018</v>
      </c>
    </row>
    <row r="267" spans="1:26" x14ac:dyDescent="0.35">
      <c r="A267" s="14">
        <v>45660</v>
      </c>
      <c r="B267">
        <v>890.13900000000001</v>
      </c>
      <c r="C267">
        <v>50.141100000000002</v>
      </c>
      <c r="D267">
        <v>646.16999999999996</v>
      </c>
      <c r="E267">
        <v>64.807299999999998</v>
      </c>
      <c r="F267">
        <v>64.570099999999996</v>
      </c>
      <c r="G267">
        <v>56.899799999999999</v>
      </c>
      <c r="H267">
        <v>11.356299999999999</v>
      </c>
      <c r="I267">
        <v>820.51869999999997</v>
      </c>
      <c r="J267">
        <v>820.51869999999997</v>
      </c>
      <c r="K267">
        <v>8.5131999999999994</v>
      </c>
      <c r="L267">
        <v>69.852699999999999</v>
      </c>
      <c r="M267">
        <v>9.2505000000000006</v>
      </c>
      <c r="N267">
        <v>8.5132407549816573</v>
      </c>
      <c r="O267">
        <v>9.4892498843477409</v>
      </c>
      <c r="P267">
        <f t="shared" si="4"/>
        <v>906.3</v>
      </c>
      <c r="Q267">
        <v>1.5094819836613451</v>
      </c>
      <c r="R267">
        <v>9.4892498843477409</v>
      </c>
      <c r="S267">
        <v>1.5094819836613451</v>
      </c>
      <c r="T267">
        <v>69.852728938390911</v>
      </c>
      <c r="U267">
        <v>8.5132407549816573</v>
      </c>
      <c r="V267">
        <v>38.607062781937742</v>
      </c>
      <c r="W267">
        <v>-1.059266819946368</v>
      </c>
      <c r="X267">
        <v>29.332585493812402</v>
      </c>
      <c r="Y267">
        <v>18.597317769590088</v>
      </c>
      <c r="Z267">
        <v>19.127675507128032</v>
      </c>
    </row>
    <row r="268" spans="1:26" x14ac:dyDescent="0.35">
      <c r="A268" s="14">
        <v>45667</v>
      </c>
      <c r="B268">
        <v>890.13900000000001</v>
      </c>
      <c r="C268">
        <v>50.141100000000002</v>
      </c>
      <c r="D268">
        <v>661.3</v>
      </c>
      <c r="E268">
        <v>64.807299999999998</v>
      </c>
      <c r="F268">
        <v>64.578299999999999</v>
      </c>
      <c r="G268">
        <v>58.564799999999998</v>
      </c>
      <c r="H268">
        <v>11.2918</v>
      </c>
      <c r="I268">
        <v>820.58780000000002</v>
      </c>
      <c r="J268">
        <v>820.58780000000002</v>
      </c>
      <c r="K268">
        <v>8.5124999999999993</v>
      </c>
      <c r="L268">
        <v>69.852699999999999</v>
      </c>
      <c r="M268">
        <v>9.4671000000000003</v>
      </c>
      <c r="N268">
        <v>8.5132407549816573</v>
      </c>
      <c r="O268">
        <v>9.4862435594239827</v>
      </c>
      <c r="P268">
        <f t="shared" si="4"/>
        <v>906.3</v>
      </c>
      <c r="Q268">
        <v>1.5092260479827084</v>
      </c>
      <c r="R268">
        <v>9.4862435594239827</v>
      </c>
      <c r="S268">
        <v>1.5092260479827084</v>
      </c>
      <c r="T268">
        <v>69.852728938390911</v>
      </c>
      <c r="U268">
        <v>8.5132407549816573</v>
      </c>
      <c r="V268">
        <v>38.58851265914582</v>
      </c>
      <c r="W268">
        <v>-1.0510316149661481</v>
      </c>
      <c r="X268">
        <v>29.393609595061037</v>
      </c>
      <c r="Y268">
        <v>18.519987921866832</v>
      </c>
      <c r="Z268">
        <v>19.282180880388786</v>
      </c>
    </row>
    <row r="269" spans="1:26" x14ac:dyDescent="0.35">
      <c r="A269" s="14">
        <v>45674</v>
      </c>
      <c r="B269">
        <v>890.13900000000001</v>
      </c>
      <c r="C269">
        <v>50.141100000000002</v>
      </c>
      <c r="D269">
        <v>681.43</v>
      </c>
      <c r="E269">
        <v>64.807299999999998</v>
      </c>
      <c r="F269">
        <v>64.300700000000006</v>
      </c>
      <c r="G269">
        <v>58.571800000000003</v>
      </c>
      <c r="H269">
        <v>11.6341</v>
      </c>
      <c r="I269">
        <v>820.54349999999999</v>
      </c>
      <c r="J269">
        <v>820.54349999999999</v>
      </c>
      <c r="K269">
        <v>8.5129999999999999</v>
      </c>
      <c r="L269">
        <v>69.852699999999999</v>
      </c>
      <c r="M269">
        <v>9.7552000000000003</v>
      </c>
      <c r="N269">
        <v>8.5129262708291673</v>
      </c>
      <c r="O269">
        <v>9.7018400039563453</v>
      </c>
      <c r="P269">
        <f t="shared" si="4"/>
        <v>906.3</v>
      </c>
      <c r="Q269">
        <v>1.5275238626447523</v>
      </c>
      <c r="R269">
        <v>9.7018400039563453</v>
      </c>
      <c r="S269">
        <v>1.5275238626447523</v>
      </c>
      <c r="T269">
        <v>69.852728938390911</v>
      </c>
      <c r="U269">
        <v>8.5129262708291673</v>
      </c>
      <c r="V269">
        <v>36.408588018786162</v>
      </c>
      <c r="W269">
        <v>-3.4834103142638355</v>
      </c>
      <c r="X269">
        <v>28.324638068182999</v>
      </c>
      <c r="Y269">
        <v>16.589557046815525</v>
      </c>
      <c r="Z269">
        <v>20.501422410198824</v>
      </c>
    </row>
    <row r="270" spans="1:26" x14ac:dyDescent="0.35">
      <c r="A270" s="14">
        <v>45681</v>
      </c>
      <c r="B270">
        <v>890.13900000000001</v>
      </c>
      <c r="C270">
        <v>50.141100000000002</v>
      </c>
      <c r="D270">
        <v>709.61</v>
      </c>
      <c r="E270">
        <v>64.807299999999998</v>
      </c>
      <c r="F270">
        <v>64.286600000000007</v>
      </c>
      <c r="G270">
        <v>57.959899999999998</v>
      </c>
      <c r="H270">
        <v>12.2431</v>
      </c>
      <c r="I270">
        <v>820.55309999999997</v>
      </c>
      <c r="J270">
        <v>820.55309999999997</v>
      </c>
      <c r="K270">
        <v>8.5129000000000001</v>
      </c>
      <c r="L270">
        <v>69.852699999999999</v>
      </c>
      <c r="M270">
        <v>10.1587</v>
      </c>
      <c r="N270">
        <v>8.5129827897467329</v>
      </c>
      <c r="O270">
        <v>9.9908766716262267</v>
      </c>
      <c r="P270">
        <f t="shared" si="4"/>
        <v>906.3</v>
      </c>
      <c r="Q270">
        <v>1.5521396459375776</v>
      </c>
      <c r="R270">
        <v>9.9908766716262267</v>
      </c>
      <c r="S270">
        <v>1.5521396459375776</v>
      </c>
      <c r="T270">
        <v>69.852728938390911</v>
      </c>
      <c r="U270">
        <v>8.5129827897467329</v>
      </c>
      <c r="V270">
        <v>35.909688279773754</v>
      </c>
      <c r="W270">
        <v>-1.1597214533234377</v>
      </c>
      <c r="X270">
        <v>28.65774029541074</v>
      </c>
      <c r="Y270">
        <v>16.526076534001398</v>
      </c>
      <c r="Z270">
        <v>20.23043776903042</v>
      </c>
    </row>
    <row r="271" spans="1:26" x14ac:dyDescent="0.35">
      <c r="A271" s="14">
        <v>45688</v>
      </c>
      <c r="B271">
        <v>890.13900000000001</v>
      </c>
      <c r="C271">
        <v>50.141100000000002</v>
      </c>
      <c r="D271">
        <v>720.89</v>
      </c>
      <c r="E271">
        <v>64.807299999999998</v>
      </c>
      <c r="F271">
        <v>63.592500000000001</v>
      </c>
      <c r="G271">
        <v>57.444800000000001</v>
      </c>
      <c r="H271">
        <v>12.549300000000001</v>
      </c>
      <c r="I271">
        <v>820.67669999999998</v>
      </c>
      <c r="J271">
        <v>820.67669999999998</v>
      </c>
      <c r="K271">
        <v>8.5115999999999996</v>
      </c>
      <c r="L271">
        <v>69.852699999999999</v>
      </c>
      <c r="M271">
        <v>10.3201</v>
      </c>
      <c r="N271">
        <v>8.5126880202578032</v>
      </c>
      <c r="O271">
        <v>10.075196927821155</v>
      </c>
      <c r="P271">
        <f t="shared" si="4"/>
        <v>906.3</v>
      </c>
      <c r="Q271">
        <v>1.5592638220899699</v>
      </c>
      <c r="R271">
        <v>10.075196927821155</v>
      </c>
      <c r="S271">
        <v>1.5592638220899699</v>
      </c>
      <c r="T271">
        <v>69.852728938390911</v>
      </c>
      <c r="U271">
        <v>8.5126880202578032</v>
      </c>
      <c r="V271">
        <v>35.983291605368919</v>
      </c>
      <c r="W271">
        <v>-4.9217548170999317</v>
      </c>
      <c r="X271">
        <v>31.145828459634526</v>
      </c>
      <c r="Y271">
        <v>13.189463236678918</v>
      </c>
      <c r="Z271">
        <v>19.919433984012652</v>
      </c>
    </row>
    <row r="272" spans="1:26" x14ac:dyDescent="0.35">
      <c r="A272" s="14">
        <v>45695</v>
      </c>
      <c r="B272">
        <v>890.13900000000001</v>
      </c>
      <c r="C272">
        <v>50.141100000000002</v>
      </c>
      <c r="D272">
        <v>741.72</v>
      </c>
      <c r="E272">
        <v>64.807299999999998</v>
      </c>
      <c r="F272">
        <v>63.592500000000001</v>
      </c>
      <c r="G272">
        <v>56.440100000000001</v>
      </c>
      <c r="H272">
        <v>13.1417</v>
      </c>
      <c r="I272">
        <v>820.67669999999998</v>
      </c>
      <c r="J272">
        <v>820.67669999999998</v>
      </c>
      <c r="K272">
        <v>8.5115999999999996</v>
      </c>
      <c r="L272">
        <v>69.852699999999999</v>
      </c>
      <c r="M272">
        <v>10.6183</v>
      </c>
      <c r="N272">
        <v>8.5116012956275711</v>
      </c>
      <c r="O272">
        <v>10.544183615927411</v>
      </c>
      <c r="P272">
        <f t="shared" si="4"/>
        <v>906.3</v>
      </c>
      <c r="Q272">
        <v>1.598983044429888</v>
      </c>
      <c r="R272">
        <v>10.544183615927411</v>
      </c>
      <c r="S272">
        <v>1.598983044429888</v>
      </c>
      <c r="T272">
        <v>69.852728938390911</v>
      </c>
      <c r="U272">
        <v>8.5116012956275711</v>
      </c>
      <c r="V272">
        <v>30.005260558443791</v>
      </c>
      <c r="W272">
        <v>-7.0647393438104666</v>
      </c>
      <c r="X272">
        <v>36.791777150130123</v>
      </c>
      <c r="Y272">
        <v>11.265498835510948</v>
      </c>
      <c r="Z272">
        <v>24.031140743789361</v>
      </c>
    </row>
    <row r="273" spans="1:26" x14ac:dyDescent="0.35">
      <c r="A273" s="14">
        <v>45702</v>
      </c>
      <c r="B273">
        <v>890.13900000000001</v>
      </c>
      <c r="C273">
        <v>50.141100000000002</v>
      </c>
      <c r="D273">
        <v>769.45</v>
      </c>
      <c r="E273">
        <v>64.807299999999998</v>
      </c>
      <c r="F273">
        <v>63.315300000000001</v>
      </c>
      <c r="G273">
        <v>55.891599999999997</v>
      </c>
      <c r="H273">
        <v>13.7668</v>
      </c>
      <c r="I273">
        <v>820.67669999999998</v>
      </c>
      <c r="J273">
        <v>820.67669999999998</v>
      </c>
      <c r="K273">
        <v>8.5115999999999996</v>
      </c>
      <c r="L273">
        <v>69.852699999999999</v>
      </c>
      <c r="M273">
        <v>11.0153</v>
      </c>
      <c r="N273">
        <v>8.5116012956275711</v>
      </c>
      <c r="O273">
        <v>10.695072495434125</v>
      </c>
      <c r="P273">
        <f t="shared" si="4"/>
        <v>906.3</v>
      </c>
      <c r="Q273">
        <v>1.6118261042529394</v>
      </c>
      <c r="R273">
        <v>10.695072495434125</v>
      </c>
      <c r="S273">
        <v>1.6118261042529394</v>
      </c>
      <c r="T273">
        <v>69.852728938390911</v>
      </c>
      <c r="U273">
        <v>8.5116012956275711</v>
      </c>
      <c r="V273">
        <v>31.428473229207984</v>
      </c>
      <c r="W273">
        <v>-5.6992430052684409</v>
      </c>
      <c r="X273">
        <v>35.15354169943366</v>
      </c>
      <c r="Y273">
        <v>11.149563272521954</v>
      </c>
      <c r="Z273">
        <v>24.274475749686449</v>
      </c>
    </row>
    <row r="274" spans="1:26" x14ac:dyDescent="0.35">
      <c r="A274" s="14">
        <v>45709</v>
      </c>
      <c r="B274">
        <v>890.13900000000001</v>
      </c>
      <c r="C274">
        <v>50.141100000000002</v>
      </c>
      <c r="D274">
        <v>760.32</v>
      </c>
      <c r="E274">
        <v>64.807299999999998</v>
      </c>
      <c r="F274">
        <v>63.174300000000002</v>
      </c>
      <c r="G274">
        <v>55.913200000000003</v>
      </c>
      <c r="H274">
        <v>13.5982</v>
      </c>
      <c r="I274">
        <v>820.67669999999998</v>
      </c>
      <c r="J274">
        <v>820.67669999999998</v>
      </c>
      <c r="K274">
        <v>8.5115999999999996</v>
      </c>
      <c r="L274">
        <v>69.852699999999999</v>
      </c>
      <c r="M274">
        <v>10.884600000000001</v>
      </c>
      <c r="N274">
        <v>8.5116012956275711</v>
      </c>
      <c r="O274">
        <v>10.724276794693489</v>
      </c>
      <c r="P274">
        <f t="shared" si="4"/>
        <v>906.3</v>
      </c>
      <c r="Q274">
        <v>1.6143118577670783</v>
      </c>
      <c r="R274">
        <v>10.724276794693489</v>
      </c>
      <c r="S274">
        <v>1.6143118577670783</v>
      </c>
      <c r="T274">
        <v>69.852728938390911</v>
      </c>
      <c r="U274">
        <v>8.5116012956275711</v>
      </c>
      <c r="V274">
        <v>31.428473229207984</v>
      </c>
      <c r="W274">
        <v>-5.8200134745091896</v>
      </c>
      <c r="X274">
        <v>35.348859896035293</v>
      </c>
      <c r="Y274">
        <v>9.5314657588058083</v>
      </c>
      <c r="Z274">
        <v>25.760136178146947</v>
      </c>
    </row>
    <row r="275" spans="1:26" x14ac:dyDescent="0.35">
      <c r="A275" s="14">
        <v>45716</v>
      </c>
      <c r="B275">
        <v>890.13900000000001</v>
      </c>
      <c r="C275">
        <v>50.141100000000002</v>
      </c>
      <c r="D275">
        <v>750.22</v>
      </c>
      <c r="E275">
        <v>64.807299999999998</v>
      </c>
      <c r="F275">
        <v>61.866399999999999</v>
      </c>
      <c r="G275">
        <v>51.021799999999999</v>
      </c>
      <c r="H275">
        <v>14.703900000000001</v>
      </c>
      <c r="I275">
        <v>820.67669999999998</v>
      </c>
      <c r="J275">
        <v>820.67669999999998</v>
      </c>
      <c r="K275">
        <v>8.5115999999999996</v>
      </c>
      <c r="L275">
        <v>69.852699999999999</v>
      </c>
      <c r="M275">
        <v>10.74</v>
      </c>
      <c r="N275">
        <v>8.5116012956275711</v>
      </c>
      <c r="O275">
        <v>10.860277207911116</v>
      </c>
      <c r="P275">
        <f>$D$6*(1+P2)</f>
        <v>1105.3955165499133</v>
      </c>
      <c r="Q275">
        <v>1.6258876707005683</v>
      </c>
      <c r="R275">
        <v>10.860277207911116</v>
      </c>
      <c r="S275">
        <v>1.6258876707005683</v>
      </c>
      <c r="T275">
        <v>69.852728938390911</v>
      </c>
      <c r="U275">
        <v>8.5116012956275711</v>
      </c>
      <c r="V275">
        <v>31.208445316098366</v>
      </c>
      <c r="W275">
        <v>-5.6289357788693861</v>
      </c>
      <c r="X275">
        <v>35.071749490190697</v>
      </c>
      <c r="Y275">
        <v>10.725958904269707</v>
      </c>
      <c r="Z275">
        <v>24.400635855637116</v>
      </c>
    </row>
    <row r="276" spans="1:26" x14ac:dyDescent="0.35">
      <c r="A276" s="14"/>
      <c r="F276" s="18">
        <f>+F275/E275-1</f>
        <v>-4.5379147102255435E-2</v>
      </c>
      <c r="G276" s="18"/>
      <c r="H276" s="18"/>
      <c r="I276" s="18"/>
      <c r="J276" s="18"/>
      <c r="N276">
        <v>8.5116012956275711</v>
      </c>
      <c r="O276">
        <v>10.780394859936973</v>
      </c>
      <c r="P276">
        <f t="shared" si="4"/>
        <v>906.3</v>
      </c>
      <c r="Q276">
        <v>1.6190884037354236</v>
      </c>
      <c r="R276">
        <v>10.780394859936973</v>
      </c>
      <c r="S276">
        <v>1.6190884037354236</v>
      </c>
      <c r="T276">
        <v>69.852728938390911</v>
      </c>
      <c r="U276">
        <v>8.5116012956275711</v>
      </c>
      <c r="V276">
        <v>28.626750625997971</v>
      </c>
      <c r="W276">
        <v>-6.298902812564724</v>
      </c>
      <c r="X276">
        <v>36.042092113318965</v>
      </c>
      <c r="Y276">
        <v>9.2029441049585348</v>
      </c>
      <c r="Z276">
        <v>26.197219676388261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60C25-7179-42DC-801B-1464E0C7D09E}">
  <dimension ref="A1:I28"/>
  <sheetViews>
    <sheetView workbookViewId="0">
      <selection activeCell="F3" sqref="F3"/>
    </sheetView>
  </sheetViews>
  <sheetFormatPr defaultRowHeight="14.5" x14ac:dyDescent="0.35"/>
  <cols>
    <col min="2" max="2" width="27.54296875" bestFit="1" customWidth="1"/>
  </cols>
  <sheetData>
    <row r="1" spans="1:9" x14ac:dyDescent="0.35">
      <c r="A1" t="s">
        <v>76</v>
      </c>
    </row>
    <row r="2" spans="1:9" x14ac:dyDescent="0.35">
      <c r="A2" t="s">
        <v>65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G2" t="s">
        <v>80</v>
      </c>
      <c r="H2" t="s">
        <v>82</v>
      </c>
      <c r="I2" t="s">
        <v>80</v>
      </c>
    </row>
    <row r="3" spans="1:9" x14ac:dyDescent="0.35">
      <c r="A3" t="s">
        <v>83</v>
      </c>
      <c r="B3" t="s">
        <v>84</v>
      </c>
      <c r="C3">
        <v>69.849999999999994</v>
      </c>
      <c r="D3">
        <v>65.45</v>
      </c>
      <c r="E3" s="19">
        <v>-6.3E-2</v>
      </c>
      <c r="F3">
        <v>89.04</v>
      </c>
      <c r="G3" s="19">
        <v>0.3604</v>
      </c>
      <c r="H3">
        <v>99.35</v>
      </c>
      <c r="I3" s="19">
        <v>0.1158</v>
      </c>
    </row>
    <row r="4" spans="1:9" x14ac:dyDescent="0.35">
      <c r="A4" t="s">
        <v>85</v>
      </c>
      <c r="B4" t="s">
        <v>86</v>
      </c>
      <c r="C4">
        <v>64.81</v>
      </c>
      <c r="D4">
        <v>70.77</v>
      </c>
      <c r="E4" s="19">
        <v>9.1999999999999998E-2</v>
      </c>
      <c r="F4">
        <v>89.31</v>
      </c>
      <c r="G4" s="19">
        <v>0.26200000000000001</v>
      </c>
      <c r="H4">
        <v>102.33</v>
      </c>
      <c r="I4" s="19">
        <v>0.14580000000000001</v>
      </c>
    </row>
    <row r="5" spans="1:9" x14ac:dyDescent="0.35">
      <c r="A5" t="s">
        <v>87</v>
      </c>
      <c r="B5" t="s">
        <v>88</v>
      </c>
      <c r="C5">
        <v>19.809999999999999</v>
      </c>
      <c r="D5">
        <v>100.69</v>
      </c>
      <c r="E5" s="19">
        <v>4.0826000000000002</v>
      </c>
      <c r="F5">
        <v>0</v>
      </c>
      <c r="G5" s="19">
        <v>0</v>
      </c>
      <c r="H5">
        <v>0</v>
      </c>
      <c r="I5" s="19">
        <v>0</v>
      </c>
    </row>
    <row r="6" spans="1:9" x14ac:dyDescent="0.35">
      <c r="A6" t="s">
        <v>89</v>
      </c>
      <c r="B6" t="s">
        <v>90</v>
      </c>
      <c r="C6">
        <v>24.02</v>
      </c>
      <c r="D6">
        <v>58.1</v>
      </c>
      <c r="E6" s="19">
        <v>1.4188000000000001</v>
      </c>
      <c r="F6">
        <v>75.17</v>
      </c>
      <c r="G6" s="19">
        <v>0.29370000000000002</v>
      </c>
      <c r="H6">
        <v>55.74</v>
      </c>
      <c r="I6" s="19">
        <v>-0.25850000000000001</v>
      </c>
    </row>
    <row r="7" spans="1:9" x14ac:dyDescent="0.35">
      <c r="A7" t="s">
        <v>91</v>
      </c>
      <c r="B7" t="s">
        <v>92</v>
      </c>
      <c r="C7">
        <v>562.36</v>
      </c>
      <c r="D7">
        <v>525.88</v>
      </c>
      <c r="E7" s="19">
        <v>-6.4899999999999999E-2</v>
      </c>
      <c r="F7">
        <v>561.11</v>
      </c>
      <c r="G7" s="19">
        <v>6.7000000000000004E-2</v>
      </c>
      <c r="H7">
        <v>626.27</v>
      </c>
      <c r="I7" s="19">
        <v>0.11609999999999999</v>
      </c>
    </row>
    <row r="8" spans="1:9" x14ac:dyDescent="0.35">
      <c r="A8" t="s">
        <v>93</v>
      </c>
      <c r="B8" t="s">
        <v>94</v>
      </c>
      <c r="C8">
        <v>820.68</v>
      </c>
      <c r="D8">
        <v>781.68</v>
      </c>
      <c r="E8" s="19">
        <v>-4.7500000000000001E-2</v>
      </c>
      <c r="F8">
        <v>881.8</v>
      </c>
      <c r="G8" s="19">
        <v>0.12809999999999999</v>
      </c>
      <c r="H8">
        <v>928.84</v>
      </c>
      <c r="I8" s="19">
        <v>5.33E-2</v>
      </c>
    </row>
    <row r="9" spans="1:9" x14ac:dyDescent="0.35">
      <c r="A9" t="s">
        <v>95</v>
      </c>
      <c r="B9" t="s">
        <v>96</v>
      </c>
      <c r="C9">
        <v>178.97</v>
      </c>
      <c r="D9">
        <v>196.81</v>
      </c>
      <c r="E9" s="19">
        <v>9.9699999999999997E-2</v>
      </c>
      <c r="F9">
        <v>223.59</v>
      </c>
      <c r="G9" s="19">
        <v>0.1361</v>
      </c>
      <c r="H9">
        <v>240.11</v>
      </c>
      <c r="I9" s="19">
        <v>7.3899999999999993E-2</v>
      </c>
    </row>
    <row r="10" spans="1:9" x14ac:dyDescent="0.35">
      <c r="A10" t="s">
        <v>97</v>
      </c>
      <c r="B10" t="s">
        <v>98</v>
      </c>
      <c r="C10">
        <v>0</v>
      </c>
      <c r="D10">
        <v>5.43</v>
      </c>
      <c r="E10" s="19">
        <v>0</v>
      </c>
      <c r="F10">
        <v>0</v>
      </c>
      <c r="G10" s="19">
        <v>0</v>
      </c>
      <c r="H10">
        <v>0</v>
      </c>
      <c r="I10" s="19">
        <v>0</v>
      </c>
    </row>
    <row r="11" spans="1:9" x14ac:dyDescent="0.35">
      <c r="A11" t="s">
        <v>99</v>
      </c>
      <c r="B11" t="s">
        <v>100</v>
      </c>
      <c r="C11">
        <v>575.71</v>
      </c>
      <c r="D11">
        <v>517.54999999999995</v>
      </c>
      <c r="E11" s="19">
        <v>-0.10100000000000001</v>
      </c>
      <c r="F11">
        <v>409.22</v>
      </c>
      <c r="G11" s="19">
        <v>-0.20930000000000001</v>
      </c>
      <c r="H11">
        <v>385.39</v>
      </c>
      <c r="I11" s="19">
        <v>-5.8200000000000002E-2</v>
      </c>
    </row>
    <row r="12" spans="1:9" x14ac:dyDescent="0.35">
      <c r="A12" t="s">
        <v>101</v>
      </c>
      <c r="B12" t="s">
        <v>102</v>
      </c>
      <c r="C12">
        <v>1328.75</v>
      </c>
      <c r="D12">
        <v>1270.5899999999999</v>
      </c>
      <c r="E12" s="19">
        <v>-4.3799999999999999E-2</v>
      </c>
      <c r="F12">
        <v>1162.26</v>
      </c>
      <c r="G12" s="19">
        <v>-8.5300000000000001E-2</v>
      </c>
      <c r="H12">
        <v>1138.43</v>
      </c>
      <c r="I12" s="19">
        <v>-2.0500000000000001E-2</v>
      </c>
    </row>
    <row r="14" spans="1:9" x14ac:dyDescent="0.35">
      <c r="A14" t="s">
        <v>65</v>
      </c>
      <c r="B14" t="s">
        <v>103</v>
      </c>
      <c r="C14" t="s">
        <v>78</v>
      </c>
      <c r="D14" t="s">
        <v>79</v>
      </c>
      <c r="E14" t="s">
        <v>81</v>
      </c>
      <c r="F14" t="s">
        <v>82</v>
      </c>
    </row>
    <row r="15" spans="1:9" x14ac:dyDescent="0.35">
      <c r="A15" t="s">
        <v>104</v>
      </c>
      <c r="B15" t="s">
        <v>105</v>
      </c>
      <c r="C15">
        <v>10.78</v>
      </c>
      <c r="D15">
        <v>11.51</v>
      </c>
      <c r="E15">
        <v>8.4600000000000009</v>
      </c>
      <c r="F15">
        <v>7.58</v>
      </c>
    </row>
    <row r="16" spans="1:9" x14ac:dyDescent="0.35">
      <c r="A16" t="s">
        <v>106</v>
      </c>
      <c r="B16" t="s">
        <v>107</v>
      </c>
      <c r="C16">
        <v>11.62</v>
      </c>
      <c r="D16">
        <v>10.64</v>
      </c>
      <c r="E16">
        <v>8.43</v>
      </c>
      <c r="F16">
        <v>7.36</v>
      </c>
    </row>
    <row r="17" spans="1:6" x14ac:dyDescent="0.35">
      <c r="A17" t="s">
        <v>108</v>
      </c>
      <c r="B17" t="s">
        <v>109</v>
      </c>
      <c r="C17">
        <v>38.01</v>
      </c>
      <c r="D17">
        <v>7.48</v>
      </c>
      <c r="E17">
        <v>0</v>
      </c>
      <c r="F17">
        <v>0</v>
      </c>
    </row>
    <row r="18" spans="1:6" x14ac:dyDescent="0.35">
      <c r="A18" t="s">
        <v>110</v>
      </c>
      <c r="B18" t="s">
        <v>111</v>
      </c>
      <c r="C18">
        <v>3.12</v>
      </c>
      <c r="D18">
        <v>7.72</v>
      </c>
      <c r="E18">
        <v>9.98</v>
      </c>
      <c r="F18">
        <v>7.4</v>
      </c>
    </row>
    <row r="19" spans="1:6" x14ac:dyDescent="0.35">
      <c r="A19" t="s">
        <v>112</v>
      </c>
      <c r="B19" t="s">
        <v>113</v>
      </c>
      <c r="C19">
        <v>1.34</v>
      </c>
      <c r="D19">
        <v>1.43</v>
      </c>
      <c r="E19">
        <v>1.34</v>
      </c>
      <c r="F19">
        <v>1.2</v>
      </c>
    </row>
    <row r="20" spans="1:6" x14ac:dyDescent="0.35">
      <c r="A20" t="s">
        <v>114</v>
      </c>
      <c r="B20" t="s">
        <v>115</v>
      </c>
      <c r="C20">
        <v>0.92</v>
      </c>
      <c r="D20">
        <v>0.96</v>
      </c>
      <c r="E20">
        <v>0.85</v>
      </c>
      <c r="F20">
        <v>0.81</v>
      </c>
    </row>
    <row r="21" spans="1:6" x14ac:dyDescent="0.35">
      <c r="A21" t="s">
        <v>116</v>
      </c>
      <c r="B21" t="s">
        <v>117</v>
      </c>
      <c r="C21">
        <v>4.21</v>
      </c>
      <c r="D21">
        <v>3.83</v>
      </c>
      <c r="E21">
        <v>3.37</v>
      </c>
      <c r="F21">
        <v>3.14</v>
      </c>
    </row>
    <row r="22" spans="1:6" x14ac:dyDescent="0.35">
      <c r="A22" t="s">
        <v>118</v>
      </c>
      <c r="B22" t="s">
        <v>119</v>
      </c>
      <c r="C22">
        <v>7.18</v>
      </c>
      <c r="D22">
        <v>6.46</v>
      </c>
      <c r="E22">
        <v>5.2</v>
      </c>
      <c r="F22">
        <v>4.74</v>
      </c>
    </row>
    <row r="23" spans="1:6" x14ac:dyDescent="0.35">
      <c r="A23" t="s">
        <v>120</v>
      </c>
      <c r="B23" t="s">
        <v>121</v>
      </c>
      <c r="C23">
        <v>3.22</v>
      </c>
      <c r="D23">
        <v>2.63</v>
      </c>
      <c r="E23">
        <v>1.83</v>
      </c>
      <c r="F23">
        <v>1.61</v>
      </c>
    </row>
    <row r="28" spans="1:6" x14ac:dyDescent="0.35">
      <c r="D28" s="20"/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8EC7-ED1A-4422-9985-4FC1E5A0A569}">
  <sheetPr codeName="Sheet4"/>
  <dimension ref="A1:Z1091"/>
  <sheetViews>
    <sheetView topLeftCell="J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0.342501694653355</v>
      </c>
      <c r="R2">
        <f>LN(1+P2)</f>
        <v>0.29453480971170981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24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868.42259999999999</v>
      </c>
      <c r="C6">
        <v>2414.5610900000001</v>
      </c>
      <c r="D6">
        <v>1285.0999999999999</v>
      </c>
      <c r="E6">
        <v>94.534499999999994</v>
      </c>
      <c r="F6">
        <v>91.206999999999994</v>
      </c>
      <c r="G6">
        <v>88.180400000000006</v>
      </c>
      <c r="H6">
        <v>14.573499999999999</v>
      </c>
      <c r="I6">
        <v>813.72670000000005</v>
      </c>
      <c r="J6">
        <v>813.72670000000005</v>
      </c>
      <c r="K6">
        <v>10.382899999999999</v>
      </c>
      <c r="L6">
        <v>84.488100000000003</v>
      </c>
      <c r="M6">
        <v>15.2104</v>
      </c>
      <c r="N6">
        <v>10.383471104249619</v>
      </c>
      <c r="O6">
        <v>14.969922886557201</v>
      </c>
      <c r="P6">
        <f>$D$6</f>
        <v>1285.0999999999999</v>
      </c>
      <c r="Q6">
        <v>2.1894036489603268</v>
      </c>
      <c r="R6">
        <v>14.969922886557201</v>
      </c>
      <c r="S6">
        <v>1.5543976172541178</v>
      </c>
      <c r="T6">
        <v>84.488077165431235</v>
      </c>
      <c r="U6">
        <v>10.383471104249619</v>
      </c>
      <c r="V6">
        <v>25.007732170399109</v>
      </c>
      <c r="W6">
        <v>14.379130402486533</v>
      </c>
      <c r="X6">
        <v>13.975329004925294</v>
      </c>
      <c r="Y6">
        <v>0.63358680638941678</v>
      </c>
      <c r="Z6">
        <v>14.121499463260028</v>
      </c>
    </row>
    <row r="7" spans="1:26" x14ac:dyDescent="0.35">
      <c r="A7" s="13">
        <v>43840</v>
      </c>
      <c r="B7">
        <v>868.42259999999999</v>
      </c>
      <c r="C7">
        <v>2523.1772500000002</v>
      </c>
      <c r="D7">
        <v>1307.73</v>
      </c>
      <c r="E7">
        <v>94.534499999999994</v>
      </c>
      <c r="F7">
        <v>91.547899999999998</v>
      </c>
      <c r="G7">
        <v>88.403400000000005</v>
      </c>
      <c r="H7">
        <v>14.7928</v>
      </c>
      <c r="I7">
        <v>813.75900000000001</v>
      </c>
      <c r="J7">
        <v>813.75900000000001</v>
      </c>
      <c r="K7">
        <v>10.382400000000001</v>
      </c>
      <c r="L7">
        <v>84.488</v>
      </c>
      <c r="M7">
        <v>15.478300000000001</v>
      </c>
      <c r="N7">
        <v>10.382446465123955</v>
      </c>
      <c r="O7">
        <v>15.159535439445962</v>
      </c>
      <c r="P7">
        <f t="shared" ref="P7:P70" si="0">$D$6</f>
        <v>1285.0999999999999</v>
      </c>
      <c r="Q7">
        <v>2.2799416933464314</v>
      </c>
      <c r="R7">
        <v>15.159535439445962</v>
      </c>
      <c r="S7">
        <v>1.5739306513619709</v>
      </c>
      <c r="T7">
        <v>84.488077165431235</v>
      </c>
      <c r="U7">
        <v>10.382446465123955</v>
      </c>
      <c r="V7">
        <v>24.990966159052494</v>
      </c>
      <c r="W7">
        <v>12.069945329099006</v>
      </c>
      <c r="X7">
        <v>14.028111351056912</v>
      </c>
      <c r="Y7">
        <v>-1.9387768747789909</v>
      </c>
      <c r="Z7">
        <v>14.315636434182798</v>
      </c>
    </row>
    <row r="8" spans="1:26" x14ac:dyDescent="0.35">
      <c r="A8" s="13">
        <v>43847</v>
      </c>
      <c r="B8">
        <v>868.42240000000004</v>
      </c>
      <c r="C8">
        <v>2523.41282</v>
      </c>
      <c r="D8">
        <v>1322.75</v>
      </c>
      <c r="E8">
        <v>94.534499999999994</v>
      </c>
      <c r="F8">
        <v>91.552599999999998</v>
      </c>
      <c r="G8">
        <v>88.344399999999993</v>
      </c>
      <c r="H8">
        <v>14.9727</v>
      </c>
      <c r="I8">
        <v>813.75009999999997</v>
      </c>
      <c r="J8">
        <v>813.75009999999997</v>
      </c>
      <c r="K8">
        <v>10.3834</v>
      </c>
      <c r="L8">
        <v>84.495199999999997</v>
      </c>
      <c r="M8">
        <v>15.6547</v>
      </c>
      <c r="N8">
        <v>10.383657618610725</v>
      </c>
      <c r="O8">
        <v>15.567157050334577</v>
      </c>
      <c r="P8">
        <f t="shared" si="0"/>
        <v>1285.0999999999999</v>
      </c>
      <c r="Q8">
        <v>2.3246728694428311</v>
      </c>
      <c r="R8">
        <v>15.567157050334577</v>
      </c>
      <c r="S8">
        <v>1.6164402890581628</v>
      </c>
      <c r="T8">
        <v>84.495196890926834</v>
      </c>
      <c r="U8">
        <v>10.383657618610725</v>
      </c>
      <c r="V8">
        <v>24.956143457670549</v>
      </c>
      <c r="W8">
        <v>12.796923594312787</v>
      </c>
      <c r="X8">
        <v>14.321500371453944</v>
      </c>
      <c r="Y8">
        <v>-1.3399623217260452</v>
      </c>
      <c r="Z8">
        <v>14.328603393152378</v>
      </c>
    </row>
    <row r="9" spans="1:26" x14ac:dyDescent="0.35">
      <c r="A9" s="13">
        <v>43854</v>
      </c>
      <c r="B9">
        <v>868.42160000000001</v>
      </c>
      <c r="C9">
        <v>2523.41282</v>
      </c>
      <c r="D9">
        <v>1262.99</v>
      </c>
      <c r="E9">
        <v>94.53</v>
      </c>
      <c r="F9">
        <v>91.587900000000005</v>
      </c>
      <c r="G9">
        <v>88.266300000000001</v>
      </c>
      <c r="H9">
        <v>14.3089</v>
      </c>
      <c r="I9">
        <v>813.74609999999996</v>
      </c>
      <c r="J9">
        <v>813.74609999999996</v>
      </c>
      <c r="K9">
        <v>10.384</v>
      </c>
      <c r="L9">
        <v>84.499300000000005</v>
      </c>
      <c r="M9">
        <v>14.9468</v>
      </c>
      <c r="N9">
        <v>10.384048215581073</v>
      </c>
      <c r="O9">
        <v>15.415749430710076</v>
      </c>
      <c r="P9">
        <f t="shared" si="0"/>
        <v>1285.0999999999999</v>
      </c>
      <c r="Q9">
        <v>2.30825035075843</v>
      </c>
      <c r="R9">
        <v>15.415749430710076</v>
      </c>
      <c r="S9">
        <v>1.6007788536780989</v>
      </c>
      <c r="T9">
        <v>84.499297673132915</v>
      </c>
      <c r="U9">
        <v>10.384048215581073</v>
      </c>
      <c r="V9">
        <v>25.007888690516793</v>
      </c>
      <c r="W9">
        <v>13.161494172103282</v>
      </c>
      <c r="X9">
        <v>14.253239964684425</v>
      </c>
      <c r="Y9">
        <v>-0.96249726641585953</v>
      </c>
      <c r="Z9">
        <v>14.289504098136963</v>
      </c>
    </row>
    <row r="10" spans="1:26" x14ac:dyDescent="0.35">
      <c r="A10" s="13">
        <v>43861</v>
      </c>
      <c r="B10">
        <v>868.42160000000001</v>
      </c>
      <c r="C10">
        <v>2523.41282</v>
      </c>
      <c r="D10">
        <v>1229.46</v>
      </c>
      <c r="E10">
        <v>94.53</v>
      </c>
      <c r="F10">
        <v>91.550899999999999</v>
      </c>
      <c r="G10">
        <v>88.252399999999994</v>
      </c>
      <c r="H10">
        <v>13.9312</v>
      </c>
      <c r="I10">
        <v>813.75019999999995</v>
      </c>
      <c r="J10">
        <v>813.75019999999995</v>
      </c>
      <c r="K10">
        <v>10.383900000000001</v>
      </c>
      <c r="L10">
        <v>84.499300000000005</v>
      </c>
      <c r="M10">
        <v>14.549899999999999</v>
      </c>
      <c r="N10">
        <v>10.383936135138152</v>
      </c>
      <c r="O10">
        <v>14.797637784361958</v>
      </c>
      <c r="P10">
        <f t="shared" si="0"/>
        <v>1285.0999999999999</v>
      </c>
      <c r="Q10">
        <v>2.2409502166484532</v>
      </c>
      <c r="R10">
        <v>14.797637784361958</v>
      </c>
      <c r="S10">
        <v>1.5365772570372176</v>
      </c>
      <c r="T10">
        <v>84.499297673132915</v>
      </c>
      <c r="U10">
        <v>10.383936135138152</v>
      </c>
      <c r="V10">
        <v>25.003176565745076</v>
      </c>
      <c r="W10">
        <v>12.902588101231929</v>
      </c>
      <c r="X10">
        <v>14.253696788790016</v>
      </c>
      <c r="Y10">
        <v>-1.161998495153459</v>
      </c>
      <c r="Z10">
        <v>14.341460933710419</v>
      </c>
    </row>
    <row r="11" spans="1:26" x14ac:dyDescent="0.35">
      <c r="A11" s="13">
        <v>43868</v>
      </c>
      <c r="B11">
        <v>868.42250000000001</v>
      </c>
      <c r="C11">
        <v>2523.41282</v>
      </c>
      <c r="D11">
        <v>1244.6600000000001</v>
      </c>
      <c r="E11">
        <v>94.528000000000006</v>
      </c>
      <c r="F11">
        <v>91.447800000000001</v>
      </c>
      <c r="G11">
        <v>88.224900000000005</v>
      </c>
      <c r="H11">
        <v>14.107799999999999</v>
      </c>
      <c r="I11">
        <v>813.77359999999999</v>
      </c>
      <c r="J11">
        <v>813.77359999999999</v>
      </c>
      <c r="K11">
        <v>10.383599999999999</v>
      </c>
      <c r="L11">
        <v>84.499300000000005</v>
      </c>
      <c r="M11">
        <v>14.729799999999999</v>
      </c>
      <c r="N11">
        <v>10.383631959263342</v>
      </c>
      <c r="O11">
        <v>14.543559404898993</v>
      </c>
      <c r="P11">
        <f t="shared" si="0"/>
        <v>1285.0999999999999</v>
      </c>
      <c r="Q11">
        <v>2.2132317979983527</v>
      </c>
      <c r="R11">
        <v>14.543559404898993</v>
      </c>
      <c r="S11">
        <v>1.5101496823815412</v>
      </c>
      <c r="T11">
        <v>84.499259485682629</v>
      </c>
      <c r="U11">
        <v>10.383631959263342</v>
      </c>
      <c r="V11">
        <v>25.020125721842934</v>
      </c>
      <c r="W11">
        <v>11.630299053355335</v>
      </c>
      <c r="X11">
        <v>14.538769871439634</v>
      </c>
      <c r="Y11">
        <v>-2.0166967197019927</v>
      </c>
      <c r="Z11">
        <v>14.134947228362</v>
      </c>
    </row>
    <row r="12" spans="1:26" x14ac:dyDescent="0.35">
      <c r="A12" s="13">
        <v>43875</v>
      </c>
      <c r="B12">
        <v>868.42340000000002</v>
      </c>
      <c r="C12">
        <v>2523.41282</v>
      </c>
      <c r="D12">
        <v>1275.4000000000001</v>
      </c>
      <c r="E12">
        <v>94.525300000000001</v>
      </c>
      <c r="F12">
        <v>92.136300000000006</v>
      </c>
      <c r="G12">
        <v>88.181799999999996</v>
      </c>
      <c r="H12">
        <v>14.4633</v>
      </c>
      <c r="I12">
        <v>813.73109999999997</v>
      </c>
      <c r="J12">
        <v>813.73109999999997</v>
      </c>
      <c r="K12">
        <v>10.3842</v>
      </c>
      <c r="L12">
        <v>84.499099999999999</v>
      </c>
      <c r="M12">
        <v>15.0937</v>
      </c>
      <c r="N12">
        <v>10.38351228672933</v>
      </c>
      <c r="O12">
        <v>15.139213144666311</v>
      </c>
      <c r="P12">
        <f t="shared" si="0"/>
        <v>1285.0999999999999</v>
      </c>
      <c r="Q12">
        <v>2.2780356805744755</v>
      </c>
      <c r="R12">
        <v>15.139213144666311</v>
      </c>
      <c r="S12">
        <v>1.571982056990568</v>
      </c>
      <c r="T12">
        <v>84.499107567601158</v>
      </c>
      <c r="U12">
        <v>10.38351228672933</v>
      </c>
      <c r="V12">
        <v>25.018997899444738</v>
      </c>
      <c r="W12">
        <v>11.49457327546158</v>
      </c>
      <c r="X12">
        <v>14.608835865063243</v>
      </c>
      <c r="Y12">
        <v>-1.923366092324758</v>
      </c>
      <c r="Z12">
        <v>14.504529120518821</v>
      </c>
    </row>
    <row r="13" spans="1:26" x14ac:dyDescent="0.35">
      <c r="A13" s="13">
        <v>43882</v>
      </c>
      <c r="B13">
        <v>868.42340000000002</v>
      </c>
      <c r="C13">
        <v>2523.41282</v>
      </c>
      <c r="D13">
        <v>1285.04</v>
      </c>
      <c r="E13">
        <v>94.523799999999994</v>
      </c>
      <c r="F13">
        <v>92.295400000000001</v>
      </c>
      <c r="G13">
        <v>89.272099999999995</v>
      </c>
      <c r="H13">
        <v>14.394600000000001</v>
      </c>
      <c r="I13">
        <v>813.70060000000001</v>
      </c>
      <c r="J13">
        <v>813.70060000000001</v>
      </c>
      <c r="K13">
        <v>10.384499999999999</v>
      </c>
      <c r="L13">
        <v>84.499099999999999</v>
      </c>
      <c r="M13">
        <v>15.207700000000001</v>
      </c>
      <c r="N13">
        <v>10.384520087381585</v>
      </c>
      <c r="O13">
        <v>15.243119567500136</v>
      </c>
      <c r="P13">
        <f t="shared" si="0"/>
        <v>1285.0999999999999</v>
      </c>
      <c r="Q13">
        <v>2.2895665840267663</v>
      </c>
      <c r="R13">
        <v>15.243119567500136</v>
      </c>
      <c r="S13">
        <v>1.5829248134306444</v>
      </c>
      <c r="T13">
        <v>84.499107567601158</v>
      </c>
      <c r="U13">
        <v>10.384520087381585</v>
      </c>
      <c r="V13">
        <v>25.03589719618725</v>
      </c>
      <c r="W13">
        <v>11.076820350836645</v>
      </c>
      <c r="X13">
        <v>14.707873777840245</v>
      </c>
      <c r="Y13">
        <v>-1.6263590816680198</v>
      </c>
      <c r="Z13">
        <v>13.906296236719839</v>
      </c>
    </row>
    <row r="14" spans="1:26" x14ac:dyDescent="0.35">
      <c r="A14" s="13">
        <v>43889</v>
      </c>
      <c r="B14">
        <v>868.41510000000005</v>
      </c>
      <c r="C14">
        <v>2521.2114700000002</v>
      </c>
      <c r="D14">
        <v>1228.46</v>
      </c>
      <c r="E14">
        <v>94.517799999999994</v>
      </c>
      <c r="F14">
        <v>91.894099999999995</v>
      </c>
      <c r="G14">
        <v>89.205200000000005</v>
      </c>
      <c r="H14">
        <v>13.7712</v>
      </c>
      <c r="I14">
        <v>813.69240000000002</v>
      </c>
      <c r="J14">
        <v>813.69240000000002</v>
      </c>
      <c r="K14">
        <v>10.384600000000001</v>
      </c>
      <c r="L14">
        <v>84.499099999999999</v>
      </c>
      <c r="M14">
        <v>14.5381</v>
      </c>
      <c r="N14">
        <v>10.384600896030094</v>
      </c>
      <c r="O14">
        <v>14.932349063540775</v>
      </c>
      <c r="P14">
        <f t="shared" si="0"/>
        <v>1285.0999999999999</v>
      </c>
      <c r="Q14">
        <v>2.2543401872191544</v>
      </c>
      <c r="R14">
        <v>14.932349063540775</v>
      </c>
      <c r="S14">
        <v>1.5506648546507968</v>
      </c>
      <c r="T14">
        <v>84.499096199188884</v>
      </c>
      <c r="U14">
        <v>10.384600896030094</v>
      </c>
      <c r="V14">
        <v>24.978208832745818</v>
      </c>
      <c r="W14">
        <v>10.805443107943603</v>
      </c>
      <c r="X14">
        <v>14.208693756659621</v>
      </c>
      <c r="Y14">
        <v>-1.933222484611371</v>
      </c>
      <c r="Z14">
        <v>13.452545016712614</v>
      </c>
    </row>
    <row r="15" spans="1:26" x14ac:dyDescent="0.35">
      <c r="A15" s="13">
        <v>43896</v>
      </c>
      <c r="B15">
        <v>868.40459999999996</v>
      </c>
      <c r="C15">
        <v>2521.2114700000002</v>
      </c>
      <c r="D15">
        <v>1274</v>
      </c>
      <c r="E15">
        <v>94.519000000000005</v>
      </c>
      <c r="F15">
        <v>92.014899999999997</v>
      </c>
      <c r="G15">
        <v>88.928899999999999</v>
      </c>
      <c r="H15">
        <v>14.3261</v>
      </c>
      <c r="I15">
        <v>813.67259999999999</v>
      </c>
      <c r="J15">
        <v>813.67259999999999</v>
      </c>
      <c r="K15">
        <v>10.3849</v>
      </c>
      <c r="L15">
        <v>84.499099999999999</v>
      </c>
      <c r="M15">
        <v>15.0771</v>
      </c>
      <c r="N15">
        <v>10.384899179907633</v>
      </c>
      <c r="O15">
        <v>15.146677801959326</v>
      </c>
      <c r="P15">
        <f t="shared" si="0"/>
        <v>1285.0999999999999</v>
      </c>
      <c r="Q15">
        <v>2.2777145615073571</v>
      </c>
      <c r="R15">
        <v>15.146677801959326</v>
      </c>
      <c r="S15">
        <v>1.5729672188389257</v>
      </c>
      <c r="T15">
        <v>84.499057597596675</v>
      </c>
      <c r="U15">
        <v>10.384899179907633</v>
      </c>
      <c r="V15">
        <v>24.958084531514498</v>
      </c>
      <c r="W15">
        <v>10.625403289377255</v>
      </c>
      <c r="X15">
        <v>14.832105326482663</v>
      </c>
      <c r="Y15">
        <v>-2.1150433227614638</v>
      </c>
      <c r="Z15">
        <v>13.917609438006075</v>
      </c>
    </row>
    <row r="16" spans="1:26" x14ac:dyDescent="0.35">
      <c r="A16" s="14">
        <v>43903</v>
      </c>
      <c r="B16">
        <v>868.40530000000001</v>
      </c>
      <c r="C16">
        <v>2521.2114700000002</v>
      </c>
      <c r="D16">
        <v>1180.92</v>
      </c>
      <c r="E16">
        <v>94.5137</v>
      </c>
      <c r="F16">
        <v>91.980800000000002</v>
      </c>
      <c r="G16">
        <v>88.933800000000005</v>
      </c>
      <c r="H16">
        <v>13.278600000000001</v>
      </c>
      <c r="I16">
        <v>813.678</v>
      </c>
      <c r="J16">
        <v>813.678</v>
      </c>
      <c r="K16">
        <v>10.385</v>
      </c>
      <c r="L16">
        <v>84.500500000000002</v>
      </c>
      <c r="M16">
        <v>13.975300000000001</v>
      </c>
      <c r="N16">
        <v>10.384892469333709</v>
      </c>
      <c r="O16">
        <v>14.556980258834876</v>
      </c>
      <c r="P16">
        <f t="shared" si="0"/>
        <v>1285.0999999999999</v>
      </c>
      <c r="Q16">
        <v>2.2135811140441706</v>
      </c>
      <c r="R16">
        <v>14.556980258834876</v>
      </c>
      <c r="S16">
        <v>1.511726746662138</v>
      </c>
      <c r="T16">
        <v>84.498981116187323</v>
      </c>
      <c r="U16">
        <v>10.384892469333709</v>
      </c>
      <c r="V16">
        <v>24.981854403460108</v>
      </c>
      <c r="W16">
        <v>10.49455581167172</v>
      </c>
      <c r="X16">
        <v>14.784589702532026</v>
      </c>
      <c r="Y16">
        <v>-2.2276010464652902</v>
      </c>
      <c r="Z16">
        <v>14.167488990786149</v>
      </c>
    </row>
    <row r="17" spans="1:26" x14ac:dyDescent="0.35">
      <c r="A17" s="14">
        <v>43910</v>
      </c>
      <c r="B17">
        <v>868.40769999999998</v>
      </c>
      <c r="C17">
        <v>2521.3632400000001</v>
      </c>
      <c r="D17">
        <v>1102.58</v>
      </c>
      <c r="E17">
        <v>94.494500000000002</v>
      </c>
      <c r="F17">
        <v>92.785499999999999</v>
      </c>
      <c r="G17">
        <v>88.210800000000006</v>
      </c>
      <c r="H17">
        <v>12.4994</v>
      </c>
      <c r="I17">
        <v>813.83209999999997</v>
      </c>
      <c r="J17">
        <v>813.83209999999997</v>
      </c>
      <c r="K17">
        <v>10.3909</v>
      </c>
      <c r="L17">
        <v>84.564700000000002</v>
      </c>
      <c r="M17">
        <v>13.0383</v>
      </c>
      <c r="N17">
        <v>10.385126360236603</v>
      </c>
      <c r="O17">
        <v>12.83064111410329</v>
      </c>
      <c r="P17">
        <f t="shared" si="0"/>
        <v>1285.0999999999999</v>
      </c>
      <c r="Q17">
        <v>2.0258590444295326</v>
      </c>
      <c r="R17">
        <v>12.83064111410329</v>
      </c>
      <c r="S17">
        <v>1.332478292528096</v>
      </c>
      <c r="T17">
        <v>84.501623134657635</v>
      </c>
      <c r="U17">
        <v>10.385126360236603</v>
      </c>
      <c r="V17">
        <v>24.887569035609637</v>
      </c>
      <c r="W17">
        <v>8.986464946330992</v>
      </c>
      <c r="X17">
        <v>14.616058875069839</v>
      </c>
      <c r="Y17">
        <v>-3.1881778773295681</v>
      </c>
      <c r="Z17">
        <v>13.834143814773959</v>
      </c>
    </row>
    <row r="18" spans="1:26" x14ac:dyDescent="0.35">
      <c r="A18" s="14">
        <v>43917</v>
      </c>
      <c r="B18">
        <v>868.43889999999999</v>
      </c>
      <c r="C18">
        <v>2521.8026300000001</v>
      </c>
      <c r="D18">
        <v>1136.75</v>
      </c>
      <c r="E18">
        <v>94.583600000000004</v>
      </c>
      <c r="F18">
        <v>95.710400000000007</v>
      </c>
      <c r="G18">
        <v>87.257900000000006</v>
      </c>
      <c r="H18">
        <v>13.0275</v>
      </c>
      <c r="I18">
        <v>813.94560000000001</v>
      </c>
      <c r="J18">
        <v>813.94560000000001</v>
      </c>
      <c r="K18">
        <v>10.3972</v>
      </c>
      <c r="L18">
        <v>84.627399999999994</v>
      </c>
      <c r="M18">
        <v>13.432399999999999</v>
      </c>
      <c r="N18">
        <v>10.390419173941426</v>
      </c>
      <c r="O18">
        <v>13.474856248299607</v>
      </c>
      <c r="P18">
        <f t="shared" si="0"/>
        <v>1285.0999999999999</v>
      </c>
      <c r="Q18">
        <v>2.0968931529200199</v>
      </c>
      <c r="R18">
        <v>13.474856248299607</v>
      </c>
      <c r="S18">
        <v>1.4000940472843668</v>
      </c>
      <c r="T18">
        <v>84.561198947394132</v>
      </c>
      <c r="U18">
        <v>10.390419173941426</v>
      </c>
      <c r="V18">
        <v>24.935807889545654</v>
      </c>
      <c r="W18">
        <v>6.5324990478629879</v>
      </c>
      <c r="X18">
        <v>15.238913908778922</v>
      </c>
      <c r="Y18">
        <v>-4.5713417817662165</v>
      </c>
      <c r="Z18">
        <v>13.326401374363765</v>
      </c>
    </row>
    <row r="19" spans="1:26" x14ac:dyDescent="0.35">
      <c r="A19" s="14">
        <v>43924</v>
      </c>
      <c r="B19">
        <v>879.99469999999997</v>
      </c>
      <c r="C19">
        <v>2521.8026300000001</v>
      </c>
      <c r="D19">
        <v>1136.1300000000001</v>
      </c>
      <c r="E19">
        <v>96.135800000000003</v>
      </c>
      <c r="F19">
        <v>96.904499999999999</v>
      </c>
      <c r="G19">
        <v>86.886899999999997</v>
      </c>
      <c r="H19">
        <v>13.076000000000001</v>
      </c>
      <c r="I19">
        <v>832.096</v>
      </c>
      <c r="J19">
        <v>832.096</v>
      </c>
      <c r="K19">
        <v>10.567600000000001</v>
      </c>
      <c r="L19">
        <v>87.932500000000005</v>
      </c>
      <c r="M19">
        <v>12.920500000000001</v>
      </c>
      <c r="N19">
        <v>10.570086796986928</v>
      </c>
      <c r="O19">
        <v>12.808198066919362</v>
      </c>
      <c r="P19">
        <f t="shared" si="0"/>
        <v>1285.0999999999999</v>
      </c>
      <c r="Q19">
        <v>1.8177307619459131</v>
      </c>
      <c r="R19">
        <v>12.808198066919362</v>
      </c>
      <c r="S19">
        <v>1.3538376528033782</v>
      </c>
      <c r="T19">
        <v>87.963973863732207</v>
      </c>
      <c r="U19">
        <v>10.570086796986928</v>
      </c>
      <c r="V19">
        <v>26.212001454256342</v>
      </c>
      <c r="W19">
        <v>4.2844333795911957</v>
      </c>
      <c r="X19">
        <v>16.502972189707258</v>
      </c>
      <c r="Y19">
        <v>-6.0026858387364985</v>
      </c>
      <c r="Z19">
        <v>15.637926903969888</v>
      </c>
    </row>
    <row r="20" spans="1:26" x14ac:dyDescent="0.35">
      <c r="A20" s="14">
        <v>43931</v>
      </c>
      <c r="B20">
        <v>881.36770000000001</v>
      </c>
      <c r="C20">
        <v>2584.9357799999998</v>
      </c>
      <c r="D20">
        <v>1177.02</v>
      </c>
      <c r="E20">
        <v>96.108599999999996</v>
      </c>
      <c r="F20">
        <v>96.875900000000001</v>
      </c>
      <c r="G20">
        <v>86.805999999999997</v>
      </c>
      <c r="H20">
        <v>13.559200000000001</v>
      </c>
      <c r="I20">
        <v>831.75409999999999</v>
      </c>
      <c r="J20">
        <v>831.75409999999999</v>
      </c>
      <c r="K20">
        <v>10.5631</v>
      </c>
      <c r="L20">
        <v>87.859200000000001</v>
      </c>
      <c r="M20">
        <v>13.396699999999999</v>
      </c>
      <c r="N20">
        <v>10.563651032858354</v>
      </c>
      <c r="O20">
        <v>13.282143286539213</v>
      </c>
      <c r="P20">
        <f t="shared" si="0"/>
        <v>1285.0999999999999</v>
      </c>
      <c r="Q20">
        <v>1.9060104906161299</v>
      </c>
      <c r="R20">
        <v>13.282143286539213</v>
      </c>
      <c r="S20">
        <v>1.403079266474226</v>
      </c>
      <c r="T20">
        <v>87.882653786981024</v>
      </c>
      <c r="U20">
        <v>10.563651032858354</v>
      </c>
      <c r="V20">
        <v>26.153406118531844</v>
      </c>
      <c r="W20">
        <v>2.368082204723494</v>
      </c>
      <c r="X20">
        <v>16.939386389127911</v>
      </c>
      <c r="Y20">
        <v>-7.7131148864593468</v>
      </c>
      <c r="Z20">
        <v>16.045302591018444</v>
      </c>
    </row>
    <row r="21" spans="1:26" x14ac:dyDescent="0.35">
      <c r="A21" s="14">
        <v>43938</v>
      </c>
      <c r="B21">
        <v>881.56690000000003</v>
      </c>
      <c r="C21">
        <v>2584.9357799999998</v>
      </c>
      <c r="D21">
        <v>1201.3</v>
      </c>
      <c r="E21">
        <v>96.440399999999997</v>
      </c>
      <c r="F21">
        <v>97.207499999999996</v>
      </c>
      <c r="G21">
        <v>86.706199999999995</v>
      </c>
      <c r="H21">
        <v>13.854799999999999</v>
      </c>
      <c r="I21">
        <v>831.90920000000006</v>
      </c>
      <c r="J21">
        <v>831.90920000000006</v>
      </c>
      <c r="K21">
        <v>10.5326</v>
      </c>
      <c r="L21">
        <v>87.621600000000001</v>
      </c>
      <c r="M21">
        <v>13.710100000000001</v>
      </c>
      <c r="N21">
        <v>10.532884190644616</v>
      </c>
      <c r="O21">
        <v>13.534819448346004</v>
      </c>
      <c r="P21">
        <f t="shared" si="0"/>
        <v>1285.0999999999999</v>
      </c>
      <c r="Q21">
        <v>1.9499604126794723</v>
      </c>
      <c r="R21">
        <v>13.534819448346004</v>
      </c>
      <c r="S21">
        <v>1.4256068579071295</v>
      </c>
      <c r="T21">
        <v>87.633234009999654</v>
      </c>
      <c r="U21">
        <v>10.532884190644616</v>
      </c>
      <c r="V21">
        <v>26.085054028859915</v>
      </c>
      <c r="W21">
        <v>1.7932354933368446</v>
      </c>
      <c r="X21">
        <v>17.985623797129975</v>
      </c>
      <c r="Y21">
        <v>-8.7129411505565599</v>
      </c>
      <c r="Z21">
        <v>16.351403021987128</v>
      </c>
    </row>
    <row r="22" spans="1:26" x14ac:dyDescent="0.35">
      <c r="A22" s="14">
        <v>43945</v>
      </c>
      <c r="B22">
        <v>886.28899999999999</v>
      </c>
      <c r="C22">
        <v>2584.9357799999998</v>
      </c>
      <c r="D22">
        <v>1184.1600000000001</v>
      </c>
      <c r="E22">
        <v>96.845799999999997</v>
      </c>
      <c r="F22">
        <v>87.106700000000004</v>
      </c>
      <c r="G22">
        <v>88.215900000000005</v>
      </c>
      <c r="H22">
        <v>13.423400000000001</v>
      </c>
      <c r="I22">
        <v>832.3818</v>
      </c>
      <c r="J22">
        <v>832.3818</v>
      </c>
      <c r="K22">
        <v>10.497400000000001</v>
      </c>
      <c r="L22">
        <v>87.378200000000007</v>
      </c>
      <c r="M22">
        <v>13.552099999999999</v>
      </c>
      <c r="N22">
        <v>10.523987349911989</v>
      </c>
      <c r="O22">
        <v>13.699111071066586</v>
      </c>
      <c r="P22">
        <f t="shared" si="0"/>
        <v>1285.0999999999999</v>
      </c>
      <c r="Q22">
        <v>1.992186293257699</v>
      </c>
      <c r="R22">
        <v>13.699111071066586</v>
      </c>
      <c r="S22">
        <v>1.4416927161694404</v>
      </c>
      <c r="T22">
        <v>87.489618398041415</v>
      </c>
      <c r="U22">
        <v>10.523987349911989</v>
      </c>
      <c r="V22">
        <v>25.925255768232926</v>
      </c>
      <c r="W22">
        <v>1.1699921827103736</v>
      </c>
      <c r="X22">
        <v>18.19897660034324</v>
      </c>
      <c r="Y22">
        <v>-9.6538158305095862</v>
      </c>
      <c r="Z22">
        <v>16.478251124785366</v>
      </c>
    </row>
    <row r="23" spans="1:26" x14ac:dyDescent="0.35">
      <c r="A23" s="14">
        <v>43952</v>
      </c>
      <c r="B23">
        <v>896.51149999999996</v>
      </c>
      <c r="C23">
        <v>2584.9357799999998</v>
      </c>
      <c r="D23">
        <v>1197.75</v>
      </c>
      <c r="E23">
        <v>97.199100000000001</v>
      </c>
      <c r="F23">
        <v>86.311300000000003</v>
      </c>
      <c r="G23">
        <v>87.468400000000003</v>
      </c>
      <c r="H23">
        <v>13.6935</v>
      </c>
      <c r="I23">
        <v>832.23680000000002</v>
      </c>
      <c r="J23">
        <v>832.23680000000002</v>
      </c>
      <c r="K23">
        <v>10.4025</v>
      </c>
      <c r="L23">
        <v>86.573400000000007</v>
      </c>
      <c r="M23">
        <v>13.835100000000001</v>
      </c>
      <c r="N23">
        <v>10.454097260003763</v>
      </c>
      <c r="O23">
        <v>13.954172427985291</v>
      </c>
      <c r="P23">
        <f t="shared" si="0"/>
        <v>1285.0999999999999</v>
      </c>
      <c r="Q23">
        <v>2.1690795690439773</v>
      </c>
      <c r="R23">
        <v>13.954172427985291</v>
      </c>
      <c r="S23">
        <v>1.458782757450211</v>
      </c>
      <c r="T23">
        <v>86.796978197787013</v>
      </c>
      <c r="U23">
        <v>10.454097260003763</v>
      </c>
      <c r="V23">
        <v>25.958465269590747</v>
      </c>
      <c r="W23">
        <v>0.98696756251891626</v>
      </c>
      <c r="X23">
        <v>18.635253621000992</v>
      </c>
      <c r="Y23">
        <v>-11.161835110564391</v>
      </c>
      <c r="Z23">
        <v>16.774247155467112</v>
      </c>
    </row>
    <row r="24" spans="1:26" x14ac:dyDescent="0.35">
      <c r="A24" s="14">
        <v>43959</v>
      </c>
      <c r="B24">
        <v>896.14620000000002</v>
      </c>
      <c r="C24">
        <v>2584.9357799999998</v>
      </c>
      <c r="D24">
        <v>1227.4000000000001</v>
      </c>
      <c r="E24">
        <v>97.199100000000001</v>
      </c>
      <c r="F24">
        <v>86.003399999999999</v>
      </c>
      <c r="G24">
        <v>87.165099999999995</v>
      </c>
      <c r="H24">
        <v>14.081300000000001</v>
      </c>
      <c r="I24">
        <v>832.23260000000005</v>
      </c>
      <c r="J24">
        <v>832.23260000000005</v>
      </c>
      <c r="K24">
        <v>10.401199999999999</v>
      </c>
      <c r="L24">
        <v>86.562399999999997</v>
      </c>
      <c r="M24">
        <v>14.179399999999999</v>
      </c>
      <c r="N24">
        <v>10.402499717722533</v>
      </c>
      <c r="O24">
        <v>13.925635747208482</v>
      </c>
      <c r="P24">
        <f t="shared" si="0"/>
        <v>1285.0999999999999</v>
      </c>
      <c r="Q24">
        <v>2.1740540624127616</v>
      </c>
      <c r="R24">
        <v>13.925635747208482</v>
      </c>
      <c r="S24">
        <v>1.4486142192944305</v>
      </c>
      <c r="T24">
        <v>86.573426297012773</v>
      </c>
      <c r="U24">
        <v>10.402499717722533</v>
      </c>
      <c r="V24">
        <v>25.547518284642432</v>
      </c>
      <c r="W24">
        <v>0.75056588995457696</v>
      </c>
      <c r="X24">
        <v>18.762595688384415</v>
      </c>
      <c r="Y24">
        <v>-11.521782267905943</v>
      </c>
      <c r="Z24">
        <v>16.919900768334351</v>
      </c>
    </row>
    <row r="25" spans="1:26" x14ac:dyDescent="0.35">
      <c r="A25" s="14">
        <v>43966</v>
      </c>
      <c r="B25">
        <v>896.14620000000002</v>
      </c>
      <c r="C25">
        <v>2584.9357799999998</v>
      </c>
      <c r="D25">
        <v>1222.4000000000001</v>
      </c>
      <c r="E25">
        <v>97.199100000000001</v>
      </c>
      <c r="F25">
        <v>85.983800000000002</v>
      </c>
      <c r="G25">
        <v>86.871499999999997</v>
      </c>
      <c r="H25">
        <v>14.071400000000001</v>
      </c>
      <c r="I25">
        <v>832.23260000000005</v>
      </c>
      <c r="J25">
        <v>832.23260000000005</v>
      </c>
      <c r="K25">
        <v>10.401199999999999</v>
      </c>
      <c r="L25">
        <v>86.562399999999997</v>
      </c>
      <c r="M25">
        <v>14.121600000000001</v>
      </c>
      <c r="N25">
        <v>10.401226980902671</v>
      </c>
      <c r="O25">
        <v>14.215872586557834</v>
      </c>
      <c r="P25">
        <f t="shared" si="0"/>
        <v>1285.0999999999999</v>
      </c>
      <c r="Q25">
        <v>2.2061269186882826</v>
      </c>
      <c r="R25">
        <v>14.215872586557834</v>
      </c>
      <c r="S25">
        <v>1.4786251750437998</v>
      </c>
      <c r="T25">
        <v>86.562396540018653</v>
      </c>
      <c r="U25">
        <v>10.401226980902671</v>
      </c>
      <c r="V25">
        <v>25.547518281718769</v>
      </c>
      <c r="W25">
        <v>0.43521129023437188</v>
      </c>
      <c r="X25">
        <v>18.83163005899943</v>
      </c>
      <c r="Y25">
        <v>-11.596412437948372</v>
      </c>
      <c r="Z25">
        <v>16.751214140558361</v>
      </c>
    </row>
    <row r="26" spans="1:26" x14ac:dyDescent="0.35">
      <c r="A26" s="14">
        <v>43973</v>
      </c>
      <c r="B26">
        <v>855.20489999999995</v>
      </c>
      <c r="C26">
        <v>2584.8637899999999</v>
      </c>
      <c r="D26">
        <v>1189.8</v>
      </c>
      <c r="E26">
        <v>90.339699999999993</v>
      </c>
      <c r="F26">
        <v>85.763599999999997</v>
      </c>
      <c r="G26">
        <v>86.714100000000002</v>
      </c>
      <c r="H26">
        <v>13.721</v>
      </c>
      <c r="I26">
        <v>794.82349999999997</v>
      </c>
      <c r="J26">
        <v>794.82349999999997</v>
      </c>
      <c r="K26">
        <v>10.351900000000001</v>
      </c>
      <c r="L26">
        <v>82.278999999999996</v>
      </c>
      <c r="M26">
        <v>14.4605</v>
      </c>
      <c r="N26">
        <v>10.401226980902671</v>
      </c>
      <c r="O26">
        <v>14.438948665453973</v>
      </c>
      <c r="P26">
        <f t="shared" si="0"/>
        <v>1285.0999999999999</v>
      </c>
      <c r="Q26">
        <v>2.2309220150557194</v>
      </c>
      <c r="R26">
        <v>14.438948665453973</v>
      </c>
      <c r="S26">
        <v>1.5018278243498846</v>
      </c>
      <c r="T26">
        <v>86.562396540018653</v>
      </c>
      <c r="U26">
        <v>10.401226980902671</v>
      </c>
      <c r="V26">
        <v>25.566384022675763</v>
      </c>
      <c r="W26">
        <v>0.34045118177282102</v>
      </c>
      <c r="X26">
        <v>18.856892091019013</v>
      </c>
      <c r="Y26">
        <v>-11.733475334190546</v>
      </c>
      <c r="Z26">
        <v>17.021984961609579</v>
      </c>
    </row>
    <row r="27" spans="1:26" x14ac:dyDescent="0.35">
      <c r="A27" s="14">
        <v>43980</v>
      </c>
      <c r="B27">
        <v>855.61879999999996</v>
      </c>
      <c r="C27">
        <v>2584.85365</v>
      </c>
      <c r="D27">
        <v>1213.6099999999999</v>
      </c>
      <c r="E27">
        <v>90.364900000000006</v>
      </c>
      <c r="F27">
        <v>85.639200000000002</v>
      </c>
      <c r="G27">
        <v>86.356800000000007</v>
      </c>
      <c r="H27">
        <v>14.0534</v>
      </c>
      <c r="I27">
        <v>795.40620000000001</v>
      </c>
      <c r="J27">
        <v>795.40620000000001</v>
      </c>
      <c r="K27">
        <v>10.3489</v>
      </c>
      <c r="L27">
        <v>82.315700000000007</v>
      </c>
      <c r="M27">
        <v>14.743399999999999</v>
      </c>
      <c r="N27">
        <v>10.355039863845715</v>
      </c>
      <c r="O27">
        <v>14.604486093802237</v>
      </c>
      <c r="P27">
        <f t="shared" si="0"/>
        <v>1285.0999999999999</v>
      </c>
      <c r="Q27">
        <v>2.1815482459890472</v>
      </c>
      <c r="R27">
        <v>14.604486093802237</v>
      </c>
      <c r="S27">
        <v>1.5123003569230258</v>
      </c>
      <c r="T27">
        <v>82.31100993756597</v>
      </c>
      <c r="U27">
        <v>10.355039863845715</v>
      </c>
      <c r="V27">
        <v>24.62374582529441</v>
      </c>
      <c r="W27">
        <v>8.9096301035870695</v>
      </c>
      <c r="X27">
        <v>17.326311912890354</v>
      </c>
      <c r="Y27">
        <v>-2.0658423642860333</v>
      </c>
      <c r="Z27">
        <v>16.547039639865446</v>
      </c>
    </row>
    <row r="28" spans="1:26" x14ac:dyDescent="0.35">
      <c r="A28" s="14">
        <v>43987</v>
      </c>
      <c r="B28">
        <v>855.61869999999999</v>
      </c>
      <c r="C28">
        <v>2584.7849000000001</v>
      </c>
      <c r="D28">
        <v>1278.21</v>
      </c>
      <c r="E28">
        <v>90.365600000000001</v>
      </c>
      <c r="F28">
        <v>85.939400000000006</v>
      </c>
      <c r="G28">
        <v>86.508899999999997</v>
      </c>
      <c r="H28">
        <v>14.775499999999999</v>
      </c>
      <c r="I28">
        <v>795.30830000000003</v>
      </c>
      <c r="J28">
        <v>795.30830000000003</v>
      </c>
      <c r="K28">
        <v>10.350300000000001</v>
      </c>
      <c r="L28">
        <v>82.316500000000005</v>
      </c>
      <c r="M28">
        <v>15.528</v>
      </c>
      <c r="N28">
        <v>10.350265596714371</v>
      </c>
      <c r="O28">
        <v>15.381603107908326</v>
      </c>
      <c r="P28">
        <f t="shared" si="0"/>
        <v>1285.0999999999999</v>
      </c>
      <c r="Q28">
        <v>2.2630909309634637</v>
      </c>
      <c r="R28">
        <v>15.381603107908326</v>
      </c>
      <c r="S28">
        <v>1.5920367747009838</v>
      </c>
      <c r="T28">
        <v>82.316517408319697</v>
      </c>
      <c r="U28">
        <v>10.350265596714371</v>
      </c>
      <c r="V28">
        <v>24.593735065213934</v>
      </c>
      <c r="W28">
        <v>8.8540952886766426</v>
      </c>
      <c r="X28">
        <v>17.539747548495846</v>
      </c>
      <c r="Y28">
        <v>-1.8481266149362503</v>
      </c>
      <c r="Z28">
        <v>16.420045249347737</v>
      </c>
    </row>
    <row r="29" spans="1:26" x14ac:dyDescent="0.35">
      <c r="A29" s="14">
        <v>43994</v>
      </c>
      <c r="B29">
        <v>855.64589999999998</v>
      </c>
      <c r="C29">
        <v>2584.5651899999998</v>
      </c>
      <c r="D29">
        <v>1273.4000000000001</v>
      </c>
      <c r="E29">
        <v>90.363799999999998</v>
      </c>
      <c r="F29">
        <v>86.273200000000003</v>
      </c>
      <c r="G29">
        <v>86.881600000000006</v>
      </c>
      <c r="H29">
        <v>14.656700000000001</v>
      </c>
      <c r="I29">
        <v>795.31089999999995</v>
      </c>
      <c r="J29">
        <v>795.31089999999995</v>
      </c>
      <c r="K29">
        <v>10.350300000000001</v>
      </c>
      <c r="L29">
        <v>82.3172</v>
      </c>
      <c r="M29">
        <v>15.4694</v>
      </c>
      <c r="N29">
        <v>10.350306302120869</v>
      </c>
      <c r="O29">
        <v>15.738151372921944</v>
      </c>
      <c r="P29">
        <f t="shared" si="0"/>
        <v>1285.0999999999999</v>
      </c>
      <c r="Q29">
        <v>2.300826293823083</v>
      </c>
      <c r="R29">
        <v>15.738151372921944</v>
      </c>
      <c r="S29">
        <v>1.6289468733888621</v>
      </c>
      <c r="T29">
        <v>82.317164786519257</v>
      </c>
      <c r="U29">
        <v>10.350306302120869</v>
      </c>
      <c r="V29">
        <v>24.59438685541749</v>
      </c>
      <c r="W29">
        <v>9.3366558936946689</v>
      </c>
      <c r="X29">
        <v>17.560270584295719</v>
      </c>
      <c r="Y29">
        <v>-1.4854598248480577</v>
      </c>
      <c r="Z29">
        <v>16.482648375271175</v>
      </c>
    </row>
    <row r="30" spans="1:26" x14ac:dyDescent="0.35">
      <c r="A30" s="14">
        <v>44001</v>
      </c>
      <c r="B30">
        <v>855.64589999999998</v>
      </c>
      <c r="C30">
        <v>2584.5428200000001</v>
      </c>
      <c r="D30">
        <v>1311.81</v>
      </c>
      <c r="E30">
        <v>90.363299999999995</v>
      </c>
      <c r="F30">
        <v>86.284099999999995</v>
      </c>
      <c r="G30">
        <v>86.840699999999998</v>
      </c>
      <c r="H30">
        <v>15.1059</v>
      </c>
      <c r="I30">
        <v>795.31449999999995</v>
      </c>
      <c r="J30">
        <v>795.31449999999995</v>
      </c>
      <c r="K30">
        <v>10.350300000000001</v>
      </c>
      <c r="L30">
        <v>82.317099999999996</v>
      </c>
      <c r="M30">
        <v>15.936</v>
      </c>
      <c r="N30">
        <v>10.350309329660064</v>
      </c>
      <c r="O30">
        <v>15.713252885371475</v>
      </c>
      <c r="P30">
        <f t="shared" si="0"/>
        <v>1285.0999999999999</v>
      </c>
      <c r="Q30">
        <v>2.2981092648193551</v>
      </c>
      <c r="R30">
        <v>15.713252885371475</v>
      </c>
      <c r="S30">
        <v>1.6263702793876831</v>
      </c>
      <c r="T30">
        <v>82.317137605809066</v>
      </c>
      <c r="U30">
        <v>10.350309329660064</v>
      </c>
      <c r="V30">
        <v>24.573646889255659</v>
      </c>
      <c r="W30">
        <v>9.3110526379039786</v>
      </c>
      <c r="X30">
        <v>17.626283193440276</v>
      </c>
      <c r="Y30">
        <v>-1.4452495404888082</v>
      </c>
      <c r="Z30">
        <v>16.405001462462796</v>
      </c>
    </row>
    <row r="31" spans="1:26" x14ac:dyDescent="0.35">
      <c r="A31" s="14">
        <v>44008</v>
      </c>
      <c r="B31">
        <v>855.73519999999996</v>
      </c>
      <c r="C31">
        <v>2584.4900200000002</v>
      </c>
      <c r="D31">
        <v>1319.28</v>
      </c>
      <c r="E31">
        <v>90.420299999999997</v>
      </c>
      <c r="F31">
        <v>86.400700000000001</v>
      </c>
      <c r="G31">
        <v>86.970200000000006</v>
      </c>
      <c r="H31">
        <v>15.1693</v>
      </c>
      <c r="I31">
        <v>795.38750000000005</v>
      </c>
      <c r="J31">
        <v>795.38750000000005</v>
      </c>
      <c r="K31">
        <v>10.354699999999999</v>
      </c>
      <c r="L31">
        <v>82.359700000000004</v>
      </c>
      <c r="M31">
        <v>16.0185</v>
      </c>
      <c r="N31">
        <v>10.350374879492513</v>
      </c>
      <c r="O31">
        <v>16.155460684042236</v>
      </c>
      <c r="P31">
        <f t="shared" si="0"/>
        <v>1285.0999999999999</v>
      </c>
      <c r="Q31">
        <v>2.3449877991499948</v>
      </c>
      <c r="R31">
        <v>16.155460684042236</v>
      </c>
      <c r="S31">
        <v>1.6721507443073969</v>
      </c>
      <c r="T31">
        <v>82.318296333921083</v>
      </c>
      <c r="U31">
        <v>10.350374879492513</v>
      </c>
      <c r="V31">
        <v>24.570432365963306</v>
      </c>
      <c r="W31">
        <v>9.5390826362311536</v>
      </c>
      <c r="X31">
        <v>17.63055841208422</v>
      </c>
      <c r="Y31">
        <v>-1.2693401309707526</v>
      </c>
      <c r="Z31">
        <v>16.312720620102777</v>
      </c>
    </row>
    <row r="32" spans="1:26" x14ac:dyDescent="0.35">
      <c r="A32" s="14">
        <v>44015</v>
      </c>
      <c r="B32">
        <v>853.77719999999999</v>
      </c>
      <c r="C32">
        <v>2619.8460300000002</v>
      </c>
      <c r="D32">
        <v>1394.09</v>
      </c>
      <c r="E32">
        <v>90.221800000000002</v>
      </c>
      <c r="F32">
        <v>85.731099999999998</v>
      </c>
      <c r="G32">
        <v>86.109800000000007</v>
      </c>
      <c r="H32">
        <v>16.189699999999998</v>
      </c>
      <c r="I32">
        <v>793.60649999999998</v>
      </c>
      <c r="J32">
        <v>793.60649999999998</v>
      </c>
      <c r="K32">
        <v>10.353</v>
      </c>
      <c r="L32">
        <v>82.162499999999994</v>
      </c>
      <c r="M32">
        <v>16.967500000000001</v>
      </c>
      <c r="N32">
        <v>10.352469021895054</v>
      </c>
      <c r="O32">
        <v>15.999883946077583</v>
      </c>
      <c r="P32">
        <f t="shared" si="0"/>
        <v>1285.0999999999999</v>
      </c>
      <c r="Q32">
        <v>2.3296174543743842</v>
      </c>
      <c r="R32">
        <v>15.999883946077583</v>
      </c>
      <c r="S32">
        <v>1.6563830290568415</v>
      </c>
      <c r="T32">
        <v>82.162470954814353</v>
      </c>
      <c r="U32">
        <v>10.352469021895054</v>
      </c>
      <c r="V32">
        <v>24.495535923744505</v>
      </c>
      <c r="W32">
        <v>9.6657900602683604</v>
      </c>
      <c r="X32">
        <v>17.697341417637336</v>
      </c>
      <c r="Y32">
        <v>-1.1686673998622639</v>
      </c>
      <c r="Z32">
        <v>16.392071135843722</v>
      </c>
    </row>
    <row r="33" spans="1:26" x14ac:dyDescent="0.35">
      <c r="A33" s="14">
        <v>44022</v>
      </c>
      <c r="B33">
        <v>853.77089999999998</v>
      </c>
      <c r="C33">
        <v>2619.84602</v>
      </c>
      <c r="D33">
        <v>1508.38</v>
      </c>
      <c r="E33">
        <v>90.222099999999998</v>
      </c>
      <c r="F33">
        <v>86.395099999999999</v>
      </c>
      <c r="G33">
        <v>86.878100000000003</v>
      </c>
      <c r="H33">
        <v>17.361999999999998</v>
      </c>
      <c r="I33">
        <v>793.60609999999997</v>
      </c>
      <c r="J33">
        <v>793.60609999999997</v>
      </c>
      <c r="K33">
        <v>10.3531</v>
      </c>
      <c r="L33">
        <v>82.162499999999994</v>
      </c>
      <c r="M33">
        <v>18.358499999999999</v>
      </c>
      <c r="N33">
        <v>10.353061064042082</v>
      </c>
      <c r="O33">
        <v>18.332579126403946</v>
      </c>
      <c r="P33">
        <f t="shared" si="0"/>
        <v>1285.0999999999999</v>
      </c>
      <c r="Q33">
        <v>2.6037706638432918</v>
      </c>
      <c r="R33">
        <v>18.332579126403946</v>
      </c>
      <c r="S33">
        <v>1.8979831115704329</v>
      </c>
      <c r="T33">
        <v>82.162470954814353</v>
      </c>
      <c r="U33">
        <v>10.353061064042082</v>
      </c>
      <c r="V33">
        <v>24.499583617524422</v>
      </c>
      <c r="W33">
        <v>9.3851282348881693</v>
      </c>
      <c r="X33">
        <v>17.862670232405645</v>
      </c>
      <c r="Y33">
        <v>-1.3832533720044304</v>
      </c>
      <c r="Z33">
        <v>16.557493069902819</v>
      </c>
    </row>
    <row r="34" spans="1:26" x14ac:dyDescent="0.35">
      <c r="A34" s="14">
        <v>44029</v>
      </c>
      <c r="B34">
        <v>853.7713</v>
      </c>
      <c r="C34">
        <v>2619.8460300000002</v>
      </c>
      <c r="D34">
        <v>1440.4</v>
      </c>
      <c r="E34">
        <v>90.226500000000001</v>
      </c>
      <c r="F34">
        <v>86.577299999999994</v>
      </c>
      <c r="G34">
        <v>87.116600000000005</v>
      </c>
      <c r="H34">
        <v>16.534199999999998</v>
      </c>
      <c r="I34">
        <v>793.60310000000004</v>
      </c>
      <c r="J34">
        <v>793.60310000000004</v>
      </c>
      <c r="K34">
        <v>10.353</v>
      </c>
      <c r="L34">
        <v>82.162000000000006</v>
      </c>
      <c r="M34">
        <v>17.531199999999998</v>
      </c>
      <c r="N34">
        <v>10.353037131528609</v>
      </c>
      <c r="O34">
        <v>18.147316955840015</v>
      </c>
      <c r="P34">
        <f t="shared" si="0"/>
        <v>1285.0999999999999</v>
      </c>
      <c r="Q34">
        <v>2.583959808338669</v>
      </c>
      <c r="R34">
        <v>18.147316955840015</v>
      </c>
      <c r="S34">
        <v>1.878798462814304</v>
      </c>
      <c r="T34">
        <v>82.162007950170988</v>
      </c>
      <c r="U34">
        <v>10.353037131528609</v>
      </c>
      <c r="V34">
        <v>24.45640302954277</v>
      </c>
      <c r="W34">
        <v>9.7339116657708633</v>
      </c>
      <c r="X34">
        <v>17.957501898963752</v>
      </c>
      <c r="Y34">
        <v>-0.91885096067029315</v>
      </c>
      <c r="Z34">
        <v>16.766965796950373</v>
      </c>
    </row>
    <row r="35" spans="1:26" x14ac:dyDescent="0.35">
      <c r="A35" s="14">
        <v>44036</v>
      </c>
      <c r="B35">
        <v>853.77739999999994</v>
      </c>
      <c r="C35">
        <v>2620.0760599999999</v>
      </c>
      <c r="D35">
        <v>1427.99</v>
      </c>
      <c r="E35">
        <v>90.223399999999998</v>
      </c>
      <c r="F35">
        <v>86.550200000000004</v>
      </c>
      <c r="G35">
        <v>87.098299999999995</v>
      </c>
      <c r="H35">
        <v>16.395199999999999</v>
      </c>
      <c r="I35">
        <v>793.63210000000004</v>
      </c>
      <c r="J35">
        <v>793.63210000000004</v>
      </c>
      <c r="K35">
        <v>10.353199999999999</v>
      </c>
      <c r="L35">
        <v>82.166499999999999</v>
      </c>
      <c r="M35">
        <v>17.379200000000001</v>
      </c>
      <c r="N35">
        <v>10.352656923923623</v>
      </c>
      <c r="O35">
        <v>17.979112692765266</v>
      </c>
      <c r="P35">
        <f t="shared" si="0"/>
        <v>1285.0999999999999</v>
      </c>
      <c r="Q35">
        <v>2.5660001345525907</v>
      </c>
      <c r="R35">
        <v>17.979112692765266</v>
      </c>
      <c r="S35">
        <v>1.8613158550475943</v>
      </c>
      <c r="T35">
        <v>82.162007950170988</v>
      </c>
      <c r="U35">
        <v>10.352656923923623</v>
      </c>
      <c r="V35">
        <v>24.434358767813674</v>
      </c>
      <c r="W35">
        <v>9.9144954638717877</v>
      </c>
      <c r="X35">
        <v>17.685901611395931</v>
      </c>
      <c r="Y35">
        <v>-0.92417806639867739</v>
      </c>
      <c r="Z35">
        <v>16.732750881711794</v>
      </c>
    </row>
    <row r="36" spans="1:26" x14ac:dyDescent="0.35">
      <c r="A36" s="14">
        <v>44043</v>
      </c>
      <c r="B36">
        <v>853.77750000000003</v>
      </c>
      <c r="C36">
        <v>2620.0760599999999</v>
      </c>
      <c r="D36">
        <v>1472.46</v>
      </c>
      <c r="E36">
        <v>90.241200000000006</v>
      </c>
      <c r="F36">
        <v>86.575599999999994</v>
      </c>
      <c r="G36">
        <v>87.060299999999998</v>
      </c>
      <c r="H36">
        <v>16.9131</v>
      </c>
      <c r="I36">
        <v>793.63120000000004</v>
      </c>
      <c r="J36">
        <v>793.63120000000004</v>
      </c>
      <c r="K36">
        <v>10.353</v>
      </c>
      <c r="L36">
        <v>82.164699999999996</v>
      </c>
      <c r="M36">
        <v>17.9208</v>
      </c>
      <c r="N36">
        <v>10.353194309654153</v>
      </c>
      <c r="O36">
        <v>17.881750640241489</v>
      </c>
      <c r="P36">
        <f t="shared" si="0"/>
        <v>1285.0999999999999</v>
      </c>
      <c r="Q36">
        <v>2.5555714198320358</v>
      </c>
      <c r="R36">
        <v>17.881750640241489</v>
      </c>
      <c r="S36">
        <v>1.8513323897520266</v>
      </c>
      <c r="T36">
        <v>82.166451683623166</v>
      </c>
      <c r="U36">
        <v>10.353194309654153</v>
      </c>
      <c r="V36">
        <v>24.423345939036338</v>
      </c>
      <c r="W36">
        <v>9.7474460896749733</v>
      </c>
      <c r="X36">
        <v>17.689564353779385</v>
      </c>
      <c r="Y36">
        <v>-1.1219229412299037</v>
      </c>
      <c r="Z36">
        <v>16.689289211729456</v>
      </c>
    </row>
    <row r="37" spans="1:26" x14ac:dyDescent="0.35">
      <c r="A37" s="14">
        <v>44050</v>
      </c>
      <c r="B37">
        <v>853.77880000000005</v>
      </c>
      <c r="C37">
        <v>2620.0760599999999</v>
      </c>
      <c r="D37">
        <v>1482.59</v>
      </c>
      <c r="E37">
        <v>90.241200000000006</v>
      </c>
      <c r="F37">
        <v>86.697100000000006</v>
      </c>
      <c r="G37">
        <v>87.234099999999998</v>
      </c>
      <c r="H37">
        <v>16.9955</v>
      </c>
      <c r="I37">
        <v>793.60950000000003</v>
      </c>
      <c r="J37">
        <v>793.60950000000003</v>
      </c>
      <c r="K37">
        <v>10.3535</v>
      </c>
      <c r="L37">
        <v>82.166700000000006</v>
      </c>
      <c r="M37">
        <v>18.043700000000001</v>
      </c>
      <c r="N37">
        <v>10.35354362294771</v>
      </c>
      <c r="O37">
        <v>18.544628449262493</v>
      </c>
      <c r="P37">
        <f t="shared" si="0"/>
        <v>1285.0999999999999</v>
      </c>
      <c r="Q37">
        <v>2.6269619897731586</v>
      </c>
      <c r="R37">
        <v>18.544628449262493</v>
      </c>
      <c r="S37">
        <v>1.9200261962079639</v>
      </c>
      <c r="T37">
        <v>82.166650260420738</v>
      </c>
      <c r="U37">
        <v>10.35354362294771</v>
      </c>
      <c r="V37">
        <v>24.413018741678233</v>
      </c>
      <c r="W37">
        <v>10.174516500558699</v>
      </c>
      <c r="X37">
        <v>17.744962160894143</v>
      </c>
      <c r="Y37">
        <v>-0.52484345912241592</v>
      </c>
      <c r="Z37">
        <v>16.541968702837316</v>
      </c>
    </row>
    <row r="38" spans="1:26" x14ac:dyDescent="0.35">
      <c r="A38" s="14">
        <v>44057</v>
      </c>
      <c r="B38">
        <v>853.67499999999995</v>
      </c>
      <c r="C38">
        <v>2620.0760599999999</v>
      </c>
      <c r="D38">
        <v>1477.66</v>
      </c>
      <c r="E38">
        <v>90.242500000000007</v>
      </c>
      <c r="F38">
        <v>87.084999999999994</v>
      </c>
      <c r="G38">
        <v>87.446899999999999</v>
      </c>
      <c r="H38">
        <v>16.8978</v>
      </c>
      <c r="I38">
        <v>793.6028</v>
      </c>
      <c r="J38">
        <v>793.6028</v>
      </c>
      <c r="K38">
        <v>10.3536</v>
      </c>
      <c r="L38">
        <v>82.166700000000006</v>
      </c>
      <c r="M38">
        <v>17.983699999999999</v>
      </c>
      <c r="N38">
        <v>10.353592997059161</v>
      </c>
      <c r="O38">
        <v>17.94608353659439</v>
      </c>
      <c r="P38">
        <f t="shared" si="0"/>
        <v>1285.0999999999999</v>
      </c>
      <c r="Q38">
        <v>2.5625884522844298</v>
      </c>
      <c r="R38">
        <v>17.94608353659439</v>
      </c>
      <c r="S38">
        <v>1.8580644482912241</v>
      </c>
      <c r="T38">
        <v>82.166674249184268</v>
      </c>
      <c r="U38">
        <v>10.353592997059161</v>
      </c>
      <c r="V38">
        <v>24.405296116114727</v>
      </c>
      <c r="W38">
        <v>10.784336387518376</v>
      </c>
      <c r="X38">
        <v>17.237308057171237</v>
      </c>
      <c r="Y38">
        <v>-2.9034330922976536E-2</v>
      </c>
      <c r="Z38">
        <v>15.92722756833604</v>
      </c>
    </row>
    <row r="39" spans="1:26" x14ac:dyDescent="0.35">
      <c r="A39" s="14">
        <v>44064</v>
      </c>
      <c r="B39">
        <v>853.70280000000002</v>
      </c>
      <c r="C39">
        <v>2620.0405300000002</v>
      </c>
      <c r="D39">
        <v>1503.14</v>
      </c>
      <c r="E39">
        <v>90.246300000000005</v>
      </c>
      <c r="F39">
        <v>88.948800000000006</v>
      </c>
      <c r="G39">
        <v>87.781899999999993</v>
      </c>
      <c r="H39">
        <v>17.1236</v>
      </c>
      <c r="I39">
        <v>793.5865</v>
      </c>
      <c r="J39">
        <v>793.5865</v>
      </c>
      <c r="K39">
        <v>10.357100000000001</v>
      </c>
      <c r="L39">
        <v>82.192700000000002</v>
      </c>
      <c r="M39">
        <v>18.288</v>
      </c>
      <c r="N39">
        <v>10.357116778729083</v>
      </c>
      <c r="O39">
        <v>18.255275971639833</v>
      </c>
      <c r="P39">
        <f t="shared" si="0"/>
        <v>1285.0999999999999</v>
      </c>
      <c r="Q39">
        <v>2.5965319228073187</v>
      </c>
      <c r="R39">
        <v>18.255275971639833</v>
      </c>
      <c r="S39">
        <v>1.8907202506620076</v>
      </c>
      <c r="T39">
        <v>82.192676918771213</v>
      </c>
      <c r="U39">
        <v>10.357116778729083</v>
      </c>
      <c r="V39">
        <v>24.439996467838597</v>
      </c>
      <c r="W39">
        <v>10.809311055748944</v>
      </c>
      <c r="X39">
        <v>18.336558082991466</v>
      </c>
      <c r="Y39">
        <v>0.55932466042706497</v>
      </c>
      <c r="Z39">
        <v>16.261417349591966</v>
      </c>
    </row>
    <row r="40" spans="1:26" x14ac:dyDescent="0.35">
      <c r="A40" s="14">
        <v>44071</v>
      </c>
      <c r="B40">
        <v>835.76880000000006</v>
      </c>
      <c r="C40">
        <v>2620.0405300000002</v>
      </c>
      <c r="D40">
        <v>1561.21</v>
      </c>
      <c r="E40">
        <v>89.467799999999997</v>
      </c>
      <c r="F40">
        <v>89.195300000000003</v>
      </c>
      <c r="G40">
        <v>87.692099999999996</v>
      </c>
      <c r="H40">
        <v>17.8033</v>
      </c>
      <c r="I40">
        <v>787.5095</v>
      </c>
      <c r="J40">
        <v>787.5095</v>
      </c>
      <c r="K40">
        <v>10.194699999999999</v>
      </c>
      <c r="L40">
        <v>80.284499999999994</v>
      </c>
      <c r="M40">
        <v>19.446000000000002</v>
      </c>
      <c r="N40">
        <v>10.359245367554555</v>
      </c>
      <c r="O40">
        <v>18.735947163697315</v>
      </c>
      <c r="P40">
        <f t="shared" si="0"/>
        <v>1285.0999999999999</v>
      </c>
      <c r="Q40">
        <v>2.6486156296794783</v>
      </c>
      <c r="R40">
        <v>18.735947163697315</v>
      </c>
      <c r="S40">
        <v>1.9409027386227831</v>
      </c>
      <c r="T40">
        <v>82.213084107354632</v>
      </c>
      <c r="U40">
        <v>10.359245367554555</v>
      </c>
      <c r="V40">
        <v>24.266843212366801</v>
      </c>
      <c r="W40">
        <v>10.894772102552714</v>
      </c>
      <c r="X40">
        <v>18.124722235115655</v>
      </c>
      <c r="Y40">
        <v>2.1681167001541093</v>
      </c>
      <c r="Z40">
        <v>15.43210712838191</v>
      </c>
    </row>
    <row r="41" spans="1:26" x14ac:dyDescent="0.35">
      <c r="A41" s="14">
        <v>44078</v>
      </c>
      <c r="B41">
        <v>844.32799999999997</v>
      </c>
      <c r="C41">
        <v>2620.0405300000002</v>
      </c>
      <c r="D41">
        <v>1530.17</v>
      </c>
      <c r="E41">
        <v>88.672300000000007</v>
      </c>
      <c r="F41">
        <v>88.465100000000007</v>
      </c>
      <c r="G41">
        <v>86.968699999999998</v>
      </c>
      <c r="H41">
        <v>17.5945</v>
      </c>
      <c r="I41">
        <v>784.93380000000002</v>
      </c>
      <c r="J41">
        <v>784.93380000000002</v>
      </c>
      <c r="K41">
        <v>10.0509</v>
      </c>
      <c r="L41">
        <v>78.893100000000004</v>
      </c>
      <c r="M41">
        <v>19.395499999999998</v>
      </c>
      <c r="N41">
        <v>10.051395594576029</v>
      </c>
      <c r="O41">
        <v>19.900275776167966</v>
      </c>
      <c r="P41">
        <f t="shared" si="0"/>
        <v>1285.0999999999999</v>
      </c>
      <c r="Q41">
        <v>2.636901810155861</v>
      </c>
      <c r="R41">
        <v>19.900275776167966</v>
      </c>
      <c r="S41">
        <v>2.0002554426742276</v>
      </c>
      <c r="T41">
        <v>78.89388155515924</v>
      </c>
      <c r="U41">
        <v>10.051395594576029</v>
      </c>
      <c r="V41">
        <v>24.280317643844782</v>
      </c>
      <c r="W41">
        <v>21.661453911226911</v>
      </c>
      <c r="X41">
        <v>17.930801660660634</v>
      </c>
      <c r="Y41">
        <v>7.1679574743592447</v>
      </c>
      <c r="Z41">
        <v>17.34574019585877</v>
      </c>
    </row>
    <row r="42" spans="1:26" x14ac:dyDescent="0.35">
      <c r="A42" s="14">
        <v>44085</v>
      </c>
      <c r="B42">
        <v>844.32780000000002</v>
      </c>
      <c r="C42">
        <v>2620.0301300000001</v>
      </c>
      <c r="D42">
        <v>1485.83</v>
      </c>
      <c r="E42">
        <v>88.672499999999999</v>
      </c>
      <c r="F42">
        <v>88.484300000000005</v>
      </c>
      <c r="G42">
        <v>86.883399999999995</v>
      </c>
      <c r="H42">
        <v>17.101400000000002</v>
      </c>
      <c r="I42">
        <v>784.93359999999996</v>
      </c>
      <c r="J42">
        <v>784.93359999999996</v>
      </c>
      <c r="K42">
        <v>10.051</v>
      </c>
      <c r="L42">
        <v>78.8934</v>
      </c>
      <c r="M42">
        <v>18.833400000000001</v>
      </c>
      <c r="N42">
        <v>10.050892298565879</v>
      </c>
      <c r="O42">
        <v>18.741771794291079</v>
      </c>
      <c r="P42">
        <f t="shared" si="0"/>
        <v>1285.0999999999999</v>
      </c>
      <c r="Q42">
        <v>2.5206828129584968</v>
      </c>
      <c r="R42">
        <v>18.741771794291079</v>
      </c>
      <c r="S42">
        <v>1.8837152978871943</v>
      </c>
      <c r="T42">
        <v>78.892754443333502</v>
      </c>
      <c r="U42">
        <v>10.050892298565879</v>
      </c>
      <c r="V42">
        <v>24.264608286293491</v>
      </c>
      <c r="W42">
        <v>21.741718785940382</v>
      </c>
      <c r="X42">
        <v>17.732879896285471</v>
      </c>
      <c r="Y42">
        <v>7.2592451395258939</v>
      </c>
      <c r="Z42">
        <v>17.088428024730927</v>
      </c>
    </row>
    <row r="43" spans="1:26" x14ac:dyDescent="0.35">
      <c r="A43" s="14">
        <v>44092</v>
      </c>
      <c r="B43">
        <v>844.85050000000001</v>
      </c>
      <c r="C43">
        <v>2617.66651</v>
      </c>
      <c r="D43">
        <v>1518.78</v>
      </c>
      <c r="E43">
        <v>88.6721</v>
      </c>
      <c r="F43">
        <v>88.881900000000002</v>
      </c>
      <c r="G43">
        <v>87.243099999999998</v>
      </c>
      <c r="H43">
        <v>17.4086</v>
      </c>
      <c r="I43">
        <v>784.92650000000003</v>
      </c>
      <c r="J43">
        <v>784.92650000000003</v>
      </c>
      <c r="K43">
        <v>10.0517</v>
      </c>
      <c r="L43">
        <v>78.898200000000003</v>
      </c>
      <c r="M43">
        <v>19.2499</v>
      </c>
      <c r="N43">
        <v>10.051666817889094</v>
      </c>
      <c r="O43">
        <v>19.216027436366691</v>
      </c>
      <c r="P43">
        <f t="shared" si="0"/>
        <v>1285.0999999999999</v>
      </c>
      <c r="Q43">
        <v>2.570984334574332</v>
      </c>
      <c r="R43">
        <v>19.216027436366691</v>
      </c>
      <c r="S43">
        <v>1.9315310535377355</v>
      </c>
      <c r="T43">
        <v>78.898201255204981</v>
      </c>
      <c r="U43">
        <v>10.051666817889094</v>
      </c>
      <c r="V43">
        <v>24.256100010100024</v>
      </c>
      <c r="W43">
        <v>22.06013662028537</v>
      </c>
      <c r="X43">
        <v>17.737957406922828</v>
      </c>
      <c r="Y43">
        <v>7.5732074515965024</v>
      </c>
      <c r="Z43">
        <v>17.239380802720582</v>
      </c>
    </row>
    <row r="44" spans="1:26" x14ac:dyDescent="0.35">
      <c r="A44" s="14">
        <v>44099</v>
      </c>
      <c r="B44">
        <v>844.61279999999999</v>
      </c>
      <c r="C44">
        <v>2617.6339499999999</v>
      </c>
      <c r="D44">
        <v>1459.74</v>
      </c>
      <c r="E44">
        <v>88.673100000000005</v>
      </c>
      <c r="F44">
        <v>88.662499999999994</v>
      </c>
      <c r="G44">
        <v>87.028899999999993</v>
      </c>
      <c r="H44">
        <v>16.773</v>
      </c>
      <c r="I44">
        <v>785.0009</v>
      </c>
      <c r="J44">
        <v>785.0009</v>
      </c>
      <c r="K44">
        <v>10.053699999999999</v>
      </c>
      <c r="L44">
        <v>78.921999999999997</v>
      </c>
      <c r="M44">
        <v>18.495999999999999</v>
      </c>
      <c r="N44">
        <v>10.052346932936981</v>
      </c>
      <c r="O44">
        <v>18.896821479802664</v>
      </c>
      <c r="P44">
        <f t="shared" si="0"/>
        <v>1285.0999999999999</v>
      </c>
      <c r="Q44">
        <v>2.5377591512045052</v>
      </c>
      <c r="R44">
        <v>18.896821479802664</v>
      </c>
      <c r="S44">
        <v>1.8995740544475197</v>
      </c>
      <c r="T44">
        <v>78.898453985689528</v>
      </c>
      <c r="U44">
        <v>10.052346932936981</v>
      </c>
      <c r="V44">
        <v>24.238769836234162</v>
      </c>
      <c r="W44">
        <v>22.437890840714594</v>
      </c>
      <c r="X44">
        <v>17.470858881430846</v>
      </c>
      <c r="Y44">
        <v>7.8465506078348124</v>
      </c>
      <c r="Z44">
        <v>16.959954077364706</v>
      </c>
    </row>
    <row r="45" spans="1:26" x14ac:dyDescent="0.35">
      <c r="A45" s="14">
        <v>44106</v>
      </c>
      <c r="B45">
        <v>835.7364</v>
      </c>
      <c r="C45">
        <v>2617.6339499999999</v>
      </c>
      <c r="D45">
        <v>1487.29</v>
      </c>
      <c r="E45">
        <v>88.166399999999996</v>
      </c>
      <c r="F45">
        <v>88.921599999999998</v>
      </c>
      <c r="G45">
        <v>87.073999999999998</v>
      </c>
      <c r="H45">
        <v>17.0808</v>
      </c>
      <c r="I45">
        <v>776.6001</v>
      </c>
      <c r="J45">
        <v>776.6001</v>
      </c>
      <c r="K45">
        <v>10.1198</v>
      </c>
      <c r="L45">
        <v>78.590500000000006</v>
      </c>
      <c r="M45">
        <v>18.924499999999998</v>
      </c>
      <c r="N45">
        <v>10.054077692764761</v>
      </c>
      <c r="O45">
        <v>18.918970533096193</v>
      </c>
      <c r="P45">
        <f t="shared" si="0"/>
        <v>1285.0999999999999</v>
      </c>
      <c r="Q45">
        <v>2.5385484663824962</v>
      </c>
      <c r="R45">
        <v>18.918970533096193</v>
      </c>
      <c r="S45">
        <v>1.9021279960687625</v>
      </c>
      <c r="T45">
        <v>78.922898970002237</v>
      </c>
      <c r="U45">
        <v>10.054077692764761</v>
      </c>
      <c r="V45">
        <v>24.12785673367987</v>
      </c>
      <c r="W45">
        <v>22.495286838557796</v>
      </c>
      <c r="X45">
        <v>17.678001038260316</v>
      </c>
      <c r="Y45">
        <v>8.1184394310840808</v>
      </c>
      <c r="Z45">
        <v>16.949220082698883</v>
      </c>
    </row>
    <row r="46" spans="1:26" x14ac:dyDescent="0.35">
      <c r="A46" s="14">
        <v>44113</v>
      </c>
      <c r="B46">
        <v>835.73699999999997</v>
      </c>
      <c r="C46">
        <v>2797.1043</v>
      </c>
      <c r="D46">
        <v>1546.75</v>
      </c>
      <c r="E46">
        <v>88.166399999999996</v>
      </c>
      <c r="F46">
        <v>85.396100000000004</v>
      </c>
      <c r="G46">
        <v>83.138900000000007</v>
      </c>
      <c r="H46">
        <v>18.604399999999998</v>
      </c>
      <c r="I46">
        <v>776.62059999999997</v>
      </c>
      <c r="J46">
        <v>776.62059999999997</v>
      </c>
      <c r="K46">
        <v>10.1196</v>
      </c>
      <c r="L46">
        <v>78.590599999999995</v>
      </c>
      <c r="M46">
        <v>19.681100000000001</v>
      </c>
      <c r="N46">
        <v>10.11956529544938</v>
      </c>
      <c r="O46">
        <v>19.255102081452165</v>
      </c>
      <c r="P46">
        <f t="shared" si="0"/>
        <v>1285.0999999999999</v>
      </c>
      <c r="Q46">
        <v>2.7259720473533915</v>
      </c>
      <c r="R46">
        <v>19.255102081452165</v>
      </c>
      <c r="S46">
        <v>1.9485326278379846</v>
      </c>
      <c r="T46">
        <v>78.59059866827117</v>
      </c>
      <c r="U46">
        <v>10.11956529544938</v>
      </c>
      <c r="V46">
        <v>24.053373489609871</v>
      </c>
      <c r="W46">
        <v>17.224674308872203</v>
      </c>
      <c r="X46">
        <v>18.165697447442135</v>
      </c>
      <c r="Y46">
        <v>4.3367498463361889</v>
      </c>
      <c r="Z46">
        <v>17.295311380480079</v>
      </c>
    </row>
    <row r="47" spans="1:26" x14ac:dyDescent="0.35">
      <c r="A47" s="14">
        <v>44120</v>
      </c>
      <c r="B47">
        <v>836.02639999999997</v>
      </c>
      <c r="C47">
        <v>2796.9411399999999</v>
      </c>
      <c r="D47">
        <v>1581.37</v>
      </c>
      <c r="E47">
        <v>88.164900000000003</v>
      </c>
      <c r="F47">
        <v>86.053399999999996</v>
      </c>
      <c r="G47">
        <v>83.456000000000003</v>
      </c>
      <c r="H47">
        <v>18.948499999999999</v>
      </c>
      <c r="I47">
        <v>776.93089999999995</v>
      </c>
      <c r="J47">
        <v>776.93089999999995</v>
      </c>
      <c r="K47">
        <v>10.1153</v>
      </c>
      <c r="L47">
        <v>78.588700000000003</v>
      </c>
      <c r="M47">
        <v>20.1221</v>
      </c>
      <c r="N47">
        <v>10.118005067110268</v>
      </c>
      <c r="O47">
        <v>20.175077326903867</v>
      </c>
      <c r="P47">
        <f t="shared" si="0"/>
        <v>1285.0999999999999</v>
      </c>
      <c r="Q47">
        <v>2.8269644987513303</v>
      </c>
      <c r="R47">
        <v>20.175077326903867</v>
      </c>
      <c r="S47">
        <v>2.0413153462295481</v>
      </c>
      <c r="T47">
        <v>78.592015996170218</v>
      </c>
      <c r="U47">
        <v>10.118005067110268</v>
      </c>
      <c r="V47">
        <v>24.059008828400497</v>
      </c>
      <c r="W47">
        <v>17.805792920166407</v>
      </c>
      <c r="X47">
        <v>18.002366353686686</v>
      </c>
      <c r="Y47">
        <v>5.1959956483123557</v>
      </c>
      <c r="Z47">
        <v>17.070765352545163</v>
      </c>
    </row>
    <row r="48" spans="1:26" x14ac:dyDescent="0.35">
      <c r="A48" s="14">
        <v>44127</v>
      </c>
      <c r="B48">
        <v>836.02419999999995</v>
      </c>
      <c r="C48">
        <v>2797.1383599999999</v>
      </c>
      <c r="D48">
        <v>1581.87</v>
      </c>
      <c r="E48">
        <v>88.164000000000001</v>
      </c>
      <c r="F48">
        <v>86.388000000000005</v>
      </c>
      <c r="G48">
        <v>83.980900000000005</v>
      </c>
      <c r="H48">
        <v>18.836099999999998</v>
      </c>
      <c r="I48">
        <v>776.93140000000005</v>
      </c>
      <c r="J48">
        <v>776.93140000000005</v>
      </c>
      <c r="K48">
        <v>10.1151</v>
      </c>
      <c r="L48">
        <v>78.587100000000007</v>
      </c>
      <c r="M48">
        <v>20.128900000000002</v>
      </c>
      <c r="N48">
        <v>10.115096584497696</v>
      </c>
      <c r="O48">
        <v>20.260147373411222</v>
      </c>
      <c r="P48">
        <f t="shared" si="0"/>
        <v>1285.0999999999999</v>
      </c>
      <c r="Q48">
        <v>2.8355007730497737</v>
      </c>
      <c r="R48">
        <v>20.260147373411222</v>
      </c>
      <c r="S48">
        <v>2.0493334749821179</v>
      </c>
      <c r="T48">
        <v>78.587286195634491</v>
      </c>
      <c r="U48">
        <v>10.115096584497696</v>
      </c>
      <c r="V48">
        <v>24.052583071356235</v>
      </c>
      <c r="W48">
        <v>18.808652373392103</v>
      </c>
      <c r="X48">
        <v>17.743392820828667</v>
      </c>
      <c r="Y48">
        <v>5.8235936788310569</v>
      </c>
      <c r="Z48">
        <v>17.07449026873914</v>
      </c>
    </row>
    <row r="49" spans="1:26" x14ac:dyDescent="0.35">
      <c r="A49" s="14">
        <v>44134</v>
      </c>
      <c r="B49">
        <v>836.05280000000005</v>
      </c>
      <c r="C49">
        <v>2797.1383599999999</v>
      </c>
      <c r="D49">
        <v>1565.53</v>
      </c>
      <c r="E49">
        <v>88.150700000000001</v>
      </c>
      <c r="F49">
        <v>86.5672</v>
      </c>
      <c r="G49">
        <v>84.037899999999993</v>
      </c>
      <c r="H49">
        <v>18.628900000000002</v>
      </c>
      <c r="I49">
        <v>776.9443</v>
      </c>
      <c r="J49">
        <v>776.9443</v>
      </c>
      <c r="K49">
        <v>10.113200000000001</v>
      </c>
      <c r="L49">
        <v>78.574200000000005</v>
      </c>
      <c r="M49">
        <v>19.924199999999999</v>
      </c>
      <c r="N49">
        <v>10.117189737176307</v>
      </c>
      <c r="O49">
        <v>20.036123646165908</v>
      </c>
      <c r="P49">
        <f t="shared" si="0"/>
        <v>1285.0999999999999</v>
      </c>
      <c r="Q49">
        <v>2.8117077011745888</v>
      </c>
      <c r="R49">
        <v>20.036123646165908</v>
      </c>
      <c r="S49">
        <v>2.0270926452578526</v>
      </c>
      <c r="T49">
        <v>78.58655834864085</v>
      </c>
      <c r="U49">
        <v>10.117189737176307</v>
      </c>
      <c r="V49">
        <v>24.052234388816878</v>
      </c>
      <c r="W49">
        <v>18.41215256646543</v>
      </c>
      <c r="X49">
        <v>17.418623867794693</v>
      </c>
      <c r="Y49">
        <v>5.4901494883625617</v>
      </c>
      <c r="Z49">
        <v>16.643554971605241</v>
      </c>
    </row>
    <row r="50" spans="1:26" x14ac:dyDescent="0.35">
      <c r="A50" s="14">
        <v>44141</v>
      </c>
      <c r="B50">
        <v>836.05470000000003</v>
      </c>
      <c r="C50">
        <v>2797.1383599999999</v>
      </c>
      <c r="D50">
        <v>1655.41</v>
      </c>
      <c r="E50">
        <v>88.150599999999997</v>
      </c>
      <c r="F50">
        <v>87.785700000000006</v>
      </c>
      <c r="G50">
        <v>84.444400000000002</v>
      </c>
      <c r="H50">
        <v>19.6035</v>
      </c>
      <c r="I50">
        <v>776.94470000000001</v>
      </c>
      <c r="J50">
        <v>776.94470000000001</v>
      </c>
      <c r="K50">
        <v>10.113300000000001</v>
      </c>
      <c r="L50">
        <v>78.5745</v>
      </c>
      <c r="M50">
        <v>21.068000000000001</v>
      </c>
      <c r="N50">
        <v>10.113039337637101</v>
      </c>
      <c r="O50">
        <v>20.509435677351334</v>
      </c>
      <c r="P50">
        <f t="shared" si="0"/>
        <v>1285.0999999999999</v>
      </c>
      <c r="Q50">
        <v>2.8624639177818496</v>
      </c>
      <c r="R50">
        <v>20.509435677351334</v>
      </c>
      <c r="S50">
        <v>2.0741272979779186</v>
      </c>
      <c r="T50">
        <v>78.572615324543762</v>
      </c>
      <c r="U50">
        <v>10.113039337637101</v>
      </c>
      <c r="V50">
        <v>24.023599941851106</v>
      </c>
      <c r="W50">
        <v>19.724989406609151</v>
      </c>
      <c r="X50">
        <v>17.076288650201999</v>
      </c>
      <c r="Y50">
        <v>7.1127969922803782</v>
      </c>
      <c r="Z50">
        <v>15.863332478501215</v>
      </c>
    </row>
    <row r="51" spans="1:26" x14ac:dyDescent="0.35">
      <c r="A51" s="14">
        <v>44148</v>
      </c>
      <c r="B51">
        <v>879.56780000000003</v>
      </c>
      <c r="C51">
        <v>2803.64309</v>
      </c>
      <c r="D51">
        <v>1630.93</v>
      </c>
      <c r="E51">
        <v>92.4636</v>
      </c>
      <c r="F51">
        <v>88.232600000000005</v>
      </c>
      <c r="G51">
        <v>84.441699999999997</v>
      </c>
      <c r="H51">
        <v>19.314299999999999</v>
      </c>
      <c r="I51">
        <v>816.6961</v>
      </c>
      <c r="J51">
        <v>816.6961</v>
      </c>
      <c r="K51">
        <v>10.043799999999999</v>
      </c>
      <c r="L51">
        <v>82.027199999999993</v>
      </c>
      <c r="M51">
        <v>19.8828</v>
      </c>
      <c r="N51">
        <v>10.113272630690027</v>
      </c>
      <c r="O51">
        <v>20.451919580830712</v>
      </c>
      <c r="P51">
        <f t="shared" si="0"/>
        <v>1285.0999999999999</v>
      </c>
      <c r="Q51">
        <v>2.856219895000788</v>
      </c>
      <c r="R51">
        <v>20.451919580830712</v>
      </c>
      <c r="S51">
        <v>2.0683583854188869</v>
      </c>
      <c r="T51">
        <v>78.574531532297726</v>
      </c>
      <c r="U51">
        <v>10.113272630690027</v>
      </c>
      <c r="V51">
        <v>24.022803668806073</v>
      </c>
      <c r="W51">
        <v>21.11953569756761</v>
      </c>
      <c r="X51">
        <v>16.533878493103451</v>
      </c>
      <c r="Y51">
        <v>8.0004491538456435</v>
      </c>
      <c r="Z51">
        <v>15.54385124162402</v>
      </c>
    </row>
    <row r="52" spans="1:26" x14ac:dyDescent="0.35">
      <c r="A52" s="14">
        <v>44155</v>
      </c>
      <c r="B52">
        <v>880.00599999999997</v>
      </c>
      <c r="C52">
        <v>2820.4158600000001</v>
      </c>
      <c r="D52">
        <v>1653.86</v>
      </c>
      <c r="E52">
        <v>93.304599999999994</v>
      </c>
      <c r="F52">
        <v>89.047399999999996</v>
      </c>
      <c r="G52">
        <v>84.686199999999999</v>
      </c>
      <c r="H52">
        <v>19.529299999999999</v>
      </c>
      <c r="I52">
        <v>817.05050000000006</v>
      </c>
      <c r="J52">
        <v>817.05050000000006</v>
      </c>
      <c r="K52">
        <v>10.069599999999999</v>
      </c>
      <c r="L52">
        <v>82.274100000000004</v>
      </c>
      <c r="M52">
        <v>20.101800000000001</v>
      </c>
      <c r="N52">
        <v>10.065100354910404</v>
      </c>
      <c r="O52">
        <v>19.813606288842504</v>
      </c>
      <c r="P52">
        <f t="shared" si="0"/>
        <v>1285.0999999999999</v>
      </c>
      <c r="Q52">
        <v>2.8026628586487541</v>
      </c>
      <c r="R52">
        <v>19.813606288842504</v>
      </c>
      <c r="S52">
        <v>1.9942593568988369</v>
      </c>
      <c r="T52">
        <v>82.222285849971428</v>
      </c>
      <c r="U52">
        <v>10.065100354910404</v>
      </c>
      <c r="V52">
        <v>25.130770196165788</v>
      </c>
      <c r="W52">
        <v>19.254364197045096</v>
      </c>
      <c r="X52">
        <v>17.172312513613193</v>
      </c>
      <c r="Y52">
        <v>4.2449598318780222</v>
      </c>
      <c r="Z52">
        <v>16.098370097385615</v>
      </c>
    </row>
    <row r="53" spans="1:26" x14ac:dyDescent="0.35">
      <c r="A53" s="14">
        <v>44162</v>
      </c>
      <c r="B53">
        <v>880.01049999999998</v>
      </c>
      <c r="C53">
        <v>2820.4158600000001</v>
      </c>
      <c r="D53">
        <v>1664.02</v>
      </c>
      <c r="E53">
        <v>93.327500000000001</v>
      </c>
      <c r="F53">
        <v>89.685599999999994</v>
      </c>
      <c r="G53">
        <v>84.708299999999994</v>
      </c>
      <c r="H53">
        <v>19.644100000000002</v>
      </c>
      <c r="I53">
        <v>817.06569999999999</v>
      </c>
      <c r="J53">
        <v>817.06569999999999</v>
      </c>
      <c r="K53">
        <v>10.071400000000001</v>
      </c>
      <c r="L53">
        <v>82.290199999999999</v>
      </c>
      <c r="M53">
        <v>20.221399999999999</v>
      </c>
      <c r="N53">
        <v>10.072721031240484</v>
      </c>
      <c r="O53">
        <v>19.949812113770111</v>
      </c>
      <c r="P53">
        <f t="shared" si="0"/>
        <v>1285.0999999999999</v>
      </c>
      <c r="Q53">
        <v>2.829409750986033</v>
      </c>
      <c r="R53">
        <v>19.949812113770111</v>
      </c>
      <c r="S53">
        <v>2.0094889204766835</v>
      </c>
      <c r="T53">
        <v>82.295010631543164</v>
      </c>
      <c r="U53">
        <v>10.072721031240484</v>
      </c>
      <c r="V53">
        <v>25.094051284113984</v>
      </c>
      <c r="W53">
        <v>19.115814717953523</v>
      </c>
      <c r="X53">
        <v>17.25611128176018</v>
      </c>
      <c r="Y53">
        <v>4.5625952759478654</v>
      </c>
      <c r="Z53">
        <v>16.161727297743038</v>
      </c>
    </row>
    <row r="54" spans="1:26" x14ac:dyDescent="0.35">
      <c r="A54" s="14">
        <v>44169</v>
      </c>
      <c r="B54">
        <v>880.05889999999999</v>
      </c>
      <c r="C54">
        <v>2820.4158600000001</v>
      </c>
      <c r="D54">
        <v>1661.64</v>
      </c>
      <c r="E54">
        <v>93.460599999999999</v>
      </c>
      <c r="F54">
        <v>89.519400000000005</v>
      </c>
      <c r="G54">
        <v>84.924199999999999</v>
      </c>
      <c r="H54">
        <v>19.566199999999998</v>
      </c>
      <c r="I54">
        <v>817.12990000000002</v>
      </c>
      <c r="J54">
        <v>817.12990000000002</v>
      </c>
      <c r="K54">
        <v>10.0769</v>
      </c>
      <c r="L54">
        <v>82.341499999999996</v>
      </c>
      <c r="M54">
        <v>20.1799</v>
      </c>
      <c r="N54">
        <v>10.077609256909092</v>
      </c>
      <c r="O54">
        <v>20.037689612784348</v>
      </c>
      <c r="P54">
        <f t="shared" si="0"/>
        <v>1285.0999999999999</v>
      </c>
      <c r="Q54">
        <v>2.8387584367516525</v>
      </c>
      <c r="R54">
        <v>20.037689612784348</v>
      </c>
      <c r="S54">
        <v>2.0193200632886668</v>
      </c>
      <c r="T54">
        <v>82.346819013867233</v>
      </c>
      <c r="U54">
        <v>10.077609256909092</v>
      </c>
      <c r="V54">
        <v>24.999309305956047</v>
      </c>
      <c r="W54">
        <v>18.832731557528387</v>
      </c>
      <c r="X54">
        <v>17.6124473329109</v>
      </c>
      <c r="Y54">
        <v>4.2083748845035682</v>
      </c>
      <c r="Z54">
        <v>16.433550575442272</v>
      </c>
    </row>
    <row r="55" spans="1:26" x14ac:dyDescent="0.35">
      <c r="A55" s="14">
        <v>44176</v>
      </c>
      <c r="B55">
        <v>880.01760000000002</v>
      </c>
      <c r="C55">
        <v>2820.4158600000001</v>
      </c>
      <c r="D55">
        <v>1628.5</v>
      </c>
      <c r="E55">
        <v>93.457499999999996</v>
      </c>
      <c r="F55">
        <v>89.895899999999997</v>
      </c>
      <c r="G55">
        <v>85.162800000000004</v>
      </c>
      <c r="H55">
        <v>19.122199999999999</v>
      </c>
      <c r="I55">
        <v>817.15800000000002</v>
      </c>
      <c r="J55">
        <v>817.15800000000002</v>
      </c>
      <c r="K55">
        <v>10.0762</v>
      </c>
      <c r="L55">
        <v>82.338399999999993</v>
      </c>
      <c r="M55">
        <v>19.778099999999998</v>
      </c>
      <c r="N55">
        <v>10.07616056402691</v>
      </c>
      <c r="O55">
        <v>19.863997841171138</v>
      </c>
      <c r="P55">
        <f t="shared" si="0"/>
        <v>1285.0999999999999</v>
      </c>
      <c r="Q55">
        <v>2.8197826506723151</v>
      </c>
      <c r="R55">
        <v>19.863997841171138</v>
      </c>
      <c r="S55">
        <v>2.001528316911243</v>
      </c>
      <c r="T55">
        <v>82.338410076245268</v>
      </c>
      <c r="U55">
        <v>10.07616056402691</v>
      </c>
      <c r="V55">
        <v>24.964381858359332</v>
      </c>
      <c r="W55">
        <v>19.58656432969747</v>
      </c>
      <c r="X55">
        <v>17.569733852911074</v>
      </c>
      <c r="Y55">
        <v>4.3351533312374055</v>
      </c>
      <c r="Z55">
        <v>16.948801005434653</v>
      </c>
    </row>
    <row r="56" spans="1:26" x14ac:dyDescent="0.35">
      <c r="A56" s="14">
        <v>44183</v>
      </c>
      <c r="B56">
        <v>878.8329</v>
      </c>
      <c r="C56">
        <v>2815.4501799999998</v>
      </c>
      <c r="D56">
        <v>1656.85</v>
      </c>
      <c r="E56">
        <v>93.456100000000006</v>
      </c>
      <c r="F56">
        <v>90.003799999999998</v>
      </c>
      <c r="G56">
        <v>85.148399999999995</v>
      </c>
      <c r="H56">
        <v>19.458400000000001</v>
      </c>
      <c r="I56">
        <v>817.18449999999996</v>
      </c>
      <c r="J56">
        <v>817.18449999999996</v>
      </c>
      <c r="K56">
        <v>10.075699999999999</v>
      </c>
      <c r="L56">
        <v>82.337100000000007</v>
      </c>
      <c r="M56">
        <v>20.122800000000002</v>
      </c>
      <c r="N56">
        <v>10.076030538946624</v>
      </c>
      <c r="O56">
        <v>19.964880891092751</v>
      </c>
      <c r="P56">
        <f t="shared" si="0"/>
        <v>1285.0999999999999</v>
      </c>
      <c r="Q56">
        <v>2.8235228080574846</v>
      </c>
      <c r="R56">
        <v>19.964880891092751</v>
      </c>
      <c r="S56">
        <v>2.011667495650824</v>
      </c>
      <c r="T56">
        <v>82.337080244410416</v>
      </c>
      <c r="U56">
        <v>10.076030538946624</v>
      </c>
      <c r="V56">
        <v>24.987381770826616</v>
      </c>
      <c r="W56">
        <v>19.505625904317057</v>
      </c>
      <c r="X56">
        <v>17.660388249068223</v>
      </c>
      <c r="Y56">
        <v>4.2550749299692141</v>
      </c>
      <c r="Z56">
        <v>17.129799712381274</v>
      </c>
    </row>
    <row r="57" spans="1:26" x14ac:dyDescent="0.35">
      <c r="A57" s="14">
        <v>44190</v>
      </c>
      <c r="B57">
        <v>878.9135</v>
      </c>
      <c r="C57">
        <v>2812.0407799999998</v>
      </c>
      <c r="D57">
        <v>1632.95</v>
      </c>
      <c r="E57">
        <v>93.456100000000006</v>
      </c>
      <c r="F57">
        <v>90.153099999999995</v>
      </c>
      <c r="G57">
        <v>85.326599999999999</v>
      </c>
      <c r="H57">
        <v>19.137599999999999</v>
      </c>
      <c r="I57">
        <v>817.19169999999997</v>
      </c>
      <c r="J57">
        <v>817.19169999999997</v>
      </c>
      <c r="K57">
        <v>10.0756</v>
      </c>
      <c r="L57">
        <v>82.337000000000003</v>
      </c>
      <c r="M57">
        <v>19.8325</v>
      </c>
      <c r="N57">
        <v>10.075599129515208</v>
      </c>
      <c r="O57">
        <v>20.119641560381009</v>
      </c>
      <c r="P57">
        <f t="shared" si="0"/>
        <v>1285.0999999999999</v>
      </c>
      <c r="Q57">
        <v>2.8409043643550387</v>
      </c>
      <c r="R57">
        <v>20.119641560381009</v>
      </c>
      <c r="S57">
        <v>2.0271744299193291</v>
      </c>
      <c r="T57">
        <v>82.336953917812679</v>
      </c>
      <c r="U57">
        <v>10.075599129515208</v>
      </c>
      <c r="V57">
        <v>25.046176732608654</v>
      </c>
      <c r="W57">
        <v>19.721999935093251</v>
      </c>
      <c r="X57">
        <v>17.76730726191974</v>
      </c>
      <c r="Y57">
        <v>4.5785685780284258</v>
      </c>
      <c r="Z57">
        <v>17.554666661145635</v>
      </c>
    </row>
    <row r="58" spans="1:26" x14ac:dyDescent="0.35">
      <c r="A58" s="14">
        <v>44197</v>
      </c>
      <c r="B58">
        <v>873.45169999999996</v>
      </c>
      <c r="C58">
        <v>2812.0407799999998</v>
      </c>
      <c r="D58">
        <v>1700.37</v>
      </c>
      <c r="E58">
        <v>92.883700000000005</v>
      </c>
      <c r="F58">
        <v>90.096299999999999</v>
      </c>
      <c r="G58">
        <v>85.375799999999998</v>
      </c>
      <c r="H58">
        <v>19.9163</v>
      </c>
      <c r="I58">
        <v>811.84839999999997</v>
      </c>
      <c r="J58">
        <v>811.84839999999997</v>
      </c>
      <c r="K58">
        <v>10.076000000000001</v>
      </c>
      <c r="L58">
        <v>81.801500000000004</v>
      </c>
      <c r="M58">
        <v>20.7865</v>
      </c>
      <c r="N58">
        <v>10.075393095766891</v>
      </c>
      <c r="O58">
        <v>20.444955396988462</v>
      </c>
      <c r="P58">
        <f t="shared" si="0"/>
        <v>1285.0999999999999</v>
      </c>
      <c r="Q58">
        <v>2.8761122161978308</v>
      </c>
      <c r="R58">
        <v>20.444955396988462</v>
      </c>
      <c r="S58">
        <v>2.0599096245007962</v>
      </c>
      <c r="T58">
        <v>82.339137812350884</v>
      </c>
      <c r="U58">
        <v>10.075393095766891</v>
      </c>
      <c r="V58">
        <v>25.029111266182191</v>
      </c>
      <c r="W58">
        <v>19.739973033869411</v>
      </c>
      <c r="X58">
        <v>17.770946231618257</v>
      </c>
      <c r="Y58">
        <v>4.5485829030152907</v>
      </c>
      <c r="Z58">
        <v>17.540601338411093</v>
      </c>
    </row>
    <row r="59" spans="1:26" x14ac:dyDescent="0.35">
      <c r="A59" s="14">
        <v>44204</v>
      </c>
      <c r="B59">
        <v>873.45169999999996</v>
      </c>
      <c r="C59">
        <v>2855.4407999999999</v>
      </c>
      <c r="D59">
        <v>1783.4</v>
      </c>
      <c r="E59">
        <v>92.876800000000003</v>
      </c>
      <c r="F59">
        <v>90.136200000000002</v>
      </c>
      <c r="G59">
        <v>85.193399999999997</v>
      </c>
      <c r="H59">
        <v>20.933499999999999</v>
      </c>
      <c r="I59">
        <v>811.8501</v>
      </c>
      <c r="J59">
        <v>811.8501</v>
      </c>
      <c r="K59">
        <v>10.076000000000001</v>
      </c>
      <c r="L59">
        <v>81.802400000000006</v>
      </c>
      <c r="M59">
        <v>21.801300000000001</v>
      </c>
      <c r="N59">
        <v>10.076036434227257</v>
      </c>
      <c r="O59">
        <v>21.47220960320929</v>
      </c>
      <c r="P59">
        <f t="shared" si="0"/>
        <v>1285.0999999999999</v>
      </c>
      <c r="Q59">
        <v>3.0199626590523407</v>
      </c>
      <c r="R59">
        <v>21.47220960320929</v>
      </c>
      <c r="S59">
        <v>2.1635476628530124</v>
      </c>
      <c r="T59">
        <v>81.801548720792809</v>
      </c>
      <c r="U59">
        <v>10.076036434227257</v>
      </c>
      <c r="V59">
        <v>24.124315021963248</v>
      </c>
      <c r="W59">
        <v>19.339906599903344</v>
      </c>
      <c r="X59">
        <v>17.59466717146023</v>
      </c>
      <c r="Y59">
        <v>4.1122424010565597</v>
      </c>
      <c r="Z59">
        <v>17.689687562027764</v>
      </c>
    </row>
    <row r="60" spans="1:26" x14ac:dyDescent="0.35">
      <c r="A60" s="14">
        <v>44211</v>
      </c>
      <c r="B60">
        <v>873.45150000000001</v>
      </c>
      <c r="C60">
        <v>2801.4728700000001</v>
      </c>
      <c r="D60">
        <v>1794.12</v>
      </c>
      <c r="E60">
        <v>92.872500000000002</v>
      </c>
      <c r="F60">
        <v>90.320899999999995</v>
      </c>
      <c r="G60">
        <v>85.258300000000006</v>
      </c>
      <c r="H60">
        <v>21.043399999999998</v>
      </c>
      <c r="I60">
        <v>811.82830000000001</v>
      </c>
      <c r="J60">
        <v>811.82830000000001</v>
      </c>
      <c r="K60">
        <v>10.076700000000001</v>
      </c>
      <c r="L60">
        <v>81.805300000000003</v>
      </c>
      <c r="M60">
        <v>21.9316</v>
      </c>
      <c r="N60">
        <v>10.076807905973281</v>
      </c>
      <c r="O60">
        <v>22.024255884415378</v>
      </c>
      <c r="P60">
        <f t="shared" si="0"/>
        <v>1285.0999999999999</v>
      </c>
      <c r="Q60">
        <v>3.0808437389388867</v>
      </c>
      <c r="R60">
        <v>22.024255884415378</v>
      </c>
      <c r="S60">
        <v>2.2193419581925546</v>
      </c>
      <c r="T60">
        <v>81.805260956621197</v>
      </c>
      <c r="U60">
        <v>10.076807905973281</v>
      </c>
      <c r="V60">
        <v>24.157121946799673</v>
      </c>
      <c r="W60">
        <v>18.818804095447629</v>
      </c>
      <c r="X60">
        <v>17.780308588117279</v>
      </c>
      <c r="Y60">
        <v>4.2778750005454294</v>
      </c>
      <c r="Z60">
        <v>17.584701078216231</v>
      </c>
    </row>
    <row r="61" spans="1:26" x14ac:dyDescent="0.35">
      <c r="A61" s="14">
        <v>44218</v>
      </c>
      <c r="B61">
        <v>874.69880000000001</v>
      </c>
      <c r="C61">
        <v>2801.4728700000001</v>
      </c>
      <c r="D61">
        <v>1879.67</v>
      </c>
      <c r="E61">
        <v>92.872500000000002</v>
      </c>
      <c r="F61">
        <v>90.341200000000001</v>
      </c>
      <c r="G61">
        <v>85.286100000000005</v>
      </c>
      <c r="H61">
        <v>22.0396</v>
      </c>
      <c r="I61">
        <v>811.90189999999996</v>
      </c>
      <c r="J61">
        <v>811.90189999999996</v>
      </c>
      <c r="K61">
        <v>10.076000000000001</v>
      </c>
      <c r="L61">
        <v>81.807000000000002</v>
      </c>
      <c r="M61">
        <v>22.976900000000001</v>
      </c>
      <c r="N61">
        <v>10.077243752822294</v>
      </c>
      <c r="O61">
        <v>22.840462177200422</v>
      </c>
      <c r="P61">
        <f t="shared" si="0"/>
        <v>1285.0999999999999</v>
      </c>
      <c r="Q61">
        <v>3.1232322318387107</v>
      </c>
      <c r="R61">
        <v>22.840462177200422</v>
      </c>
      <c r="S61">
        <v>2.3016890478676686</v>
      </c>
      <c r="T61">
        <v>81.807013601728485</v>
      </c>
      <c r="U61">
        <v>10.077243752822294</v>
      </c>
      <c r="V61">
        <v>24.130827073254327</v>
      </c>
      <c r="W61">
        <v>17.535303404732698</v>
      </c>
      <c r="X61">
        <v>17.859524408868406</v>
      </c>
      <c r="Y61">
        <v>3.1969354671543178</v>
      </c>
      <c r="Z61">
        <v>17.450522204249683</v>
      </c>
    </row>
    <row r="62" spans="1:26" x14ac:dyDescent="0.35">
      <c r="A62" s="14">
        <v>44225</v>
      </c>
      <c r="B62">
        <v>874.69849999999997</v>
      </c>
      <c r="C62">
        <v>2801.4728700000001</v>
      </c>
      <c r="D62">
        <v>1810.04</v>
      </c>
      <c r="E62">
        <v>92.872500000000002</v>
      </c>
      <c r="F62">
        <v>90.380899999999997</v>
      </c>
      <c r="G62">
        <v>85.316599999999994</v>
      </c>
      <c r="H62">
        <v>21.215599999999998</v>
      </c>
      <c r="I62">
        <v>811.91359999999997</v>
      </c>
      <c r="J62">
        <v>811.91359999999997</v>
      </c>
      <c r="K62">
        <v>10.075799999999999</v>
      </c>
      <c r="L62">
        <v>81.807000000000002</v>
      </c>
      <c r="M62">
        <v>22.125699999999998</v>
      </c>
      <c r="N62">
        <v>10.075768622111422</v>
      </c>
      <c r="O62">
        <v>22.743644653361368</v>
      </c>
      <c r="P62">
        <f t="shared" si="0"/>
        <v>1285.0999999999999</v>
      </c>
      <c r="Q62">
        <v>3.1123347004273278</v>
      </c>
      <c r="R62">
        <v>22.743644653361368</v>
      </c>
      <c r="S62">
        <v>2.291597011507907</v>
      </c>
      <c r="T62">
        <v>81.807029100105837</v>
      </c>
      <c r="U62">
        <v>10.075768622111422</v>
      </c>
      <c r="V62">
        <v>24.185813770496885</v>
      </c>
      <c r="W62">
        <v>17.167107051762585</v>
      </c>
      <c r="X62">
        <v>18.270389606148587</v>
      </c>
      <c r="Y62">
        <v>2.9746908227623075</v>
      </c>
      <c r="Z62">
        <v>17.545888890591034</v>
      </c>
    </row>
    <row r="63" spans="1:26" x14ac:dyDescent="0.35">
      <c r="A63" s="14">
        <v>44232</v>
      </c>
      <c r="B63">
        <v>874.69749999999999</v>
      </c>
      <c r="C63">
        <v>2792.22964</v>
      </c>
      <c r="D63">
        <v>1883.16</v>
      </c>
      <c r="E63">
        <v>92.869900000000001</v>
      </c>
      <c r="F63">
        <v>93.047799999999995</v>
      </c>
      <c r="G63">
        <v>95.376400000000004</v>
      </c>
      <c r="H63">
        <v>19.744499999999999</v>
      </c>
      <c r="I63">
        <v>811.91179999999997</v>
      </c>
      <c r="J63">
        <v>811.91179999999997</v>
      </c>
      <c r="K63">
        <v>10.075799999999999</v>
      </c>
      <c r="L63">
        <v>81.8065</v>
      </c>
      <c r="M63">
        <v>23.0197</v>
      </c>
      <c r="N63">
        <v>10.075797176910937</v>
      </c>
      <c r="O63">
        <v>23.030198245761742</v>
      </c>
      <c r="P63">
        <f t="shared" si="0"/>
        <v>1285.0999999999999</v>
      </c>
      <c r="Q63">
        <v>3.1432480636591005</v>
      </c>
      <c r="R63">
        <v>23.030198245761742</v>
      </c>
      <c r="S63">
        <v>2.3204760646834539</v>
      </c>
      <c r="T63">
        <v>81.806503786684388</v>
      </c>
      <c r="U63">
        <v>10.075797176910937</v>
      </c>
      <c r="V63">
        <v>24.170989876392376</v>
      </c>
      <c r="W63">
        <v>17.087977549855573</v>
      </c>
      <c r="X63">
        <v>17.459972060312072</v>
      </c>
      <c r="Y63">
        <v>4.4887448485273236</v>
      </c>
      <c r="Z63">
        <v>15.554664355153262</v>
      </c>
    </row>
    <row r="64" spans="1:26" x14ac:dyDescent="0.35">
      <c r="A64" s="14">
        <v>44239</v>
      </c>
      <c r="B64">
        <v>874.65740000000005</v>
      </c>
      <c r="C64">
        <v>2792.22964</v>
      </c>
      <c r="D64">
        <v>1975.15</v>
      </c>
      <c r="E64">
        <v>92.873800000000003</v>
      </c>
      <c r="F64">
        <v>93.014099999999999</v>
      </c>
      <c r="G64">
        <v>95.415700000000001</v>
      </c>
      <c r="H64">
        <v>20.700500000000002</v>
      </c>
      <c r="I64">
        <v>811.87379999999996</v>
      </c>
      <c r="J64">
        <v>811.87379999999996</v>
      </c>
      <c r="K64">
        <v>10.076499999999999</v>
      </c>
      <c r="L64">
        <v>81.808099999999996</v>
      </c>
      <c r="M64">
        <v>24.143699999999999</v>
      </c>
      <c r="N64">
        <v>10.076455023990277</v>
      </c>
      <c r="O64">
        <v>24.069755092350569</v>
      </c>
      <c r="P64">
        <f t="shared" si="0"/>
        <v>1285.0999999999999</v>
      </c>
      <c r="Q64">
        <v>3.2469835802718654</v>
      </c>
      <c r="R64">
        <v>24.069755092350569</v>
      </c>
      <c r="S64">
        <v>2.4253780462653141</v>
      </c>
      <c r="T64">
        <v>81.808061297050131</v>
      </c>
      <c r="U64">
        <v>10.076455023990277</v>
      </c>
      <c r="V64">
        <v>24.181783080358485</v>
      </c>
      <c r="W64">
        <v>18.122655560653175</v>
      </c>
      <c r="X64">
        <v>17.782050844130964</v>
      </c>
      <c r="Y64">
        <v>5.0027630921996007</v>
      </c>
      <c r="Z64">
        <v>15.775221423213436</v>
      </c>
    </row>
    <row r="65" spans="1:26" x14ac:dyDescent="0.35">
      <c r="A65" s="14">
        <v>44246</v>
      </c>
      <c r="B65">
        <v>874.59069999999997</v>
      </c>
      <c r="C65">
        <v>2803.6765700000001</v>
      </c>
      <c r="D65">
        <v>1966.68</v>
      </c>
      <c r="E65">
        <v>92.873900000000006</v>
      </c>
      <c r="F65">
        <v>92.849299999999999</v>
      </c>
      <c r="G65">
        <v>95.083699999999993</v>
      </c>
      <c r="H65">
        <v>20.683700000000002</v>
      </c>
      <c r="I65">
        <v>811.84040000000005</v>
      </c>
      <c r="J65">
        <v>811.84040000000005</v>
      </c>
      <c r="K65">
        <v>10.0771</v>
      </c>
      <c r="L65">
        <v>81.809600000000003</v>
      </c>
      <c r="M65">
        <v>24.0397</v>
      </c>
      <c r="N65">
        <v>10.07665056440494</v>
      </c>
      <c r="O65">
        <v>24.319265016712581</v>
      </c>
      <c r="P65">
        <f t="shared" si="0"/>
        <v>1285.0999999999999</v>
      </c>
      <c r="Q65">
        <v>3.2738531878615569</v>
      </c>
      <c r="R65">
        <v>24.319265016712581</v>
      </c>
      <c r="S65">
        <v>2.4505673555657017</v>
      </c>
      <c r="T65">
        <v>81.809627002820605</v>
      </c>
      <c r="U65">
        <v>10.07665056440494</v>
      </c>
      <c r="V65">
        <v>24.178057785311058</v>
      </c>
      <c r="W65">
        <v>18.271861988436797</v>
      </c>
      <c r="X65">
        <v>17.744813499227583</v>
      </c>
      <c r="Y65">
        <v>4.9342004794247485</v>
      </c>
      <c r="Z65">
        <v>15.775656135828559</v>
      </c>
    </row>
    <row r="66" spans="1:26" x14ac:dyDescent="0.35">
      <c r="A66" s="14">
        <v>44253</v>
      </c>
      <c r="B66">
        <v>874.59069999999997</v>
      </c>
      <c r="C66">
        <v>2803.6765700000001</v>
      </c>
      <c r="D66">
        <v>1786.24</v>
      </c>
      <c r="E66">
        <v>92.873999999999995</v>
      </c>
      <c r="F66">
        <v>92.842500000000001</v>
      </c>
      <c r="G66">
        <v>94.811700000000002</v>
      </c>
      <c r="H66">
        <v>18.8399</v>
      </c>
      <c r="I66">
        <v>811.83720000000005</v>
      </c>
      <c r="J66">
        <v>811.83720000000005</v>
      </c>
      <c r="K66">
        <v>10.0768</v>
      </c>
      <c r="L66">
        <v>81.807199999999995</v>
      </c>
      <c r="M66">
        <v>21.834700000000002</v>
      </c>
      <c r="N66">
        <v>10.077021041559989</v>
      </c>
      <c r="O66">
        <v>22.521713909295851</v>
      </c>
      <c r="P66">
        <f t="shared" si="0"/>
        <v>1285.0999999999999</v>
      </c>
      <c r="Q66">
        <v>3.0906776619930079</v>
      </c>
      <c r="R66">
        <v>22.521713909295851</v>
      </c>
      <c r="S66">
        <v>2.2695178495596853</v>
      </c>
      <c r="T66">
        <v>81.809493159377681</v>
      </c>
      <c r="U66">
        <v>10.077021041559989</v>
      </c>
      <c r="V66">
        <v>25.867319888220393</v>
      </c>
      <c r="W66">
        <v>17.542093838230986</v>
      </c>
      <c r="X66">
        <v>17.65355333693963</v>
      </c>
      <c r="Y66">
        <v>5.1201467227489994</v>
      </c>
      <c r="Z66">
        <v>15.618848996849962</v>
      </c>
    </row>
    <row r="67" spans="1:26" x14ac:dyDescent="0.35">
      <c r="A67" s="14">
        <v>44260</v>
      </c>
      <c r="B67">
        <v>874.65740000000005</v>
      </c>
      <c r="C67">
        <v>2803.6765700000001</v>
      </c>
      <c r="D67">
        <v>1755.76</v>
      </c>
      <c r="E67">
        <v>92.8673</v>
      </c>
      <c r="F67">
        <v>92.952399999999997</v>
      </c>
      <c r="G67">
        <v>94.763400000000004</v>
      </c>
      <c r="H67">
        <v>18.527799999999999</v>
      </c>
      <c r="I67">
        <v>811.90620000000001</v>
      </c>
      <c r="J67">
        <v>811.90620000000001</v>
      </c>
      <c r="K67">
        <v>10.076000000000001</v>
      </c>
      <c r="L67">
        <v>81.807900000000004</v>
      </c>
      <c r="M67">
        <v>21.462</v>
      </c>
      <c r="N67">
        <v>10.076036395216095</v>
      </c>
      <c r="O67">
        <v>22.390617085807531</v>
      </c>
      <c r="P67">
        <f t="shared" si="0"/>
        <v>1285.0999999999999</v>
      </c>
      <c r="Q67">
        <v>3.0762400950711837</v>
      </c>
      <c r="R67">
        <v>22.390617085807531</v>
      </c>
      <c r="S67">
        <v>2.2560867266794395</v>
      </c>
      <c r="T67">
        <v>81.807928427352564</v>
      </c>
      <c r="U67">
        <v>10.076036395216095</v>
      </c>
      <c r="V67">
        <v>25.841033313038192</v>
      </c>
      <c r="W67">
        <v>17.127235736024431</v>
      </c>
      <c r="X67">
        <v>18.327429009073054</v>
      </c>
      <c r="Y67">
        <v>4.9270759487388407</v>
      </c>
      <c r="Z67">
        <v>15.874053479383456</v>
      </c>
    </row>
    <row r="68" spans="1:26" x14ac:dyDescent="0.35">
      <c r="A68" s="14">
        <v>44267</v>
      </c>
      <c r="B68">
        <v>874.65740000000005</v>
      </c>
      <c r="C68">
        <v>2792.7905099999998</v>
      </c>
      <c r="D68">
        <v>1728.19</v>
      </c>
      <c r="E68">
        <v>92.867400000000004</v>
      </c>
      <c r="F68">
        <v>94.476200000000006</v>
      </c>
      <c r="G68">
        <v>94.429100000000005</v>
      </c>
      <c r="H68">
        <v>18.301500000000001</v>
      </c>
      <c r="I68">
        <v>811.91719999999998</v>
      </c>
      <c r="J68">
        <v>811.91719999999998</v>
      </c>
      <c r="K68">
        <v>10.075900000000001</v>
      </c>
      <c r="L68">
        <v>81.807900000000004</v>
      </c>
      <c r="M68">
        <v>21.125</v>
      </c>
      <c r="N68">
        <v>10.07589698679315</v>
      </c>
      <c r="O68">
        <v>20.712906836465606</v>
      </c>
      <c r="P68">
        <f t="shared" si="0"/>
        <v>1285.0999999999999</v>
      </c>
      <c r="Q68">
        <v>2.8951387186225919</v>
      </c>
      <c r="R68">
        <v>20.712906836465606</v>
      </c>
      <c r="S68">
        <v>2.0870111558127107</v>
      </c>
      <c r="T68">
        <v>81.807928427352564</v>
      </c>
      <c r="U68">
        <v>10.07589698679315</v>
      </c>
      <c r="V68">
        <v>25.85993714704324</v>
      </c>
      <c r="W68">
        <v>16.892064513309066</v>
      </c>
      <c r="X68">
        <v>18.605053625840501</v>
      </c>
      <c r="Y68">
        <v>4.8331037952775358</v>
      </c>
      <c r="Z68">
        <v>15.944585951432119</v>
      </c>
    </row>
    <row r="69" spans="1:26" x14ac:dyDescent="0.35">
      <c r="A69" s="14">
        <v>44274</v>
      </c>
      <c r="B69">
        <v>874.50419999999997</v>
      </c>
      <c r="C69">
        <v>2792.7905099999998</v>
      </c>
      <c r="D69">
        <v>1706.13</v>
      </c>
      <c r="E69">
        <v>92.867400000000004</v>
      </c>
      <c r="F69">
        <v>94.791899999999998</v>
      </c>
      <c r="G69">
        <v>88.006299999999996</v>
      </c>
      <c r="H69">
        <v>19.386500000000002</v>
      </c>
      <c r="I69">
        <v>811.81330000000003</v>
      </c>
      <c r="J69">
        <v>811.81330000000003</v>
      </c>
      <c r="K69">
        <v>10.0817</v>
      </c>
      <c r="L69">
        <v>81.844300000000004</v>
      </c>
      <c r="M69">
        <v>20.846</v>
      </c>
      <c r="N69">
        <v>10.079882782420293</v>
      </c>
      <c r="O69">
        <v>21.065734795791002</v>
      </c>
      <c r="P69">
        <f t="shared" si="0"/>
        <v>1285.0999999999999</v>
      </c>
      <c r="Q69">
        <v>2.9252524171949288</v>
      </c>
      <c r="R69">
        <v>21.065734795791002</v>
      </c>
      <c r="S69">
        <v>2.1234013746712579</v>
      </c>
      <c r="T69">
        <v>81.844284887915819</v>
      </c>
      <c r="U69">
        <v>10.079882782420293</v>
      </c>
      <c r="V69">
        <v>25.839299026600184</v>
      </c>
      <c r="W69">
        <v>17.094710067133761</v>
      </c>
      <c r="X69">
        <v>18.306128950971669</v>
      </c>
      <c r="Y69">
        <v>6.4700273985246808</v>
      </c>
      <c r="Z69">
        <v>13.721127693480085</v>
      </c>
    </row>
    <row r="70" spans="1:26" x14ac:dyDescent="0.35">
      <c r="A70" s="14">
        <v>44281</v>
      </c>
      <c r="B70">
        <v>873.88469999999995</v>
      </c>
      <c r="C70">
        <v>2792.7905099999998</v>
      </c>
      <c r="D70">
        <v>1666.83</v>
      </c>
      <c r="E70">
        <v>92.840400000000002</v>
      </c>
      <c r="F70">
        <v>98.660499999999999</v>
      </c>
      <c r="G70">
        <v>87.341200000000001</v>
      </c>
      <c r="H70">
        <v>19.084099999999999</v>
      </c>
      <c r="I70">
        <v>811.34879999999998</v>
      </c>
      <c r="J70">
        <v>811.34879999999998</v>
      </c>
      <c r="K70">
        <v>10.101000000000001</v>
      </c>
      <c r="L70">
        <v>81.953900000000004</v>
      </c>
      <c r="M70">
        <v>20.3386</v>
      </c>
      <c r="N70">
        <v>10.092362499373825</v>
      </c>
      <c r="O70">
        <v>20.121751146336017</v>
      </c>
      <c r="P70">
        <f t="shared" si="0"/>
        <v>1285.0999999999999</v>
      </c>
      <c r="Q70">
        <v>2.8272819307101149</v>
      </c>
      <c r="R70">
        <v>20.121751146336017</v>
      </c>
      <c r="S70">
        <v>2.0307600669101391</v>
      </c>
      <c r="T70">
        <v>81.884026296589084</v>
      </c>
      <c r="U70">
        <v>10.092362499373825</v>
      </c>
      <c r="V70">
        <v>25.86750939814036</v>
      </c>
      <c r="W70">
        <v>17.945785111708037</v>
      </c>
      <c r="X70">
        <v>18.341670317352946</v>
      </c>
      <c r="Y70">
        <v>8.0368739506261466</v>
      </c>
      <c r="Z70">
        <v>11.888260167088063</v>
      </c>
    </row>
    <row r="71" spans="1:26" x14ac:dyDescent="0.35">
      <c r="A71" s="14">
        <v>44288</v>
      </c>
      <c r="B71">
        <v>880.92430000000002</v>
      </c>
      <c r="C71">
        <v>2792.7905099999998</v>
      </c>
      <c r="D71">
        <v>1690.6</v>
      </c>
      <c r="E71">
        <v>100.991</v>
      </c>
      <c r="F71">
        <v>101.4331</v>
      </c>
      <c r="G71">
        <v>86.07</v>
      </c>
      <c r="H71">
        <v>19.642099999999999</v>
      </c>
      <c r="I71">
        <v>820.99120000000005</v>
      </c>
      <c r="J71">
        <v>820.99120000000005</v>
      </c>
      <c r="K71">
        <v>10.8165</v>
      </c>
      <c r="L71">
        <v>88.802899999999994</v>
      </c>
      <c r="M71">
        <v>19.037700000000001</v>
      </c>
      <c r="N71">
        <v>10.113027647783493</v>
      </c>
      <c r="O71">
        <v>20.34957889957753</v>
      </c>
      <c r="P71">
        <f t="shared" ref="P71:P134" si="1">$D$6</f>
        <v>1285.0999999999999</v>
      </c>
      <c r="Q71">
        <v>2.856204386585949</v>
      </c>
      <c r="R71">
        <v>20.34957889957753</v>
      </c>
      <c r="S71">
        <v>2.057958540321791</v>
      </c>
      <c r="T71">
        <v>82.063614595713801</v>
      </c>
      <c r="U71">
        <v>10.113027647783493</v>
      </c>
      <c r="V71">
        <v>26.068199383235655</v>
      </c>
      <c r="W71">
        <v>17.106161311850354</v>
      </c>
      <c r="X71">
        <v>18.196109814152038</v>
      </c>
      <c r="Y71">
        <v>9.9571928560184393</v>
      </c>
      <c r="Z71">
        <v>10.304467757937877</v>
      </c>
    </row>
    <row r="72" spans="1:26" x14ac:dyDescent="0.35">
      <c r="A72" s="14">
        <v>44295</v>
      </c>
      <c r="B72">
        <v>881.13350000000003</v>
      </c>
      <c r="C72">
        <v>2919.1252300000001</v>
      </c>
      <c r="D72">
        <v>1671.9</v>
      </c>
      <c r="E72">
        <v>100.9452</v>
      </c>
      <c r="F72">
        <v>101.3878</v>
      </c>
      <c r="G72">
        <v>86.063900000000004</v>
      </c>
      <c r="H72">
        <v>19.426300000000001</v>
      </c>
      <c r="I72">
        <v>820.70249999999999</v>
      </c>
      <c r="J72">
        <v>820.70249999999999</v>
      </c>
      <c r="K72">
        <v>10.819100000000001</v>
      </c>
      <c r="L72">
        <v>88.792500000000004</v>
      </c>
      <c r="M72">
        <v>18.8293</v>
      </c>
      <c r="N72">
        <v>10.819569247207523</v>
      </c>
      <c r="O72">
        <v>19.03343367412597</v>
      </c>
      <c r="P72">
        <f t="shared" si="1"/>
        <v>1285.0999999999999</v>
      </c>
      <c r="Q72">
        <v>2.6015006838151047</v>
      </c>
      <c r="R72">
        <v>19.03343367412597</v>
      </c>
      <c r="S72">
        <v>2.0593355364933745</v>
      </c>
      <c r="T72">
        <v>88.802684210242276</v>
      </c>
      <c r="U72">
        <v>10.819569247207523</v>
      </c>
      <c r="V72">
        <v>25.981191156018145</v>
      </c>
      <c r="W72">
        <v>10.553951099675738</v>
      </c>
      <c r="X72">
        <v>16.977418137528367</v>
      </c>
      <c r="Y72">
        <v>-3.0688411572577725</v>
      </c>
      <c r="Z72">
        <v>16.264113124237976</v>
      </c>
    </row>
    <row r="73" spans="1:26" x14ac:dyDescent="0.35">
      <c r="A73" s="14">
        <v>44302</v>
      </c>
      <c r="B73">
        <v>881.05079999999998</v>
      </c>
      <c r="C73">
        <v>2919.0929700000002</v>
      </c>
      <c r="D73">
        <v>1676.81</v>
      </c>
      <c r="E73">
        <v>101.69929999999999</v>
      </c>
      <c r="F73">
        <v>97.877799999999993</v>
      </c>
      <c r="G73">
        <v>98.446100000000001</v>
      </c>
      <c r="H73">
        <v>17.032800000000002</v>
      </c>
      <c r="I73">
        <v>820.70010000000002</v>
      </c>
      <c r="J73">
        <v>820.70010000000002</v>
      </c>
      <c r="K73">
        <v>10.821400000000001</v>
      </c>
      <c r="L73">
        <v>88.811499999999995</v>
      </c>
      <c r="M73">
        <v>18.880500000000001</v>
      </c>
      <c r="N73">
        <v>10.826429190946216</v>
      </c>
      <c r="O73">
        <v>18.857647699231073</v>
      </c>
      <c r="P73">
        <f t="shared" si="1"/>
        <v>1285.0999999999999</v>
      </c>
      <c r="Q73">
        <v>2.593107823178904</v>
      </c>
      <c r="R73">
        <v>18.857647699231073</v>
      </c>
      <c r="S73">
        <v>2.0416098752353506</v>
      </c>
      <c r="T73">
        <v>88.776714185208945</v>
      </c>
      <c r="U73">
        <v>10.826429190946216</v>
      </c>
      <c r="V73">
        <v>26.184181488749012</v>
      </c>
      <c r="W73">
        <v>10.608873619239816</v>
      </c>
      <c r="X73">
        <v>16.922759614196227</v>
      </c>
      <c r="Y73">
        <v>-3.3800322503199616</v>
      </c>
      <c r="Z73">
        <v>16.231753917843061</v>
      </c>
    </row>
    <row r="74" spans="1:26" x14ac:dyDescent="0.35">
      <c r="A74" s="14">
        <v>44309</v>
      </c>
      <c r="B74">
        <v>880.9982</v>
      </c>
      <c r="C74">
        <v>2917.8329199999998</v>
      </c>
      <c r="D74">
        <v>1723.9</v>
      </c>
      <c r="E74">
        <v>101.94759999999999</v>
      </c>
      <c r="F74">
        <v>97.906499999999994</v>
      </c>
      <c r="G74">
        <v>98.546599999999998</v>
      </c>
      <c r="H74">
        <v>17.493200000000002</v>
      </c>
      <c r="I74">
        <v>821.74189999999999</v>
      </c>
      <c r="J74">
        <v>821.74189999999999</v>
      </c>
      <c r="K74">
        <v>10.769500000000001</v>
      </c>
      <c r="L74">
        <v>88.497600000000006</v>
      </c>
      <c r="M74">
        <v>19.479600000000001</v>
      </c>
      <c r="N74">
        <v>10.79871352230704</v>
      </c>
      <c r="O74">
        <v>19.108880697201837</v>
      </c>
      <c r="P74">
        <f t="shared" si="1"/>
        <v>1285.0999999999999</v>
      </c>
      <c r="Q74">
        <v>2.6130615123566465</v>
      </c>
      <c r="R74">
        <v>19.108880697201837</v>
      </c>
      <c r="S74">
        <v>2.0635132838102548</v>
      </c>
      <c r="T74">
        <v>88.597026002046732</v>
      </c>
      <c r="U74">
        <v>10.79871352230704</v>
      </c>
      <c r="V74">
        <v>25.65700945903275</v>
      </c>
      <c r="W74">
        <v>11.312910823404932</v>
      </c>
      <c r="X74">
        <v>16.793405013427456</v>
      </c>
      <c r="Y74">
        <v>-3.9278341356933657</v>
      </c>
      <c r="Z74">
        <v>16.247592427991595</v>
      </c>
    </row>
    <row r="75" spans="1:26" x14ac:dyDescent="0.35">
      <c r="A75" s="14">
        <v>44316</v>
      </c>
      <c r="B75">
        <v>884.81529999999998</v>
      </c>
      <c r="C75">
        <v>2917.83293</v>
      </c>
      <c r="D75">
        <v>1709.1</v>
      </c>
      <c r="E75">
        <v>101.7518</v>
      </c>
      <c r="F75">
        <v>98.960899999999995</v>
      </c>
      <c r="G75">
        <v>99.408900000000003</v>
      </c>
      <c r="H75">
        <v>17.192599999999999</v>
      </c>
      <c r="I75">
        <v>824.274</v>
      </c>
      <c r="J75">
        <v>824.274</v>
      </c>
      <c r="K75">
        <v>10.4846</v>
      </c>
      <c r="L75">
        <v>86.4221</v>
      </c>
      <c r="M75">
        <v>19.776199999999999</v>
      </c>
      <c r="N75">
        <v>10.520579528347271</v>
      </c>
      <c r="O75">
        <v>19.853918718556578</v>
      </c>
      <c r="P75">
        <f t="shared" si="1"/>
        <v>1285.0999999999999</v>
      </c>
      <c r="Q75">
        <v>2.6854496860617267</v>
      </c>
      <c r="R75">
        <v>19.853918718556578</v>
      </c>
      <c r="S75">
        <v>2.0887473082791703</v>
      </c>
      <c r="T75">
        <v>86.840287020443043</v>
      </c>
      <c r="U75">
        <v>10.520579528347271</v>
      </c>
      <c r="V75">
        <v>25.894496049883347</v>
      </c>
      <c r="W75">
        <v>14.005734253557636</v>
      </c>
      <c r="X75">
        <v>16.718321504975435</v>
      </c>
      <c r="Y75">
        <v>-3.0773624688669385</v>
      </c>
      <c r="Z75">
        <v>15.91573246959285</v>
      </c>
    </row>
    <row r="76" spans="1:26" x14ac:dyDescent="0.35">
      <c r="A76" s="14">
        <v>44323</v>
      </c>
      <c r="B76">
        <v>884.81489999999997</v>
      </c>
      <c r="C76">
        <v>2917.83293</v>
      </c>
      <c r="D76">
        <v>1667.51</v>
      </c>
      <c r="E76">
        <v>101.7546</v>
      </c>
      <c r="F76">
        <v>98.589799999999997</v>
      </c>
      <c r="G76">
        <v>99.040700000000001</v>
      </c>
      <c r="H76">
        <v>16.836600000000001</v>
      </c>
      <c r="I76">
        <v>824.27359999999999</v>
      </c>
      <c r="J76">
        <v>824.27359999999999</v>
      </c>
      <c r="K76">
        <v>10.4848</v>
      </c>
      <c r="L76">
        <v>86.423100000000005</v>
      </c>
      <c r="M76">
        <v>19.294699999999999</v>
      </c>
      <c r="N76">
        <v>10.484635687094821</v>
      </c>
      <c r="O76">
        <v>19.564550308440111</v>
      </c>
      <c r="P76">
        <f t="shared" si="1"/>
        <v>1285.0999999999999</v>
      </c>
      <c r="Q76">
        <v>2.7200757507798881</v>
      </c>
      <c r="R76">
        <v>19.564550308440111</v>
      </c>
      <c r="S76">
        <v>2.0512718236583316</v>
      </c>
      <c r="T76">
        <v>86.422124370044301</v>
      </c>
      <c r="U76">
        <v>10.484635687094821</v>
      </c>
      <c r="V76">
        <v>25.799947183036195</v>
      </c>
      <c r="W76">
        <v>14.453290465845647</v>
      </c>
      <c r="X76">
        <v>16.649868833854388</v>
      </c>
      <c r="Y76">
        <v>-3.2561531255185305</v>
      </c>
      <c r="Z76">
        <v>15.783965073076569</v>
      </c>
    </row>
    <row r="77" spans="1:26" x14ac:dyDescent="0.35">
      <c r="A77" s="14">
        <v>44330</v>
      </c>
      <c r="B77">
        <v>884.81500000000005</v>
      </c>
      <c r="C77">
        <v>2917.8139900000001</v>
      </c>
      <c r="D77">
        <v>1648.15</v>
      </c>
      <c r="E77">
        <v>101.7546</v>
      </c>
      <c r="F77">
        <v>97.729100000000003</v>
      </c>
      <c r="G77">
        <v>98.202799999999996</v>
      </c>
      <c r="H77">
        <v>16.783100000000001</v>
      </c>
      <c r="I77">
        <v>824.27369999999996</v>
      </c>
      <c r="J77">
        <v>824.27369999999996</v>
      </c>
      <c r="K77">
        <v>10.4848</v>
      </c>
      <c r="L77">
        <v>86.423100000000005</v>
      </c>
      <c r="M77">
        <v>19.070699999999999</v>
      </c>
      <c r="N77">
        <v>10.484754168419986</v>
      </c>
      <c r="O77">
        <v>19.114690334580487</v>
      </c>
      <c r="P77">
        <f t="shared" si="1"/>
        <v>1285.0999999999999</v>
      </c>
      <c r="Q77">
        <v>2.6711589162280114</v>
      </c>
      <c r="R77">
        <v>19.114690334580487</v>
      </c>
      <c r="S77">
        <v>2.0041282916355003</v>
      </c>
      <c r="T77">
        <v>86.423058447954475</v>
      </c>
      <c r="U77">
        <v>10.484754168419986</v>
      </c>
      <c r="V77">
        <v>25.799947183036195</v>
      </c>
      <c r="W77">
        <v>14.858132283942137</v>
      </c>
      <c r="X77">
        <v>16.801054620152449</v>
      </c>
      <c r="Y77">
        <v>-3.1279695814157757</v>
      </c>
      <c r="Z77">
        <v>15.86227386355427</v>
      </c>
    </row>
    <row r="78" spans="1:26" x14ac:dyDescent="0.35">
      <c r="A78" s="14">
        <v>44337</v>
      </c>
      <c r="B78">
        <v>889.11929999999995</v>
      </c>
      <c r="C78">
        <v>2917.7420999999999</v>
      </c>
      <c r="D78">
        <v>1676.84</v>
      </c>
      <c r="E78">
        <v>106.0967</v>
      </c>
      <c r="F78">
        <v>98.590400000000002</v>
      </c>
      <c r="G78">
        <v>98.084699999999998</v>
      </c>
      <c r="H78">
        <v>17.095800000000001</v>
      </c>
      <c r="I78">
        <v>821.22310000000004</v>
      </c>
      <c r="J78">
        <v>821.22310000000004</v>
      </c>
      <c r="K78">
        <v>10.6791</v>
      </c>
      <c r="L78">
        <v>87.699600000000004</v>
      </c>
      <c r="M78">
        <v>19.1203</v>
      </c>
      <c r="N78">
        <v>10.484753137398297</v>
      </c>
      <c r="O78">
        <v>19.494681515056666</v>
      </c>
      <c r="P78">
        <f t="shared" si="1"/>
        <v>1285.0999999999999</v>
      </c>
      <c r="Q78">
        <v>2.712484904236403</v>
      </c>
      <c r="R78">
        <v>19.494681515056666</v>
      </c>
      <c r="S78">
        <v>2.0439692317757099</v>
      </c>
      <c r="T78">
        <v>86.423058447954475</v>
      </c>
      <c r="U78">
        <v>10.484753137398297</v>
      </c>
      <c r="V78">
        <v>25.799947183036195</v>
      </c>
      <c r="W78">
        <v>14.43409095073142</v>
      </c>
      <c r="X78">
        <v>16.502686269666611</v>
      </c>
      <c r="Y78">
        <v>-3.3896771026490429</v>
      </c>
      <c r="Z78">
        <v>15.833723885850214</v>
      </c>
    </row>
    <row r="79" spans="1:26" x14ac:dyDescent="0.35">
      <c r="A79" s="14">
        <v>44344</v>
      </c>
      <c r="B79">
        <v>889.65340000000003</v>
      </c>
      <c r="C79">
        <v>2917.6478000000002</v>
      </c>
      <c r="D79">
        <v>1731.2</v>
      </c>
      <c r="E79">
        <v>106.23480000000001</v>
      </c>
      <c r="F79">
        <v>99.329099999999997</v>
      </c>
      <c r="G79">
        <v>98.370999999999995</v>
      </c>
      <c r="H79">
        <v>17.598700000000001</v>
      </c>
      <c r="I79">
        <v>821.72540000000004</v>
      </c>
      <c r="J79">
        <v>821.72540000000004</v>
      </c>
      <c r="K79">
        <v>10.6769</v>
      </c>
      <c r="L79">
        <v>87.734800000000007</v>
      </c>
      <c r="M79">
        <v>19.732199999999999</v>
      </c>
      <c r="N79">
        <v>10.682295541772085</v>
      </c>
      <c r="O79">
        <v>19.72173872268975</v>
      </c>
      <c r="P79">
        <f t="shared" si="1"/>
        <v>1285.0999999999999</v>
      </c>
      <c r="Q79">
        <v>2.8421066100192767</v>
      </c>
      <c r="R79">
        <v>19.72173872268975</v>
      </c>
      <c r="S79">
        <v>2.106734416333826</v>
      </c>
      <c r="T79">
        <v>87.731108515772149</v>
      </c>
      <c r="U79">
        <v>10.682295541772085</v>
      </c>
      <c r="V79">
        <v>24.960118286916245</v>
      </c>
      <c r="W79">
        <v>15.981943976322569</v>
      </c>
      <c r="X79">
        <v>17.397242700785711</v>
      </c>
      <c r="Y79">
        <v>-2.5789972233885883</v>
      </c>
      <c r="Z79">
        <v>14.411442555165257</v>
      </c>
    </row>
    <row r="80" spans="1:26" x14ac:dyDescent="0.35">
      <c r="A80" s="14">
        <v>44351</v>
      </c>
      <c r="B80">
        <v>889.65549999999996</v>
      </c>
      <c r="C80">
        <v>2914.7894500000002</v>
      </c>
      <c r="D80">
        <v>1737.23</v>
      </c>
      <c r="E80">
        <v>106.23480000000001</v>
      </c>
      <c r="F80">
        <v>98.913499999999999</v>
      </c>
      <c r="G80">
        <v>97.891800000000003</v>
      </c>
      <c r="H80">
        <v>17.746400000000001</v>
      </c>
      <c r="I80">
        <v>821.71709999999996</v>
      </c>
      <c r="J80">
        <v>821.71709999999996</v>
      </c>
      <c r="K80">
        <v>10.6762</v>
      </c>
      <c r="L80">
        <v>87.728399999999993</v>
      </c>
      <c r="M80">
        <v>19.802399999999999</v>
      </c>
      <c r="N80">
        <v>10.67634481601916</v>
      </c>
      <c r="O80">
        <v>19.971774418281086</v>
      </c>
      <c r="P80">
        <f t="shared" si="1"/>
        <v>1285.0999999999999</v>
      </c>
      <c r="Q80">
        <v>2.8667350437873766</v>
      </c>
      <c r="R80">
        <v>19.971774418281086</v>
      </c>
      <c r="S80">
        <v>2.132255502773194</v>
      </c>
      <c r="T80">
        <v>87.729310541191211</v>
      </c>
      <c r="U80">
        <v>10.67634481601916</v>
      </c>
      <c r="V80">
        <v>24.956146498733027</v>
      </c>
      <c r="W80">
        <v>15.56466431549952</v>
      </c>
      <c r="X80">
        <v>17.595821326089037</v>
      </c>
      <c r="Y80">
        <v>-2.9083233412842642</v>
      </c>
      <c r="Z80">
        <v>14.310120231268078</v>
      </c>
    </row>
    <row r="81" spans="1:26" x14ac:dyDescent="0.35">
      <c r="A81" s="14">
        <v>44358</v>
      </c>
      <c r="B81">
        <v>889.65790000000004</v>
      </c>
      <c r="C81">
        <v>2961.5429300000001</v>
      </c>
      <c r="D81">
        <v>1720.19</v>
      </c>
      <c r="E81">
        <v>106.2375</v>
      </c>
      <c r="F81">
        <v>98.340900000000005</v>
      </c>
      <c r="G81">
        <v>97.299300000000002</v>
      </c>
      <c r="H81">
        <v>17.679400000000001</v>
      </c>
      <c r="I81">
        <v>821.73580000000004</v>
      </c>
      <c r="J81">
        <v>821.73580000000004</v>
      </c>
      <c r="K81">
        <v>10.6785</v>
      </c>
      <c r="L81">
        <v>87.749399999999994</v>
      </c>
      <c r="M81">
        <v>19.603400000000001</v>
      </c>
      <c r="N81">
        <v>10.678569370801188</v>
      </c>
      <c r="O81">
        <v>19.573234477616843</v>
      </c>
      <c r="P81">
        <f t="shared" si="1"/>
        <v>1285.0999999999999</v>
      </c>
      <c r="Q81">
        <v>2.8265120611662806</v>
      </c>
      <c r="R81">
        <v>19.573234477616843</v>
      </c>
      <c r="S81">
        <v>2.0901414218018903</v>
      </c>
      <c r="T81">
        <v>87.749421382761696</v>
      </c>
      <c r="U81">
        <v>10.678569370801188</v>
      </c>
      <c r="V81">
        <v>24.934372640592837</v>
      </c>
      <c r="W81">
        <v>14.965699020249133</v>
      </c>
      <c r="X81">
        <v>17.981609952288618</v>
      </c>
      <c r="Y81">
        <v>-3.2210499416902487</v>
      </c>
      <c r="Z81">
        <v>14.546085624385722</v>
      </c>
    </row>
    <row r="82" spans="1:26" x14ac:dyDescent="0.35">
      <c r="A82" s="14">
        <v>44365</v>
      </c>
      <c r="B82">
        <v>889.65800000000002</v>
      </c>
      <c r="C82">
        <v>2953.2049400000001</v>
      </c>
      <c r="D82">
        <v>1690.24</v>
      </c>
      <c r="E82">
        <v>106.2375</v>
      </c>
      <c r="F82">
        <v>98.055099999999996</v>
      </c>
      <c r="G82">
        <v>96.632000000000005</v>
      </c>
      <c r="H82">
        <v>17.491499999999998</v>
      </c>
      <c r="I82">
        <v>821.76430000000005</v>
      </c>
      <c r="J82">
        <v>821.76430000000005</v>
      </c>
      <c r="K82">
        <v>10.677899999999999</v>
      </c>
      <c r="L82">
        <v>87.747</v>
      </c>
      <c r="M82">
        <v>19.262599999999999</v>
      </c>
      <c r="N82">
        <v>10.678287371647714</v>
      </c>
      <c r="O82">
        <v>19.125266731037346</v>
      </c>
      <c r="P82">
        <f t="shared" si="1"/>
        <v>1285.0999999999999</v>
      </c>
      <c r="Q82">
        <v>2.8008302783931489</v>
      </c>
      <c r="R82">
        <v>19.125266731037346</v>
      </c>
      <c r="S82">
        <v>2.0422509421343022</v>
      </c>
      <c r="T82">
        <v>87.749364419398802</v>
      </c>
      <c r="U82">
        <v>10.678287371647714</v>
      </c>
      <c r="V82">
        <v>24.935862301108095</v>
      </c>
      <c r="W82">
        <v>13.920446664381208</v>
      </c>
      <c r="X82">
        <v>18.027058836158616</v>
      </c>
      <c r="Y82">
        <v>-3.8058470767572268</v>
      </c>
      <c r="Z82">
        <v>14.781966169269243</v>
      </c>
    </row>
    <row r="83" spans="1:26" x14ac:dyDescent="0.35">
      <c r="A83" s="14">
        <v>44372</v>
      </c>
      <c r="B83">
        <v>889.35879999999997</v>
      </c>
      <c r="C83">
        <v>2953.2049400000001</v>
      </c>
      <c r="D83">
        <v>1740.1</v>
      </c>
      <c r="E83">
        <v>106.2324</v>
      </c>
      <c r="F83">
        <v>97.6571</v>
      </c>
      <c r="G83">
        <v>96.233599999999996</v>
      </c>
      <c r="H83">
        <v>18.082000000000001</v>
      </c>
      <c r="I83">
        <v>821.54690000000005</v>
      </c>
      <c r="J83">
        <v>821.54690000000005</v>
      </c>
      <c r="K83">
        <v>10.6806</v>
      </c>
      <c r="L83">
        <v>87.746399999999994</v>
      </c>
      <c r="M83">
        <v>19.831</v>
      </c>
      <c r="N83">
        <v>10.67795164742054</v>
      </c>
      <c r="O83">
        <v>19.358405693239302</v>
      </c>
      <c r="P83">
        <f t="shared" si="1"/>
        <v>1285.0999999999999</v>
      </c>
      <c r="Q83">
        <v>2.8270883813041867</v>
      </c>
      <c r="R83">
        <v>19.358405693239302</v>
      </c>
      <c r="S83">
        <v>2.0670811996355978</v>
      </c>
      <c r="T83">
        <v>87.746378855632045</v>
      </c>
      <c r="U83">
        <v>10.67795164742054</v>
      </c>
      <c r="V83">
        <v>24.9308646672695</v>
      </c>
      <c r="W83">
        <v>13.53781437226275</v>
      </c>
      <c r="X83">
        <v>17.96105694201383</v>
      </c>
      <c r="Y83">
        <v>-4.1438576309644972</v>
      </c>
      <c r="Z83">
        <v>14.707159030780836</v>
      </c>
    </row>
    <row r="84" spans="1:26" x14ac:dyDescent="0.35">
      <c r="A84" s="14">
        <v>44379</v>
      </c>
      <c r="B84">
        <v>884.87800000000004</v>
      </c>
      <c r="C84">
        <v>2953.1834399999998</v>
      </c>
      <c r="D84">
        <v>1682.89</v>
      </c>
      <c r="E84">
        <v>105.41759999999999</v>
      </c>
      <c r="F84">
        <v>97.941900000000004</v>
      </c>
      <c r="G84">
        <v>96.370099999999994</v>
      </c>
      <c r="H84">
        <v>17.462800000000001</v>
      </c>
      <c r="I84">
        <v>817.63620000000003</v>
      </c>
      <c r="J84">
        <v>817.63620000000003</v>
      </c>
      <c r="K84">
        <v>10.661899999999999</v>
      </c>
      <c r="L84">
        <v>87.175600000000003</v>
      </c>
      <c r="M84">
        <v>19.304600000000001</v>
      </c>
      <c r="N84">
        <v>10.67952894658128</v>
      </c>
      <c r="O84">
        <v>19.687820276282228</v>
      </c>
      <c r="P84">
        <f t="shared" si="1"/>
        <v>1285.0999999999999</v>
      </c>
      <c r="Q84">
        <v>2.8648056220381743</v>
      </c>
      <c r="R84">
        <v>19.687820276282228</v>
      </c>
      <c r="S84">
        <v>2.1025664653564591</v>
      </c>
      <c r="T84">
        <v>87.742572603685261</v>
      </c>
      <c r="U84">
        <v>10.67952894658128</v>
      </c>
      <c r="V84">
        <v>24.880799387246622</v>
      </c>
      <c r="W84">
        <v>13.292866146124968</v>
      </c>
      <c r="X84">
        <v>18.198192355182627</v>
      </c>
      <c r="Y84">
        <v>-3.8288466296051631</v>
      </c>
      <c r="Z84">
        <v>14.568246879657897</v>
      </c>
    </row>
    <row r="85" spans="1:26" x14ac:dyDescent="0.35">
      <c r="A85" s="14">
        <v>44386</v>
      </c>
      <c r="B85">
        <v>884.87739999999997</v>
      </c>
      <c r="C85">
        <v>2953.17758</v>
      </c>
      <c r="D85">
        <v>1643.65</v>
      </c>
      <c r="E85">
        <v>105.41759999999999</v>
      </c>
      <c r="F85">
        <v>97.658900000000003</v>
      </c>
      <c r="G85">
        <v>96.450900000000004</v>
      </c>
      <c r="H85">
        <v>17.0413</v>
      </c>
      <c r="I85">
        <v>817.68849999999998</v>
      </c>
      <c r="J85">
        <v>817.68849999999998</v>
      </c>
      <c r="K85">
        <v>10.660600000000001</v>
      </c>
      <c r="L85">
        <v>87.1708</v>
      </c>
      <c r="M85">
        <v>18.855499999999999</v>
      </c>
      <c r="N85">
        <v>10.661223837521696</v>
      </c>
      <c r="O85">
        <v>19.091927464969661</v>
      </c>
      <c r="P85">
        <f t="shared" si="1"/>
        <v>1285.0999999999999</v>
      </c>
      <c r="Q85">
        <v>2.7982561967450281</v>
      </c>
      <c r="R85">
        <v>19.091927464969661</v>
      </c>
      <c r="S85">
        <v>2.0354331219376971</v>
      </c>
      <c r="T85">
        <v>87.175064071124922</v>
      </c>
      <c r="U85">
        <v>10.661223837521696</v>
      </c>
      <c r="V85">
        <v>24.866003342455517</v>
      </c>
      <c r="W85">
        <v>14.386272021239995</v>
      </c>
      <c r="X85">
        <v>18.009189544729249</v>
      </c>
      <c r="Y85">
        <v>-3.3426394911501527</v>
      </c>
      <c r="Z85">
        <v>14.932219783028797</v>
      </c>
    </row>
    <row r="86" spans="1:26" x14ac:dyDescent="0.35">
      <c r="A86" s="14">
        <v>44393</v>
      </c>
      <c r="B86">
        <v>884.87739999999997</v>
      </c>
      <c r="C86">
        <v>2953.1775600000001</v>
      </c>
      <c r="D86">
        <v>1663.54</v>
      </c>
      <c r="E86">
        <v>105.41759999999999</v>
      </c>
      <c r="F86">
        <v>97.8339</v>
      </c>
      <c r="G86">
        <v>96.994</v>
      </c>
      <c r="H86">
        <v>17.151</v>
      </c>
      <c r="I86">
        <v>817.66750000000002</v>
      </c>
      <c r="J86">
        <v>817.66750000000002</v>
      </c>
      <c r="K86">
        <v>10.660399999999999</v>
      </c>
      <c r="L86">
        <v>87.166399999999996</v>
      </c>
      <c r="M86">
        <v>19.084700000000002</v>
      </c>
      <c r="N86">
        <v>10.660044333237295</v>
      </c>
      <c r="O86">
        <v>19.080525673698055</v>
      </c>
      <c r="P86">
        <f t="shared" si="1"/>
        <v>1285.0999999999999</v>
      </c>
      <c r="Q86">
        <v>2.7967258468300651</v>
      </c>
      <c r="R86">
        <v>19.080525673698055</v>
      </c>
      <c r="S86">
        <v>2.0339924958309372</v>
      </c>
      <c r="T86">
        <v>87.166361579473929</v>
      </c>
      <c r="U86">
        <v>10.660044333237295</v>
      </c>
      <c r="V86">
        <v>24.869881397999443</v>
      </c>
      <c r="W86">
        <v>14.686368219238426</v>
      </c>
      <c r="X86">
        <v>17.880995318221167</v>
      </c>
      <c r="Y86">
        <v>-3.1041760699035197</v>
      </c>
      <c r="Z86">
        <v>14.977568990651754</v>
      </c>
    </row>
    <row r="87" spans="1:26" x14ac:dyDescent="0.35">
      <c r="A87" s="14">
        <v>44400</v>
      </c>
      <c r="B87">
        <v>884.87639999999999</v>
      </c>
      <c r="C87">
        <v>2953.1533599999998</v>
      </c>
      <c r="D87">
        <v>1622.97</v>
      </c>
      <c r="E87">
        <v>105.41759999999999</v>
      </c>
      <c r="F87">
        <v>97.694800000000001</v>
      </c>
      <c r="G87">
        <v>96.9529</v>
      </c>
      <c r="H87">
        <v>16.739799999999999</v>
      </c>
      <c r="I87">
        <v>817.69259999999997</v>
      </c>
      <c r="J87">
        <v>817.69259999999997</v>
      </c>
      <c r="K87">
        <v>10.660299999999999</v>
      </c>
      <c r="L87">
        <v>87.168300000000002</v>
      </c>
      <c r="M87">
        <v>18.6188</v>
      </c>
      <c r="N87">
        <v>10.660049006629196</v>
      </c>
      <c r="O87">
        <v>18.993528930916934</v>
      </c>
      <c r="P87">
        <f t="shared" si="1"/>
        <v>1285.0999999999999</v>
      </c>
      <c r="Q87">
        <v>2.7869193378948345</v>
      </c>
      <c r="R87">
        <v>18.993528930916934</v>
      </c>
      <c r="S87">
        <v>2.0247194921240395</v>
      </c>
      <c r="T87">
        <v>87.166529507061639</v>
      </c>
      <c r="U87">
        <v>10.660049006629196</v>
      </c>
      <c r="V87">
        <v>24.871035493042971</v>
      </c>
      <c r="W87">
        <v>14.771378704094461</v>
      </c>
      <c r="X87">
        <v>17.603286455762838</v>
      </c>
      <c r="Y87">
        <v>-3.2900474483876194</v>
      </c>
      <c r="Z87">
        <v>14.465834234544321</v>
      </c>
    </row>
    <row r="88" spans="1:26" x14ac:dyDescent="0.35">
      <c r="A88" s="14">
        <v>44407</v>
      </c>
      <c r="B88">
        <v>884.87599999999998</v>
      </c>
      <c r="C88">
        <v>2953.1533599999998</v>
      </c>
      <c r="D88">
        <v>1534.91</v>
      </c>
      <c r="E88">
        <v>105.41759999999999</v>
      </c>
      <c r="F88">
        <v>97.595799999999997</v>
      </c>
      <c r="G88">
        <v>96.618799999999993</v>
      </c>
      <c r="H88">
        <v>15.886200000000001</v>
      </c>
      <c r="I88">
        <v>817.71130000000005</v>
      </c>
      <c r="J88">
        <v>817.71130000000005</v>
      </c>
      <c r="K88">
        <v>10.660299999999999</v>
      </c>
      <c r="L88">
        <v>87.170400000000001</v>
      </c>
      <c r="M88">
        <v>17.6081</v>
      </c>
      <c r="N88">
        <v>10.660288622702186</v>
      </c>
      <c r="O88">
        <v>17.290722667295469</v>
      </c>
      <c r="P88">
        <f t="shared" si="1"/>
        <v>1285.0999999999999</v>
      </c>
      <c r="Q88">
        <v>2.594988195059905</v>
      </c>
      <c r="R88">
        <v>17.290722667295469</v>
      </c>
      <c r="S88">
        <v>1.8432409412846866</v>
      </c>
      <c r="T88">
        <v>87.170445620001104</v>
      </c>
      <c r="U88">
        <v>10.660288622702186</v>
      </c>
      <c r="V88">
        <v>24.880943541402033</v>
      </c>
      <c r="W88">
        <v>14.3347321158376</v>
      </c>
      <c r="X88">
        <v>17.638134210528758</v>
      </c>
      <c r="Y88">
        <v>-3.7283029176180262</v>
      </c>
      <c r="Z88">
        <v>14.607581641276035</v>
      </c>
    </row>
    <row r="89" spans="1:26" x14ac:dyDescent="0.35">
      <c r="A89" s="14">
        <v>44414</v>
      </c>
      <c r="B89">
        <v>884.87570000000005</v>
      </c>
      <c r="C89">
        <v>2936.20012</v>
      </c>
      <c r="D89">
        <v>1543.86</v>
      </c>
      <c r="E89">
        <v>105.41759999999999</v>
      </c>
      <c r="F89">
        <v>98.3506</v>
      </c>
      <c r="G89">
        <v>96.616</v>
      </c>
      <c r="H89">
        <v>15.9793</v>
      </c>
      <c r="I89">
        <v>817.71460000000002</v>
      </c>
      <c r="J89">
        <v>817.71460000000002</v>
      </c>
      <c r="K89">
        <v>10.651199999999999</v>
      </c>
      <c r="L89">
        <v>87.096500000000006</v>
      </c>
      <c r="M89">
        <v>17.725899999999999</v>
      </c>
      <c r="N89">
        <v>10.660399731803986</v>
      </c>
      <c r="O89">
        <v>18.022698843350486</v>
      </c>
      <c r="P89">
        <f t="shared" si="1"/>
        <v>1285.0999999999999</v>
      </c>
      <c r="Q89">
        <v>2.6658713585965303</v>
      </c>
      <c r="R89">
        <v>18.022698843350486</v>
      </c>
      <c r="S89">
        <v>1.9212917391603752</v>
      </c>
      <c r="T89">
        <v>87.169519596097274</v>
      </c>
      <c r="U89">
        <v>10.660399731803986</v>
      </c>
      <c r="V89">
        <v>24.802620683097953</v>
      </c>
      <c r="W89">
        <v>14.692093643739586</v>
      </c>
      <c r="X89">
        <v>17.474233472976007</v>
      </c>
      <c r="Y89">
        <v>-2.6948016840696853</v>
      </c>
      <c r="Z89">
        <v>13.72868606861895</v>
      </c>
    </row>
    <row r="90" spans="1:26" x14ac:dyDescent="0.35">
      <c r="A90" s="14">
        <v>44421</v>
      </c>
      <c r="B90">
        <v>884.87199999999996</v>
      </c>
      <c r="C90">
        <v>2936.20012</v>
      </c>
      <c r="D90">
        <v>1549.6</v>
      </c>
      <c r="E90">
        <v>105.4169</v>
      </c>
      <c r="F90">
        <v>98.198999999999998</v>
      </c>
      <c r="G90">
        <v>96.467699999999994</v>
      </c>
      <c r="H90">
        <v>16.063400000000001</v>
      </c>
      <c r="I90">
        <v>817.69939999999997</v>
      </c>
      <c r="J90">
        <v>817.69939999999997</v>
      </c>
      <c r="K90">
        <v>10.648300000000001</v>
      </c>
      <c r="L90">
        <v>87.070999999999998</v>
      </c>
      <c r="M90">
        <v>17.797000000000001</v>
      </c>
      <c r="N90">
        <v>10.648693906060434</v>
      </c>
      <c r="O90">
        <v>18.126884239835213</v>
      </c>
      <c r="P90">
        <f t="shared" si="1"/>
        <v>1285.0999999999999</v>
      </c>
      <c r="Q90">
        <v>2.6752955970903836</v>
      </c>
      <c r="R90">
        <v>18.126884239835213</v>
      </c>
      <c r="S90">
        <v>1.9302764174059617</v>
      </c>
      <c r="T90">
        <v>87.076740774417232</v>
      </c>
      <c r="U90">
        <v>10.648693906060434</v>
      </c>
      <c r="V90">
        <v>24.783686372364308</v>
      </c>
      <c r="W90">
        <v>14.428608563864977</v>
      </c>
      <c r="X90">
        <v>17.574633195949193</v>
      </c>
      <c r="Y90">
        <v>-3.1698487809439717</v>
      </c>
      <c r="Z90">
        <v>13.51561270308418</v>
      </c>
    </row>
    <row r="91" spans="1:26" x14ac:dyDescent="0.35">
      <c r="A91" s="14">
        <v>44428</v>
      </c>
      <c r="B91">
        <v>884.77930000000003</v>
      </c>
      <c r="C91">
        <v>2936.20012</v>
      </c>
      <c r="D91">
        <v>1452.02</v>
      </c>
      <c r="E91">
        <v>105.4169</v>
      </c>
      <c r="F91">
        <v>98.146699999999996</v>
      </c>
      <c r="G91">
        <v>96.311000000000007</v>
      </c>
      <c r="H91">
        <v>15.0764</v>
      </c>
      <c r="I91">
        <v>817.70740000000001</v>
      </c>
      <c r="J91">
        <v>817.70740000000001</v>
      </c>
      <c r="K91">
        <v>10.648199999999999</v>
      </c>
      <c r="L91">
        <v>87.071299999999994</v>
      </c>
      <c r="M91">
        <v>16.676200000000001</v>
      </c>
      <c r="N91">
        <v>10.648024419130445</v>
      </c>
      <c r="O91">
        <v>17.293820781651959</v>
      </c>
      <c r="P91">
        <f t="shared" si="1"/>
        <v>1285.0999999999999</v>
      </c>
      <c r="Q91">
        <v>2.5819188915564699</v>
      </c>
      <c r="R91">
        <v>17.293820781651959</v>
      </c>
      <c r="S91">
        <v>1.8414502598309561</v>
      </c>
      <c r="T91">
        <v>87.06982794672885</v>
      </c>
      <c r="U91">
        <v>10.648024419130445</v>
      </c>
      <c r="V91">
        <v>24.695335805689702</v>
      </c>
      <c r="W91">
        <v>14.643577937413058</v>
      </c>
      <c r="X91">
        <v>17.480402762813988</v>
      </c>
      <c r="Y91">
        <v>-3.1969402820254005</v>
      </c>
      <c r="Z91">
        <v>13.159041524736731</v>
      </c>
    </row>
    <row r="92" spans="1:26" x14ac:dyDescent="0.35">
      <c r="A92" s="14">
        <v>44435</v>
      </c>
      <c r="B92">
        <v>898.24459999999999</v>
      </c>
      <c r="C92">
        <v>2936.20012</v>
      </c>
      <c r="D92">
        <v>1507.35</v>
      </c>
      <c r="E92">
        <v>106.1973</v>
      </c>
      <c r="F92">
        <v>98.232500000000002</v>
      </c>
      <c r="G92">
        <v>95.944500000000005</v>
      </c>
      <c r="H92">
        <v>15.710599999999999</v>
      </c>
      <c r="I92">
        <v>838.37519999999995</v>
      </c>
      <c r="J92">
        <v>838.37519999999995</v>
      </c>
      <c r="K92">
        <v>10.8535</v>
      </c>
      <c r="L92">
        <v>90.992800000000003</v>
      </c>
      <c r="M92">
        <v>16.5656</v>
      </c>
      <c r="N92">
        <v>10.653131051892929</v>
      </c>
      <c r="O92">
        <v>17.582044753328478</v>
      </c>
      <c r="P92">
        <f t="shared" si="1"/>
        <v>1285.0999999999999</v>
      </c>
      <c r="Q92">
        <v>2.6149770702254531</v>
      </c>
      <c r="R92">
        <v>17.582044753328478</v>
      </c>
      <c r="S92">
        <v>1.8730382691745475</v>
      </c>
      <c r="T92">
        <v>87.132072605490492</v>
      </c>
      <c r="U92">
        <v>10.653131051892929</v>
      </c>
      <c r="V92">
        <v>24.53595961988092</v>
      </c>
      <c r="W92">
        <v>14.112861738330027</v>
      </c>
      <c r="X92">
        <v>17.64807819334175</v>
      </c>
      <c r="Y92">
        <v>-3.3954866840009195</v>
      </c>
      <c r="Z92">
        <v>13.547202712695702</v>
      </c>
    </row>
    <row r="93" spans="1:26" x14ac:dyDescent="0.35">
      <c r="A93" s="14">
        <v>44442</v>
      </c>
      <c r="B93">
        <v>907.93799999999999</v>
      </c>
      <c r="C93">
        <v>2935.9803299999999</v>
      </c>
      <c r="D93">
        <v>1550.89</v>
      </c>
      <c r="E93">
        <v>108.9121</v>
      </c>
      <c r="F93">
        <v>98.705799999999996</v>
      </c>
      <c r="G93">
        <v>95.6905</v>
      </c>
      <c r="H93">
        <v>16.2074</v>
      </c>
      <c r="I93">
        <v>843.13810000000001</v>
      </c>
      <c r="J93">
        <v>843.13810000000001</v>
      </c>
      <c r="K93">
        <v>10.7987</v>
      </c>
      <c r="L93">
        <v>91.047600000000003</v>
      </c>
      <c r="M93">
        <v>17.033799999999999</v>
      </c>
      <c r="N93">
        <v>10.795811527917728</v>
      </c>
      <c r="O93">
        <v>17.058153613438805</v>
      </c>
      <c r="P93">
        <f t="shared" si="1"/>
        <v>1285.0999999999999</v>
      </c>
      <c r="Q93">
        <v>2.4407134097128882</v>
      </c>
      <c r="R93">
        <v>17.058153613438805</v>
      </c>
      <c r="S93">
        <v>1.8415661142495412</v>
      </c>
      <c r="T93">
        <v>91.019815812703342</v>
      </c>
      <c r="U93">
        <v>10.795811527917728</v>
      </c>
      <c r="V93">
        <v>24.782824667312866</v>
      </c>
      <c r="W93">
        <v>16.120359085638736</v>
      </c>
      <c r="X93">
        <v>15.868007746613202</v>
      </c>
      <c r="Y93">
        <v>-2.3036284738555892</v>
      </c>
      <c r="Z93">
        <v>13.642892971420848</v>
      </c>
    </row>
    <row r="94" spans="1:26" x14ac:dyDescent="0.35">
      <c r="A94" s="14">
        <v>44449</v>
      </c>
      <c r="B94">
        <v>907.94370000000004</v>
      </c>
      <c r="C94">
        <v>3048.9367699999998</v>
      </c>
      <c r="D94">
        <v>1579.1</v>
      </c>
      <c r="E94">
        <v>108.9092</v>
      </c>
      <c r="F94">
        <v>95.703500000000005</v>
      </c>
      <c r="G94">
        <v>91.850899999999996</v>
      </c>
      <c r="H94">
        <v>17.192</v>
      </c>
      <c r="I94">
        <v>842.87729999999999</v>
      </c>
      <c r="J94">
        <v>842.87729999999999</v>
      </c>
      <c r="K94">
        <v>10.805099999999999</v>
      </c>
      <c r="L94">
        <v>91.073800000000006</v>
      </c>
      <c r="M94">
        <v>17.338699999999999</v>
      </c>
      <c r="N94">
        <v>10.803986937523906</v>
      </c>
      <c r="O94">
        <v>17.36900625312002</v>
      </c>
      <c r="P94">
        <f t="shared" si="1"/>
        <v>1285.0999999999999</v>
      </c>
      <c r="Q94">
        <v>2.475614634716103</v>
      </c>
      <c r="R94">
        <v>17.36900625312002</v>
      </c>
      <c r="S94">
        <v>1.8765451667647974</v>
      </c>
      <c r="T94">
        <v>91.073719299044413</v>
      </c>
      <c r="U94">
        <v>10.803986937523906</v>
      </c>
      <c r="V94">
        <v>24.802445591096916</v>
      </c>
      <c r="W94">
        <v>15.569923717600151</v>
      </c>
      <c r="X94">
        <v>15.61360918023756</v>
      </c>
      <c r="Y94">
        <v>-2.419410656669335</v>
      </c>
      <c r="Z94">
        <v>13.314145027530413</v>
      </c>
    </row>
    <row r="95" spans="1:26" x14ac:dyDescent="0.35">
      <c r="A95" s="14">
        <v>44456</v>
      </c>
      <c r="B95">
        <v>908.06140000000005</v>
      </c>
      <c r="C95">
        <v>3048.8186000000001</v>
      </c>
      <c r="D95">
        <v>1508.44</v>
      </c>
      <c r="E95">
        <v>108.9028</v>
      </c>
      <c r="F95">
        <v>95.8583</v>
      </c>
      <c r="G95">
        <v>92.082800000000006</v>
      </c>
      <c r="H95">
        <v>16.3813</v>
      </c>
      <c r="I95">
        <v>843.12300000000005</v>
      </c>
      <c r="J95">
        <v>843.12300000000005</v>
      </c>
      <c r="K95">
        <v>10.796200000000001</v>
      </c>
      <c r="L95">
        <v>91.025300000000001</v>
      </c>
      <c r="M95">
        <v>16.5717</v>
      </c>
      <c r="N95">
        <v>10.804708932037455</v>
      </c>
      <c r="O95">
        <v>16.71987667548909</v>
      </c>
      <c r="P95">
        <f t="shared" si="1"/>
        <v>1285.0999999999999</v>
      </c>
      <c r="Q95">
        <v>2.4751965195793324</v>
      </c>
      <c r="R95">
        <v>16.71987667548909</v>
      </c>
      <c r="S95">
        <v>1.8065340085822166</v>
      </c>
      <c r="T95">
        <v>91.065264986798169</v>
      </c>
      <c r="U95">
        <v>10.804708932037455</v>
      </c>
      <c r="V95">
        <v>24.846193934052966</v>
      </c>
      <c r="W95">
        <v>11.11971234378321</v>
      </c>
      <c r="X95">
        <v>16.33426143493228</v>
      </c>
      <c r="Y95">
        <v>-5.3670306782661612</v>
      </c>
      <c r="Z95">
        <v>13.470989263663252</v>
      </c>
    </row>
    <row r="96" spans="1:26" x14ac:dyDescent="0.35">
      <c r="A96" s="14">
        <v>44463</v>
      </c>
      <c r="B96">
        <v>906.78120000000001</v>
      </c>
      <c r="C96">
        <v>3048.8186000000001</v>
      </c>
      <c r="D96">
        <v>1487.95</v>
      </c>
      <c r="E96">
        <v>108.7847</v>
      </c>
      <c r="F96">
        <v>95.559399999999997</v>
      </c>
      <c r="G96">
        <v>91.939099999999996</v>
      </c>
      <c r="H96">
        <v>16.184100000000001</v>
      </c>
      <c r="I96">
        <v>841.86779999999999</v>
      </c>
      <c r="J96">
        <v>841.86779999999999</v>
      </c>
      <c r="K96">
        <v>10.7989</v>
      </c>
      <c r="L96">
        <v>90.912400000000005</v>
      </c>
      <c r="M96">
        <v>16.366900000000001</v>
      </c>
      <c r="N96">
        <v>10.806930038587971</v>
      </c>
      <c r="O96">
        <v>16.363386922881791</v>
      </c>
      <c r="P96">
        <f t="shared" si="1"/>
        <v>1285.0999999999999</v>
      </c>
      <c r="Q96">
        <v>2.436217937112783</v>
      </c>
      <c r="R96">
        <v>16.363386922881791</v>
      </c>
      <c r="S96">
        <v>1.7683797766992881</v>
      </c>
      <c r="T96">
        <v>91.01294292060409</v>
      </c>
      <c r="U96">
        <v>10.806930038587971</v>
      </c>
      <c r="V96">
        <v>24.847747228732956</v>
      </c>
      <c r="W96">
        <v>10.895462266519782</v>
      </c>
      <c r="X96">
        <v>16.147832676088697</v>
      </c>
      <c r="Y96">
        <v>-5.6855992341571771</v>
      </c>
      <c r="Z96">
        <v>13.400661397903287</v>
      </c>
    </row>
    <row r="97" spans="1:26" x14ac:dyDescent="0.35">
      <c r="A97" s="14">
        <v>44470</v>
      </c>
      <c r="B97">
        <v>906.11069999999995</v>
      </c>
      <c r="C97">
        <v>3048.8186000000001</v>
      </c>
      <c r="D97">
        <v>1493.73</v>
      </c>
      <c r="E97">
        <v>108.8716</v>
      </c>
      <c r="F97">
        <v>95.385999999999996</v>
      </c>
      <c r="G97">
        <v>91.899500000000003</v>
      </c>
      <c r="H97">
        <v>16.254000000000001</v>
      </c>
      <c r="I97">
        <v>841.05820000000006</v>
      </c>
      <c r="J97">
        <v>841.05820000000006</v>
      </c>
      <c r="K97">
        <v>10.7803</v>
      </c>
      <c r="L97">
        <v>90.668199999999999</v>
      </c>
      <c r="M97">
        <v>16.474699999999999</v>
      </c>
      <c r="N97">
        <v>10.778075417268798</v>
      </c>
      <c r="O97">
        <v>16.353215552222398</v>
      </c>
      <c r="P97">
        <f t="shared" si="1"/>
        <v>1285.0999999999999</v>
      </c>
      <c r="Q97">
        <v>2.4397523979206439</v>
      </c>
      <c r="R97">
        <v>16.353215552222398</v>
      </c>
      <c r="S97">
        <v>1.76256190536706</v>
      </c>
      <c r="T97">
        <v>90.72711084018998</v>
      </c>
      <c r="U97">
        <v>10.778075417268798</v>
      </c>
      <c r="V97">
        <v>24.888248061043821</v>
      </c>
      <c r="W97">
        <v>10.838994409614212</v>
      </c>
      <c r="X97">
        <v>16.256774836317014</v>
      </c>
      <c r="Y97">
        <v>-5.9963380125399084</v>
      </c>
      <c r="Z97">
        <v>13.482290807860704</v>
      </c>
    </row>
    <row r="98" spans="1:26" x14ac:dyDescent="0.35">
      <c r="A98" s="14">
        <v>44477</v>
      </c>
      <c r="B98">
        <v>906.10440000000006</v>
      </c>
      <c r="C98">
        <v>3048.8186000000001</v>
      </c>
      <c r="D98">
        <v>1519.6</v>
      </c>
      <c r="E98">
        <v>108.87139999999999</v>
      </c>
      <c r="F98">
        <v>95.387600000000006</v>
      </c>
      <c r="G98">
        <v>91.897099999999995</v>
      </c>
      <c r="H98">
        <v>16.535900000000002</v>
      </c>
      <c r="I98">
        <v>841.05190000000005</v>
      </c>
      <c r="J98">
        <v>841.05190000000005</v>
      </c>
      <c r="K98">
        <v>10.7803</v>
      </c>
      <c r="L98">
        <v>90.667900000000003</v>
      </c>
      <c r="M98">
        <v>16.760100000000001</v>
      </c>
      <c r="N98">
        <v>10.78025806469477</v>
      </c>
      <c r="O98">
        <v>16.287069963990159</v>
      </c>
      <c r="P98">
        <f t="shared" si="1"/>
        <v>1285.0999999999999</v>
      </c>
      <c r="Q98">
        <v>2.4330756383173373</v>
      </c>
      <c r="R98">
        <v>16.287069963990159</v>
      </c>
      <c r="S98">
        <v>1.7557881732955287</v>
      </c>
      <c r="T98">
        <v>90.668241940689697</v>
      </c>
      <c r="U98">
        <v>10.78025806469477</v>
      </c>
      <c r="V98">
        <v>24.879878973739832</v>
      </c>
      <c r="W98">
        <v>11.035990269617511</v>
      </c>
      <c r="X98">
        <v>16.186406856969956</v>
      </c>
      <c r="Y98">
        <v>-6.2830677545869342</v>
      </c>
      <c r="Z98">
        <v>13.016765981678828</v>
      </c>
    </row>
    <row r="99" spans="1:26" x14ac:dyDescent="0.35">
      <c r="A99" s="14">
        <v>44484</v>
      </c>
      <c r="B99">
        <v>906.10440000000006</v>
      </c>
      <c r="C99">
        <v>3048.8186000000001</v>
      </c>
      <c r="D99">
        <v>1542.09</v>
      </c>
      <c r="E99">
        <v>108.8712</v>
      </c>
      <c r="F99">
        <v>95.5214</v>
      </c>
      <c r="G99">
        <v>91.882999999999996</v>
      </c>
      <c r="H99">
        <v>16.783200000000001</v>
      </c>
      <c r="I99">
        <v>841.10360000000003</v>
      </c>
      <c r="J99">
        <v>841.10360000000003</v>
      </c>
      <c r="K99">
        <v>10.779500000000001</v>
      </c>
      <c r="L99">
        <v>90.667000000000002</v>
      </c>
      <c r="M99">
        <v>17.008299999999998</v>
      </c>
      <c r="N99">
        <v>10.779757494041538</v>
      </c>
      <c r="O99">
        <v>16.755870764871727</v>
      </c>
      <c r="P99">
        <f t="shared" si="1"/>
        <v>1285.0999999999999</v>
      </c>
      <c r="Q99">
        <v>2.4851369647829378</v>
      </c>
      <c r="R99">
        <v>16.755870764871727</v>
      </c>
      <c r="S99">
        <v>1.806242234468175</v>
      </c>
      <c r="T99">
        <v>90.667922981657725</v>
      </c>
      <c r="U99">
        <v>10.779757494041538</v>
      </c>
      <c r="V99">
        <v>24.859540946978168</v>
      </c>
      <c r="W99">
        <v>11.131753197843922</v>
      </c>
      <c r="X99">
        <v>15.883241422154184</v>
      </c>
      <c r="Y99">
        <v>-6.1995470945329734</v>
      </c>
      <c r="Z99">
        <v>12.771686179044753</v>
      </c>
    </row>
    <row r="100" spans="1:26" x14ac:dyDescent="0.35">
      <c r="A100" s="14">
        <v>44491</v>
      </c>
      <c r="B100">
        <v>906.07889999999998</v>
      </c>
      <c r="C100">
        <v>3048.8186000000001</v>
      </c>
      <c r="D100">
        <v>1579.76</v>
      </c>
      <c r="E100">
        <v>108.87139999999999</v>
      </c>
      <c r="F100">
        <v>95.656099999999995</v>
      </c>
      <c r="G100">
        <v>91.987099999999998</v>
      </c>
      <c r="H100">
        <v>17.1737</v>
      </c>
      <c r="I100">
        <v>841.08109999999999</v>
      </c>
      <c r="J100">
        <v>841.08109999999999</v>
      </c>
      <c r="K100">
        <v>10.78</v>
      </c>
      <c r="L100">
        <v>90.668300000000002</v>
      </c>
      <c r="M100">
        <v>17.423500000000001</v>
      </c>
      <c r="N100">
        <v>10.779823029679966</v>
      </c>
      <c r="O100">
        <v>17.349284154456601</v>
      </c>
      <c r="P100">
        <f t="shared" si="1"/>
        <v>1285.0999999999999</v>
      </c>
      <c r="Q100">
        <v>2.5511978877825681</v>
      </c>
      <c r="R100">
        <v>17.349284154456601</v>
      </c>
      <c r="S100">
        <v>1.87022212876673</v>
      </c>
      <c r="T100">
        <v>90.667141421851269</v>
      </c>
      <c r="U100">
        <v>10.779823029679966</v>
      </c>
      <c r="V100">
        <v>24.85925072671311</v>
      </c>
      <c r="W100">
        <v>10.976855075949173</v>
      </c>
      <c r="X100">
        <v>15.679333427303913</v>
      </c>
      <c r="Y100">
        <v>-6.1645366161188386</v>
      </c>
      <c r="Z100">
        <v>12.559246988974635</v>
      </c>
    </row>
    <row r="101" spans="1:26" x14ac:dyDescent="0.35">
      <c r="A101" s="14">
        <v>44498</v>
      </c>
      <c r="B101">
        <v>906.08130000000006</v>
      </c>
      <c r="C101">
        <v>3048.8186000000001</v>
      </c>
      <c r="D101">
        <v>1538.89</v>
      </c>
      <c r="E101">
        <v>108.8685</v>
      </c>
      <c r="F101">
        <v>95.530600000000007</v>
      </c>
      <c r="G101">
        <v>91.403700000000001</v>
      </c>
      <c r="H101">
        <v>16.836200000000002</v>
      </c>
      <c r="I101">
        <v>841.21320000000003</v>
      </c>
      <c r="J101">
        <v>841.21320000000003</v>
      </c>
      <c r="K101">
        <v>10.7782</v>
      </c>
      <c r="L101">
        <v>90.667500000000004</v>
      </c>
      <c r="M101">
        <v>16.972899999999999</v>
      </c>
      <c r="N101">
        <v>10.778416045454525</v>
      </c>
      <c r="O101">
        <v>17.075208679448682</v>
      </c>
      <c r="P101">
        <f t="shared" si="1"/>
        <v>1285.0999999999999</v>
      </c>
      <c r="Q101">
        <v>2.5203553856890069</v>
      </c>
      <c r="R101">
        <v>17.075208679448682</v>
      </c>
      <c r="S101">
        <v>1.8404370321005405</v>
      </c>
      <c r="T101">
        <v>90.668877263173073</v>
      </c>
      <c r="U101">
        <v>10.778416045454525</v>
      </c>
      <c r="V101">
        <v>24.866857533955606</v>
      </c>
      <c r="W101">
        <v>10.933547845647878</v>
      </c>
      <c r="X101">
        <v>15.571812011632691</v>
      </c>
      <c r="Y101">
        <v>-6.0445755663344167</v>
      </c>
      <c r="Z101">
        <v>12.67814661824066</v>
      </c>
    </row>
    <row r="102" spans="1:26" x14ac:dyDescent="0.35">
      <c r="A102" s="14">
        <v>44505</v>
      </c>
      <c r="B102">
        <v>906.73910000000001</v>
      </c>
      <c r="C102">
        <v>3048.73603</v>
      </c>
      <c r="D102">
        <v>1511.57</v>
      </c>
      <c r="E102">
        <v>108.8561</v>
      </c>
      <c r="F102">
        <v>95.740399999999994</v>
      </c>
      <c r="G102">
        <v>91.0428</v>
      </c>
      <c r="H102">
        <v>16.602799999999998</v>
      </c>
      <c r="I102">
        <v>841.86</v>
      </c>
      <c r="J102">
        <v>841.86</v>
      </c>
      <c r="K102">
        <v>10.7676</v>
      </c>
      <c r="L102">
        <v>90.647999999999996</v>
      </c>
      <c r="M102">
        <v>16.6752</v>
      </c>
      <c r="N102">
        <v>10.767585901256211</v>
      </c>
      <c r="O102">
        <v>16.778303506186226</v>
      </c>
      <c r="P102">
        <f t="shared" si="1"/>
        <v>1285.0999999999999</v>
      </c>
      <c r="Q102">
        <v>2.4849607046134725</v>
      </c>
      <c r="R102">
        <v>16.778303506186226</v>
      </c>
      <c r="S102">
        <v>1.8066182428020847</v>
      </c>
      <c r="T102">
        <v>90.648020489033996</v>
      </c>
      <c r="U102">
        <v>10.767585901256211</v>
      </c>
      <c r="V102">
        <v>24.89743357632732</v>
      </c>
      <c r="W102">
        <v>9.9894808366777479</v>
      </c>
      <c r="X102">
        <v>15.953140747708845</v>
      </c>
      <c r="Y102">
        <v>-5.6539629920572141</v>
      </c>
      <c r="Z102">
        <v>12.495086056491923</v>
      </c>
    </row>
    <row r="103" spans="1:26" x14ac:dyDescent="0.35">
      <c r="A103" s="14">
        <v>44512</v>
      </c>
      <c r="B103">
        <v>906.7319</v>
      </c>
      <c r="C103">
        <v>3048.73603</v>
      </c>
      <c r="D103">
        <v>1552.6</v>
      </c>
      <c r="E103">
        <v>108.8558</v>
      </c>
      <c r="F103">
        <v>95.995500000000007</v>
      </c>
      <c r="G103">
        <v>90.677400000000006</v>
      </c>
      <c r="H103">
        <v>17.122199999999999</v>
      </c>
      <c r="I103">
        <v>841.90549999999996</v>
      </c>
      <c r="J103">
        <v>841.90549999999996</v>
      </c>
      <c r="K103">
        <v>10.7669</v>
      </c>
      <c r="L103">
        <v>90.646699999999996</v>
      </c>
      <c r="M103">
        <v>17.128</v>
      </c>
      <c r="N103">
        <v>10.766687005113425</v>
      </c>
      <c r="O103">
        <v>16.791106411330563</v>
      </c>
      <c r="P103">
        <f t="shared" si="1"/>
        <v>1285.0999999999999</v>
      </c>
      <c r="Q103">
        <v>2.4861423145850243</v>
      </c>
      <c r="R103">
        <v>16.791106411330563</v>
      </c>
      <c r="S103">
        <v>1.8078458720034953</v>
      </c>
      <c r="T103">
        <v>90.645605043211106</v>
      </c>
      <c r="U103">
        <v>10.766687005113425</v>
      </c>
      <c r="V103">
        <v>24.908648786024813</v>
      </c>
      <c r="W103">
        <v>10.295116904886518</v>
      </c>
      <c r="X103">
        <v>15.44185328356421</v>
      </c>
      <c r="Y103">
        <v>-5.091698328478298</v>
      </c>
      <c r="Z103">
        <v>11.976066523551872</v>
      </c>
    </row>
    <row r="104" spans="1:26" x14ac:dyDescent="0.35">
      <c r="A104" s="14">
        <v>44519</v>
      </c>
      <c r="B104">
        <v>888.7518</v>
      </c>
      <c r="C104">
        <v>3048.73603</v>
      </c>
      <c r="D104">
        <v>1530.22</v>
      </c>
      <c r="E104">
        <v>102.685</v>
      </c>
      <c r="F104">
        <v>94.257000000000005</v>
      </c>
      <c r="G104">
        <v>89.975200000000001</v>
      </c>
      <c r="H104">
        <v>17.007100000000001</v>
      </c>
      <c r="I104">
        <v>822.01840000000004</v>
      </c>
      <c r="J104">
        <v>822.01840000000004</v>
      </c>
      <c r="K104">
        <v>10.722099999999999</v>
      </c>
      <c r="L104">
        <v>88.137799999999999</v>
      </c>
      <c r="M104">
        <v>17.361699999999999</v>
      </c>
      <c r="N104">
        <v>10.725592963275204</v>
      </c>
      <c r="O104">
        <v>17.600190995344562</v>
      </c>
      <c r="P104">
        <f t="shared" si="1"/>
        <v>1285.0999999999999</v>
      </c>
      <c r="Q104">
        <v>2.566344137608517</v>
      </c>
      <c r="R104">
        <v>17.600190995344562</v>
      </c>
      <c r="S104">
        <v>1.8877248469196726</v>
      </c>
      <c r="T104">
        <v>88.175747661516667</v>
      </c>
      <c r="U104">
        <v>10.725592963275204</v>
      </c>
      <c r="V104">
        <v>26.641738010973803</v>
      </c>
      <c r="W104">
        <v>16.575683805644751</v>
      </c>
      <c r="X104">
        <v>15.65068886117864</v>
      </c>
      <c r="Y104">
        <v>0.30772943305085199</v>
      </c>
      <c r="Z104">
        <v>15.145040448612315</v>
      </c>
    </row>
    <row r="105" spans="1:26" x14ac:dyDescent="0.35">
      <c r="A105" s="14">
        <v>44526</v>
      </c>
      <c r="B105">
        <v>888.72950000000003</v>
      </c>
      <c r="C105">
        <v>3048.79862</v>
      </c>
      <c r="D105">
        <v>1499.59</v>
      </c>
      <c r="E105">
        <v>102.5307</v>
      </c>
      <c r="F105">
        <v>93.924400000000006</v>
      </c>
      <c r="G105">
        <v>89.906400000000005</v>
      </c>
      <c r="H105">
        <v>16.679500000000001</v>
      </c>
      <c r="I105">
        <v>822.11450000000002</v>
      </c>
      <c r="J105">
        <v>822.11450000000002</v>
      </c>
      <c r="K105">
        <v>10.721500000000001</v>
      </c>
      <c r="L105">
        <v>88.142899999999997</v>
      </c>
      <c r="M105">
        <v>17.013200000000001</v>
      </c>
      <c r="N105">
        <v>10.722717574061974</v>
      </c>
      <c r="O105">
        <v>17.281065959400625</v>
      </c>
      <c r="P105">
        <f t="shared" si="1"/>
        <v>1285.0999999999999</v>
      </c>
      <c r="Q105">
        <v>2.5229702219012924</v>
      </c>
      <c r="R105">
        <v>17.281065959400625</v>
      </c>
      <c r="S105">
        <v>1.8529998966138921</v>
      </c>
      <c r="T105">
        <v>88.151390867837165</v>
      </c>
      <c r="U105">
        <v>10.722717574061974</v>
      </c>
      <c r="V105">
        <v>26.643210291309369</v>
      </c>
      <c r="W105">
        <v>15.641236937847687</v>
      </c>
      <c r="X105">
        <v>15.536657331139645</v>
      </c>
      <c r="Y105">
        <v>0.56342209931467913</v>
      </c>
      <c r="Z105">
        <v>15.134359397069675</v>
      </c>
    </row>
    <row r="106" spans="1:26" x14ac:dyDescent="0.35">
      <c r="A106" s="14">
        <v>44533</v>
      </c>
      <c r="B106">
        <v>888.61199999999997</v>
      </c>
      <c r="C106">
        <v>3049.2464199999999</v>
      </c>
      <c r="D106">
        <v>1474.4</v>
      </c>
      <c r="E106">
        <v>102.53440000000001</v>
      </c>
      <c r="F106">
        <v>93.957099999999997</v>
      </c>
      <c r="G106">
        <v>90.041600000000003</v>
      </c>
      <c r="H106">
        <v>16.374600000000001</v>
      </c>
      <c r="I106">
        <v>821.69709999999998</v>
      </c>
      <c r="J106">
        <v>821.69709999999998</v>
      </c>
      <c r="K106">
        <v>10.7279</v>
      </c>
      <c r="L106">
        <v>88.150700000000001</v>
      </c>
      <c r="M106">
        <v>16.725899999999999</v>
      </c>
      <c r="N106">
        <v>10.728898898516176</v>
      </c>
      <c r="O106">
        <v>16.856519976422128</v>
      </c>
      <c r="P106">
        <f t="shared" si="1"/>
        <v>1285.0999999999999</v>
      </c>
      <c r="Q106">
        <v>2.4785919491938331</v>
      </c>
      <c r="R106">
        <v>16.856519976422128</v>
      </c>
      <c r="S106">
        <v>1.8085189860785127</v>
      </c>
      <c r="T106">
        <v>88.158172747315703</v>
      </c>
      <c r="U106">
        <v>10.728898898516176</v>
      </c>
      <c r="V106">
        <v>26.628349373359406</v>
      </c>
      <c r="W106">
        <v>15.652938849025205</v>
      </c>
      <c r="X106">
        <v>15.412046837483798</v>
      </c>
      <c r="Y106">
        <v>0.49915767747403988</v>
      </c>
      <c r="Z106">
        <v>15.054058510636361</v>
      </c>
    </row>
    <row r="107" spans="1:26" x14ac:dyDescent="0.35">
      <c r="A107" s="14">
        <v>44540</v>
      </c>
      <c r="B107">
        <v>888.25750000000005</v>
      </c>
      <c r="C107">
        <v>3118.75632</v>
      </c>
      <c r="D107">
        <v>1515.35</v>
      </c>
      <c r="E107">
        <v>102.53440000000001</v>
      </c>
      <c r="F107">
        <v>93.722399999999993</v>
      </c>
      <c r="G107">
        <v>90.062899999999999</v>
      </c>
      <c r="H107">
        <v>16.825500000000002</v>
      </c>
      <c r="I107">
        <v>821.26030000000003</v>
      </c>
      <c r="J107">
        <v>821.26030000000003</v>
      </c>
      <c r="K107">
        <v>10.734299999999999</v>
      </c>
      <c r="L107">
        <v>88.156700000000001</v>
      </c>
      <c r="M107">
        <v>17.189299999999999</v>
      </c>
      <c r="N107">
        <v>10.735257530605358</v>
      </c>
      <c r="O107">
        <v>17.119006287428274</v>
      </c>
      <c r="P107">
        <f t="shared" si="1"/>
        <v>1285.0999999999999</v>
      </c>
      <c r="Q107">
        <v>2.5083385901245889</v>
      </c>
      <c r="R107">
        <v>17.119006287428274</v>
      </c>
      <c r="S107">
        <v>1.8377694116359484</v>
      </c>
      <c r="T107">
        <v>88.158738577501865</v>
      </c>
      <c r="U107">
        <v>10.735257530605358</v>
      </c>
      <c r="V107">
        <v>26.613827877551767</v>
      </c>
      <c r="W107">
        <v>15.875263985353264</v>
      </c>
      <c r="X107">
        <v>15.056851507269288</v>
      </c>
      <c r="Y107">
        <v>0.16098805985683659</v>
      </c>
      <c r="Z107">
        <v>15.044721674288827</v>
      </c>
    </row>
    <row r="108" spans="1:26" x14ac:dyDescent="0.35">
      <c r="A108" s="14">
        <v>44547</v>
      </c>
      <c r="B108">
        <v>888.2663</v>
      </c>
      <c r="C108">
        <v>3100.35115</v>
      </c>
      <c r="D108">
        <v>1463.31</v>
      </c>
      <c r="E108">
        <v>102.4979</v>
      </c>
      <c r="F108">
        <v>94.096400000000003</v>
      </c>
      <c r="G108">
        <v>90.241900000000001</v>
      </c>
      <c r="H108">
        <v>16.215399999999999</v>
      </c>
      <c r="I108">
        <v>821.34559999999999</v>
      </c>
      <c r="J108">
        <v>821.34559999999999</v>
      </c>
      <c r="K108">
        <v>10.7354</v>
      </c>
      <c r="L108">
        <v>88.174700000000001</v>
      </c>
      <c r="M108">
        <v>16.595600000000001</v>
      </c>
      <c r="N108">
        <v>10.735775337222615</v>
      </c>
      <c r="O108">
        <v>16.801578237777665</v>
      </c>
      <c r="P108">
        <f t="shared" si="1"/>
        <v>1285.0999999999999</v>
      </c>
      <c r="Q108">
        <v>2.5027349663641716</v>
      </c>
      <c r="R108">
        <v>16.801578237777665</v>
      </c>
      <c r="S108">
        <v>1.8037796927154965</v>
      </c>
      <c r="T108">
        <v>88.175049928878266</v>
      </c>
      <c r="U108">
        <v>10.735775337222615</v>
      </c>
      <c r="V108">
        <v>26.631229818298419</v>
      </c>
      <c r="W108">
        <v>15.777698610900025</v>
      </c>
      <c r="X108">
        <v>14.966342662258535</v>
      </c>
      <c r="Y108">
        <v>0.17662453552136539</v>
      </c>
      <c r="Z108">
        <v>15.007750593174187</v>
      </c>
    </row>
    <row r="109" spans="1:26" x14ac:dyDescent="0.35">
      <c r="A109" s="14">
        <v>44554</v>
      </c>
      <c r="B109">
        <v>888.3229</v>
      </c>
      <c r="C109">
        <v>3100.8537999999999</v>
      </c>
      <c r="D109">
        <v>1467.53</v>
      </c>
      <c r="E109">
        <v>102.4802</v>
      </c>
      <c r="F109">
        <v>94.111800000000002</v>
      </c>
      <c r="G109">
        <v>90.264700000000005</v>
      </c>
      <c r="H109">
        <v>16.258099999999999</v>
      </c>
      <c r="I109">
        <v>821.56579999999997</v>
      </c>
      <c r="J109">
        <v>821.56579999999997</v>
      </c>
      <c r="K109">
        <v>10.7308</v>
      </c>
      <c r="L109">
        <v>88.160499999999999</v>
      </c>
      <c r="M109">
        <v>16.646100000000001</v>
      </c>
      <c r="N109">
        <v>10.73083498083288</v>
      </c>
      <c r="O109">
        <v>16.539501921939749</v>
      </c>
      <c r="P109">
        <f t="shared" si="1"/>
        <v>1285.0999999999999</v>
      </c>
      <c r="Q109">
        <v>2.4731130416646283</v>
      </c>
      <c r="R109">
        <v>16.539501921939749</v>
      </c>
      <c r="S109">
        <v>1.7748266578950374</v>
      </c>
      <c r="T109">
        <v>88.160454098426129</v>
      </c>
      <c r="U109">
        <v>10.73083498083288</v>
      </c>
      <c r="V109">
        <v>26.672427635100835</v>
      </c>
      <c r="W109">
        <v>15.663892466276822</v>
      </c>
      <c r="X109">
        <v>15.132481963906249</v>
      </c>
      <c r="Y109">
        <v>0.38353939466705905</v>
      </c>
      <c r="Z109">
        <v>15.033566022263289</v>
      </c>
    </row>
    <row r="110" spans="1:26" x14ac:dyDescent="0.35">
      <c r="A110" s="14">
        <v>44561</v>
      </c>
      <c r="B110">
        <v>888.32280000000003</v>
      </c>
      <c r="C110">
        <v>3101.3841900000002</v>
      </c>
      <c r="D110">
        <v>1471.39</v>
      </c>
      <c r="E110">
        <v>102.4802</v>
      </c>
      <c r="F110">
        <v>94.216300000000004</v>
      </c>
      <c r="G110">
        <v>90.3536</v>
      </c>
      <c r="H110">
        <v>16.284800000000001</v>
      </c>
      <c r="I110">
        <v>821.54179999999997</v>
      </c>
      <c r="J110">
        <v>821.54179999999997</v>
      </c>
      <c r="K110">
        <v>10.7311</v>
      </c>
      <c r="L110">
        <v>88.160600000000002</v>
      </c>
      <c r="M110">
        <v>16.689900000000002</v>
      </c>
      <c r="N110">
        <v>10.730868644527646</v>
      </c>
      <c r="O110">
        <v>16.314355526004107</v>
      </c>
      <c r="P110">
        <f t="shared" si="1"/>
        <v>1285.0999999999999</v>
      </c>
      <c r="Q110">
        <v>2.448836711181571</v>
      </c>
      <c r="R110">
        <v>16.314355526004107</v>
      </c>
      <c r="S110">
        <v>1.7506720616967384</v>
      </c>
      <c r="T110">
        <v>88.161006281091005</v>
      </c>
      <c r="U110">
        <v>10.730868644527646</v>
      </c>
      <c r="V110">
        <v>26.673128898502139</v>
      </c>
      <c r="W110">
        <v>15.721754993959943</v>
      </c>
      <c r="X110">
        <v>15.078901967738171</v>
      </c>
      <c r="Y110">
        <v>0.15238232890212305</v>
      </c>
      <c r="Z110">
        <v>15.243116647379997</v>
      </c>
    </row>
    <row r="111" spans="1:26" x14ac:dyDescent="0.35">
      <c r="A111" s="14">
        <v>44568</v>
      </c>
      <c r="B111">
        <v>888.30409999999995</v>
      </c>
      <c r="C111">
        <v>3101.3841900000002</v>
      </c>
      <c r="D111">
        <v>1435.55</v>
      </c>
      <c r="E111">
        <v>103.9864</v>
      </c>
      <c r="F111">
        <v>94.165000000000006</v>
      </c>
      <c r="G111">
        <v>90.231700000000004</v>
      </c>
      <c r="H111">
        <v>15.909599999999999</v>
      </c>
      <c r="I111">
        <v>821.83609999999999</v>
      </c>
      <c r="J111">
        <v>821.83609999999999</v>
      </c>
      <c r="K111">
        <v>10.7295</v>
      </c>
      <c r="L111">
        <v>88.178700000000006</v>
      </c>
      <c r="M111">
        <v>16.28</v>
      </c>
      <c r="N111">
        <v>10.729228073093628</v>
      </c>
      <c r="O111">
        <v>16.203796046712394</v>
      </c>
      <c r="P111">
        <f t="shared" si="1"/>
        <v>1285.0999999999999</v>
      </c>
      <c r="Q111">
        <v>2.4371412633275762</v>
      </c>
      <c r="R111">
        <v>16.203796046712394</v>
      </c>
      <c r="S111">
        <v>1.7385422343507018</v>
      </c>
      <c r="T111">
        <v>88.178720336948246</v>
      </c>
      <c r="U111">
        <v>10.729228073093628</v>
      </c>
      <c r="V111">
        <v>26.598593428733501</v>
      </c>
      <c r="W111">
        <v>14.946665087640129</v>
      </c>
      <c r="X111">
        <v>15.478599034497048</v>
      </c>
      <c r="Y111">
        <v>-1.8619150148921346</v>
      </c>
      <c r="Z111">
        <v>15.279899437826334</v>
      </c>
    </row>
    <row r="112" spans="1:26" x14ac:dyDescent="0.35">
      <c r="A112" s="14">
        <v>44575</v>
      </c>
      <c r="B112">
        <v>888.29430000000002</v>
      </c>
      <c r="C112">
        <v>3101.35421</v>
      </c>
      <c r="D112">
        <v>1448.49</v>
      </c>
      <c r="E112">
        <v>103.986</v>
      </c>
      <c r="F112">
        <v>94.102099999999993</v>
      </c>
      <c r="G112">
        <v>89.987799999999993</v>
      </c>
      <c r="H112">
        <v>16.096499999999999</v>
      </c>
      <c r="I112">
        <v>822.2097</v>
      </c>
      <c r="J112">
        <v>822.2097</v>
      </c>
      <c r="K112">
        <v>10.725099999999999</v>
      </c>
      <c r="L112">
        <v>88.182500000000005</v>
      </c>
      <c r="M112">
        <v>16.425999999999998</v>
      </c>
      <c r="N112">
        <v>10.730809869811541</v>
      </c>
      <c r="O112">
        <v>16.76726395670854</v>
      </c>
      <c r="P112">
        <f t="shared" si="1"/>
        <v>1285.0999999999999</v>
      </c>
      <c r="Q112">
        <v>2.498961031184006</v>
      </c>
      <c r="R112">
        <v>16.76726395670854</v>
      </c>
      <c r="S112">
        <v>1.7992632155638328</v>
      </c>
      <c r="T112">
        <v>88.182544499660239</v>
      </c>
      <c r="U112">
        <v>10.730809869811541</v>
      </c>
      <c r="V112">
        <v>26.587961938794123</v>
      </c>
      <c r="W112">
        <v>14.755068576390848</v>
      </c>
      <c r="X112">
        <v>14.929016413938372</v>
      </c>
      <c r="Y112">
        <v>-1.8864665679067629</v>
      </c>
      <c r="Z112">
        <v>14.950314748213286</v>
      </c>
    </row>
    <row r="113" spans="1:26" x14ac:dyDescent="0.35">
      <c r="A113" s="14">
        <v>44582</v>
      </c>
      <c r="B113">
        <v>888.28420000000006</v>
      </c>
      <c r="C113">
        <v>3101.3541500000001</v>
      </c>
      <c r="D113">
        <v>1458.7</v>
      </c>
      <c r="E113">
        <v>103.98560000000001</v>
      </c>
      <c r="F113">
        <v>94.026700000000005</v>
      </c>
      <c r="G113">
        <v>89.828599999999994</v>
      </c>
      <c r="H113">
        <v>16.238700000000001</v>
      </c>
      <c r="I113">
        <v>822.20479999999998</v>
      </c>
      <c r="J113">
        <v>822.20479999999998</v>
      </c>
      <c r="K113">
        <v>10.724</v>
      </c>
      <c r="L113">
        <v>88.173599999999993</v>
      </c>
      <c r="M113">
        <v>16.543500000000002</v>
      </c>
      <c r="N113">
        <v>10.725096608699992</v>
      </c>
      <c r="O113">
        <v>16.389138588250091</v>
      </c>
      <c r="P113">
        <f t="shared" si="1"/>
        <v>1285.0999999999999</v>
      </c>
      <c r="Q113">
        <v>2.4565060197179127</v>
      </c>
      <c r="R113">
        <v>16.389138588250091</v>
      </c>
      <c r="S113">
        <v>1.7577509469235524</v>
      </c>
      <c r="T113">
        <v>88.18340220981149</v>
      </c>
      <c r="U113">
        <v>10.725096608699992</v>
      </c>
      <c r="V113">
        <v>26.562332057676027</v>
      </c>
      <c r="W113">
        <v>15.243642571668184</v>
      </c>
      <c r="X113">
        <v>14.71053174554366</v>
      </c>
      <c r="Y113">
        <v>-1.9117091939266369</v>
      </c>
      <c r="Z113">
        <v>15.134156634136231</v>
      </c>
    </row>
    <row r="114" spans="1:26" x14ac:dyDescent="0.35">
      <c r="A114" s="14">
        <v>44589</v>
      </c>
      <c r="B114">
        <v>888.28570000000002</v>
      </c>
      <c r="C114">
        <v>3103.1924600000002</v>
      </c>
      <c r="D114">
        <v>1372.62</v>
      </c>
      <c r="E114">
        <v>103.98569999999999</v>
      </c>
      <c r="F114">
        <v>93.870199999999997</v>
      </c>
      <c r="G114">
        <v>89.632599999999996</v>
      </c>
      <c r="H114">
        <v>15.313800000000001</v>
      </c>
      <c r="I114">
        <v>822.20169999999996</v>
      </c>
      <c r="J114">
        <v>822.20169999999996</v>
      </c>
      <c r="K114">
        <v>10.7239</v>
      </c>
      <c r="L114">
        <v>88.172200000000004</v>
      </c>
      <c r="M114">
        <v>15.567500000000001</v>
      </c>
      <c r="N114">
        <v>10.72408878815458</v>
      </c>
      <c r="O114">
        <v>16.13995661559208</v>
      </c>
      <c r="P114">
        <f t="shared" si="1"/>
        <v>1285.0999999999999</v>
      </c>
      <c r="Q114">
        <v>2.4291749866890373</v>
      </c>
      <c r="R114">
        <v>16.13995661559208</v>
      </c>
      <c r="S114">
        <v>1.7308632778257238</v>
      </c>
      <c r="T114">
        <v>88.172479882951322</v>
      </c>
      <c r="U114">
        <v>10.72408878815458</v>
      </c>
      <c r="V114">
        <v>26.584994334825542</v>
      </c>
      <c r="W114">
        <v>15.312273113364093</v>
      </c>
      <c r="X114">
        <v>14.750210304545705</v>
      </c>
      <c r="Y114">
        <v>-2.3005976937681933</v>
      </c>
      <c r="Z114">
        <v>15.575644463497829</v>
      </c>
    </row>
    <row r="115" spans="1:26" x14ac:dyDescent="0.35">
      <c r="A115" s="14">
        <v>44596</v>
      </c>
      <c r="B115">
        <v>888.28570000000002</v>
      </c>
      <c r="C115">
        <v>3057.4162900000001</v>
      </c>
      <c r="D115">
        <v>1402.64</v>
      </c>
      <c r="E115">
        <v>103.98569999999999</v>
      </c>
      <c r="F115">
        <v>93.825500000000005</v>
      </c>
      <c r="G115">
        <v>89.553100000000001</v>
      </c>
      <c r="H115">
        <v>15.662699999999999</v>
      </c>
      <c r="I115">
        <v>822.16959999999995</v>
      </c>
      <c r="J115">
        <v>822.16959999999995</v>
      </c>
      <c r="K115">
        <v>10.724299999999999</v>
      </c>
      <c r="L115">
        <v>88.172200000000004</v>
      </c>
      <c r="M115">
        <v>15.907999999999999</v>
      </c>
      <c r="N115">
        <v>10.724093461787296</v>
      </c>
      <c r="O115">
        <v>15.807707962377565</v>
      </c>
      <c r="P115">
        <f t="shared" si="1"/>
        <v>1285.0999999999999</v>
      </c>
      <c r="Q115">
        <v>2.3685029768458326</v>
      </c>
      <c r="R115">
        <v>15.807707962377565</v>
      </c>
      <c r="S115">
        <v>1.6952333760517622</v>
      </c>
      <c r="T115">
        <v>88.172175454990182</v>
      </c>
      <c r="U115">
        <v>10.724093461787296</v>
      </c>
      <c r="V115">
        <v>26.584891845719739</v>
      </c>
      <c r="W115">
        <v>14.844195300178928</v>
      </c>
      <c r="X115">
        <v>14.78938597375369</v>
      </c>
      <c r="Y115">
        <v>-2.5998442898545377</v>
      </c>
      <c r="Z115">
        <v>15.88428859726428</v>
      </c>
    </row>
    <row r="116" spans="1:26" x14ac:dyDescent="0.35">
      <c r="A116" s="14">
        <v>44603</v>
      </c>
      <c r="B116">
        <v>888.28660000000002</v>
      </c>
      <c r="C116">
        <v>3057.4162900000001</v>
      </c>
      <c r="D116">
        <v>1414.26</v>
      </c>
      <c r="E116">
        <v>103.98609999999999</v>
      </c>
      <c r="F116">
        <v>93.564899999999994</v>
      </c>
      <c r="G116">
        <v>89.146299999999997</v>
      </c>
      <c r="H116">
        <v>15.8645</v>
      </c>
      <c r="I116">
        <v>822.17240000000004</v>
      </c>
      <c r="J116">
        <v>822.17240000000004</v>
      </c>
      <c r="K116">
        <v>10.724299999999999</v>
      </c>
      <c r="L116">
        <v>88.172399999999996</v>
      </c>
      <c r="M116">
        <v>16.0397</v>
      </c>
      <c r="N116">
        <v>10.724406272077223</v>
      </c>
      <c r="O116">
        <v>16.236305640623996</v>
      </c>
      <c r="P116">
        <f t="shared" si="1"/>
        <v>1285.0999999999999</v>
      </c>
      <c r="Q116">
        <v>2.4146664220764791</v>
      </c>
      <c r="R116">
        <v>16.236305640623996</v>
      </c>
      <c r="S116">
        <v>1.7412473804767079</v>
      </c>
      <c r="T116">
        <v>88.172151454090312</v>
      </c>
      <c r="U116">
        <v>10.724406272077223</v>
      </c>
      <c r="V116">
        <v>26.567982655253655</v>
      </c>
      <c r="W116">
        <v>14.584411195027975</v>
      </c>
      <c r="X116">
        <v>14.866874224944977</v>
      </c>
      <c r="Y116">
        <v>-2.6677267015874389</v>
      </c>
      <c r="Z116">
        <v>15.866728879303846</v>
      </c>
    </row>
    <row r="117" spans="1:26" x14ac:dyDescent="0.35">
      <c r="A117" s="14">
        <v>44610</v>
      </c>
      <c r="B117">
        <v>888.00649999999996</v>
      </c>
      <c r="C117">
        <v>3054.1230999999998</v>
      </c>
      <c r="D117">
        <v>1413.47</v>
      </c>
      <c r="E117">
        <v>103.98609999999999</v>
      </c>
      <c r="F117">
        <v>93.501300000000001</v>
      </c>
      <c r="G117">
        <v>89.049000000000007</v>
      </c>
      <c r="H117">
        <v>15.8729</v>
      </c>
      <c r="I117">
        <v>821.89020000000005</v>
      </c>
      <c r="J117">
        <v>821.89020000000005</v>
      </c>
      <c r="K117">
        <v>10.7178</v>
      </c>
      <c r="L117">
        <v>88.088899999999995</v>
      </c>
      <c r="M117">
        <v>16.0459</v>
      </c>
      <c r="N117">
        <v>10.717693091395496</v>
      </c>
      <c r="O117">
        <v>16.145150843167507</v>
      </c>
      <c r="P117">
        <f t="shared" si="1"/>
        <v>1285.0999999999999</v>
      </c>
      <c r="Q117">
        <v>2.4021193193087882</v>
      </c>
      <c r="R117">
        <v>16.145150843167507</v>
      </c>
      <c r="S117">
        <v>1.7303877165135455</v>
      </c>
      <c r="T117">
        <v>88.088988069248515</v>
      </c>
      <c r="U117">
        <v>10.717693091395496</v>
      </c>
      <c r="V117">
        <v>26.570387770081275</v>
      </c>
      <c r="W117">
        <v>14.504725466142492</v>
      </c>
      <c r="X117">
        <v>15.169301133048593</v>
      </c>
      <c r="Y117">
        <v>-2.7482789330529243</v>
      </c>
      <c r="Z117">
        <v>16.108210478375273</v>
      </c>
    </row>
    <row r="118" spans="1:26" x14ac:dyDescent="0.35">
      <c r="A118" s="14">
        <v>44617</v>
      </c>
      <c r="B118">
        <v>888.22320000000002</v>
      </c>
      <c r="C118">
        <v>3054.1230999999998</v>
      </c>
      <c r="D118">
        <v>1366.85</v>
      </c>
      <c r="E118">
        <v>103.98609999999999</v>
      </c>
      <c r="F118">
        <v>93.022199999999998</v>
      </c>
      <c r="G118">
        <v>88.909499999999994</v>
      </c>
      <c r="H118">
        <v>15.3735</v>
      </c>
      <c r="I118">
        <v>822.13419999999996</v>
      </c>
      <c r="J118">
        <v>822.13419999999996</v>
      </c>
      <c r="K118">
        <v>10.7204</v>
      </c>
      <c r="L118">
        <v>88.136099999999999</v>
      </c>
      <c r="M118">
        <v>15.5084</v>
      </c>
      <c r="N118">
        <v>10.713768994376906</v>
      </c>
      <c r="O118">
        <v>15.746103563016636</v>
      </c>
      <c r="P118">
        <f t="shared" si="1"/>
        <v>1285.0999999999999</v>
      </c>
      <c r="Q118">
        <v>2.3584983918343769</v>
      </c>
      <c r="R118">
        <v>15.746103563016636</v>
      </c>
      <c r="S118">
        <v>1.6870011613569538</v>
      </c>
      <c r="T118">
        <v>88.077662797633849</v>
      </c>
      <c r="U118">
        <v>10.713768994376906</v>
      </c>
      <c r="V118">
        <v>26.535903664066819</v>
      </c>
      <c r="W118">
        <v>14.37831825279553</v>
      </c>
      <c r="X118">
        <v>15.355759928634543</v>
      </c>
      <c r="Y118">
        <v>-2.7793212994049608</v>
      </c>
      <c r="Z118">
        <v>16.20618854565992</v>
      </c>
    </row>
    <row r="119" spans="1:26" x14ac:dyDescent="0.35">
      <c r="A119" s="14">
        <v>44624</v>
      </c>
      <c r="B119">
        <v>888.22810000000004</v>
      </c>
      <c r="C119">
        <v>3054.1230999999998</v>
      </c>
      <c r="D119">
        <v>1318.84</v>
      </c>
      <c r="E119">
        <v>103.98609999999999</v>
      </c>
      <c r="F119">
        <v>92.719200000000001</v>
      </c>
      <c r="G119">
        <v>88.481200000000001</v>
      </c>
      <c r="H119">
        <v>14.9053</v>
      </c>
      <c r="I119">
        <v>821.99400000000003</v>
      </c>
      <c r="J119">
        <v>821.99400000000003</v>
      </c>
      <c r="K119">
        <v>10.7204</v>
      </c>
      <c r="L119">
        <v>88.120800000000003</v>
      </c>
      <c r="M119">
        <v>14.9663</v>
      </c>
      <c r="N119">
        <v>10.719467445357857</v>
      </c>
      <c r="O119">
        <v>15.440965201560441</v>
      </c>
      <c r="P119">
        <f t="shared" si="1"/>
        <v>1285.0999999999999</v>
      </c>
      <c r="Q119">
        <v>2.326659366381497</v>
      </c>
      <c r="R119">
        <v>15.440965201560441</v>
      </c>
      <c r="S119">
        <v>1.6551892380303066</v>
      </c>
      <c r="T119">
        <v>88.120786637255861</v>
      </c>
      <c r="U119">
        <v>10.719467445357857</v>
      </c>
      <c r="V119">
        <v>26.51375322561028</v>
      </c>
      <c r="W119">
        <v>13.648210582283147</v>
      </c>
      <c r="X119">
        <v>16.066777741297546</v>
      </c>
      <c r="Y119">
        <v>-2.9787152677360322</v>
      </c>
      <c r="Z119">
        <v>16.556253931449053</v>
      </c>
    </row>
    <row r="120" spans="1:26" x14ac:dyDescent="0.35">
      <c r="A120" s="14">
        <v>44631</v>
      </c>
      <c r="B120">
        <v>888.24289999999996</v>
      </c>
      <c r="C120">
        <v>2520.1253499999998</v>
      </c>
      <c r="D120">
        <v>1213.3499999999999</v>
      </c>
      <c r="E120">
        <v>103.98560000000001</v>
      </c>
      <c r="F120">
        <v>92.670400000000001</v>
      </c>
      <c r="G120">
        <v>87.918400000000005</v>
      </c>
      <c r="H120">
        <v>13.8009</v>
      </c>
      <c r="I120">
        <v>821.97230000000002</v>
      </c>
      <c r="J120">
        <v>821.97230000000002</v>
      </c>
      <c r="K120">
        <v>10.7193</v>
      </c>
      <c r="L120">
        <v>88.11</v>
      </c>
      <c r="M120">
        <v>13.770899999999999</v>
      </c>
      <c r="N120">
        <v>10.718331282290075</v>
      </c>
      <c r="O120">
        <v>14.129857953387216</v>
      </c>
      <c r="P120">
        <f t="shared" si="1"/>
        <v>1285.0999999999999</v>
      </c>
      <c r="Q120">
        <v>2.1857437265215585</v>
      </c>
      <c r="R120">
        <v>14.129857953387216</v>
      </c>
      <c r="S120">
        <v>1.5144849851610538</v>
      </c>
      <c r="T120">
        <v>88.107042838428711</v>
      </c>
      <c r="U120">
        <v>10.718331282290075</v>
      </c>
      <c r="V120">
        <v>26.508700453982684</v>
      </c>
      <c r="W120">
        <v>13.04867279654726</v>
      </c>
      <c r="X120">
        <v>16.036655247518841</v>
      </c>
      <c r="Y120">
        <v>-3.2916491574179463</v>
      </c>
      <c r="Z120">
        <v>16.416462617901509</v>
      </c>
    </row>
    <row r="121" spans="1:26" x14ac:dyDescent="0.35">
      <c r="A121" s="14">
        <v>44638</v>
      </c>
      <c r="B121">
        <v>888.24210000000005</v>
      </c>
      <c r="C121">
        <v>2520.1253499999998</v>
      </c>
      <c r="D121">
        <v>1256.98</v>
      </c>
      <c r="E121">
        <v>103.98569999999999</v>
      </c>
      <c r="F121">
        <v>93.226799999999997</v>
      </c>
      <c r="G121">
        <v>89.393699999999995</v>
      </c>
      <c r="H121">
        <v>14.061199999999999</v>
      </c>
      <c r="I121">
        <v>821.9692</v>
      </c>
      <c r="J121">
        <v>821.9692</v>
      </c>
      <c r="K121">
        <v>10.7204</v>
      </c>
      <c r="L121">
        <v>88.118300000000005</v>
      </c>
      <c r="M121">
        <v>14.264699999999999</v>
      </c>
      <c r="N121">
        <v>10.719288822591386</v>
      </c>
      <c r="O121">
        <v>13.780696801674043</v>
      </c>
      <c r="P121">
        <f t="shared" si="1"/>
        <v>1285.0999999999999</v>
      </c>
      <c r="Q121">
        <v>1.8897052888900181</v>
      </c>
      <c r="R121">
        <v>13.780696801674043</v>
      </c>
      <c r="S121">
        <v>1.4771926919370542</v>
      </c>
      <c r="T121">
        <v>88.108752225976133</v>
      </c>
      <c r="U121">
        <v>10.719288822591386</v>
      </c>
      <c r="V121">
        <v>26.436000357285664</v>
      </c>
      <c r="W121">
        <v>14.613547024742644</v>
      </c>
      <c r="X121">
        <v>13.640022925769184</v>
      </c>
      <c r="Y121">
        <v>-3.6414466085017856</v>
      </c>
      <c r="Z121">
        <v>15.536283564519525</v>
      </c>
    </row>
    <row r="122" spans="1:26" x14ac:dyDescent="0.35">
      <c r="A122" s="14">
        <v>44645</v>
      </c>
      <c r="B122">
        <v>888.31759999999997</v>
      </c>
      <c r="C122">
        <v>2527.0445100000002</v>
      </c>
      <c r="D122">
        <v>1227.92</v>
      </c>
      <c r="E122">
        <v>103.9854</v>
      </c>
      <c r="F122">
        <v>96.292000000000002</v>
      </c>
      <c r="G122">
        <v>83.346599999999995</v>
      </c>
      <c r="H122">
        <v>14.732699999999999</v>
      </c>
      <c r="I122">
        <v>821.81709999999998</v>
      </c>
      <c r="J122">
        <v>821.81709999999998</v>
      </c>
      <c r="K122">
        <v>10.720499999999999</v>
      </c>
      <c r="L122">
        <v>88.102800000000002</v>
      </c>
      <c r="M122">
        <v>13.9374</v>
      </c>
      <c r="N122">
        <v>10.726961435235923</v>
      </c>
      <c r="O122">
        <v>14.485164777886295</v>
      </c>
      <c r="P122">
        <f t="shared" si="1"/>
        <v>1285.0999999999999</v>
      </c>
      <c r="Q122">
        <v>1.9531180816454248</v>
      </c>
      <c r="R122">
        <v>14.485164777886295</v>
      </c>
      <c r="S122">
        <v>1.5538180395542402</v>
      </c>
      <c r="T122">
        <v>88.159853172643295</v>
      </c>
      <c r="U122">
        <v>10.726961435235923</v>
      </c>
      <c r="V122">
        <v>26.391143886149766</v>
      </c>
      <c r="W122">
        <v>14.015614614560473</v>
      </c>
      <c r="X122">
        <v>12.997080355923494</v>
      </c>
      <c r="Y122">
        <v>-1.4899495125905156</v>
      </c>
      <c r="Z122">
        <v>12.038523514460147</v>
      </c>
    </row>
    <row r="123" spans="1:26" x14ac:dyDescent="0.35">
      <c r="A123" s="14">
        <v>44652</v>
      </c>
      <c r="B123">
        <v>903.50829999999996</v>
      </c>
      <c r="C123">
        <v>2527.0445100000002</v>
      </c>
      <c r="D123">
        <v>1260.3800000000001</v>
      </c>
      <c r="E123">
        <v>100.37690000000001</v>
      </c>
      <c r="F123">
        <v>98.906099999999995</v>
      </c>
      <c r="G123">
        <v>82.656099999999995</v>
      </c>
      <c r="H123">
        <v>15.2485</v>
      </c>
      <c r="I123">
        <v>854.80349999999999</v>
      </c>
      <c r="J123">
        <v>854.80349999999999</v>
      </c>
      <c r="K123">
        <v>10.4655</v>
      </c>
      <c r="L123">
        <v>89.459100000000007</v>
      </c>
      <c r="M123">
        <v>14.088900000000001</v>
      </c>
      <c r="N123">
        <v>10.71655579044997</v>
      </c>
      <c r="O123">
        <v>14.402633543673661</v>
      </c>
      <c r="P123">
        <f t="shared" si="1"/>
        <v>1285.0999999999999</v>
      </c>
      <c r="Q123">
        <v>1.9479336471875832</v>
      </c>
      <c r="R123">
        <v>14.402633543673661</v>
      </c>
      <c r="S123">
        <v>1.5434662590018493</v>
      </c>
      <c r="T123">
        <v>88.093611224129916</v>
      </c>
      <c r="U123">
        <v>10.71655579044997</v>
      </c>
      <c r="V123">
        <v>26.576061186377466</v>
      </c>
      <c r="W123">
        <v>8.9943273250803824</v>
      </c>
      <c r="X123">
        <v>17.008514674030998</v>
      </c>
      <c r="Y123">
        <v>-1.4079893431847943</v>
      </c>
      <c r="Z123">
        <v>10.577638067761951</v>
      </c>
    </row>
    <row r="124" spans="1:26" x14ac:dyDescent="0.35">
      <c r="A124" s="14">
        <v>44659</v>
      </c>
      <c r="B124">
        <v>904.38019999999995</v>
      </c>
      <c r="C124">
        <v>2525.3481499999998</v>
      </c>
      <c r="D124">
        <v>1237.17</v>
      </c>
      <c r="E124">
        <v>100.3433</v>
      </c>
      <c r="F124">
        <v>98.873000000000005</v>
      </c>
      <c r="G124">
        <v>85.311199999999999</v>
      </c>
      <c r="H124">
        <v>14.501799999999999</v>
      </c>
      <c r="I124">
        <v>854.90539999999999</v>
      </c>
      <c r="J124">
        <v>854.90539999999999</v>
      </c>
      <c r="K124">
        <v>10.4566</v>
      </c>
      <c r="L124">
        <v>89.394099999999995</v>
      </c>
      <c r="M124">
        <v>13.839499999999999</v>
      </c>
      <c r="N124">
        <v>10.460272861703434</v>
      </c>
      <c r="O124">
        <v>14.080446688957453</v>
      </c>
      <c r="P124">
        <f t="shared" si="1"/>
        <v>1285.0999999999999</v>
      </c>
      <c r="Q124">
        <v>1.6810559413467079</v>
      </c>
      <c r="R124">
        <v>14.080446688957453</v>
      </c>
      <c r="S124">
        <v>1.4728531438116361</v>
      </c>
      <c r="T124">
        <v>89.426140222347669</v>
      </c>
      <c r="U124">
        <v>10.460272861703434</v>
      </c>
      <c r="V124">
        <v>26.712693002578717</v>
      </c>
      <c r="W124">
        <v>13.533265905944777</v>
      </c>
      <c r="X124">
        <v>16.443330572091376</v>
      </c>
      <c r="Y124">
        <v>3.7676915326204812</v>
      </c>
      <c r="Z124">
        <v>12.420492047321222</v>
      </c>
    </row>
    <row r="125" spans="1:26" x14ac:dyDescent="0.35">
      <c r="A125" s="14">
        <v>44666</v>
      </c>
      <c r="B125">
        <v>908.7473</v>
      </c>
      <c r="C125">
        <v>2525.6164199999998</v>
      </c>
      <c r="D125">
        <v>1213.24</v>
      </c>
      <c r="E125">
        <v>101.0361</v>
      </c>
      <c r="F125">
        <v>99.5548</v>
      </c>
      <c r="G125">
        <v>84.924000000000007</v>
      </c>
      <c r="H125">
        <v>14.286199999999999</v>
      </c>
      <c r="I125">
        <v>856.01</v>
      </c>
      <c r="J125">
        <v>856.01</v>
      </c>
      <c r="K125">
        <v>10.446099999999999</v>
      </c>
      <c r="L125">
        <v>89.419700000000006</v>
      </c>
      <c r="M125">
        <v>13.5679</v>
      </c>
      <c r="N125">
        <v>10.462970273598453</v>
      </c>
      <c r="O125">
        <v>13.594824870802347</v>
      </c>
      <c r="P125">
        <f t="shared" si="1"/>
        <v>1285.0999999999999</v>
      </c>
      <c r="Q125">
        <v>1.6781899044393289</v>
      </c>
      <c r="R125">
        <v>13.594824870802347</v>
      </c>
      <c r="S125">
        <v>1.4224224849798188</v>
      </c>
      <c r="T125">
        <v>89.445800998261291</v>
      </c>
      <c r="U125">
        <v>10.462970273598453</v>
      </c>
      <c r="V125">
        <v>26.672673483543672</v>
      </c>
      <c r="W125">
        <v>13.059879696903639</v>
      </c>
      <c r="X125">
        <v>16.607238884706863</v>
      </c>
      <c r="Y125">
        <v>3.3319804304319964</v>
      </c>
      <c r="Z125">
        <v>12.53038973058707</v>
      </c>
    </row>
    <row r="126" spans="1:26" x14ac:dyDescent="0.35">
      <c r="A126" s="14">
        <v>44673</v>
      </c>
      <c r="B126">
        <v>907.92399999999998</v>
      </c>
      <c r="C126">
        <v>2525.6164199999998</v>
      </c>
      <c r="D126">
        <v>1140.57</v>
      </c>
      <c r="E126">
        <v>101.11709999999999</v>
      </c>
      <c r="F126">
        <v>102.19799999999999</v>
      </c>
      <c r="G126">
        <v>99.521699999999996</v>
      </c>
      <c r="H126">
        <v>11.4605</v>
      </c>
      <c r="I126">
        <v>856.32820000000004</v>
      </c>
      <c r="J126">
        <v>856.32820000000004</v>
      </c>
      <c r="K126">
        <v>10.3886</v>
      </c>
      <c r="L126">
        <v>88.960700000000003</v>
      </c>
      <c r="M126">
        <v>12.821099999999999</v>
      </c>
      <c r="N126">
        <v>10.420035672382893</v>
      </c>
      <c r="O126">
        <v>13.166791164243621</v>
      </c>
      <c r="P126">
        <f t="shared" si="1"/>
        <v>1285.0999999999999</v>
      </c>
      <c r="Q126">
        <v>1.6561769280763055</v>
      </c>
      <c r="R126">
        <v>13.166791164243621</v>
      </c>
      <c r="S126">
        <v>1.3719843362223438</v>
      </c>
      <c r="T126">
        <v>89.233586630482151</v>
      </c>
      <c r="U126">
        <v>10.420035672382893</v>
      </c>
      <c r="V126">
        <v>26.628701455763377</v>
      </c>
      <c r="W126">
        <v>12.634059104041262</v>
      </c>
      <c r="X126">
        <v>16.738038420521704</v>
      </c>
      <c r="Y126">
        <v>1.829963347010346</v>
      </c>
      <c r="Z126">
        <v>12.63650958068572</v>
      </c>
    </row>
    <row r="127" spans="1:26" x14ac:dyDescent="0.35">
      <c r="A127" s="14">
        <v>44680</v>
      </c>
      <c r="B127">
        <v>923.42439999999999</v>
      </c>
      <c r="C127">
        <v>2526.1484500000001</v>
      </c>
      <c r="D127">
        <v>1168.52</v>
      </c>
      <c r="E127">
        <v>101.57340000000001</v>
      </c>
      <c r="F127">
        <v>99.482799999999997</v>
      </c>
      <c r="G127">
        <v>96.7804</v>
      </c>
      <c r="H127">
        <v>12.0739</v>
      </c>
      <c r="I127">
        <v>865.44029999999998</v>
      </c>
      <c r="J127">
        <v>865.44029999999998</v>
      </c>
      <c r="K127">
        <v>10.1312</v>
      </c>
      <c r="L127">
        <v>87.679199999999994</v>
      </c>
      <c r="M127">
        <v>13.327199999999999</v>
      </c>
      <c r="N127">
        <v>10.211200940731114</v>
      </c>
      <c r="O127">
        <v>12.590554097372877</v>
      </c>
      <c r="P127">
        <f t="shared" si="1"/>
        <v>1285.0999999999999</v>
      </c>
      <c r="Q127">
        <v>1.6090029285028951</v>
      </c>
      <c r="R127">
        <v>12.590554097372877</v>
      </c>
      <c r="S127">
        <v>1.2856467784341992</v>
      </c>
      <c r="T127">
        <v>88.564807503799258</v>
      </c>
      <c r="U127">
        <v>10.211200940731114</v>
      </c>
      <c r="V127">
        <v>25.597515691334138</v>
      </c>
      <c r="W127">
        <v>10.833897209283977</v>
      </c>
      <c r="X127">
        <v>16.775627821623232</v>
      </c>
      <c r="Y127">
        <v>-0.62127063792693005</v>
      </c>
      <c r="Z127">
        <v>12.705243800953852</v>
      </c>
    </row>
    <row r="128" spans="1:26" x14ac:dyDescent="0.35">
      <c r="A128" s="14">
        <v>44687</v>
      </c>
      <c r="B128">
        <v>925.30909999999994</v>
      </c>
      <c r="C128">
        <v>2526.1484500000001</v>
      </c>
      <c r="D128">
        <v>1121.9100000000001</v>
      </c>
      <c r="E128">
        <v>101.5532</v>
      </c>
      <c r="F128">
        <v>97.503900000000002</v>
      </c>
      <c r="G128">
        <v>94.994799999999998</v>
      </c>
      <c r="H128">
        <v>11.8102</v>
      </c>
      <c r="I128">
        <v>865.40480000000002</v>
      </c>
      <c r="J128">
        <v>865.40480000000002</v>
      </c>
      <c r="K128">
        <v>10.1272</v>
      </c>
      <c r="L128">
        <v>87.641300000000001</v>
      </c>
      <c r="M128">
        <v>12.8012</v>
      </c>
      <c r="N128">
        <v>10.127207987662885</v>
      </c>
      <c r="O128">
        <v>13.33708474888722</v>
      </c>
      <c r="P128">
        <f t="shared" si="1"/>
        <v>1285.0999999999999</v>
      </c>
      <c r="Q128">
        <v>1.7156040354404809</v>
      </c>
      <c r="R128">
        <v>13.33708474888722</v>
      </c>
      <c r="S128">
        <v>1.350674312010675</v>
      </c>
      <c r="T128">
        <v>87.641341568105858</v>
      </c>
      <c r="U128">
        <v>10.127207987662885</v>
      </c>
      <c r="V128">
        <v>25.554488934978782</v>
      </c>
      <c r="W128">
        <v>9.2710220567959052</v>
      </c>
      <c r="X128">
        <v>17.255968143158032</v>
      </c>
      <c r="Y128">
        <v>-3.1267946658713845</v>
      </c>
      <c r="Z128">
        <v>12.758326035799016</v>
      </c>
    </row>
    <row r="129" spans="1:26" x14ac:dyDescent="0.35">
      <c r="A129" s="14">
        <v>44694</v>
      </c>
      <c r="B129">
        <v>925.35559999999998</v>
      </c>
      <c r="C129">
        <v>2525.0159600000002</v>
      </c>
      <c r="D129">
        <v>1112.49</v>
      </c>
      <c r="E129">
        <v>101.50449999999999</v>
      </c>
      <c r="F129">
        <v>95.732399999999998</v>
      </c>
      <c r="G129">
        <v>93.183000000000007</v>
      </c>
      <c r="H129">
        <v>11.938800000000001</v>
      </c>
      <c r="I129">
        <v>865.45119999999997</v>
      </c>
      <c r="J129">
        <v>865.45119999999997</v>
      </c>
      <c r="K129">
        <v>10.1281</v>
      </c>
      <c r="L129">
        <v>87.653899999999993</v>
      </c>
      <c r="M129">
        <v>12.691800000000001</v>
      </c>
      <c r="N129">
        <v>10.127207987662885</v>
      </c>
      <c r="O129">
        <v>12.565531064403135</v>
      </c>
      <c r="P129">
        <f t="shared" si="1"/>
        <v>1285.0999999999999</v>
      </c>
      <c r="Q129">
        <v>1.651478053493652</v>
      </c>
      <c r="R129">
        <v>12.565531064403135</v>
      </c>
      <c r="S129">
        <v>1.2725374656464956</v>
      </c>
      <c r="T129">
        <v>87.641341568105858</v>
      </c>
      <c r="U129">
        <v>10.127207987662885</v>
      </c>
      <c r="V129">
        <v>25.554635100959807</v>
      </c>
      <c r="W129">
        <v>7.2347414076608354</v>
      </c>
      <c r="X129">
        <v>17.340415552739643</v>
      </c>
      <c r="Y129">
        <v>-5.0523091928876633</v>
      </c>
      <c r="Z129">
        <v>13.42199788281629</v>
      </c>
    </row>
    <row r="130" spans="1:26" x14ac:dyDescent="0.35">
      <c r="A130" s="14">
        <v>44701</v>
      </c>
      <c r="B130">
        <v>925.35659999999996</v>
      </c>
      <c r="C130">
        <v>2523.8304199999998</v>
      </c>
      <c r="D130">
        <v>1150.3900000000001</v>
      </c>
      <c r="E130">
        <v>101.4571</v>
      </c>
      <c r="F130">
        <v>94.927700000000002</v>
      </c>
      <c r="G130">
        <v>93.055099999999996</v>
      </c>
      <c r="H130">
        <v>12.362500000000001</v>
      </c>
      <c r="I130">
        <v>865.45230000000004</v>
      </c>
      <c r="J130">
        <v>865.45230000000004</v>
      </c>
      <c r="K130">
        <v>10.126799999999999</v>
      </c>
      <c r="L130">
        <v>87.642499999999998</v>
      </c>
      <c r="M130">
        <v>13.1259</v>
      </c>
      <c r="N130">
        <v>10.12681211291099</v>
      </c>
      <c r="O130">
        <v>12.897625182724807</v>
      </c>
      <c r="P130">
        <f t="shared" si="1"/>
        <v>1285.0999999999999</v>
      </c>
      <c r="Q130">
        <v>1.6787859899670243</v>
      </c>
      <c r="R130">
        <v>12.897625182724807</v>
      </c>
      <c r="S130">
        <v>1.3061182692820341</v>
      </c>
      <c r="T130">
        <v>87.642491077662967</v>
      </c>
      <c r="U130">
        <v>10.12681211291099</v>
      </c>
      <c r="V130">
        <v>25.552434479081782</v>
      </c>
      <c r="W130">
        <v>6.0618706479670426</v>
      </c>
      <c r="X130">
        <v>17.507173082857676</v>
      </c>
      <c r="Y130">
        <v>-6.1925779865485318</v>
      </c>
      <c r="Z130">
        <v>13.529879084477754</v>
      </c>
    </row>
    <row r="131" spans="1:26" x14ac:dyDescent="0.35">
      <c r="A131" s="14">
        <v>44708</v>
      </c>
      <c r="B131">
        <v>975.54499999999996</v>
      </c>
      <c r="C131">
        <v>2523.81808</v>
      </c>
      <c r="D131">
        <v>1141.71</v>
      </c>
      <c r="E131">
        <v>101.7312</v>
      </c>
      <c r="F131">
        <v>93.280299999999997</v>
      </c>
      <c r="G131">
        <v>93.011200000000002</v>
      </c>
      <c r="H131">
        <v>12.275</v>
      </c>
      <c r="I131">
        <v>905.976</v>
      </c>
      <c r="J131">
        <v>905.976</v>
      </c>
      <c r="K131">
        <v>9.8506999999999998</v>
      </c>
      <c r="L131">
        <v>89.244799999999998</v>
      </c>
      <c r="M131">
        <v>12.792999999999999</v>
      </c>
      <c r="N131">
        <v>9.7780285754422778</v>
      </c>
      <c r="O131">
        <v>12.592471334762246</v>
      </c>
      <c r="P131">
        <f t="shared" si="1"/>
        <v>1285.0999999999999</v>
      </c>
      <c r="Q131">
        <v>1.715223426901554</v>
      </c>
      <c r="R131">
        <v>12.592471334762246</v>
      </c>
      <c r="S131">
        <v>1.2312954454674301</v>
      </c>
      <c r="T131">
        <v>88.588647164155901</v>
      </c>
      <c r="U131">
        <v>9.7780285754422778</v>
      </c>
      <c r="V131">
        <v>26.035578388530709</v>
      </c>
      <c r="W131">
        <v>9.7827214431005025</v>
      </c>
      <c r="X131">
        <v>14.647536997408034</v>
      </c>
      <c r="Y131">
        <v>-5.5465202524547745</v>
      </c>
      <c r="Z131">
        <v>15.082940234013716</v>
      </c>
    </row>
    <row r="132" spans="1:26" x14ac:dyDescent="0.35">
      <c r="A132" s="14">
        <v>44715</v>
      </c>
      <c r="B132">
        <v>975.59100000000001</v>
      </c>
      <c r="C132">
        <v>2523.8180699999998</v>
      </c>
      <c r="D132">
        <v>1176.73</v>
      </c>
      <c r="E132">
        <v>101.70350000000001</v>
      </c>
      <c r="F132">
        <v>93.150199999999998</v>
      </c>
      <c r="G132">
        <v>93.155699999999996</v>
      </c>
      <c r="H132">
        <v>12.6319</v>
      </c>
      <c r="I132">
        <v>906.01239999999996</v>
      </c>
      <c r="J132">
        <v>906.01239999999996</v>
      </c>
      <c r="K132">
        <v>9.8556000000000008</v>
      </c>
      <c r="L132">
        <v>89.292699999999996</v>
      </c>
      <c r="M132">
        <v>13.1784</v>
      </c>
      <c r="N132">
        <v>9.851887267517542</v>
      </c>
      <c r="O132">
        <v>13.173522800168721</v>
      </c>
      <c r="P132">
        <f t="shared" si="1"/>
        <v>1285.0999999999999</v>
      </c>
      <c r="Q132">
        <v>1.7742037298039077</v>
      </c>
      <c r="R132">
        <v>13.173522800168721</v>
      </c>
      <c r="S132">
        <v>1.2978406154333424</v>
      </c>
      <c r="T132">
        <v>89.252511863033419</v>
      </c>
      <c r="U132">
        <v>9.851887267517542</v>
      </c>
      <c r="V132">
        <v>26.013313619956964</v>
      </c>
      <c r="W132">
        <v>8.4272821255667374</v>
      </c>
      <c r="X132">
        <v>14.727366062479497</v>
      </c>
      <c r="Y132">
        <v>-4.7495575820765188</v>
      </c>
      <c r="Z132">
        <v>14.995208476319359</v>
      </c>
    </row>
    <row r="133" spans="1:26" x14ac:dyDescent="0.35">
      <c r="A133" s="14">
        <v>44722</v>
      </c>
      <c r="B133">
        <v>975.59590000000003</v>
      </c>
      <c r="C133">
        <v>2558.4765299999999</v>
      </c>
      <c r="D133">
        <v>1231.45</v>
      </c>
      <c r="E133">
        <v>101.7055</v>
      </c>
      <c r="F133">
        <v>91.250600000000006</v>
      </c>
      <c r="G133">
        <v>91.189400000000006</v>
      </c>
      <c r="H133">
        <v>13.504300000000001</v>
      </c>
      <c r="I133">
        <v>905.68330000000003</v>
      </c>
      <c r="J133">
        <v>905.68330000000003</v>
      </c>
      <c r="K133">
        <v>9.8609000000000009</v>
      </c>
      <c r="L133">
        <v>89.308700000000002</v>
      </c>
      <c r="M133">
        <v>13.7887</v>
      </c>
      <c r="N133">
        <v>9.8595010135019621</v>
      </c>
      <c r="O133">
        <v>14.001334315261328</v>
      </c>
      <c r="P133">
        <f t="shared" si="1"/>
        <v>1285.0999999999999</v>
      </c>
      <c r="Q133">
        <v>1.858241555792129</v>
      </c>
      <c r="R133">
        <v>14.001334315261328</v>
      </c>
      <c r="S133">
        <v>1.3804616987169886</v>
      </c>
      <c r="T133">
        <v>89.296489309395099</v>
      </c>
      <c r="U133">
        <v>9.8595010135019621</v>
      </c>
      <c r="V133">
        <v>25.982796203126487</v>
      </c>
      <c r="W133">
        <v>7.1896248643704617</v>
      </c>
      <c r="X133">
        <v>15.949883400243166</v>
      </c>
      <c r="Y133">
        <v>-5.7230445457146653</v>
      </c>
      <c r="Z133">
        <v>15.342247011561698</v>
      </c>
    </row>
    <row r="134" spans="1:26" x14ac:dyDescent="0.35">
      <c r="A134" s="14">
        <v>44729</v>
      </c>
      <c r="B134">
        <v>975.59140000000002</v>
      </c>
      <c r="C134">
        <v>2548.77333</v>
      </c>
      <c r="D134">
        <v>1218.8900000000001</v>
      </c>
      <c r="E134">
        <v>101.7055</v>
      </c>
      <c r="F134">
        <v>91.466099999999997</v>
      </c>
      <c r="G134">
        <v>90.966899999999995</v>
      </c>
      <c r="H134">
        <v>13.3993</v>
      </c>
      <c r="I134">
        <v>905.68309999999997</v>
      </c>
      <c r="J134">
        <v>905.68309999999997</v>
      </c>
      <c r="K134">
        <v>9.8609000000000009</v>
      </c>
      <c r="L134">
        <v>89.308700000000002</v>
      </c>
      <c r="M134">
        <v>13.648099999999999</v>
      </c>
      <c r="N134">
        <v>9.8609283731553052</v>
      </c>
      <c r="O134">
        <v>13.731806462639083</v>
      </c>
      <c r="P134">
        <f t="shared" si="1"/>
        <v>1285.0999999999999</v>
      </c>
      <c r="Q134">
        <v>1.8437743880524169</v>
      </c>
      <c r="R134">
        <v>13.731806462639083</v>
      </c>
      <c r="S134">
        <v>1.3540835996211513</v>
      </c>
      <c r="T134">
        <v>89.308715742291838</v>
      </c>
      <c r="U134">
        <v>9.8609283731553052</v>
      </c>
      <c r="V134">
        <v>25.98249720467722</v>
      </c>
      <c r="W134">
        <v>6.0902059720075794</v>
      </c>
      <c r="X134">
        <v>16.137502142183465</v>
      </c>
      <c r="Y134">
        <v>-6.6385260572521814</v>
      </c>
      <c r="Z134">
        <v>15.479219559572016</v>
      </c>
    </row>
    <row r="135" spans="1:26" x14ac:dyDescent="0.35">
      <c r="A135" s="14">
        <v>44736</v>
      </c>
      <c r="B135">
        <v>975.68539999999996</v>
      </c>
      <c r="C135">
        <v>2548.7733499999999</v>
      </c>
      <c r="D135">
        <v>1271.7</v>
      </c>
      <c r="E135">
        <v>101.69840000000001</v>
      </c>
      <c r="F135">
        <v>91.226799999999997</v>
      </c>
      <c r="G135">
        <v>90.868799999999993</v>
      </c>
      <c r="H135">
        <v>13.994899999999999</v>
      </c>
      <c r="I135">
        <v>905.74760000000003</v>
      </c>
      <c r="J135">
        <v>905.74760000000003</v>
      </c>
      <c r="K135">
        <v>9.8595000000000006</v>
      </c>
      <c r="L135">
        <v>89.302499999999995</v>
      </c>
      <c r="M135">
        <v>14.240399999999999</v>
      </c>
      <c r="N135">
        <v>9.8612077703513066</v>
      </c>
      <c r="O135">
        <v>13.668804294926742</v>
      </c>
      <c r="P135">
        <f t="shared" ref="P135:P198" si="2">$D$6</f>
        <v>1285.0999999999999</v>
      </c>
      <c r="Q135">
        <v>1.8375460951231031</v>
      </c>
      <c r="R135">
        <v>13.668804294926742</v>
      </c>
      <c r="S135">
        <v>1.3479091912454289</v>
      </c>
      <c r="T135">
        <v>89.311396495236949</v>
      </c>
      <c r="U135">
        <v>9.8612077703513066</v>
      </c>
      <c r="V135">
        <v>25.971342580092276</v>
      </c>
      <c r="W135">
        <v>5.6945425739067392</v>
      </c>
      <c r="X135">
        <v>16.507036095034422</v>
      </c>
      <c r="Y135">
        <v>-6.7452505883204648</v>
      </c>
      <c r="Z135">
        <v>15.837638054052652</v>
      </c>
    </row>
    <row r="136" spans="1:26" x14ac:dyDescent="0.35">
      <c r="A136" s="14">
        <v>44743</v>
      </c>
      <c r="B136">
        <v>973.37810000000002</v>
      </c>
      <c r="C136">
        <v>2548.77324</v>
      </c>
      <c r="D136">
        <v>1263.81</v>
      </c>
      <c r="E136">
        <v>101.676</v>
      </c>
      <c r="F136">
        <v>90.816299999999998</v>
      </c>
      <c r="G136">
        <v>90.561800000000005</v>
      </c>
      <c r="H136">
        <v>13.9552</v>
      </c>
      <c r="I136">
        <v>903.80799999999999</v>
      </c>
      <c r="J136">
        <v>903.80799999999999</v>
      </c>
      <c r="K136">
        <v>9.8758999999999997</v>
      </c>
      <c r="L136">
        <v>89.259200000000007</v>
      </c>
      <c r="M136">
        <v>14.158899999999999</v>
      </c>
      <c r="N136">
        <v>9.8619908830869054</v>
      </c>
      <c r="O136">
        <v>14.183542446864958</v>
      </c>
      <c r="P136">
        <f t="shared" si="2"/>
        <v>1285.0999999999999</v>
      </c>
      <c r="Q136">
        <v>1.8868175199847861</v>
      </c>
      <c r="R136">
        <v>14.183542446864958</v>
      </c>
      <c r="S136">
        <v>1.3987796630085836</v>
      </c>
      <c r="T136">
        <v>89.319012140018572</v>
      </c>
      <c r="U136">
        <v>9.8619908830869054</v>
      </c>
      <c r="V136">
        <v>25.974348976826004</v>
      </c>
      <c r="W136">
        <v>5.1573145762511237</v>
      </c>
      <c r="X136">
        <v>16.613138877836672</v>
      </c>
      <c r="Y136">
        <v>-7.2681543957398036</v>
      </c>
      <c r="Z136">
        <v>16.177054821498288</v>
      </c>
    </row>
    <row r="137" spans="1:26" x14ac:dyDescent="0.35">
      <c r="A137" s="14">
        <v>44750</v>
      </c>
      <c r="B137">
        <v>973.37810000000002</v>
      </c>
      <c r="C137">
        <v>2548.7732299999998</v>
      </c>
      <c r="D137">
        <v>1262.3399999999999</v>
      </c>
      <c r="E137">
        <v>101.676</v>
      </c>
      <c r="F137">
        <v>90.894000000000005</v>
      </c>
      <c r="G137">
        <v>90.777699999999996</v>
      </c>
      <c r="H137">
        <v>13.905799999999999</v>
      </c>
      <c r="I137">
        <v>903.70770000000005</v>
      </c>
      <c r="J137">
        <v>903.70770000000005</v>
      </c>
      <c r="K137">
        <v>9.8770000000000007</v>
      </c>
      <c r="L137">
        <v>89.259299999999996</v>
      </c>
      <c r="M137">
        <v>14.1424</v>
      </c>
      <c r="N137">
        <v>9.8769507985190543</v>
      </c>
      <c r="O137">
        <v>14.06642804422548</v>
      </c>
      <c r="P137">
        <f t="shared" si="2"/>
        <v>1285.0999999999999</v>
      </c>
      <c r="Q137">
        <v>1.8781266244555281</v>
      </c>
      <c r="R137">
        <v>14.06642804422548</v>
      </c>
      <c r="S137">
        <v>1.3893341770372369</v>
      </c>
      <c r="T137">
        <v>89.259334072051772</v>
      </c>
      <c r="U137">
        <v>9.8769507985190543</v>
      </c>
      <c r="V137">
        <v>25.934154975118105</v>
      </c>
      <c r="W137">
        <v>4.9437648298241719</v>
      </c>
      <c r="X137">
        <v>16.598987313857663</v>
      </c>
      <c r="Y137">
        <v>-7.3457913252879985</v>
      </c>
      <c r="Z137">
        <v>15.533284750249075</v>
      </c>
    </row>
    <row r="138" spans="1:26" x14ac:dyDescent="0.35">
      <c r="A138" s="14">
        <v>44757</v>
      </c>
      <c r="B138">
        <v>973.37810000000002</v>
      </c>
      <c r="C138">
        <v>2545.5245799999998</v>
      </c>
      <c r="D138">
        <v>1183.19</v>
      </c>
      <c r="E138">
        <v>101.676</v>
      </c>
      <c r="F138">
        <v>90.347899999999996</v>
      </c>
      <c r="G138">
        <v>90.150300000000001</v>
      </c>
      <c r="H138">
        <v>13.124599999999999</v>
      </c>
      <c r="I138">
        <v>903.71130000000005</v>
      </c>
      <c r="J138">
        <v>903.71130000000005</v>
      </c>
      <c r="K138">
        <v>9.8770000000000007</v>
      </c>
      <c r="L138">
        <v>89.259299999999996</v>
      </c>
      <c r="M138">
        <v>13.255599999999999</v>
      </c>
      <c r="N138">
        <v>9.8770296186931557</v>
      </c>
      <c r="O138">
        <v>13.591183629274349</v>
      </c>
      <c r="P138">
        <f t="shared" si="2"/>
        <v>1285.0999999999999</v>
      </c>
      <c r="Q138">
        <v>1.8290900909898202</v>
      </c>
      <c r="R138">
        <v>13.591183629274349</v>
      </c>
      <c r="S138">
        <v>1.3424052325944029</v>
      </c>
      <c r="T138">
        <v>89.259334072051772</v>
      </c>
      <c r="U138">
        <v>9.8770296186931557</v>
      </c>
      <c r="V138">
        <v>25.940879916645322</v>
      </c>
      <c r="W138">
        <v>4.8110073662843336</v>
      </c>
      <c r="X138">
        <v>16.776836648325894</v>
      </c>
      <c r="Y138">
        <v>-7.3960848480453008</v>
      </c>
      <c r="Z138">
        <v>15.696750024643338</v>
      </c>
    </row>
    <row r="139" spans="1:26" x14ac:dyDescent="0.35">
      <c r="A139" s="14">
        <v>44764</v>
      </c>
      <c r="B139">
        <v>973.37810000000002</v>
      </c>
      <c r="C139">
        <v>2545.5245799999998</v>
      </c>
      <c r="D139">
        <v>1189.21</v>
      </c>
      <c r="E139">
        <v>101.676</v>
      </c>
      <c r="F139">
        <v>89.818899999999999</v>
      </c>
      <c r="G139">
        <v>89.874300000000005</v>
      </c>
      <c r="H139">
        <v>13.2319</v>
      </c>
      <c r="I139">
        <v>903.66610000000003</v>
      </c>
      <c r="J139">
        <v>903.66610000000003</v>
      </c>
      <c r="K139">
        <v>9.8777000000000008</v>
      </c>
      <c r="L139">
        <v>89.261799999999994</v>
      </c>
      <c r="M139">
        <v>13.322699999999999</v>
      </c>
      <c r="N139">
        <v>9.8772527063852724</v>
      </c>
      <c r="O139">
        <v>13.51197622678249</v>
      </c>
      <c r="P139">
        <f t="shared" si="2"/>
        <v>1285.0999999999999</v>
      </c>
      <c r="Q139">
        <v>1.8212328169038758</v>
      </c>
      <c r="R139">
        <v>13.51197622678249</v>
      </c>
      <c r="S139">
        <v>1.3346120375460082</v>
      </c>
      <c r="T139">
        <v>89.259334072051772</v>
      </c>
      <c r="U139">
        <v>9.8772527063852724</v>
      </c>
      <c r="V139">
        <v>25.950045336181049</v>
      </c>
      <c r="W139">
        <v>4.2179411380697696</v>
      </c>
      <c r="X139">
        <v>16.922768746976363</v>
      </c>
      <c r="Y139">
        <v>-7.8702309258861236</v>
      </c>
      <c r="Z139">
        <v>15.930215277699181</v>
      </c>
    </row>
    <row r="140" spans="1:26" x14ac:dyDescent="0.35">
      <c r="A140" s="14">
        <v>44771</v>
      </c>
      <c r="B140">
        <v>973.37810000000002</v>
      </c>
      <c r="C140">
        <v>2546.3999100000001</v>
      </c>
      <c r="D140">
        <v>1152.83</v>
      </c>
      <c r="E140">
        <v>101.676</v>
      </c>
      <c r="F140">
        <v>89.967200000000005</v>
      </c>
      <c r="G140">
        <v>89.814599999999999</v>
      </c>
      <c r="H140">
        <v>12.835699999999999</v>
      </c>
      <c r="I140">
        <v>903.68690000000004</v>
      </c>
      <c r="J140">
        <v>903.68690000000004</v>
      </c>
      <c r="K140">
        <v>9.8778000000000006</v>
      </c>
      <c r="L140">
        <v>89.263999999999996</v>
      </c>
      <c r="M140">
        <v>12.9148</v>
      </c>
      <c r="N140">
        <v>9.8776321517837378</v>
      </c>
      <c r="O140">
        <v>13.275827579103922</v>
      </c>
      <c r="P140">
        <f t="shared" si="2"/>
        <v>1285.0999999999999</v>
      </c>
      <c r="Q140">
        <v>1.7999340041047394</v>
      </c>
      <c r="R140">
        <v>13.275827579103922</v>
      </c>
      <c r="S140">
        <v>1.3113374133689415</v>
      </c>
      <c r="T140">
        <v>89.26147864900075</v>
      </c>
      <c r="U140">
        <v>9.8776321517837378</v>
      </c>
      <c r="V140">
        <v>25.923266654585138</v>
      </c>
      <c r="W140">
        <v>3.7856066287947914</v>
      </c>
      <c r="X140">
        <v>17.135040669698387</v>
      </c>
      <c r="Y140">
        <v>-8.185653873130958</v>
      </c>
      <c r="Z140">
        <v>16.023855113341948</v>
      </c>
    </row>
    <row r="141" spans="1:26" x14ac:dyDescent="0.35">
      <c r="A141" s="14">
        <v>44778</v>
      </c>
      <c r="B141">
        <v>973.3646</v>
      </c>
      <c r="C141">
        <v>2546.32971</v>
      </c>
      <c r="D141">
        <v>1155.82</v>
      </c>
      <c r="E141">
        <v>101.676</v>
      </c>
      <c r="F141">
        <v>89.840999999999994</v>
      </c>
      <c r="G141">
        <v>89.404899999999998</v>
      </c>
      <c r="H141">
        <v>12.927899999999999</v>
      </c>
      <c r="I141">
        <v>903.65650000000005</v>
      </c>
      <c r="J141">
        <v>903.65650000000005</v>
      </c>
      <c r="K141">
        <v>9.8749000000000002</v>
      </c>
      <c r="L141">
        <v>89.235100000000003</v>
      </c>
      <c r="M141">
        <v>12.952500000000001</v>
      </c>
      <c r="N141">
        <v>9.8783481135985216</v>
      </c>
      <c r="O141">
        <v>12.720575435895894</v>
      </c>
      <c r="P141">
        <f t="shared" si="2"/>
        <v>1285.0999999999999</v>
      </c>
      <c r="Q141">
        <v>1.7447808673023282</v>
      </c>
      <c r="R141">
        <v>12.720575435895894</v>
      </c>
      <c r="S141">
        <v>1.256582723610699</v>
      </c>
      <c r="T141">
        <v>89.264043574301468</v>
      </c>
      <c r="U141">
        <v>9.8783481135985216</v>
      </c>
      <c r="V141">
        <v>25.905983342617695</v>
      </c>
      <c r="W141">
        <v>3.3393022613060479</v>
      </c>
      <c r="X141">
        <v>17.043958326180938</v>
      </c>
      <c r="Y141">
        <v>-8.4597304212057374</v>
      </c>
      <c r="Z141">
        <v>15.585570977669747</v>
      </c>
    </row>
    <row r="142" spans="1:26" x14ac:dyDescent="0.35">
      <c r="A142" s="14">
        <v>44785</v>
      </c>
      <c r="B142">
        <v>973.30089999999996</v>
      </c>
      <c r="C142">
        <v>2546.32971</v>
      </c>
      <c r="D142">
        <v>1162.04</v>
      </c>
      <c r="E142">
        <v>101.676</v>
      </c>
      <c r="F142">
        <v>89.991</v>
      </c>
      <c r="G142">
        <v>89.353800000000007</v>
      </c>
      <c r="H142">
        <v>13.004899999999999</v>
      </c>
      <c r="I142">
        <v>903.67809999999997</v>
      </c>
      <c r="J142">
        <v>903.67809999999997</v>
      </c>
      <c r="K142">
        <v>9.8744999999999994</v>
      </c>
      <c r="L142">
        <v>89.233699999999999</v>
      </c>
      <c r="M142">
        <v>13.022399999999999</v>
      </c>
      <c r="N142">
        <v>9.875072066827876</v>
      </c>
      <c r="O142">
        <v>12.716261248824654</v>
      </c>
      <c r="P142">
        <f t="shared" si="2"/>
        <v>1285.0999999999999</v>
      </c>
      <c r="Q142">
        <v>1.7438497269447308</v>
      </c>
      <c r="R142">
        <v>12.716261248824654</v>
      </c>
      <c r="S142">
        <v>1.2557399625275409</v>
      </c>
      <c r="T142">
        <v>89.243212119827405</v>
      </c>
      <c r="U142">
        <v>9.875072066827876</v>
      </c>
      <c r="V142">
        <v>25.902553692984068</v>
      </c>
      <c r="W142">
        <v>3.353616787228566</v>
      </c>
      <c r="X142">
        <v>16.985431571459344</v>
      </c>
      <c r="Y142">
        <v>-8.3367193252106944</v>
      </c>
      <c r="Z142">
        <v>15.373204771678402</v>
      </c>
    </row>
    <row r="143" spans="1:26" x14ac:dyDescent="0.35">
      <c r="A143" s="14">
        <v>44792</v>
      </c>
      <c r="B143">
        <v>973.30089999999996</v>
      </c>
      <c r="C143">
        <v>2546.32971</v>
      </c>
      <c r="D143">
        <v>1137.1600000000001</v>
      </c>
      <c r="E143">
        <v>101.62779999999999</v>
      </c>
      <c r="F143">
        <v>88.713200000000001</v>
      </c>
      <c r="G143">
        <v>88.6327</v>
      </c>
      <c r="H143">
        <v>12.83</v>
      </c>
      <c r="I143">
        <v>903.72940000000006</v>
      </c>
      <c r="J143">
        <v>903.72940000000006</v>
      </c>
      <c r="K143">
        <v>9.8736999999999995</v>
      </c>
      <c r="L143">
        <v>89.231300000000005</v>
      </c>
      <c r="M143">
        <v>12.744</v>
      </c>
      <c r="N143">
        <v>9.8752104693139504</v>
      </c>
      <c r="O143">
        <v>12.900476911726976</v>
      </c>
      <c r="P143">
        <f t="shared" si="2"/>
        <v>1285.0999999999999</v>
      </c>
      <c r="Q143">
        <v>1.7622262915066949</v>
      </c>
      <c r="R143">
        <v>12.900476911726976</v>
      </c>
      <c r="S143">
        <v>1.2739492465782913</v>
      </c>
      <c r="T143">
        <v>89.242437150013899</v>
      </c>
      <c r="U143">
        <v>9.8752104693139504</v>
      </c>
      <c r="V143">
        <v>25.851179476855165</v>
      </c>
      <c r="W143">
        <v>2.9345656183417597</v>
      </c>
      <c r="X143">
        <v>16.933384990013359</v>
      </c>
      <c r="Y143">
        <v>-9.0917498615866634</v>
      </c>
      <c r="Z143">
        <v>15.42634134836335</v>
      </c>
    </row>
    <row r="144" spans="1:26" x14ac:dyDescent="0.35">
      <c r="A144" s="14">
        <v>44799</v>
      </c>
      <c r="B144">
        <v>973.96169999999995</v>
      </c>
      <c r="C144">
        <v>2546.5965299999998</v>
      </c>
      <c r="D144">
        <v>1154.77</v>
      </c>
      <c r="E144">
        <v>101.657</v>
      </c>
      <c r="F144">
        <v>87.655000000000001</v>
      </c>
      <c r="G144">
        <v>87.556600000000003</v>
      </c>
      <c r="H144">
        <v>13.188800000000001</v>
      </c>
      <c r="I144">
        <v>903.70540000000005</v>
      </c>
      <c r="J144">
        <v>903.70540000000005</v>
      </c>
      <c r="K144">
        <v>9.8793000000000006</v>
      </c>
      <c r="L144">
        <v>89.279899999999998</v>
      </c>
      <c r="M144">
        <v>12.9343</v>
      </c>
      <c r="N144">
        <v>9.8756671109478926</v>
      </c>
      <c r="O144">
        <v>12.599077518447295</v>
      </c>
      <c r="P144">
        <f t="shared" si="2"/>
        <v>1285.0999999999999</v>
      </c>
      <c r="Q144">
        <v>1.7323419752554075</v>
      </c>
      <c r="R144">
        <v>12.599077518447295</v>
      </c>
      <c r="S144">
        <v>1.2442429547721294</v>
      </c>
      <c r="T144">
        <v>89.23748570907749</v>
      </c>
      <c r="U144">
        <v>9.8756671109478926</v>
      </c>
      <c r="V144">
        <v>25.786498695831838</v>
      </c>
      <c r="W144">
        <v>2.326590460351905</v>
      </c>
      <c r="X144">
        <v>16.98198678619249</v>
      </c>
      <c r="Y144">
        <v>-9.6944932420076562</v>
      </c>
      <c r="Z144">
        <v>15.313448466851597</v>
      </c>
    </row>
    <row r="145" spans="1:26" x14ac:dyDescent="0.35">
      <c r="A145" s="14">
        <v>44806</v>
      </c>
      <c r="B145">
        <v>920.74749999999995</v>
      </c>
      <c r="C145">
        <v>2546.5965299999998</v>
      </c>
      <c r="D145">
        <v>1120.3599999999999</v>
      </c>
      <c r="E145">
        <v>92.190799999999996</v>
      </c>
      <c r="F145">
        <v>86.624300000000005</v>
      </c>
      <c r="G145">
        <v>87.019900000000007</v>
      </c>
      <c r="H145">
        <v>12.8748</v>
      </c>
      <c r="I145">
        <v>853.93399999999997</v>
      </c>
      <c r="J145">
        <v>853.93399999999997</v>
      </c>
      <c r="K145">
        <v>9.4896999999999991</v>
      </c>
      <c r="L145">
        <v>81.035399999999996</v>
      </c>
      <c r="M145">
        <v>13.8256</v>
      </c>
      <c r="N145">
        <v>9.4893394356237746</v>
      </c>
      <c r="O145">
        <v>14.124567202452489</v>
      </c>
      <c r="P145">
        <f t="shared" si="2"/>
        <v>1285.0999999999999</v>
      </c>
      <c r="Q145">
        <v>1.7869247729915441</v>
      </c>
      <c r="R145">
        <v>14.124567202452489</v>
      </c>
      <c r="S145">
        <v>1.3403281256535058</v>
      </c>
      <c r="T145">
        <v>81.033279363155756</v>
      </c>
      <c r="U145">
        <v>9.4893394356237746</v>
      </c>
      <c r="V145">
        <v>22.93901957524044</v>
      </c>
      <c r="W145">
        <v>17.166373768385458</v>
      </c>
      <c r="X145">
        <v>14.628922466620583</v>
      </c>
      <c r="Y145">
        <v>3.413347692254586</v>
      </c>
      <c r="Z145">
        <v>13.007986564172393</v>
      </c>
    </row>
    <row r="146" spans="1:26" x14ac:dyDescent="0.35">
      <c r="A146" s="14">
        <v>44813</v>
      </c>
      <c r="B146">
        <v>920.61339999999996</v>
      </c>
      <c r="C146">
        <v>2546.5965299999998</v>
      </c>
      <c r="D146">
        <v>1123.69</v>
      </c>
      <c r="E146">
        <v>92.197100000000006</v>
      </c>
      <c r="F146">
        <v>85.938100000000006</v>
      </c>
      <c r="G146">
        <v>86.266000000000005</v>
      </c>
      <c r="H146">
        <v>13.0259</v>
      </c>
      <c r="I146">
        <v>853.8691</v>
      </c>
      <c r="J146">
        <v>853.8691</v>
      </c>
      <c r="K146">
        <v>9.4934999999999992</v>
      </c>
      <c r="L146">
        <v>81.062100000000001</v>
      </c>
      <c r="M146">
        <v>13.8621</v>
      </c>
      <c r="N146">
        <v>9.4936717749794273</v>
      </c>
      <c r="O146">
        <v>13.680894941429893</v>
      </c>
      <c r="P146">
        <f t="shared" si="2"/>
        <v>1285.0999999999999</v>
      </c>
      <c r="Q146">
        <v>1.7438193767951624</v>
      </c>
      <c r="R146">
        <v>13.680894941429893</v>
      </c>
      <c r="S146">
        <v>1.2988192616191179</v>
      </c>
      <c r="T146">
        <v>81.063410306700888</v>
      </c>
      <c r="U146">
        <v>9.4936717749794273</v>
      </c>
      <c r="V146">
        <v>22.983092778805265</v>
      </c>
      <c r="W146">
        <v>15.584644786269727</v>
      </c>
      <c r="X146">
        <v>14.683992332768767</v>
      </c>
      <c r="Y146">
        <v>1.8834063816197573</v>
      </c>
      <c r="Z146">
        <v>13.139551413612084</v>
      </c>
    </row>
    <row r="147" spans="1:26" x14ac:dyDescent="0.35">
      <c r="A147" s="14">
        <v>44820</v>
      </c>
      <c r="B147">
        <v>920.62030000000004</v>
      </c>
      <c r="C147">
        <v>2579.82222</v>
      </c>
      <c r="D147">
        <v>1069.57</v>
      </c>
      <c r="E147">
        <v>92.194000000000003</v>
      </c>
      <c r="F147">
        <v>83.08</v>
      </c>
      <c r="G147">
        <v>83.269599999999997</v>
      </c>
      <c r="H147">
        <v>12.8447</v>
      </c>
      <c r="I147">
        <v>851.66420000000005</v>
      </c>
      <c r="J147">
        <v>851.66420000000005</v>
      </c>
      <c r="K147">
        <v>9.5263000000000009</v>
      </c>
      <c r="L147">
        <v>81.132499999999993</v>
      </c>
      <c r="M147">
        <v>13.183</v>
      </c>
      <c r="N147">
        <v>9.471448097597909</v>
      </c>
      <c r="O147">
        <v>13.630641076402656</v>
      </c>
      <c r="P147">
        <f t="shared" si="2"/>
        <v>1285.0999999999999</v>
      </c>
      <c r="Q147">
        <v>1.7341588064862226</v>
      </c>
      <c r="R147">
        <v>13.630641076402656</v>
      </c>
      <c r="S147">
        <v>1.2910190949213385</v>
      </c>
      <c r="T147">
        <v>80.874405966746579</v>
      </c>
      <c r="U147">
        <v>9.471448097597909</v>
      </c>
      <c r="V147">
        <v>22.982295467086658</v>
      </c>
      <c r="W147">
        <v>15.787113509600376</v>
      </c>
      <c r="X147">
        <v>14.583391839630018</v>
      </c>
      <c r="Y147">
        <v>1.3761291917153848</v>
      </c>
      <c r="Z147">
        <v>13.487077987053501</v>
      </c>
    </row>
    <row r="148" spans="1:26" x14ac:dyDescent="0.35">
      <c r="A148" s="14">
        <v>44827</v>
      </c>
      <c r="B148">
        <v>920.83780000000002</v>
      </c>
      <c r="C148">
        <v>2579.8222000000001</v>
      </c>
      <c r="D148">
        <v>1017.22</v>
      </c>
      <c r="E148">
        <v>92.213300000000004</v>
      </c>
      <c r="F148">
        <v>82.095200000000006</v>
      </c>
      <c r="G148">
        <v>82.438299999999998</v>
      </c>
      <c r="H148">
        <v>12.3392</v>
      </c>
      <c r="I148">
        <v>851.84410000000003</v>
      </c>
      <c r="J148">
        <v>851.84410000000003</v>
      </c>
      <c r="K148">
        <v>9.5282999999999998</v>
      </c>
      <c r="L148">
        <v>81.166200000000003</v>
      </c>
      <c r="M148">
        <v>12.5326</v>
      </c>
      <c r="N148">
        <v>9.5256141477946734</v>
      </c>
      <c r="O148">
        <v>12.906958201477922</v>
      </c>
      <c r="P148">
        <f t="shared" si="2"/>
        <v>1285.0999999999999</v>
      </c>
      <c r="Q148">
        <v>1.6819981821504284</v>
      </c>
      <c r="R148">
        <v>12.906958201477922</v>
      </c>
      <c r="S148">
        <v>1.2294670364899258</v>
      </c>
      <c r="T148">
        <v>81.135305751597485</v>
      </c>
      <c r="U148">
        <v>9.5256141477946734</v>
      </c>
      <c r="V148">
        <v>22.589040982309434</v>
      </c>
      <c r="W148">
        <v>11.442520684679486</v>
      </c>
      <c r="X148">
        <v>14.87295116106487</v>
      </c>
      <c r="Y148">
        <v>-2.4169168083993022</v>
      </c>
      <c r="Z148">
        <v>13.884084570574656</v>
      </c>
    </row>
    <row r="149" spans="1:26" x14ac:dyDescent="0.35">
      <c r="A149" s="14">
        <v>44834</v>
      </c>
      <c r="B149">
        <v>920.80529999999999</v>
      </c>
      <c r="C149">
        <v>2579.8222000000001</v>
      </c>
      <c r="D149">
        <v>998.84</v>
      </c>
      <c r="E149">
        <v>92.196100000000001</v>
      </c>
      <c r="F149">
        <v>81.224500000000006</v>
      </c>
      <c r="G149">
        <v>81.452699999999993</v>
      </c>
      <c r="H149">
        <v>12.2628</v>
      </c>
      <c r="I149">
        <v>851.56079999999997</v>
      </c>
      <c r="J149">
        <v>851.56079999999997</v>
      </c>
      <c r="K149">
        <v>9.5275999999999996</v>
      </c>
      <c r="L149">
        <v>81.133499999999998</v>
      </c>
      <c r="M149">
        <v>12.3111</v>
      </c>
      <c r="N149">
        <v>9.5253421662513098</v>
      </c>
      <c r="O149">
        <v>12.353603184573606</v>
      </c>
      <c r="P149">
        <f t="shared" si="2"/>
        <v>1285.0999999999999</v>
      </c>
      <c r="Q149">
        <v>1.6296527390857014</v>
      </c>
      <c r="R149">
        <v>12.353603184573606</v>
      </c>
      <c r="S149">
        <v>1.1767229731915543</v>
      </c>
      <c r="T149">
        <v>81.113986342972083</v>
      </c>
      <c r="U149">
        <v>9.5253421662513098</v>
      </c>
      <c r="V149">
        <v>22.559108724112374</v>
      </c>
      <c r="W149">
        <v>10.923511145539957</v>
      </c>
      <c r="X149">
        <v>14.891903405850943</v>
      </c>
      <c r="Y149">
        <v>-2.9627856155543637</v>
      </c>
      <c r="Z149">
        <v>14.058495249684967</v>
      </c>
    </row>
    <row r="150" spans="1:26" x14ac:dyDescent="0.35">
      <c r="A150" s="14">
        <v>44841</v>
      </c>
      <c r="B150">
        <v>920.74850000000004</v>
      </c>
      <c r="C150">
        <v>2579.8222000000001</v>
      </c>
      <c r="D150">
        <v>1007.68</v>
      </c>
      <c r="E150">
        <v>92.169300000000007</v>
      </c>
      <c r="F150">
        <v>81.019800000000004</v>
      </c>
      <c r="G150">
        <v>81.404700000000005</v>
      </c>
      <c r="H150">
        <v>12.3787</v>
      </c>
      <c r="I150">
        <v>851.49680000000001</v>
      </c>
      <c r="J150">
        <v>851.49680000000001</v>
      </c>
      <c r="K150">
        <v>9.5272000000000006</v>
      </c>
      <c r="L150">
        <v>81.123900000000006</v>
      </c>
      <c r="M150">
        <v>12.4215</v>
      </c>
      <c r="N150">
        <v>9.5272997563681567</v>
      </c>
      <c r="O150">
        <v>12.626985993862242</v>
      </c>
      <c r="P150">
        <f t="shared" si="2"/>
        <v>1285.0999999999999</v>
      </c>
      <c r="Q150">
        <v>1.6562411790138427</v>
      </c>
      <c r="R150">
        <v>12.626985993862242</v>
      </c>
      <c r="S150">
        <v>1.2030108058298787</v>
      </c>
      <c r="T150">
        <v>81.123872355439261</v>
      </c>
      <c r="U150">
        <v>9.5272997563681567</v>
      </c>
      <c r="V150">
        <v>22.595950277332623</v>
      </c>
      <c r="W150">
        <v>10.414523081415947</v>
      </c>
      <c r="X150">
        <v>14.725964087364691</v>
      </c>
      <c r="Y150">
        <v>-3.2867083299684139</v>
      </c>
      <c r="Z150">
        <v>13.694613043346488</v>
      </c>
    </row>
    <row r="151" spans="1:26" x14ac:dyDescent="0.35">
      <c r="A151" s="14">
        <v>44848</v>
      </c>
      <c r="B151">
        <v>920.74850000000004</v>
      </c>
      <c r="C151">
        <v>2579.8222000000001</v>
      </c>
      <c r="D151">
        <v>968.22</v>
      </c>
      <c r="E151">
        <v>92.169300000000007</v>
      </c>
      <c r="F151">
        <v>80.344800000000006</v>
      </c>
      <c r="G151">
        <v>80.831000000000003</v>
      </c>
      <c r="H151">
        <v>11.978300000000001</v>
      </c>
      <c r="I151">
        <v>851.49329999999998</v>
      </c>
      <c r="J151">
        <v>851.49329999999998</v>
      </c>
      <c r="K151">
        <v>9.5272000000000006</v>
      </c>
      <c r="L151">
        <v>81.123800000000003</v>
      </c>
      <c r="M151">
        <v>11.9351</v>
      </c>
      <c r="N151">
        <v>9.5272474389321946</v>
      </c>
      <c r="O151">
        <v>11.909194814653381</v>
      </c>
      <c r="P151">
        <f t="shared" si="2"/>
        <v>1285.0999999999999</v>
      </c>
      <c r="Q151">
        <v>1.5870132718096128</v>
      </c>
      <c r="R151">
        <v>11.909194814653381</v>
      </c>
      <c r="S151">
        <v>1.13461845797651</v>
      </c>
      <c r="T151">
        <v>81.123872355439261</v>
      </c>
      <c r="U151">
        <v>9.5272474389321946</v>
      </c>
      <c r="V151">
        <v>22.613110506288805</v>
      </c>
      <c r="W151">
        <v>9.7586135332564528</v>
      </c>
      <c r="X151">
        <v>14.50156965703596</v>
      </c>
      <c r="Y151">
        <v>-3.6308078251910483</v>
      </c>
      <c r="Z151">
        <v>13.781179344445471</v>
      </c>
    </row>
    <row r="152" spans="1:26" x14ac:dyDescent="0.35">
      <c r="A152" s="14">
        <v>44855</v>
      </c>
      <c r="B152">
        <v>920.74850000000004</v>
      </c>
      <c r="C152">
        <v>2579.8222000000001</v>
      </c>
      <c r="D152">
        <v>939.76</v>
      </c>
      <c r="E152">
        <v>92.169300000000007</v>
      </c>
      <c r="F152">
        <v>79.829599999999999</v>
      </c>
      <c r="G152">
        <v>80.315700000000007</v>
      </c>
      <c r="H152">
        <v>11.700799999999999</v>
      </c>
      <c r="I152">
        <v>851.52149999999995</v>
      </c>
      <c r="J152">
        <v>851.52149999999995</v>
      </c>
      <c r="K152">
        <v>9.5267999999999997</v>
      </c>
      <c r="L152">
        <v>81.123199999999997</v>
      </c>
      <c r="M152">
        <v>11.5844</v>
      </c>
      <c r="N152">
        <v>9.5270562279439748</v>
      </c>
      <c r="O152">
        <v>11.735918605680126</v>
      </c>
      <c r="P152">
        <f t="shared" si="2"/>
        <v>1285.0999999999999</v>
      </c>
      <c r="Q152">
        <v>1.5702736554600232</v>
      </c>
      <c r="R152">
        <v>11.735918605680126</v>
      </c>
      <c r="S152">
        <v>1.1180875644288844</v>
      </c>
      <c r="T152">
        <v>81.123602845984948</v>
      </c>
      <c r="U152">
        <v>9.5270562279439748</v>
      </c>
      <c r="V152">
        <v>22.582525226568666</v>
      </c>
      <c r="W152">
        <v>9.0677086395643833</v>
      </c>
      <c r="X152">
        <v>14.499558584368055</v>
      </c>
      <c r="Y152">
        <v>-4.2128057185990251</v>
      </c>
      <c r="Z152">
        <v>13.860461845546116</v>
      </c>
    </row>
    <row r="153" spans="1:26" x14ac:dyDescent="0.35">
      <c r="A153" s="14">
        <v>44862</v>
      </c>
      <c r="B153">
        <v>920.85</v>
      </c>
      <c r="C153">
        <v>2579.8222000000001</v>
      </c>
      <c r="D153">
        <v>866.99</v>
      </c>
      <c r="E153">
        <v>92.154300000000006</v>
      </c>
      <c r="F153">
        <v>78.620699999999999</v>
      </c>
      <c r="G153">
        <v>79.231800000000007</v>
      </c>
      <c r="H153">
        <v>10.942399999999999</v>
      </c>
      <c r="I153">
        <v>851.70240000000001</v>
      </c>
      <c r="J153">
        <v>851.70240000000001</v>
      </c>
      <c r="K153">
        <v>9.5235000000000003</v>
      </c>
      <c r="L153">
        <v>81.112200000000001</v>
      </c>
      <c r="M153">
        <v>10.688800000000001</v>
      </c>
      <c r="N153">
        <v>9.5233604874109314</v>
      </c>
      <c r="O153">
        <v>11.167519212506296</v>
      </c>
      <c r="P153">
        <f t="shared" si="2"/>
        <v>1285.0999999999999</v>
      </c>
      <c r="Q153">
        <v>1.5149369977294564</v>
      </c>
      <c r="R153">
        <v>11.167519212506296</v>
      </c>
      <c r="S153">
        <v>1.0635231121078488</v>
      </c>
      <c r="T153">
        <v>81.112016264596093</v>
      </c>
      <c r="U153">
        <v>9.5233604874109314</v>
      </c>
      <c r="V153">
        <v>22.578374064946946</v>
      </c>
      <c r="W153">
        <v>8.4192468827997651</v>
      </c>
      <c r="X153">
        <v>14.288576361933291</v>
      </c>
      <c r="Y153">
        <v>-5.0302633237660181</v>
      </c>
      <c r="Z153">
        <v>13.943767983167207</v>
      </c>
    </row>
    <row r="154" spans="1:26" x14ac:dyDescent="0.35">
      <c r="A154" s="14">
        <v>44869</v>
      </c>
      <c r="B154">
        <v>920.81169999999997</v>
      </c>
      <c r="C154">
        <v>2579.6859599999998</v>
      </c>
      <c r="D154">
        <v>951.12</v>
      </c>
      <c r="E154">
        <v>92.162599999999998</v>
      </c>
      <c r="F154">
        <v>77.977400000000003</v>
      </c>
      <c r="G154">
        <v>78.667299999999997</v>
      </c>
      <c r="H154">
        <v>12.090400000000001</v>
      </c>
      <c r="I154">
        <v>851.72929999999997</v>
      </c>
      <c r="J154">
        <v>851.72929999999997</v>
      </c>
      <c r="K154">
        <v>9.5230999999999995</v>
      </c>
      <c r="L154">
        <v>81.110600000000005</v>
      </c>
      <c r="M154">
        <v>11.7262</v>
      </c>
      <c r="N154">
        <v>9.5232622243106579</v>
      </c>
      <c r="O154">
        <v>11.261284957054448</v>
      </c>
      <c r="P154">
        <f t="shared" si="2"/>
        <v>1285.0999999999999</v>
      </c>
      <c r="Q154">
        <v>1.5239671569762205</v>
      </c>
      <c r="R154">
        <v>11.261284957054448</v>
      </c>
      <c r="S154">
        <v>1.072441696287145</v>
      </c>
      <c r="T154">
        <v>81.110637328097198</v>
      </c>
      <c r="U154">
        <v>9.5232622243106579</v>
      </c>
      <c r="V154">
        <v>22.577891151655095</v>
      </c>
      <c r="W154">
        <v>5.3820499608102805</v>
      </c>
      <c r="X154">
        <v>15.392581828235905</v>
      </c>
      <c r="Y154">
        <v>-7.3886254218397571</v>
      </c>
      <c r="Z154">
        <v>14.942642348905437</v>
      </c>
    </row>
    <row r="155" spans="1:26" x14ac:dyDescent="0.35">
      <c r="A155" s="14">
        <v>44876</v>
      </c>
      <c r="B155">
        <v>920.81169999999997</v>
      </c>
      <c r="C155">
        <v>2579.6859599999998</v>
      </c>
      <c r="D155">
        <v>987.93</v>
      </c>
      <c r="E155">
        <v>92.162599999999998</v>
      </c>
      <c r="F155">
        <v>78.358800000000002</v>
      </c>
      <c r="G155">
        <v>78.850899999999996</v>
      </c>
      <c r="H155">
        <v>12.5291</v>
      </c>
      <c r="I155">
        <v>851.75289999999995</v>
      </c>
      <c r="J155">
        <v>851.75289999999995</v>
      </c>
      <c r="K155">
        <v>9.5228999999999999</v>
      </c>
      <c r="L155">
        <v>81.111599999999996</v>
      </c>
      <c r="M155">
        <v>12.1799</v>
      </c>
      <c r="N155">
        <v>9.5234832972383785</v>
      </c>
      <c r="O155">
        <v>11.529618636027513</v>
      </c>
      <c r="P155">
        <f t="shared" si="2"/>
        <v>1285.0999999999999</v>
      </c>
      <c r="Q155">
        <v>1.5498026941868897</v>
      </c>
      <c r="R155">
        <v>11.529618636027513</v>
      </c>
      <c r="S155">
        <v>1.0980213050373635</v>
      </c>
      <c r="T155">
        <v>81.111962981822984</v>
      </c>
      <c r="U155">
        <v>9.5234832972383785</v>
      </c>
      <c r="V155">
        <v>22.675049728387307</v>
      </c>
      <c r="W155">
        <v>4.8527534163127042</v>
      </c>
      <c r="X155">
        <v>15.882147258567192</v>
      </c>
      <c r="Y155">
        <v>-8.2887573731491262</v>
      </c>
      <c r="Z155">
        <v>15.880176644302869</v>
      </c>
    </row>
    <row r="156" spans="1:26" x14ac:dyDescent="0.35">
      <c r="A156" s="14">
        <v>44883</v>
      </c>
      <c r="B156">
        <v>852.84820000000002</v>
      </c>
      <c r="C156">
        <v>2579.6859599999998</v>
      </c>
      <c r="D156">
        <v>1013.87</v>
      </c>
      <c r="E156">
        <v>84.364699999999999</v>
      </c>
      <c r="F156">
        <v>77.311099999999996</v>
      </c>
      <c r="G156">
        <v>78.933999999999997</v>
      </c>
      <c r="H156">
        <v>12.8445</v>
      </c>
      <c r="I156">
        <v>790.62919999999997</v>
      </c>
      <c r="J156">
        <v>790.62919999999997</v>
      </c>
      <c r="K156">
        <v>9.4126999999999992</v>
      </c>
      <c r="L156">
        <v>74.419300000000007</v>
      </c>
      <c r="M156">
        <v>13.623799999999999</v>
      </c>
      <c r="N156">
        <v>9.5229241691220583</v>
      </c>
      <c r="O156">
        <v>12.650863727707311</v>
      </c>
      <c r="P156">
        <f t="shared" si="2"/>
        <v>1285.0999999999999</v>
      </c>
      <c r="Q156">
        <v>1.6577847763880471</v>
      </c>
      <c r="R156">
        <v>12.650863727707311</v>
      </c>
      <c r="S156">
        <v>1.2047321595285354</v>
      </c>
      <c r="T156">
        <v>81.111457848733266</v>
      </c>
      <c r="U156">
        <v>9.5229241691220583</v>
      </c>
      <c r="V156">
        <v>22.682651643850285</v>
      </c>
      <c r="W156">
        <v>5.5805052273583362</v>
      </c>
      <c r="X156">
        <v>17.168559882270706</v>
      </c>
      <c r="Y156">
        <v>-7.2280632658909907</v>
      </c>
      <c r="Z156">
        <v>14.83897832246727</v>
      </c>
    </row>
    <row r="157" spans="1:26" x14ac:dyDescent="0.35">
      <c r="A157" s="14">
        <v>44890</v>
      </c>
      <c r="B157">
        <v>852.84109999999998</v>
      </c>
      <c r="C157">
        <v>2579.6859599999998</v>
      </c>
      <c r="D157">
        <v>985.68</v>
      </c>
      <c r="E157">
        <v>84.096599999999995</v>
      </c>
      <c r="F157">
        <v>77.108599999999996</v>
      </c>
      <c r="G157">
        <v>78.670400000000001</v>
      </c>
      <c r="H157">
        <v>12.529199999999999</v>
      </c>
      <c r="I157">
        <v>790.58280000000002</v>
      </c>
      <c r="J157">
        <v>790.58280000000002</v>
      </c>
      <c r="K157">
        <v>9.4313000000000002</v>
      </c>
      <c r="L157">
        <v>74.562299999999993</v>
      </c>
      <c r="M157">
        <v>13.2196</v>
      </c>
      <c r="N157">
        <v>9.4183133199917766</v>
      </c>
      <c r="O157">
        <v>13.2948387309445</v>
      </c>
      <c r="P157">
        <f t="shared" si="2"/>
        <v>1285.0999999999999</v>
      </c>
      <c r="Q157">
        <v>1.7439231099553756</v>
      </c>
      <c r="R157">
        <v>13.2948387309445</v>
      </c>
      <c r="S157">
        <v>1.2521495670679716</v>
      </c>
      <c r="T157">
        <v>74.46273099167334</v>
      </c>
      <c r="U157">
        <v>9.4183133199917766</v>
      </c>
      <c r="V157">
        <v>22.488930771056364</v>
      </c>
      <c r="W157">
        <v>18.517584426206962</v>
      </c>
      <c r="X157">
        <v>17.025626990692739</v>
      </c>
      <c r="Y157">
        <v>3.6578103170007092</v>
      </c>
      <c r="Z157">
        <v>14.988509372112972</v>
      </c>
    </row>
    <row r="158" spans="1:26" x14ac:dyDescent="0.35">
      <c r="A158" s="14">
        <v>44897</v>
      </c>
      <c r="B158">
        <v>852.96600000000001</v>
      </c>
      <c r="C158">
        <v>2579.6859599999998</v>
      </c>
      <c r="D158">
        <v>1056.55</v>
      </c>
      <c r="E158">
        <v>84.210700000000003</v>
      </c>
      <c r="F158">
        <v>77.960800000000006</v>
      </c>
      <c r="G158">
        <v>79.313500000000005</v>
      </c>
      <c r="H158">
        <v>13.321199999999999</v>
      </c>
      <c r="I158">
        <v>790.67899999999997</v>
      </c>
      <c r="J158">
        <v>790.67899999999997</v>
      </c>
      <c r="K158">
        <v>9.4543999999999997</v>
      </c>
      <c r="L158">
        <v>74.753799999999998</v>
      </c>
      <c r="M158">
        <v>14.133699999999999</v>
      </c>
      <c r="N158">
        <v>9.4546563273255426</v>
      </c>
      <c r="O158">
        <v>13.946567727127258</v>
      </c>
      <c r="P158">
        <f t="shared" si="2"/>
        <v>1285.0999999999999</v>
      </c>
      <c r="Q158">
        <v>1.8059649694262925</v>
      </c>
      <c r="R158">
        <v>13.946567727127258</v>
      </c>
      <c r="S158">
        <v>1.3186000480575795</v>
      </c>
      <c r="T158">
        <v>74.752442349824264</v>
      </c>
      <c r="U158">
        <v>9.4546563273255426</v>
      </c>
      <c r="V158">
        <v>22.495534029350072</v>
      </c>
      <c r="W158">
        <v>17.820524019835553</v>
      </c>
      <c r="X158">
        <v>17.0663369073187</v>
      </c>
      <c r="Y158">
        <v>3.4783437922983911</v>
      </c>
      <c r="Z158">
        <v>14.754413940137034</v>
      </c>
    </row>
    <row r="159" spans="1:26" x14ac:dyDescent="0.35">
      <c r="A159" s="14">
        <v>44904</v>
      </c>
      <c r="B159">
        <v>852.95540000000005</v>
      </c>
      <c r="C159">
        <v>2579.6819799999998</v>
      </c>
      <c r="D159">
        <v>1116.8</v>
      </c>
      <c r="E159">
        <v>84.180999999999997</v>
      </c>
      <c r="F159">
        <v>78.718699999999998</v>
      </c>
      <c r="G159">
        <v>80.204099999999997</v>
      </c>
      <c r="H159">
        <v>13.9245</v>
      </c>
      <c r="I159">
        <v>790.45140000000004</v>
      </c>
      <c r="J159">
        <v>790.45140000000004</v>
      </c>
      <c r="K159">
        <v>9.4548000000000005</v>
      </c>
      <c r="L159">
        <v>74.735600000000005</v>
      </c>
      <c r="M159">
        <v>14.943300000000001</v>
      </c>
      <c r="N159">
        <v>9.454138151918043</v>
      </c>
      <c r="O159">
        <v>14.389997140970687</v>
      </c>
      <c r="P159">
        <f t="shared" si="2"/>
        <v>1285.0999999999999</v>
      </c>
      <c r="Q159">
        <v>1.8478062699772861</v>
      </c>
      <c r="R159">
        <v>14.389997140970687</v>
      </c>
      <c r="S159">
        <v>1.3604502097644253</v>
      </c>
      <c r="T159">
        <v>74.747756338153323</v>
      </c>
      <c r="U159">
        <v>9.454138151918043</v>
      </c>
      <c r="V159">
        <v>22.454552997787673</v>
      </c>
      <c r="W159">
        <v>18.473941566575661</v>
      </c>
      <c r="X159">
        <v>17.285396581908977</v>
      </c>
      <c r="Y159">
        <v>4.161215287137721</v>
      </c>
      <c r="Z159">
        <v>14.404342953246775</v>
      </c>
    </row>
    <row r="160" spans="1:26" x14ac:dyDescent="0.35">
      <c r="A160" s="14">
        <v>44911</v>
      </c>
      <c r="B160">
        <v>852.97199999999998</v>
      </c>
      <c r="C160">
        <v>2561.2297400000002</v>
      </c>
      <c r="D160">
        <v>1090.46</v>
      </c>
      <c r="E160">
        <v>84.180999999999997</v>
      </c>
      <c r="F160">
        <v>78.990099999999998</v>
      </c>
      <c r="G160">
        <v>80.353499999999997</v>
      </c>
      <c r="H160">
        <v>13.5708</v>
      </c>
      <c r="I160">
        <v>790.48419999999999</v>
      </c>
      <c r="J160">
        <v>790.48419999999999</v>
      </c>
      <c r="K160">
        <v>9.4572000000000003</v>
      </c>
      <c r="L160">
        <v>74.7577</v>
      </c>
      <c r="M160">
        <v>14.586600000000001</v>
      </c>
      <c r="N160">
        <v>9.4572941238970039</v>
      </c>
      <c r="O160">
        <v>14.737702754638439</v>
      </c>
      <c r="P160">
        <f t="shared" si="2"/>
        <v>1285.0999999999999</v>
      </c>
      <c r="Q160">
        <v>1.879521394366733</v>
      </c>
      <c r="R160">
        <v>14.737702754638439</v>
      </c>
      <c r="S160">
        <v>1.3937878966118278</v>
      </c>
      <c r="T160">
        <v>74.756562697890359</v>
      </c>
      <c r="U160">
        <v>9.4572941238970039</v>
      </c>
      <c r="V160">
        <v>22.430809978159285</v>
      </c>
      <c r="W160">
        <v>20.02262937110909</v>
      </c>
      <c r="X160">
        <v>16.588915824823232</v>
      </c>
      <c r="Y160">
        <v>5.3283438159974015</v>
      </c>
      <c r="Z160">
        <v>13.857076467342791</v>
      </c>
    </row>
    <row r="161" spans="1:26" x14ac:dyDescent="0.35">
      <c r="A161" s="14">
        <v>44918</v>
      </c>
      <c r="B161">
        <v>852.97199999999998</v>
      </c>
      <c r="C161">
        <v>2561.2297400000002</v>
      </c>
      <c r="D161">
        <v>1071.17</v>
      </c>
      <c r="E161">
        <v>84.180999999999997</v>
      </c>
      <c r="F161">
        <v>79.015900000000002</v>
      </c>
      <c r="G161">
        <v>80.389899999999997</v>
      </c>
      <c r="H161">
        <v>13.3247</v>
      </c>
      <c r="I161">
        <v>790.50450000000001</v>
      </c>
      <c r="J161">
        <v>790.50450000000001</v>
      </c>
      <c r="K161">
        <v>9.4570000000000007</v>
      </c>
      <c r="L161">
        <v>74.7577</v>
      </c>
      <c r="M161">
        <v>14.3285</v>
      </c>
      <c r="N161">
        <v>9.4569504103900268</v>
      </c>
      <c r="O161">
        <v>14.200001274503231</v>
      </c>
      <c r="P161">
        <f t="shared" si="2"/>
        <v>1285.0999999999999</v>
      </c>
      <c r="Q161">
        <v>1.8189930031395547</v>
      </c>
      <c r="R161">
        <v>14.200001274503231</v>
      </c>
      <c r="S161">
        <v>1.3428870788045224</v>
      </c>
      <c r="T161">
        <v>74.757739769085845</v>
      </c>
      <c r="U161">
        <v>9.4569504103900268</v>
      </c>
      <c r="V161">
        <v>22.399409812997611</v>
      </c>
      <c r="W161">
        <v>20.431664671315495</v>
      </c>
      <c r="X161">
        <v>16.349464637518281</v>
      </c>
      <c r="Y161">
        <v>5.8278595395728061</v>
      </c>
      <c r="Z161">
        <v>13.533105875678272</v>
      </c>
    </row>
    <row r="162" spans="1:26" x14ac:dyDescent="0.35">
      <c r="A162" s="14">
        <v>44925</v>
      </c>
      <c r="B162">
        <v>852.97199999999998</v>
      </c>
      <c r="C162">
        <v>2560.2003599999998</v>
      </c>
      <c r="D162">
        <v>1089.6300000000001</v>
      </c>
      <c r="E162">
        <v>84.180999999999997</v>
      </c>
      <c r="F162">
        <v>79.067899999999995</v>
      </c>
      <c r="G162">
        <v>80.499799999999993</v>
      </c>
      <c r="H162">
        <v>13.5358</v>
      </c>
      <c r="I162">
        <v>790.50070000000005</v>
      </c>
      <c r="J162">
        <v>790.50070000000005</v>
      </c>
      <c r="K162">
        <v>9.4570000000000007</v>
      </c>
      <c r="L162">
        <v>74.7577</v>
      </c>
      <c r="M162">
        <v>14.5755</v>
      </c>
      <c r="N162">
        <v>9.4569732252940373</v>
      </c>
      <c r="O162">
        <v>14.53588622872417</v>
      </c>
      <c r="P162">
        <f t="shared" si="2"/>
        <v>1285.0999999999999</v>
      </c>
      <c r="Q162">
        <v>1.8499845295026833</v>
      </c>
      <c r="R162">
        <v>14.53588622872417</v>
      </c>
      <c r="S162">
        <v>1.3746548687096478</v>
      </c>
      <c r="T162">
        <v>74.757739769085845</v>
      </c>
      <c r="U162">
        <v>9.4569732252940373</v>
      </c>
      <c r="V162">
        <v>22.393949683373776</v>
      </c>
      <c r="W162">
        <v>20.430118828675752</v>
      </c>
      <c r="X162">
        <v>16.360625207462565</v>
      </c>
      <c r="Y162">
        <v>5.7816694652356801</v>
      </c>
      <c r="Z162">
        <v>13.539133836800277</v>
      </c>
    </row>
    <row r="163" spans="1:26" x14ac:dyDescent="0.35">
      <c r="A163" s="14">
        <v>44932</v>
      </c>
      <c r="B163">
        <v>852.48519999999996</v>
      </c>
      <c r="C163">
        <v>2560.01145</v>
      </c>
      <c r="D163">
        <v>1158.27</v>
      </c>
      <c r="E163">
        <v>84.616500000000002</v>
      </c>
      <c r="F163">
        <v>79.625900000000001</v>
      </c>
      <c r="G163">
        <v>81.095600000000005</v>
      </c>
      <c r="H163">
        <v>14.2828</v>
      </c>
      <c r="I163">
        <v>789.83770000000004</v>
      </c>
      <c r="J163">
        <v>789.83770000000004</v>
      </c>
      <c r="K163">
        <v>9.4634</v>
      </c>
      <c r="L163">
        <v>74.745699999999999</v>
      </c>
      <c r="M163">
        <v>15.4961</v>
      </c>
      <c r="N163">
        <v>9.4634258766016899</v>
      </c>
      <c r="O163">
        <v>15.116997175042533</v>
      </c>
      <c r="P163">
        <f t="shared" si="2"/>
        <v>1285.0999999999999</v>
      </c>
      <c r="Q163">
        <v>1.9059000597356768</v>
      </c>
      <c r="R163">
        <v>15.116997175042533</v>
      </c>
      <c r="S163">
        <v>1.4305858224281216</v>
      </c>
      <c r="T163">
        <v>74.745664559986992</v>
      </c>
      <c r="U163">
        <v>9.4634258766016899</v>
      </c>
      <c r="V163">
        <v>22.376369740959717</v>
      </c>
      <c r="W163">
        <v>21.208559389236768</v>
      </c>
      <c r="X163">
        <v>16.714534240285325</v>
      </c>
      <c r="Y163">
        <v>5.8092758706098255</v>
      </c>
      <c r="Z163">
        <v>13.456500720799763</v>
      </c>
    </row>
    <row r="164" spans="1:26" x14ac:dyDescent="0.35">
      <c r="A164" s="14">
        <v>44939</v>
      </c>
      <c r="B164">
        <v>852.48519999999996</v>
      </c>
      <c r="C164">
        <v>2560.01145</v>
      </c>
      <c r="D164">
        <v>1206.31</v>
      </c>
      <c r="E164">
        <v>84.616500000000002</v>
      </c>
      <c r="F164">
        <v>79.575800000000001</v>
      </c>
      <c r="G164">
        <v>81.020600000000002</v>
      </c>
      <c r="H164">
        <v>14.8889</v>
      </c>
      <c r="I164">
        <v>789.92899999999997</v>
      </c>
      <c r="J164">
        <v>789.92899999999997</v>
      </c>
      <c r="K164">
        <v>9.4625000000000004</v>
      </c>
      <c r="L164">
        <v>74.747100000000003</v>
      </c>
      <c r="M164">
        <v>16.138500000000001</v>
      </c>
      <c r="N164">
        <v>9.4624560382851595</v>
      </c>
      <c r="O164">
        <v>15.872451401575377</v>
      </c>
      <c r="P164">
        <f t="shared" si="2"/>
        <v>1285.0999999999999</v>
      </c>
      <c r="Q164">
        <v>1.9765261219317021</v>
      </c>
      <c r="R164">
        <v>15.872451401575377</v>
      </c>
      <c r="S164">
        <v>1.5019237360722468</v>
      </c>
      <c r="T164">
        <v>74.747118134647124</v>
      </c>
      <c r="U164">
        <v>9.4624560382851595</v>
      </c>
      <c r="V164">
        <v>22.400492411251744</v>
      </c>
      <c r="W164">
        <v>21.276711613279396</v>
      </c>
      <c r="X164">
        <v>17.191031156157482</v>
      </c>
      <c r="Y164">
        <v>5.0304801377800157</v>
      </c>
      <c r="Z164">
        <v>11.509876553111276</v>
      </c>
    </row>
    <row r="165" spans="1:26" x14ac:dyDescent="0.35">
      <c r="A165" s="14">
        <v>44946</v>
      </c>
      <c r="B165">
        <v>852.48519999999996</v>
      </c>
      <c r="C165">
        <v>2560.01145</v>
      </c>
      <c r="D165">
        <v>1220.05</v>
      </c>
      <c r="E165">
        <v>84.616500000000002</v>
      </c>
      <c r="F165">
        <v>79.409700000000001</v>
      </c>
      <c r="G165">
        <v>80.874499999999998</v>
      </c>
      <c r="H165">
        <v>15.085699999999999</v>
      </c>
      <c r="I165">
        <v>789.9366</v>
      </c>
      <c r="J165">
        <v>789.9366</v>
      </c>
      <c r="K165">
        <v>9.4624000000000006</v>
      </c>
      <c r="L165">
        <v>74.747100000000003</v>
      </c>
      <c r="M165">
        <v>16.322399999999998</v>
      </c>
      <c r="N165">
        <v>9.4623106372332249</v>
      </c>
      <c r="O165">
        <v>16.098279506006008</v>
      </c>
      <c r="P165">
        <f t="shared" si="2"/>
        <v>1285.0999999999999</v>
      </c>
      <c r="Q165">
        <v>1.997700215545168</v>
      </c>
      <c r="R165">
        <v>16.098279506006008</v>
      </c>
      <c r="S165">
        <v>1.523269214108343</v>
      </c>
      <c r="T165">
        <v>74.747118134647124</v>
      </c>
      <c r="U165">
        <v>9.4623106372332249</v>
      </c>
      <c r="V165">
        <v>22.360545541477954</v>
      </c>
      <c r="W165">
        <v>25.259336490281026</v>
      </c>
      <c r="X165">
        <v>14.138487713138815</v>
      </c>
      <c r="Y165">
        <v>5.0194014702733485</v>
      </c>
      <c r="Z165">
        <v>12.085582673154752</v>
      </c>
    </row>
    <row r="166" spans="1:26" x14ac:dyDescent="0.35">
      <c r="A166" s="14">
        <v>44953</v>
      </c>
      <c r="B166">
        <v>852.48519999999996</v>
      </c>
      <c r="C166">
        <v>2560.01145</v>
      </c>
      <c r="D166">
        <v>1244.17</v>
      </c>
      <c r="E166">
        <v>84.616500000000002</v>
      </c>
      <c r="F166">
        <v>79.366600000000005</v>
      </c>
      <c r="G166">
        <v>80.849900000000005</v>
      </c>
      <c r="H166">
        <v>15.3886</v>
      </c>
      <c r="I166">
        <v>789.92669999999998</v>
      </c>
      <c r="J166">
        <v>789.92669999999998</v>
      </c>
      <c r="K166">
        <v>9.4624000000000006</v>
      </c>
      <c r="L166">
        <v>74.745900000000006</v>
      </c>
      <c r="M166">
        <v>16.645299999999999</v>
      </c>
      <c r="N166">
        <v>9.4624756243011294</v>
      </c>
      <c r="O166">
        <v>16.318521641222695</v>
      </c>
      <c r="P166">
        <f t="shared" si="2"/>
        <v>1285.0999999999999</v>
      </c>
      <c r="Q166">
        <v>2.0184123676373766</v>
      </c>
      <c r="R166">
        <v>16.318521641222695</v>
      </c>
      <c r="S166">
        <v>1.544136132547002</v>
      </c>
      <c r="T166">
        <v>74.747579886078853</v>
      </c>
      <c r="U166">
        <v>9.4624756243011294</v>
      </c>
      <c r="V166">
        <v>22.349353297773501</v>
      </c>
      <c r="W166">
        <v>25.544587765029302</v>
      </c>
      <c r="X166">
        <v>14.040778033822171</v>
      </c>
      <c r="Y166">
        <v>5.2769004691240911</v>
      </c>
      <c r="Z166">
        <v>12.066567202742393</v>
      </c>
    </row>
    <row r="167" spans="1:26" x14ac:dyDescent="0.35">
      <c r="A167" s="14">
        <v>44960</v>
      </c>
      <c r="B167">
        <v>852.48519999999996</v>
      </c>
      <c r="C167">
        <v>2560.01145</v>
      </c>
      <c r="D167">
        <v>1203.3900000000001</v>
      </c>
      <c r="E167">
        <v>84.616500000000002</v>
      </c>
      <c r="F167">
        <v>79.043700000000001</v>
      </c>
      <c r="G167">
        <v>80.434799999999996</v>
      </c>
      <c r="H167">
        <v>14.9611</v>
      </c>
      <c r="I167">
        <v>789.93089999999995</v>
      </c>
      <c r="J167">
        <v>789.93089999999995</v>
      </c>
      <c r="K167">
        <v>9.4624000000000006</v>
      </c>
      <c r="L167">
        <v>74.746499999999997</v>
      </c>
      <c r="M167">
        <v>16.099599999999999</v>
      </c>
      <c r="N167">
        <v>9.4623433210078343</v>
      </c>
      <c r="O167">
        <v>16.428710545080861</v>
      </c>
      <c r="P167">
        <f t="shared" si="2"/>
        <v>1285.0999999999999</v>
      </c>
      <c r="Q167">
        <v>2.0287409657183439</v>
      </c>
      <c r="R167">
        <v>16.428710545080861</v>
      </c>
      <c r="S167">
        <v>1.5545409949901685</v>
      </c>
      <c r="T167">
        <v>74.745975749611461</v>
      </c>
      <c r="U167">
        <v>9.4623433210078343</v>
      </c>
      <c r="V167">
        <v>22.337231613363389</v>
      </c>
      <c r="W167">
        <v>25.011238948402642</v>
      </c>
      <c r="X167">
        <v>14.45877029076884</v>
      </c>
      <c r="Y167">
        <v>5.3055119002371409</v>
      </c>
      <c r="Z167">
        <v>12.147457316847611</v>
      </c>
    </row>
    <row r="168" spans="1:26" x14ac:dyDescent="0.35">
      <c r="A168" s="14">
        <v>44967</v>
      </c>
      <c r="B168">
        <v>852.48519999999996</v>
      </c>
      <c r="C168">
        <v>2560.01145</v>
      </c>
      <c r="D168">
        <v>1174.6500000000001</v>
      </c>
      <c r="E168">
        <v>84.616500000000002</v>
      </c>
      <c r="F168">
        <v>78.911100000000005</v>
      </c>
      <c r="G168">
        <v>80.263800000000003</v>
      </c>
      <c r="H168">
        <v>14.6349</v>
      </c>
      <c r="I168">
        <v>789.92449999999997</v>
      </c>
      <c r="J168">
        <v>789.92449999999997</v>
      </c>
      <c r="K168">
        <v>9.4627999999999997</v>
      </c>
      <c r="L168">
        <v>74.748699999999999</v>
      </c>
      <c r="M168">
        <v>15.714700000000001</v>
      </c>
      <c r="N168">
        <v>9.4627499699329256</v>
      </c>
      <c r="O168">
        <v>15.760416543977632</v>
      </c>
      <c r="P168">
        <f t="shared" si="2"/>
        <v>1285.0999999999999</v>
      </c>
      <c r="Q168">
        <v>1.9660573302431354</v>
      </c>
      <c r="R168">
        <v>15.760416543977632</v>
      </c>
      <c r="S168">
        <v>1.4913688117765473</v>
      </c>
      <c r="T168">
        <v>74.748658876669339</v>
      </c>
      <c r="U168">
        <v>9.4627499699329256</v>
      </c>
      <c r="V168">
        <v>22.332663292252203</v>
      </c>
      <c r="W168">
        <v>24.605314116366689</v>
      </c>
      <c r="X168">
        <v>14.65946919161445</v>
      </c>
      <c r="Y168">
        <v>4.9898595341221359</v>
      </c>
      <c r="Z168">
        <v>12.213930288871008</v>
      </c>
    </row>
    <row r="169" spans="1:26" x14ac:dyDescent="0.35">
      <c r="A169" s="14">
        <v>44974</v>
      </c>
      <c r="B169">
        <v>852.48519999999996</v>
      </c>
      <c r="C169">
        <v>2560.01145</v>
      </c>
      <c r="D169">
        <v>1147.74</v>
      </c>
      <c r="E169">
        <v>84.616500000000002</v>
      </c>
      <c r="F169">
        <v>78.858500000000006</v>
      </c>
      <c r="G169">
        <v>80.188199999999995</v>
      </c>
      <c r="H169">
        <v>14.3131</v>
      </c>
      <c r="I169">
        <v>789.79939999999999</v>
      </c>
      <c r="J169">
        <v>789.79939999999999</v>
      </c>
      <c r="K169">
        <v>9.4642999999999997</v>
      </c>
      <c r="L169">
        <v>74.748699999999999</v>
      </c>
      <c r="M169">
        <v>15.354699999999999</v>
      </c>
      <c r="N169">
        <v>9.4642465000649523</v>
      </c>
      <c r="O169">
        <v>15.606567629858995</v>
      </c>
      <c r="P169">
        <f t="shared" si="2"/>
        <v>1285.0999999999999</v>
      </c>
      <c r="Q169">
        <v>1.951919433808629</v>
      </c>
      <c r="R169">
        <v>15.606567629858995</v>
      </c>
      <c r="S169">
        <v>1.4770440306891999</v>
      </c>
      <c r="T169">
        <v>74.748658876669339</v>
      </c>
      <c r="U169">
        <v>9.4642465000649523</v>
      </c>
      <c r="V169">
        <v>22.333755132805898</v>
      </c>
      <c r="W169">
        <v>24.200772023483317</v>
      </c>
      <c r="X169">
        <v>14.71378919683098</v>
      </c>
      <c r="Y169">
        <v>4.4748682168563141</v>
      </c>
      <c r="Z169">
        <v>12.337721154838476</v>
      </c>
    </row>
    <row r="170" spans="1:26" x14ac:dyDescent="0.35">
      <c r="A170" s="14">
        <v>44981</v>
      </c>
      <c r="B170">
        <v>852.48519999999996</v>
      </c>
      <c r="C170">
        <v>2560.01145</v>
      </c>
      <c r="D170">
        <v>1109.73</v>
      </c>
      <c r="E170">
        <v>84.616500000000002</v>
      </c>
      <c r="F170">
        <v>79.238900000000001</v>
      </c>
      <c r="G170">
        <v>79.778599999999997</v>
      </c>
      <c r="H170">
        <v>13.9101</v>
      </c>
      <c r="I170">
        <v>789.81309999999996</v>
      </c>
      <c r="J170">
        <v>789.81309999999996</v>
      </c>
      <c r="K170">
        <v>9.4641000000000002</v>
      </c>
      <c r="L170">
        <v>74.748900000000006</v>
      </c>
      <c r="M170">
        <v>14.8461</v>
      </c>
      <c r="N170">
        <v>9.4640701161901823</v>
      </c>
      <c r="O170">
        <v>15.168967805439811</v>
      </c>
      <c r="P170">
        <f t="shared" si="2"/>
        <v>1285.0999999999999</v>
      </c>
      <c r="Q170">
        <v>1.9107863306586022</v>
      </c>
      <c r="R170">
        <v>15.168967805439811</v>
      </c>
      <c r="S170">
        <v>1.4356017490091386</v>
      </c>
      <c r="T170">
        <v>74.748658876669339</v>
      </c>
      <c r="U170">
        <v>9.4640701161901823</v>
      </c>
      <c r="V170">
        <v>22.327863715634802</v>
      </c>
      <c r="W170">
        <v>23.798403681717929</v>
      </c>
      <c r="X170">
        <v>14.711489164980405</v>
      </c>
      <c r="Y170">
        <v>4.3777402376105057</v>
      </c>
      <c r="Z170">
        <v>12.238070695551974</v>
      </c>
    </row>
    <row r="171" spans="1:26" x14ac:dyDescent="0.35">
      <c r="A171" s="14">
        <v>44988</v>
      </c>
      <c r="B171">
        <v>852.34289999999999</v>
      </c>
      <c r="C171">
        <v>2560.01145</v>
      </c>
      <c r="D171">
        <v>1143.45</v>
      </c>
      <c r="E171">
        <v>84.616500000000002</v>
      </c>
      <c r="F171">
        <v>79.151799999999994</v>
      </c>
      <c r="G171">
        <v>79.421899999999994</v>
      </c>
      <c r="H171">
        <v>14.3972</v>
      </c>
      <c r="I171">
        <v>789.76340000000005</v>
      </c>
      <c r="J171">
        <v>789.76340000000005</v>
      </c>
      <c r="K171">
        <v>9.4718999999999998</v>
      </c>
      <c r="L171">
        <v>74.805999999999997</v>
      </c>
      <c r="M171">
        <v>15.285500000000001</v>
      </c>
      <c r="N171">
        <v>9.4719481581979483</v>
      </c>
      <c r="O171">
        <v>15.300514223705637</v>
      </c>
      <c r="P171">
        <f t="shared" si="2"/>
        <v>1285.0999999999999</v>
      </c>
      <c r="Q171">
        <v>1.9243683364005097</v>
      </c>
      <c r="R171">
        <v>15.300514223705637</v>
      </c>
      <c r="S171">
        <v>1.4492567752071011</v>
      </c>
      <c r="T171">
        <v>74.805982548395434</v>
      </c>
      <c r="U171">
        <v>9.4719481581979483</v>
      </c>
      <c r="V171">
        <v>22.330372321906243</v>
      </c>
      <c r="W171">
        <v>23.156244882870705</v>
      </c>
      <c r="X171">
        <v>14.652889396747025</v>
      </c>
      <c r="Y171">
        <v>4.2207206877404229</v>
      </c>
      <c r="Z171">
        <v>12.219445467509237</v>
      </c>
    </row>
    <row r="172" spans="1:26" x14ac:dyDescent="0.35">
      <c r="A172" s="14">
        <v>44995</v>
      </c>
      <c r="B172">
        <v>852.34289999999999</v>
      </c>
      <c r="C172">
        <v>2596.1147999999998</v>
      </c>
      <c r="D172">
        <v>1075.8800000000001</v>
      </c>
      <c r="E172">
        <v>84.616500000000002</v>
      </c>
      <c r="F172">
        <v>79.291499999999999</v>
      </c>
      <c r="G172">
        <v>78.891900000000007</v>
      </c>
      <c r="H172">
        <v>13.6374</v>
      </c>
      <c r="I172">
        <v>790.32870000000003</v>
      </c>
      <c r="J172">
        <v>790.32870000000003</v>
      </c>
      <c r="K172">
        <v>9.4723000000000006</v>
      </c>
      <c r="L172">
        <v>74.862399999999994</v>
      </c>
      <c r="M172">
        <v>14.3714</v>
      </c>
      <c r="N172">
        <v>9.4720000035336778</v>
      </c>
      <c r="O172">
        <v>14.7989395409263</v>
      </c>
      <c r="P172">
        <f t="shared" si="2"/>
        <v>1285.0999999999999</v>
      </c>
      <c r="Q172">
        <v>1.877247375295221</v>
      </c>
      <c r="R172">
        <v>14.7989395409263</v>
      </c>
      <c r="S172">
        <v>1.4017555538394857</v>
      </c>
      <c r="T172">
        <v>74.804008553352674</v>
      </c>
      <c r="U172">
        <v>9.4720000035336778</v>
      </c>
      <c r="V172">
        <v>22.297528712294163</v>
      </c>
      <c r="W172">
        <v>22.881191351079966</v>
      </c>
      <c r="X172">
        <v>14.530924315793591</v>
      </c>
      <c r="Y172">
        <v>3.8938807782942151</v>
      </c>
      <c r="Z172">
        <v>12.181206668748507</v>
      </c>
    </row>
    <row r="173" spans="1:26" x14ac:dyDescent="0.35">
      <c r="A173" s="14">
        <v>45002</v>
      </c>
      <c r="B173">
        <v>852.34289999999999</v>
      </c>
      <c r="C173">
        <v>2596.1147999999998</v>
      </c>
      <c r="D173">
        <v>1086.01</v>
      </c>
      <c r="E173">
        <v>84.616500000000002</v>
      </c>
      <c r="F173">
        <v>79.444999999999993</v>
      </c>
      <c r="G173">
        <v>79.2393</v>
      </c>
      <c r="H173">
        <v>13.705399999999999</v>
      </c>
      <c r="I173">
        <v>790.33879999999999</v>
      </c>
      <c r="J173">
        <v>790.33879999999999</v>
      </c>
      <c r="K173">
        <v>9.4765999999999995</v>
      </c>
      <c r="L173">
        <v>74.897400000000005</v>
      </c>
      <c r="M173">
        <v>14.5</v>
      </c>
      <c r="N173">
        <v>9.4734500106563377</v>
      </c>
      <c r="O173">
        <v>14.527591836713324</v>
      </c>
      <c r="P173">
        <f t="shared" si="2"/>
        <v>1285.0999999999999</v>
      </c>
      <c r="Q173">
        <v>1.8708446041162099</v>
      </c>
      <c r="R173">
        <v>14.527591836713324</v>
      </c>
      <c r="S173">
        <v>1.3762641504032276</v>
      </c>
      <c r="T173">
        <v>74.872009912282891</v>
      </c>
      <c r="U173">
        <v>9.4734500106563377</v>
      </c>
      <c r="V173">
        <v>22.324389490236431</v>
      </c>
      <c r="W173">
        <v>22.625149687855554</v>
      </c>
      <c r="X173">
        <v>14.208153776337415</v>
      </c>
      <c r="Y173">
        <v>3.9390367647487161</v>
      </c>
      <c r="Z173">
        <v>12.09099585993234</v>
      </c>
    </row>
    <row r="174" spans="1:26" x14ac:dyDescent="0.35">
      <c r="A174" s="14">
        <v>45009</v>
      </c>
      <c r="B174">
        <v>852.79600000000005</v>
      </c>
      <c r="C174">
        <v>2591.7308499999999</v>
      </c>
      <c r="D174">
        <v>1115.07</v>
      </c>
      <c r="E174">
        <v>84.506</v>
      </c>
      <c r="F174">
        <v>82.759699999999995</v>
      </c>
      <c r="G174">
        <v>75.322999999999993</v>
      </c>
      <c r="H174">
        <v>14.803800000000001</v>
      </c>
      <c r="I174">
        <v>790.10720000000003</v>
      </c>
      <c r="J174">
        <v>790.10720000000003</v>
      </c>
      <c r="K174">
        <v>9.4955999999999996</v>
      </c>
      <c r="L174">
        <v>75.025099999999995</v>
      </c>
      <c r="M174">
        <v>14.8626</v>
      </c>
      <c r="N174">
        <v>9.4869155728727463</v>
      </c>
      <c r="O174">
        <v>14.590371925478477</v>
      </c>
      <c r="P174">
        <f t="shared" si="2"/>
        <v>1285.0999999999999</v>
      </c>
      <c r="Q174">
        <v>1.8779808995001812</v>
      </c>
      <c r="R174">
        <v>14.590371925478477</v>
      </c>
      <c r="S174">
        <v>1.3841762663382706</v>
      </c>
      <c r="T174">
        <v>74.976841275012617</v>
      </c>
      <c r="U174">
        <v>9.4869155728727463</v>
      </c>
      <c r="V174">
        <v>22.43022616891713</v>
      </c>
      <c r="W174">
        <v>21.698113252357629</v>
      </c>
      <c r="X174">
        <v>14.653119461903533</v>
      </c>
      <c r="Y174">
        <v>7.2449618385668959</v>
      </c>
      <c r="Z174">
        <v>8.6171105359558737</v>
      </c>
    </row>
    <row r="175" spans="1:26" x14ac:dyDescent="0.35">
      <c r="A175" s="14">
        <v>45016</v>
      </c>
      <c r="B175">
        <v>852.79600000000005</v>
      </c>
      <c r="C175">
        <v>2591.7308499999999</v>
      </c>
      <c r="D175">
        <v>1135.55</v>
      </c>
      <c r="E175">
        <v>84.506</v>
      </c>
      <c r="F175">
        <v>84.459199999999996</v>
      </c>
      <c r="G175">
        <v>75.385099999999994</v>
      </c>
      <c r="H175">
        <v>15.0633</v>
      </c>
      <c r="I175">
        <v>789.64089999999999</v>
      </c>
      <c r="J175">
        <v>789.64089999999999</v>
      </c>
      <c r="K175">
        <v>9.5018999999999991</v>
      </c>
      <c r="L175">
        <v>75.031099999999995</v>
      </c>
      <c r="M175">
        <v>15.134399999999999</v>
      </c>
      <c r="N175">
        <v>9.5068481479318123</v>
      </c>
      <c r="O175">
        <v>14.93413534338587</v>
      </c>
      <c r="P175">
        <f t="shared" si="2"/>
        <v>1285.0999999999999</v>
      </c>
      <c r="Q175">
        <v>1.9125507426622614</v>
      </c>
      <c r="R175">
        <v>14.93413534338587</v>
      </c>
      <c r="S175">
        <v>1.4197655693023099</v>
      </c>
      <c r="T175">
        <v>75.083021160418824</v>
      </c>
      <c r="U175">
        <v>9.5068481479318123</v>
      </c>
      <c r="V175">
        <v>22.468940004500478</v>
      </c>
      <c r="W175">
        <v>20.404928213235593</v>
      </c>
      <c r="X175">
        <v>15.848141020769667</v>
      </c>
      <c r="Y175">
        <v>6.9210275404229682</v>
      </c>
      <c r="Z175">
        <v>9.0807197233380759</v>
      </c>
    </row>
    <row r="176" spans="1:26" x14ac:dyDescent="0.35">
      <c r="A176" s="14">
        <v>45023</v>
      </c>
      <c r="B176">
        <v>872.24869999999999</v>
      </c>
      <c r="C176">
        <v>2591.5914200000002</v>
      </c>
      <c r="D176">
        <v>1130.23</v>
      </c>
      <c r="E176">
        <v>84.922300000000007</v>
      </c>
      <c r="F176">
        <v>91.9375</v>
      </c>
      <c r="G176">
        <v>92.834000000000003</v>
      </c>
      <c r="H176">
        <v>12.1747</v>
      </c>
      <c r="I176">
        <v>809.42499999999995</v>
      </c>
      <c r="J176">
        <v>809.42499999999995</v>
      </c>
      <c r="K176">
        <v>9.6295999999999999</v>
      </c>
      <c r="L176">
        <v>77.944400000000002</v>
      </c>
      <c r="M176">
        <v>14.500500000000001</v>
      </c>
      <c r="N176">
        <v>9.6298174094565425</v>
      </c>
      <c r="O176">
        <v>14.468246019005413</v>
      </c>
      <c r="P176">
        <f t="shared" si="2"/>
        <v>1285.0999999999999</v>
      </c>
      <c r="Q176">
        <v>1.9683029975728152</v>
      </c>
      <c r="R176">
        <v>14.468246019005413</v>
      </c>
      <c r="S176">
        <v>1.3932656739811864</v>
      </c>
      <c r="T176">
        <v>77.954162413221951</v>
      </c>
      <c r="U176">
        <v>9.6298174094565425</v>
      </c>
      <c r="V176">
        <v>23.229786369627156</v>
      </c>
      <c r="W176">
        <v>19.136365985981655</v>
      </c>
      <c r="X176">
        <v>16.360898550938394</v>
      </c>
      <c r="Y176">
        <v>8.2117787556232802</v>
      </c>
      <c r="Z176">
        <v>14.815243638422665</v>
      </c>
    </row>
    <row r="177" spans="1:26" x14ac:dyDescent="0.35">
      <c r="A177" s="14">
        <v>45030</v>
      </c>
      <c r="B177">
        <v>872.09879999999998</v>
      </c>
      <c r="C177">
        <v>2591.5914200000002</v>
      </c>
      <c r="D177">
        <v>1123.57</v>
      </c>
      <c r="E177">
        <v>84.964799999999997</v>
      </c>
      <c r="F177">
        <v>91.8</v>
      </c>
      <c r="G177">
        <v>92.727999999999994</v>
      </c>
      <c r="H177">
        <v>12.1168</v>
      </c>
      <c r="I177">
        <v>809.54359999999997</v>
      </c>
      <c r="J177">
        <v>809.54359999999997</v>
      </c>
      <c r="K177">
        <v>9.6174999999999997</v>
      </c>
      <c r="L177">
        <v>77.857500000000002</v>
      </c>
      <c r="M177">
        <v>14.431100000000001</v>
      </c>
      <c r="N177">
        <v>9.6287660780129372</v>
      </c>
      <c r="O177">
        <v>14.356225505211771</v>
      </c>
      <c r="P177">
        <f t="shared" si="2"/>
        <v>1285.0999999999999</v>
      </c>
      <c r="Q177">
        <v>1.9581678842447789</v>
      </c>
      <c r="R177">
        <v>14.356225505211771</v>
      </c>
      <c r="S177">
        <v>1.3823273715288726</v>
      </c>
      <c r="T177">
        <v>77.910450737483089</v>
      </c>
      <c r="U177">
        <v>9.6287660780129372</v>
      </c>
      <c r="V177">
        <v>23.216484364187735</v>
      </c>
      <c r="W177">
        <v>19.129055153724295</v>
      </c>
      <c r="X177">
        <v>16.203511746155446</v>
      </c>
      <c r="Y177">
        <v>8.1437427325453218</v>
      </c>
      <c r="Z177">
        <v>14.984490757706412</v>
      </c>
    </row>
    <row r="178" spans="1:26" x14ac:dyDescent="0.35">
      <c r="A178" s="14">
        <v>45037</v>
      </c>
      <c r="B178">
        <v>873.81600000000003</v>
      </c>
      <c r="C178">
        <v>2589.84431</v>
      </c>
      <c r="D178">
        <v>1094.7</v>
      </c>
      <c r="E178">
        <v>84.985900000000001</v>
      </c>
      <c r="F178">
        <v>91.479299999999995</v>
      </c>
      <c r="G178">
        <v>92.244500000000002</v>
      </c>
      <c r="H178">
        <v>11.8674</v>
      </c>
      <c r="I178">
        <v>808.37109999999996</v>
      </c>
      <c r="J178">
        <v>808.37109999999996</v>
      </c>
      <c r="K178">
        <v>9.6062999999999992</v>
      </c>
      <c r="L178">
        <v>77.654499999999999</v>
      </c>
      <c r="M178">
        <v>14.097099999999999</v>
      </c>
      <c r="N178">
        <v>9.6056018056794485</v>
      </c>
      <c r="O178">
        <v>14.430002446397936</v>
      </c>
      <c r="P178">
        <f t="shared" si="2"/>
        <v>1285.0999999999999</v>
      </c>
      <c r="Q178">
        <v>1.9270636355559305</v>
      </c>
      <c r="R178">
        <v>14.430002446397936</v>
      </c>
      <c r="S178">
        <v>1.3860885755507888</v>
      </c>
      <c r="T178">
        <v>77.67496950631427</v>
      </c>
      <c r="U178">
        <v>9.6056018056794485</v>
      </c>
      <c r="V178">
        <v>23.35331219537515</v>
      </c>
      <c r="W178">
        <v>18.995556026208593</v>
      </c>
      <c r="X178">
        <v>16.160912657397887</v>
      </c>
      <c r="Y178">
        <v>7.5933979205395898</v>
      </c>
      <c r="Z178">
        <v>15.010660382523691</v>
      </c>
    </row>
    <row r="179" spans="1:26" x14ac:dyDescent="0.35">
      <c r="A179" s="14">
        <v>45044</v>
      </c>
      <c r="B179">
        <v>888.1748</v>
      </c>
      <c r="C179">
        <v>2589.84431</v>
      </c>
      <c r="D179">
        <v>1080.4000000000001</v>
      </c>
      <c r="E179">
        <v>85.613200000000006</v>
      </c>
      <c r="F179">
        <v>90.575299999999999</v>
      </c>
      <c r="G179">
        <v>91.431700000000006</v>
      </c>
      <c r="H179">
        <v>11.8165</v>
      </c>
      <c r="I179">
        <v>826.96709999999996</v>
      </c>
      <c r="J179">
        <v>826.96709999999996</v>
      </c>
      <c r="K179">
        <v>9.3451000000000004</v>
      </c>
      <c r="L179">
        <v>77.281199999999998</v>
      </c>
      <c r="M179">
        <v>13.9801</v>
      </c>
      <c r="N179">
        <v>9.3543669816145822</v>
      </c>
      <c r="O179">
        <v>13.805591933339608</v>
      </c>
      <c r="P179">
        <f t="shared" si="2"/>
        <v>1285.0999999999999</v>
      </c>
      <c r="Q179">
        <v>1.7305923973058792</v>
      </c>
      <c r="R179">
        <v>13.805591933339608</v>
      </c>
      <c r="S179">
        <v>1.2914257334287667</v>
      </c>
      <c r="T179">
        <v>77.540318819277587</v>
      </c>
      <c r="U179">
        <v>9.3543669816145822</v>
      </c>
      <c r="V179">
        <v>24.867034107841782</v>
      </c>
      <c r="W179">
        <v>18.187263150489731</v>
      </c>
      <c r="X179">
        <v>16.369165215035881</v>
      </c>
      <c r="Y179">
        <v>5.777876336398136</v>
      </c>
      <c r="Z179">
        <v>15.144170756769357</v>
      </c>
    </row>
    <row r="180" spans="1:26" x14ac:dyDescent="0.35">
      <c r="A180" s="14">
        <v>45051</v>
      </c>
      <c r="B180">
        <v>888.20640000000003</v>
      </c>
      <c r="C180">
        <v>2589.84431</v>
      </c>
      <c r="D180">
        <v>1080.52</v>
      </c>
      <c r="E180">
        <v>85.622600000000006</v>
      </c>
      <c r="F180">
        <v>90.027299999999997</v>
      </c>
      <c r="G180">
        <v>90.901799999999994</v>
      </c>
      <c r="H180">
        <v>11.886699999999999</v>
      </c>
      <c r="I180">
        <v>826.99879999999996</v>
      </c>
      <c r="J180">
        <v>826.99879999999996</v>
      </c>
      <c r="K180">
        <v>9.3444000000000003</v>
      </c>
      <c r="L180">
        <v>77.277900000000002</v>
      </c>
      <c r="M180">
        <v>13.9823</v>
      </c>
      <c r="N180">
        <v>9.3443817875207138</v>
      </c>
      <c r="O180">
        <v>13.851692241671568</v>
      </c>
      <c r="P180">
        <f t="shared" si="2"/>
        <v>1285.0999999999999</v>
      </c>
      <c r="Q180">
        <v>1.7665606737912303</v>
      </c>
      <c r="R180">
        <v>13.851692241671568</v>
      </c>
      <c r="S180">
        <v>1.2943550070941778</v>
      </c>
      <c r="T180">
        <v>77.277922532794065</v>
      </c>
      <c r="U180">
        <v>9.3443817875207138</v>
      </c>
      <c r="V180">
        <v>24.793438897449228</v>
      </c>
      <c r="W180">
        <v>17.744715906767695</v>
      </c>
      <c r="X180">
        <v>16.451120738572783</v>
      </c>
      <c r="Y180">
        <v>5.1700037586659358</v>
      </c>
      <c r="Z180">
        <v>15.564271479649321</v>
      </c>
    </row>
    <row r="181" spans="1:26" x14ac:dyDescent="0.35">
      <c r="A181" s="14">
        <v>45058</v>
      </c>
      <c r="B181">
        <v>888.20640000000003</v>
      </c>
      <c r="C181">
        <v>2589.84431</v>
      </c>
      <c r="D181">
        <v>1056.19</v>
      </c>
      <c r="E181">
        <v>85.622900000000001</v>
      </c>
      <c r="F181">
        <v>89.713800000000006</v>
      </c>
      <c r="G181">
        <v>90.485600000000005</v>
      </c>
      <c r="H181">
        <v>11.672499999999999</v>
      </c>
      <c r="I181">
        <v>826.99879999999996</v>
      </c>
      <c r="J181">
        <v>826.99879999999996</v>
      </c>
      <c r="K181">
        <v>9.3442000000000007</v>
      </c>
      <c r="L181">
        <v>77.276799999999994</v>
      </c>
      <c r="M181">
        <v>13.6676</v>
      </c>
      <c r="N181">
        <v>9.3442493948395029</v>
      </c>
      <c r="O181">
        <v>13.790938790460229</v>
      </c>
      <c r="P181">
        <f t="shared" si="2"/>
        <v>1285.0999999999999</v>
      </c>
      <c r="Q181">
        <v>1.7607994367442497</v>
      </c>
      <c r="R181">
        <v>13.790938790460229</v>
      </c>
      <c r="S181">
        <v>1.2886597144702663</v>
      </c>
      <c r="T181">
        <v>77.276827646947666</v>
      </c>
      <c r="U181">
        <v>9.3442493948395029</v>
      </c>
      <c r="V181">
        <v>24.561235315065641</v>
      </c>
      <c r="W181">
        <v>17.345339009523425</v>
      </c>
      <c r="X181">
        <v>16.326981776349118</v>
      </c>
      <c r="Y181">
        <v>4.8780608938593106</v>
      </c>
      <c r="Z181">
        <v>15.501573576067303</v>
      </c>
    </row>
    <row r="182" spans="1:26" x14ac:dyDescent="0.35">
      <c r="A182" s="14">
        <v>45065</v>
      </c>
      <c r="B182">
        <v>908.61850000000004</v>
      </c>
      <c r="C182">
        <v>2589.84431</v>
      </c>
      <c r="D182">
        <v>1048.8399999999999</v>
      </c>
      <c r="E182">
        <v>87.9786</v>
      </c>
      <c r="F182">
        <v>89.420699999999997</v>
      </c>
      <c r="G182">
        <v>89.604799999999997</v>
      </c>
      <c r="H182">
        <v>11.7052</v>
      </c>
      <c r="I182">
        <v>848.37</v>
      </c>
      <c r="J182">
        <v>848.37</v>
      </c>
      <c r="K182">
        <v>9.1781000000000006</v>
      </c>
      <c r="L182">
        <v>77.864199999999997</v>
      </c>
      <c r="M182">
        <v>13.4701</v>
      </c>
      <c r="N182">
        <v>9.3442493948395029</v>
      </c>
      <c r="O182">
        <v>13.739306236155217</v>
      </c>
      <c r="P182">
        <f t="shared" si="2"/>
        <v>1285.0999999999999</v>
      </c>
      <c r="Q182">
        <v>1.7559188983541323</v>
      </c>
      <c r="R182">
        <v>13.739306236155217</v>
      </c>
      <c r="S182">
        <v>1.2838350398270801</v>
      </c>
      <c r="T182">
        <v>77.276827646947666</v>
      </c>
      <c r="U182">
        <v>9.3442493948395029</v>
      </c>
      <c r="V182">
        <v>24.561235315065641</v>
      </c>
      <c r="W182">
        <v>16.68547668907479</v>
      </c>
      <c r="X182">
        <v>16.32965484964555</v>
      </c>
      <c r="Y182">
        <v>4.3705723209470593</v>
      </c>
      <c r="Z182">
        <v>15.407118064437148</v>
      </c>
    </row>
    <row r="183" spans="1:26" x14ac:dyDescent="0.35">
      <c r="A183" s="14">
        <v>45072</v>
      </c>
      <c r="B183">
        <v>908.76239999999996</v>
      </c>
      <c r="C183">
        <v>2589.6462000000001</v>
      </c>
      <c r="D183">
        <v>1017.06</v>
      </c>
      <c r="E183">
        <v>88.304900000000004</v>
      </c>
      <c r="F183">
        <v>89.115399999999994</v>
      </c>
      <c r="G183">
        <v>89.230900000000005</v>
      </c>
      <c r="H183">
        <v>11.398099999999999</v>
      </c>
      <c r="I183">
        <v>848.55169999999998</v>
      </c>
      <c r="J183">
        <v>848.55169999999998</v>
      </c>
      <c r="K183">
        <v>9.2111000000000001</v>
      </c>
      <c r="L183">
        <v>78.161299999999997</v>
      </c>
      <c r="M183">
        <v>13.0123</v>
      </c>
      <c r="N183">
        <v>9.1787616779717478</v>
      </c>
      <c r="O183">
        <v>13.202599860264229</v>
      </c>
      <c r="P183">
        <f t="shared" si="2"/>
        <v>1285.0999999999999</v>
      </c>
      <c r="Q183">
        <v>1.6983908666353773</v>
      </c>
      <c r="R183">
        <v>13.202599860264229</v>
      </c>
      <c r="S183">
        <v>1.2118351764698845</v>
      </c>
      <c r="T183">
        <v>77.865724242242209</v>
      </c>
      <c r="U183">
        <v>9.1787616779717478</v>
      </c>
      <c r="V183">
        <v>24.669056387015036</v>
      </c>
      <c r="W183">
        <v>20.347650616061053</v>
      </c>
      <c r="X183">
        <v>15.492233948782395</v>
      </c>
      <c r="Y183">
        <v>7.8010940971962004</v>
      </c>
      <c r="Z183">
        <v>13.094094061233035</v>
      </c>
    </row>
    <row r="184" spans="1:26" x14ac:dyDescent="0.35">
      <c r="A184" s="14">
        <v>45079</v>
      </c>
      <c r="B184">
        <v>908.75869999999998</v>
      </c>
      <c r="C184">
        <v>2589.5772999999999</v>
      </c>
      <c r="D184">
        <v>1026.26</v>
      </c>
      <c r="E184">
        <v>88.304900000000004</v>
      </c>
      <c r="F184">
        <v>88.822699999999998</v>
      </c>
      <c r="G184">
        <v>88.915499999999994</v>
      </c>
      <c r="H184">
        <v>11.542</v>
      </c>
      <c r="I184">
        <v>848.54510000000005</v>
      </c>
      <c r="J184">
        <v>848.54510000000005</v>
      </c>
      <c r="K184">
        <v>9.2141000000000002</v>
      </c>
      <c r="L184">
        <v>78.185599999999994</v>
      </c>
      <c r="M184">
        <v>13.1259</v>
      </c>
      <c r="N184">
        <v>9.2135866699155571</v>
      </c>
      <c r="O184">
        <v>12.664361131341646</v>
      </c>
      <c r="P184">
        <f t="shared" si="2"/>
        <v>1285.0999999999999</v>
      </c>
      <c r="Q184">
        <v>1.6540221409642617</v>
      </c>
      <c r="R184">
        <v>12.664361131341646</v>
      </c>
      <c r="S184">
        <v>1.1668418890272609</v>
      </c>
      <c r="T184">
        <v>78.181598718758892</v>
      </c>
      <c r="U184">
        <v>9.2135866699155571</v>
      </c>
      <c r="V184">
        <v>24.693267682588139</v>
      </c>
      <c r="W184">
        <v>19.943450249696689</v>
      </c>
      <c r="X184">
        <v>15.580549186781134</v>
      </c>
      <c r="Y184">
        <v>6.7468100825106454</v>
      </c>
      <c r="Z184">
        <v>13.313313625398179</v>
      </c>
    </row>
    <row r="185" spans="1:26" x14ac:dyDescent="0.35">
      <c r="A185" s="14">
        <v>45086</v>
      </c>
      <c r="B185">
        <v>908.74770000000001</v>
      </c>
      <c r="C185">
        <v>2589.3526900000002</v>
      </c>
      <c r="D185">
        <v>1029.51</v>
      </c>
      <c r="E185">
        <v>88.419700000000006</v>
      </c>
      <c r="F185">
        <v>88.385900000000007</v>
      </c>
      <c r="G185">
        <v>88.438900000000004</v>
      </c>
      <c r="H185">
        <v>11.6409</v>
      </c>
      <c r="I185">
        <v>848.55380000000002</v>
      </c>
      <c r="J185">
        <v>848.55380000000002</v>
      </c>
      <c r="K185">
        <v>9.2207000000000008</v>
      </c>
      <c r="L185">
        <v>78.242900000000006</v>
      </c>
      <c r="M185">
        <v>13.1579</v>
      </c>
      <c r="N185">
        <v>9.2180904738227021</v>
      </c>
      <c r="O185">
        <v>13.027872513776273</v>
      </c>
      <c r="P185">
        <f t="shared" si="2"/>
        <v>1285.0999999999999</v>
      </c>
      <c r="Q185">
        <v>1.6863898783143991</v>
      </c>
      <c r="R185">
        <v>13.027872513776273</v>
      </c>
      <c r="S185">
        <v>1.2009210751341768</v>
      </c>
      <c r="T185">
        <v>78.22459107750376</v>
      </c>
      <c r="U185">
        <v>9.2180904738227021</v>
      </c>
      <c r="V185">
        <v>24.676603457862047</v>
      </c>
      <c r="W185">
        <v>19.553271306319843</v>
      </c>
      <c r="X185">
        <v>15.321106203768737</v>
      </c>
      <c r="Y185">
        <v>6.215841332481391</v>
      </c>
      <c r="Z185">
        <v>12.96365119179695</v>
      </c>
    </row>
    <row r="186" spans="1:26" x14ac:dyDescent="0.35">
      <c r="A186" s="14">
        <v>45093</v>
      </c>
      <c r="B186">
        <v>908.74770000000001</v>
      </c>
      <c r="C186">
        <v>2644.88148</v>
      </c>
      <c r="D186">
        <v>1076.81</v>
      </c>
      <c r="E186">
        <v>88.419600000000003</v>
      </c>
      <c r="F186">
        <v>87.130099999999999</v>
      </c>
      <c r="G186">
        <v>87.128500000000003</v>
      </c>
      <c r="H186">
        <v>12.3589</v>
      </c>
      <c r="I186">
        <v>848.50800000000004</v>
      </c>
      <c r="J186">
        <v>848.50800000000004</v>
      </c>
      <c r="K186">
        <v>9.2211999999999996</v>
      </c>
      <c r="L186">
        <v>78.242900000000006</v>
      </c>
      <c r="M186">
        <v>13.7624</v>
      </c>
      <c r="N186">
        <v>9.2207384095313998</v>
      </c>
      <c r="O186">
        <v>13.294492795156389</v>
      </c>
      <c r="P186">
        <f t="shared" si="2"/>
        <v>1285.0999999999999</v>
      </c>
      <c r="Q186">
        <v>1.7097123618596866</v>
      </c>
      <c r="R186">
        <v>13.294492795156389</v>
      </c>
      <c r="S186">
        <v>1.2258504035153699</v>
      </c>
      <c r="T186">
        <v>78.242924798077169</v>
      </c>
      <c r="U186">
        <v>9.2207384095313998</v>
      </c>
      <c r="V186">
        <v>24.677453371061475</v>
      </c>
      <c r="W186">
        <v>18.769394750369958</v>
      </c>
      <c r="X186">
        <v>15.361720039883831</v>
      </c>
      <c r="Y186">
        <v>5.9717226445255784</v>
      </c>
      <c r="Z186">
        <v>13.032846520380033</v>
      </c>
    </row>
    <row r="187" spans="1:26" x14ac:dyDescent="0.35">
      <c r="A187" s="14">
        <v>45100</v>
      </c>
      <c r="B187">
        <v>908.74770000000001</v>
      </c>
      <c r="C187">
        <v>2644.8132799999998</v>
      </c>
      <c r="D187">
        <v>1016.78</v>
      </c>
      <c r="E187">
        <v>88.419600000000003</v>
      </c>
      <c r="F187">
        <v>86.620199999999997</v>
      </c>
      <c r="G187">
        <v>86.817899999999995</v>
      </c>
      <c r="H187">
        <v>11.711600000000001</v>
      </c>
      <c r="I187">
        <v>848.49860000000001</v>
      </c>
      <c r="J187">
        <v>848.49860000000001</v>
      </c>
      <c r="K187">
        <v>9.2213999999999992</v>
      </c>
      <c r="L187">
        <v>78.243499999999997</v>
      </c>
      <c r="M187">
        <v>12.995100000000001</v>
      </c>
      <c r="N187">
        <v>9.2213997584814376</v>
      </c>
      <c r="O187">
        <v>13.114835650097641</v>
      </c>
      <c r="P187">
        <f t="shared" si="2"/>
        <v>1285.0999999999999</v>
      </c>
      <c r="Q187">
        <v>1.7191912559931819</v>
      </c>
      <c r="R187">
        <v>13.114835650097641</v>
      </c>
      <c r="S187">
        <v>1.2093714229633412</v>
      </c>
      <c r="T187">
        <v>78.243450957188344</v>
      </c>
      <c r="U187">
        <v>9.2213997584814376</v>
      </c>
      <c r="V187">
        <v>24.65087324402533</v>
      </c>
      <c r="W187">
        <v>16.810921671955011</v>
      </c>
      <c r="X187">
        <v>15.905066335556951</v>
      </c>
      <c r="Y187">
        <v>3.265424086944626</v>
      </c>
      <c r="Z187">
        <v>14.189914262147584</v>
      </c>
    </row>
    <row r="188" spans="1:26" x14ac:dyDescent="0.35">
      <c r="A188" s="14">
        <v>45107</v>
      </c>
      <c r="B188">
        <v>908.6626</v>
      </c>
      <c r="C188">
        <v>2645.2037599999999</v>
      </c>
      <c r="D188">
        <v>1007.82</v>
      </c>
      <c r="E188">
        <v>88.392300000000006</v>
      </c>
      <c r="F188">
        <v>85.936199999999999</v>
      </c>
      <c r="G188">
        <v>85.810599999999994</v>
      </c>
      <c r="H188">
        <v>11.7447</v>
      </c>
      <c r="I188">
        <v>848.38</v>
      </c>
      <c r="J188">
        <v>848.38</v>
      </c>
      <c r="K188">
        <v>9.2199000000000009</v>
      </c>
      <c r="L188">
        <v>78.219899999999996</v>
      </c>
      <c r="M188">
        <v>12.884499999999999</v>
      </c>
      <c r="N188">
        <v>9.2198974974399555</v>
      </c>
      <c r="O188">
        <v>12.99669881711419</v>
      </c>
      <c r="P188">
        <f t="shared" si="2"/>
        <v>1285.0999999999999</v>
      </c>
      <c r="Q188">
        <v>1.7081068215526818</v>
      </c>
      <c r="R188">
        <v>12.99669881711419</v>
      </c>
      <c r="S188">
        <v>1.1982823089889194</v>
      </c>
      <c r="T188">
        <v>78.219862928679277</v>
      </c>
      <c r="U188">
        <v>9.2198974974399555</v>
      </c>
      <c r="V188">
        <v>24.651205206859764</v>
      </c>
      <c r="W188">
        <v>15.849399058651027</v>
      </c>
      <c r="X188">
        <v>15.869647553952664</v>
      </c>
      <c r="Y188">
        <v>2.5373356627726391</v>
      </c>
      <c r="Z188">
        <v>14.276934616233902</v>
      </c>
    </row>
    <row r="189" spans="1:26" x14ac:dyDescent="0.35">
      <c r="A189" s="14">
        <v>45114</v>
      </c>
      <c r="B189">
        <v>907.38919999999996</v>
      </c>
      <c r="C189">
        <v>2645.2037599999999</v>
      </c>
      <c r="D189">
        <v>998.44</v>
      </c>
      <c r="E189">
        <v>88.562600000000003</v>
      </c>
      <c r="F189">
        <v>85.646299999999997</v>
      </c>
      <c r="G189">
        <v>85.733400000000003</v>
      </c>
      <c r="H189">
        <v>11.645899999999999</v>
      </c>
      <c r="I189">
        <v>847.4162</v>
      </c>
      <c r="J189">
        <v>847.4162</v>
      </c>
      <c r="K189">
        <v>9.2118000000000002</v>
      </c>
      <c r="L189">
        <v>78.062600000000003</v>
      </c>
      <c r="M189">
        <v>12.7902</v>
      </c>
      <c r="N189">
        <v>9.2118365190684237</v>
      </c>
      <c r="O189">
        <v>13.06105130424397</v>
      </c>
      <c r="P189">
        <f t="shared" si="2"/>
        <v>1285.0999999999999</v>
      </c>
      <c r="Q189">
        <v>1.713640012969428</v>
      </c>
      <c r="R189">
        <v>13.06105130424397</v>
      </c>
      <c r="S189">
        <v>1.2031626938186089</v>
      </c>
      <c r="T189">
        <v>78.062628822896102</v>
      </c>
      <c r="U189">
        <v>9.2118365190684237</v>
      </c>
      <c r="V189">
        <v>24.594087395257013</v>
      </c>
      <c r="W189">
        <v>15.447157617358561</v>
      </c>
      <c r="X189">
        <v>16.025753540313005</v>
      </c>
      <c r="Y189">
        <v>2.1007424687650635</v>
      </c>
      <c r="Z189">
        <v>14.258456273071074</v>
      </c>
    </row>
    <row r="190" spans="1:26" x14ac:dyDescent="0.35">
      <c r="A190" s="14">
        <v>45121</v>
      </c>
      <c r="B190">
        <v>907.38919999999996</v>
      </c>
      <c r="C190">
        <v>2645.1905099999999</v>
      </c>
      <c r="D190">
        <v>1049.28</v>
      </c>
      <c r="E190">
        <v>88.562600000000003</v>
      </c>
      <c r="F190">
        <v>86.065799999999996</v>
      </c>
      <c r="G190">
        <v>86.158799999999999</v>
      </c>
      <c r="H190">
        <v>12.1784</v>
      </c>
      <c r="I190">
        <v>847.4126</v>
      </c>
      <c r="J190">
        <v>847.4126</v>
      </c>
      <c r="K190">
        <v>9.2119</v>
      </c>
      <c r="L190">
        <v>78.062600000000003</v>
      </c>
      <c r="M190">
        <v>13.4415</v>
      </c>
      <c r="N190">
        <v>9.2118783681360625</v>
      </c>
      <c r="O190">
        <v>13.121131269148052</v>
      </c>
      <c r="P190">
        <f t="shared" si="2"/>
        <v>1285.0999999999999</v>
      </c>
      <c r="Q190">
        <v>1.719296479613351</v>
      </c>
      <c r="R190">
        <v>13.121131269148052</v>
      </c>
      <c r="S190">
        <v>1.2087026530373863</v>
      </c>
      <c r="T190">
        <v>78.062628822896102</v>
      </c>
      <c r="U190">
        <v>9.2118783681360625</v>
      </c>
      <c r="V190">
        <v>24.579224632821461</v>
      </c>
      <c r="W190">
        <v>15.176307762614917</v>
      </c>
      <c r="X190">
        <v>16.10220854182592</v>
      </c>
      <c r="Y190">
        <v>2.1126662958000213</v>
      </c>
      <c r="Z190">
        <v>14.396355046386255</v>
      </c>
    </row>
    <row r="191" spans="1:26" x14ac:dyDescent="0.35">
      <c r="A191" s="14">
        <v>45128</v>
      </c>
      <c r="B191">
        <v>907.38930000000005</v>
      </c>
      <c r="C191">
        <v>2645.0676899999999</v>
      </c>
      <c r="D191">
        <v>1021.63</v>
      </c>
      <c r="E191">
        <v>88.562600000000003</v>
      </c>
      <c r="F191">
        <v>85.090800000000002</v>
      </c>
      <c r="G191">
        <v>85.416899999999998</v>
      </c>
      <c r="H191">
        <v>11.9605</v>
      </c>
      <c r="I191">
        <v>847.38959999999997</v>
      </c>
      <c r="J191">
        <v>847.38959999999997</v>
      </c>
      <c r="K191">
        <v>9.2120999999999995</v>
      </c>
      <c r="L191">
        <v>78.062600000000003</v>
      </c>
      <c r="M191">
        <v>13.087300000000001</v>
      </c>
      <c r="N191">
        <v>9.2121482691947545</v>
      </c>
      <c r="O191">
        <v>13.072582505685991</v>
      </c>
      <c r="P191">
        <f t="shared" si="2"/>
        <v>1285.0999999999999</v>
      </c>
      <c r="Q191">
        <v>1.7147190446774108</v>
      </c>
      <c r="R191">
        <v>13.072582505685991</v>
      </c>
      <c r="S191">
        <v>1.2042656830366083</v>
      </c>
      <c r="T191">
        <v>78.062616897322059</v>
      </c>
      <c r="U191">
        <v>9.2121482691947545</v>
      </c>
      <c r="V191">
        <v>24.539129840164321</v>
      </c>
      <c r="W191">
        <v>14.556541843298113</v>
      </c>
      <c r="X191">
        <v>16.277678303556467</v>
      </c>
      <c r="Y191">
        <v>1.7391031430590516</v>
      </c>
      <c r="Z191">
        <v>14.523833611296016</v>
      </c>
    </row>
    <row r="192" spans="1:26" x14ac:dyDescent="0.35">
      <c r="A192" s="14">
        <v>45135</v>
      </c>
      <c r="B192">
        <v>907.49620000000004</v>
      </c>
      <c r="C192">
        <v>2645.0676899999999</v>
      </c>
      <c r="D192">
        <v>1083.92</v>
      </c>
      <c r="E192">
        <v>88.578400000000002</v>
      </c>
      <c r="F192">
        <v>85.326999999999998</v>
      </c>
      <c r="G192">
        <v>85.657499999999999</v>
      </c>
      <c r="H192">
        <v>12.6541</v>
      </c>
      <c r="I192">
        <v>847.74509999999998</v>
      </c>
      <c r="J192">
        <v>847.74509999999998</v>
      </c>
      <c r="K192">
        <v>9.2149000000000001</v>
      </c>
      <c r="L192">
        <v>78.118899999999996</v>
      </c>
      <c r="M192">
        <v>13.875299999999999</v>
      </c>
      <c r="N192">
        <v>9.2129591292255846</v>
      </c>
      <c r="O192">
        <v>13.476648809189026</v>
      </c>
      <c r="P192">
        <f t="shared" si="2"/>
        <v>1285.0999999999999</v>
      </c>
      <c r="Q192">
        <v>1.7541995094020733</v>
      </c>
      <c r="R192">
        <v>13.476648809189026</v>
      </c>
      <c r="S192">
        <v>1.2415981467798514</v>
      </c>
      <c r="T192">
        <v>78.103986747974048</v>
      </c>
      <c r="U192">
        <v>9.2129591292255846</v>
      </c>
      <c r="V192">
        <v>25.264770964367273</v>
      </c>
      <c r="W192">
        <v>15.511012633497879</v>
      </c>
      <c r="X192">
        <v>15.713025368026097</v>
      </c>
      <c r="Y192">
        <v>0.39959646668453352</v>
      </c>
      <c r="Z192">
        <v>14.105393828552945</v>
      </c>
    </row>
    <row r="193" spans="1:26" x14ac:dyDescent="0.35">
      <c r="A193" s="14">
        <v>45142</v>
      </c>
      <c r="B193">
        <v>907.31700000000001</v>
      </c>
      <c r="C193">
        <v>2645.0198599999999</v>
      </c>
      <c r="D193">
        <v>1078.72</v>
      </c>
      <c r="E193">
        <v>88.577699999999993</v>
      </c>
      <c r="F193">
        <v>84.963300000000004</v>
      </c>
      <c r="G193">
        <v>85.348399999999998</v>
      </c>
      <c r="H193">
        <v>12.638999999999999</v>
      </c>
      <c r="I193">
        <v>847.71220000000005</v>
      </c>
      <c r="J193">
        <v>847.71220000000005</v>
      </c>
      <c r="K193">
        <v>9.2152999999999992</v>
      </c>
      <c r="L193">
        <v>78.118899999999996</v>
      </c>
      <c r="M193">
        <v>13.8087</v>
      </c>
      <c r="N193">
        <v>9.2150982580452077</v>
      </c>
      <c r="O193">
        <v>13.638694212798928</v>
      </c>
      <c r="P193">
        <f t="shared" si="2"/>
        <v>1285.0999999999999</v>
      </c>
      <c r="Q193">
        <v>1.769730468323218</v>
      </c>
      <c r="R193">
        <v>13.638694212798928</v>
      </c>
      <c r="S193">
        <v>1.2568190728237467</v>
      </c>
      <c r="T193">
        <v>78.118915445744193</v>
      </c>
      <c r="U193">
        <v>9.2150982580452077</v>
      </c>
      <c r="V193">
        <v>25.239723658619052</v>
      </c>
      <c r="W193">
        <v>14.890205158659347</v>
      </c>
      <c r="X193">
        <v>16.012631643695755</v>
      </c>
      <c r="Y193">
        <v>-6.2240333443483641E-2</v>
      </c>
      <c r="Z193">
        <v>14.735703790691401</v>
      </c>
    </row>
    <row r="194" spans="1:26" x14ac:dyDescent="0.35">
      <c r="A194" s="14">
        <v>45149</v>
      </c>
      <c r="B194">
        <v>907.30629999999996</v>
      </c>
      <c r="C194">
        <v>2645.0198599999999</v>
      </c>
      <c r="D194">
        <v>1037.58</v>
      </c>
      <c r="E194">
        <v>88.577699999999993</v>
      </c>
      <c r="F194">
        <v>84.810400000000001</v>
      </c>
      <c r="G194">
        <v>85.1631</v>
      </c>
      <c r="H194">
        <v>12.183400000000001</v>
      </c>
      <c r="I194">
        <v>846.94640000000004</v>
      </c>
      <c r="J194">
        <v>846.94640000000004</v>
      </c>
      <c r="K194">
        <v>9.2235999999999994</v>
      </c>
      <c r="L194">
        <v>78.118899999999996</v>
      </c>
      <c r="M194">
        <v>13.2821</v>
      </c>
      <c r="N194">
        <v>9.2233610114831439</v>
      </c>
      <c r="O194">
        <v>13.526664567779568</v>
      </c>
      <c r="P194">
        <f t="shared" si="2"/>
        <v>1285.0999999999999</v>
      </c>
      <c r="Q194">
        <v>1.7607711949246718</v>
      </c>
      <c r="R194">
        <v>13.526664567779568</v>
      </c>
      <c r="S194">
        <v>1.2476131058986855</v>
      </c>
      <c r="T194">
        <v>78.11903627129405</v>
      </c>
      <c r="U194">
        <v>9.2233610114831439</v>
      </c>
      <c r="V194">
        <v>25.200301588052692</v>
      </c>
      <c r="W194">
        <v>14.174079862791645</v>
      </c>
      <c r="X194">
        <v>16.804405394910592</v>
      </c>
      <c r="Y194">
        <v>-0.63859944860373608</v>
      </c>
      <c r="Z194">
        <v>15.408975482705168</v>
      </c>
    </row>
    <row r="195" spans="1:26" x14ac:dyDescent="0.35">
      <c r="A195" s="14">
        <v>45156</v>
      </c>
      <c r="B195">
        <v>907.30629999999996</v>
      </c>
      <c r="C195">
        <v>2645.0198599999999</v>
      </c>
      <c r="D195">
        <v>988.76</v>
      </c>
      <c r="E195">
        <v>88.577699999999993</v>
      </c>
      <c r="F195">
        <v>83.571200000000005</v>
      </c>
      <c r="G195">
        <v>84.308800000000005</v>
      </c>
      <c r="H195">
        <v>11.7278</v>
      </c>
      <c r="I195">
        <v>846.91499999999996</v>
      </c>
      <c r="J195">
        <v>846.91499999999996</v>
      </c>
      <c r="K195">
        <v>9.2240000000000002</v>
      </c>
      <c r="L195">
        <v>78.119799999999998</v>
      </c>
      <c r="M195">
        <v>12.657</v>
      </c>
      <c r="N195">
        <v>9.2240429500313894</v>
      </c>
      <c r="O195">
        <v>12.858335243186916</v>
      </c>
      <c r="P195">
        <f t="shared" si="2"/>
        <v>1285.0999999999999</v>
      </c>
      <c r="Q195">
        <v>1.6979823754588139</v>
      </c>
      <c r="R195">
        <v>12.858335243186916</v>
      </c>
      <c r="S195">
        <v>1.1860583654905843</v>
      </c>
      <c r="T195">
        <v>78.119755085109986</v>
      </c>
      <c r="U195">
        <v>9.2240429500313894</v>
      </c>
      <c r="V195">
        <v>25.214058210067801</v>
      </c>
      <c r="W195">
        <v>13.767012311893156</v>
      </c>
      <c r="X195">
        <v>16.726429310450825</v>
      </c>
      <c r="Y195">
        <v>-1.2457722374318987</v>
      </c>
      <c r="Z195">
        <v>16.000976932133302</v>
      </c>
    </row>
    <row r="196" spans="1:26" x14ac:dyDescent="0.35">
      <c r="A196" s="14">
        <v>45163</v>
      </c>
      <c r="B196">
        <v>907.71849999999995</v>
      </c>
      <c r="C196">
        <v>2645.0198599999999</v>
      </c>
      <c r="D196">
        <v>980.34</v>
      </c>
      <c r="E196">
        <v>88.577100000000002</v>
      </c>
      <c r="F196">
        <v>83.1267</v>
      </c>
      <c r="G196">
        <v>83.999899999999997</v>
      </c>
      <c r="H196">
        <v>11.6707</v>
      </c>
      <c r="I196">
        <v>847.39120000000003</v>
      </c>
      <c r="J196">
        <v>847.39120000000003</v>
      </c>
      <c r="K196">
        <v>9.2142999999999997</v>
      </c>
      <c r="L196">
        <v>78.081100000000006</v>
      </c>
      <c r="M196">
        <v>12.555400000000001</v>
      </c>
      <c r="N196">
        <v>9.208159007373153</v>
      </c>
      <c r="O196">
        <v>12.499883586250441</v>
      </c>
      <c r="P196">
        <f t="shared" si="2"/>
        <v>1285.0999999999999</v>
      </c>
      <c r="Q196">
        <v>1.6617261155831777</v>
      </c>
      <c r="R196">
        <v>12.499883586250441</v>
      </c>
      <c r="S196">
        <v>1.1510091563584781</v>
      </c>
      <c r="T196">
        <v>78.053526920298808</v>
      </c>
      <c r="U196">
        <v>9.208159007373153</v>
      </c>
      <c r="V196">
        <v>25.036918978022651</v>
      </c>
      <c r="W196">
        <v>12.770840124978864</v>
      </c>
      <c r="X196">
        <v>16.894508659286657</v>
      </c>
      <c r="Y196">
        <v>-2.4314976748993171</v>
      </c>
      <c r="Z196">
        <v>16.26681687756377</v>
      </c>
    </row>
    <row r="197" spans="1:26" x14ac:dyDescent="0.35">
      <c r="A197" s="14">
        <v>45170</v>
      </c>
      <c r="B197">
        <v>863.67079999999999</v>
      </c>
      <c r="C197">
        <v>2644.0299199999999</v>
      </c>
      <c r="D197">
        <v>1006.1</v>
      </c>
      <c r="E197">
        <v>82.404200000000003</v>
      </c>
      <c r="F197">
        <v>82.101900000000001</v>
      </c>
      <c r="G197">
        <v>83.055899999999994</v>
      </c>
      <c r="H197">
        <v>12.1135</v>
      </c>
      <c r="I197">
        <v>812.05730000000005</v>
      </c>
      <c r="J197">
        <v>812.05730000000005</v>
      </c>
      <c r="K197">
        <v>9.2101000000000006</v>
      </c>
      <c r="L197">
        <v>74.7911</v>
      </c>
      <c r="M197">
        <v>13.4521</v>
      </c>
      <c r="N197">
        <v>9.2390445271744692</v>
      </c>
      <c r="O197">
        <v>13.4375182521064</v>
      </c>
      <c r="P197">
        <f t="shared" si="2"/>
        <v>1285.0999999999999</v>
      </c>
      <c r="Q197">
        <v>1.6780676808817305</v>
      </c>
      <c r="R197">
        <v>13.4375182521064</v>
      </c>
      <c r="S197">
        <v>1.2414982946593067</v>
      </c>
      <c r="T197">
        <v>75.069665475012343</v>
      </c>
      <c r="U197">
        <v>9.2390445271744692</v>
      </c>
      <c r="V197">
        <v>23.086995959791992</v>
      </c>
      <c r="W197">
        <v>21.210438237104967</v>
      </c>
      <c r="X197">
        <v>16.084096570196778</v>
      </c>
      <c r="Y197">
        <v>7.9387427163714985</v>
      </c>
      <c r="Z197">
        <v>14.801880654196021</v>
      </c>
    </row>
    <row r="198" spans="1:26" x14ac:dyDescent="0.35">
      <c r="A198" s="14">
        <v>45177</v>
      </c>
      <c r="B198">
        <v>863.78549999999996</v>
      </c>
      <c r="C198">
        <v>2644.0299199999999</v>
      </c>
      <c r="D198">
        <v>992.48</v>
      </c>
      <c r="E198">
        <v>82.358599999999996</v>
      </c>
      <c r="F198">
        <v>81.6524</v>
      </c>
      <c r="G198">
        <v>82.030900000000003</v>
      </c>
      <c r="H198">
        <v>12.0989</v>
      </c>
      <c r="I198">
        <v>812.22789999999998</v>
      </c>
      <c r="J198">
        <v>812.22789999999998</v>
      </c>
      <c r="K198">
        <v>9.2127999999999997</v>
      </c>
      <c r="L198">
        <v>74.829099999999997</v>
      </c>
      <c r="M198">
        <v>13.263299999999999</v>
      </c>
      <c r="N198">
        <v>9.2143991124571514</v>
      </c>
      <c r="O198">
        <v>13.509444237785617</v>
      </c>
      <c r="P198">
        <f t="shared" si="2"/>
        <v>1285.0999999999999</v>
      </c>
      <c r="Q198">
        <v>1.6666356418690316</v>
      </c>
      <c r="R198">
        <v>13.509444237785617</v>
      </c>
      <c r="S198">
        <v>1.2448141099444119</v>
      </c>
      <c r="T198">
        <v>74.829133027732922</v>
      </c>
      <c r="U198">
        <v>9.2143991124571514</v>
      </c>
      <c r="V198">
        <v>23.075435288989468</v>
      </c>
      <c r="W198">
        <v>20.790715771308395</v>
      </c>
      <c r="X198">
        <v>14.873350284668772</v>
      </c>
      <c r="Y198">
        <v>7.6118626297760841</v>
      </c>
      <c r="Z198">
        <v>13.533614795876394</v>
      </c>
    </row>
    <row r="199" spans="1:26" x14ac:dyDescent="0.35">
      <c r="A199" s="14">
        <v>45184</v>
      </c>
      <c r="B199">
        <v>863.72289999999998</v>
      </c>
      <c r="C199">
        <v>2677.33923</v>
      </c>
      <c r="D199">
        <v>988.91</v>
      </c>
      <c r="E199">
        <v>82.358500000000006</v>
      </c>
      <c r="F199">
        <v>80.805000000000007</v>
      </c>
      <c r="G199">
        <v>81.430300000000003</v>
      </c>
      <c r="H199">
        <v>12.144299999999999</v>
      </c>
      <c r="I199">
        <v>807.20899999999995</v>
      </c>
      <c r="J199">
        <v>807.20899999999995</v>
      </c>
      <c r="K199">
        <v>9.3027999999999995</v>
      </c>
      <c r="L199">
        <v>75.093299999999999</v>
      </c>
      <c r="M199">
        <v>13.1691</v>
      </c>
      <c r="N199">
        <v>9.3024009503451648</v>
      </c>
      <c r="O199">
        <v>13.174411177763286</v>
      </c>
      <c r="P199">
        <f t="shared" ref="P199:P262" si="3">$D$6</f>
        <v>1285.0999999999999</v>
      </c>
      <c r="Q199">
        <v>1.650144312314306</v>
      </c>
      <c r="R199">
        <v>13.174411177763286</v>
      </c>
      <c r="S199">
        <v>1.2255365506026314</v>
      </c>
      <c r="T199">
        <v>75.090262984182601</v>
      </c>
      <c r="U199">
        <v>9.3024009503451648</v>
      </c>
      <c r="V199">
        <v>23.055176333839075</v>
      </c>
      <c r="W199">
        <v>21.364122694306882</v>
      </c>
      <c r="X199">
        <v>15.079964560472513</v>
      </c>
      <c r="Y199">
        <v>8.8311412538028993</v>
      </c>
      <c r="Z199">
        <v>13.408417806631142</v>
      </c>
    </row>
    <row r="200" spans="1:26" x14ac:dyDescent="0.35">
      <c r="A200" s="14">
        <v>45191</v>
      </c>
      <c r="B200">
        <v>865.05269999999996</v>
      </c>
      <c r="C200">
        <v>2677.33923</v>
      </c>
      <c r="D200">
        <v>983.97</v>
      </c>
      <c r="E200">
        <v>82.361199999999997</v>
      </c>
      <c r="F200">
        <v>80.583399999999997</v>
      </c>
      <c r="G200">
        <v>81.151300000000006</v>
      </c>
      <c r="H200">
        <v>12.1251</v>
      </c>
      <c r="I200">
        <v>805.80280000000005</v>
      </c>
      <c r="J200">
        <v>805.80280000000005</v>
      </c>
      <c r="K200">
        <v>9.2256</v>
      </c>
      <c r="L200">
        <v>74.340100000000007</v>
      </c>
      <c r="M200">
        <v>13.2361</v>
      </c>
      <c r="N200">
        <v>9.2240425316422971</v>
      </c>
      <c r="O200">
        <v>13.119968191148107</v>
      </c>
      <c r="P200">
        <f t="shared" si="3"/>
        <v>1285.0999999999999</v>
      </c>
      <c r="Q200">
        <v>1.6571797608872323</v>
      </c>
      <c r="R200">
        <v>13.119968191148107</v>
      </c>
      <c r="S200">
        <v>1.2101914460894418</v>
      </c>
      <c r="T200">
        <v>74.334021682918163</v>
      </c>
      <c r="U200">
        <v>9.2240425316422971</v>
      </c>
      <c r="V200">
        <v>23.067747659798499</v>
      </c>
      <c r="W200">
        <v>20.027432540657887</v>
      </c>
      <c r="X200">
        <v>15.026939165181759</v>
      </c>
      <c r="Y200">
        <v>7.1082076530786491</v>
      </c>
      <c r="Z200">
        <v>12.964765285116005</v>
      </c>
    </row>
    <row r="201" spans="1:26" x14ac:dyDescent="0.35">
      <c r="A201" s="14">
        <v>45198</v>
      </c>
      <c r="B201">
        <v>865.23009999999999</v>
      </c>
      <c r="C201">
        <v>2677.33923</v>
      </c>
      <c r="D201">
        <v>971.51</v>
      </c>
      <c r="E201">
        <v>82.290999999999997</v>
      </c>
      <c r="F201">
        <v>80.431399999999996</v>
      </c>
      <c r="G201">
        <v>81.053100000000001</v>
      </c>
      <c r="H201">
        <v>11.9861</v>
      </c>
      <c r="I201">
        <v>804.48149999999998</v>
      </c>
      <c r="J201">
        <v>804.48149999999998</v>
      </c>
      <c r="K201">
        <v>9.2379999999999995</v>
      </c>
      <c r="L201">
        <v>74.317700000000002</v>
      </c>
      <c r="M201">
        <v>13.0724</v>
      </c>
      <c r="N201">
        <v>9.2379603402425143</v>
      </c>
      <c r="O201">
        <v>12.996103682254962</v>
      </c>
      <c r="P201">
        <f t="shared" si="3"/>
        <v>1285.0999999999999</v>
      </c>
      <c r="Q201">
        <v>1.6406297693015133</v>
      </c>
      <c r="R201">
        <v>12.996103682254962</v>
      </c>
      <c r="S201">
        <v>1.2005749039435105</v>
      </c>
      <c r="T201">
        <v>74.317658862538138</v>
      </c>
      <c r="U201">
        <v>9.2379603402425143</v>
      </c>
      <c r="V201">
        <v>23.033293958408819</v>
      </c>
      <c r="W201">
        <v>19.802527997874794</v>
      </c>
      <c r="X201">
        <v>15.127222929175494</v>
      </c>
      <c r="Y201">
        <v>7.3828715223632786</v>
      </c>
      <c r="Z201">
        <v>12.949814708400076</v>
      </c>
    </row>
    <row r="202" spans="1:26" x14ac:dyDescent="0.35">
      <c r="A202" s="14">
        <v>45205</v>
      </c>
      <c r="B202">
        <v>859.73950000000002</v>
      </c>
      <c r="C202">
        <v>2677.33923</v>
      </c>
      <c r="D202">
        <v>962.72</v>
      </c>
      <c r="E202">
        <v>82.552400000000006</v>
      </c>
      <c r="F202">
        <v>80.439499999999995</v>
      </c>
      <c r="G202">
        <v>81.107399999999998</v>
      </c>
      <c r="H202">
        <v>11.8697</v>
      </c>
      <c r="I202">
        <v>799.10739999999998</v>
      </c>
      <c r="J202">
        <v>799.10739999999998</v>
      </c>
      <c r="K202">
        <v>9.2794000000000008</v>
      </c>
      <c r="L202">
        <v>74.152299999999997</v>
      </c>
      <c r="M202">
        <v>12.983000000000001</v>
      </c>
      <c r="N202">
        <v>9.2793963648503386</v>
      </c>
      <c r="O202">
        <v>12.84504191321968</v>
      </c>
      <c r="P202">
        <f t="shared" si="3"/>
        <v>1285.0999999999999</v>
      </c>
      <c r="Q202">
        <v>1.6347535286618116</v>
      </c>
      <c r="R202">
        <v>12.84504191321968</v>
      </c>
      <c r="S202">
        <v>1.1919423523588093</v>
      </c>
      <c r="T202">
        <v>74.152346596839806</v>
      </c>
      <c r="U202">
        <v>9.2793963648503386</v>
      </c>
      <c r="V202">
        <v>22.963309597774821</v>
      </c>
      <c r="W202">
        <v>19.943534807420338</v>
      </c>
      <c r="X202">
        <v>15.096158018314764</v>
      </c>
      <c r="Y202">
        <v>6.8757074858688929</v>
      </c>
      <c r="Z202">
        <v>12.908247370367599</v>
      </c>
    </row>
    <row r="203" spans="1:26" x14ac:dyDescent="0.35">
      <c r="A203" s="14">
        <v>45212</v>
      </c>
      <c r="B203">
        <v>859.75959999999998</v>
      </c>
      <c r="C203">
        <v>2677.33923</v>
      </c>
      <c r="D203">
        <v>964.26</v>
      </c>
      <c r="E203">
        <v>82.552499999999995</v>
      </c>
      <c r="F203">
        <v>80.200500000000005</v>
      </c>
      <c r="G203">
        <v>80.333500000000001</v>
      </c>
      <c r="H203">
        <v>12.0032</v>
      </c>
      <c r="I203">
        <v>799.18520000000001</v>
      </c>
      <c r="J203">
        <v>799.18520000000001</v>
      </c>
      <c r="K203">
        <v>9.2784999999999993</v>
      </c>
      <c r="L203">
        <v>74.1524</v>
      </c>
      <c r="M203">
        <v>13.0038</v>
      </c>
      <c r="N203">
        <v>9.2793634239078688</v>
      </c>
      <c r="O203">
        <v>13.108278933110588</v>
      </c>
      <c r="P203">
        <f t="shared" si="3"/>
        <v>1285.0999999999999</v>
      </c>
      <c r="Q203">
        <v>1.6594710376983386</v>
      </c>
      <c r="R203">
        <v>13.108278933110588</v>
      </c>
      <c r="S203">
        <v>1.2163648408228844</v>
      </c>
      <c r="T203">
        <v>74.152373851671044</v>
      </c>
      <c r="U203">
        <v>9.2793634239078688</v>
      </c>
      <c r="V203">
        <v>22.961781096327115</v>
      </c>
      <c r="W203">
        <v>19.259676798884879</v>
      </c>
      <c r="X203">
        <v>15.629971344220847</v>
      </c>
      <c r="Y203">
        <v>6.7532075229885375</v>
      </c>
      <c r="Z203">
        <v>13.012404677476441</v>
      </c>
    </row>
    <row r="204" spans="1:26" x14ac:dyDescent="0.35">
      <c r="A204" s="14">
        <v>45219</v>
      </c>
      <c r="B204">
        <v>859.75800000000004</v>
      </c>
      <c r="C204">
        <v>2677.33923</v>
      </c>
      <c r="D204">
        <v>919.53</v>
      </c>
      <c r="E204">
        <v>82.551400000000001</v>
      </c>
      <c r="F204">
        <v>80.0227</v>
      </c>
      <c r="G204">
        <v>80.224100000000007</v>
      </c>
      <c r="H204">
        <v>11.462</v>
      </c>
      <c r="I204">
        <v>799.21029999999996</v>
      </c>
      <c r="J204">
        <v>799.21029999999996</v>
      </c>
      <c r="K204">
        <v>9.2781000000000002</v>
      </c>
      <c r="L204">
        <v>74.151700000000005</v>
      </c>
      <c r="M204">
        <v>12.400700000000001</v>
      </c>
      <c r="N204">
        <v>9.2785528798114232</v>
      </c>
      <c r="O204">
        <v>12.786174781545018</v>
      </c>
      <c r="P204">
        <f t="shared" si="3"/>
        <v>1285.0999999999999</v>
      </c>
      <c r="Q204">
        <v>1.6290742379710994</v>
      </c>
      <c r="R204">
        <v>12.786174781545018</v>
      </c>
      <c r="S204">
        <v>1.1863719884107671</v>
      </c>
      <c r="T204">
        <v>74.152748276872273</v>
      </c>
      <c r="U204">
        <v>9.2785528798114232</v>
      </c>
      <c r="V204">
        <v>22.966692278344162</v>
      </c>
      <c r="W204">
        <v>19.811044431723854</v>
      </c>
      <c r="X204">
        <v>14.802449321082962</v>
      </c>
      <c r="Y204">
        <v>6.5332414459631458</v>
      </c>
      <c r="Z204">
        <v>12.803503464565477</v>
      </c>
    </row>
    <row r="205" spans="1:26" x14ac:dyDescent="0.35">
      <c r="A205" s="14">
        <v>45226</v>
      </c>
      <c r="B205">
        <v>859.75729999999999</v>
      </c>
      <c r="C205">
        <v>2677.33923</v>
      </c>
      <c r="D205">
        <v>940.25</v>
      </c>
      <c r="E205">
        <v>82.550299999999993</v>
      </c>
      <c r="F205">
        <v>79.487899999999996</v>
      </c>
      <c r="G205">
        <v>79.887500000000003</v>
      </c>
      <c r="H205">
        <v>11.7697</v>
      </c>
      <c r="I205">
        <v>799.20669999999996</v>
      </c>
      <c r="J205">
        <v>799.20669999999996</v>
      </c>
      <c r="K205">
        <v>9.2782</v>
      </c>
      <c r="L205">
        <v>74.151700000000005</v>
      </c>
      <c r="M205">
        <v>12.680099999999999</v>
      </c>
      <c r="N205">
        <v>9.2781584579036203</v>
      </c>
      <c r="O205">
        <v>12.437335911523641</v>
      </c>
      <c r="P205">
        <f t="shared" si="3"/>
        <v>1285.0999999999999</v>
      </c>
      <c r="Q205">
        <v>1.5962518350732064</v>
      </c>
      <c r="R205">
        <v>12.437335911523641</v>
      </c>
      <c r="S205">
        <v>1.1539557338129152</v>
      </c>
      <c r="T205">
        <v>74.151732055857877</v>
      </c>
      <c r="U205">
        <v>9.2781584579036203</v>
      </c>
      <c r="V205">
        <v>22.969095049283133</v>
      </c>
      <c r="W205">
        <v>19.730195912985202</v>
      </c>
      <c r="X205">
        <v>14.676550906152874</v>
      </c>
      <c r="Y205">
        <v>6.2576975467062539</v>
      </c>
      <c r="Z205">
        <v>12.965641783171405</v>
      </c>
    </row>
    <row r="206" spans="1:26" x14ac:dyDescent="0.35">
      <c r="A206" s="14">
        <v>45233</v>
      </c>
      <c r="B206">
        <v>859.76520000000005</v>
      </c>
      <c r="C206">
        <v>2677.33923</v>
      </c>
      <c r="D206">
        <v>952.71</v>
      </c>
      <c r="E206">
        <v>82.528999999999996</v>
      </c>
      <c r="F206">
        <v>78.713300000000004</v>
      </c>
      <c r="G206">
        <v>79.115899999999996</v>
      </c>
      <c r="H206">
        <v>12.0419</v>
      </c>
      <c r="I206">
        <v>799.15740000000005</v>
      </c>
      <c r="J206">
        <v>799.15740000000005</v>
      </c>
      <c r="K206">
        <v>9.2787000000000006</v>
      </c>
      <c r="L206">
        <v>74.1511</v>
      </c>
      <c r="M206">
        <v>12.8482</v>
      </c>
      <c r="N206">
        <v>9.2787516725280383</v>
      </c>
      <c r="O206">
        <v>12.581904348467566</v>
      </c>
      <c r="P206">
        <f t="shared" si="3"/>
        <v>1285.0999999999999</v>
      </c>
      <c r="Q206">
        <v>1.6098219262919786</v>
      </c>
      <c r="R206">
        <v>12.581904348467566</v>
      </c>
      <c r="S206">
        <v>1.1674436601693123</v>
      </c>
      <c r="T206">
        <v>74.151732055857877</v>
      </c>
      <c r="U206">
        <v>9.2787516725280383</v>
      </c>
      <c r="V206">
        <v>22.957037985605727</v>
      </c>
      <c r="W206">
        <v>17.038344123421965</v>
      </c>
      <c r="X206">
        <v>16.16728287799528</v>
      </c>
      <c r="Y206">
        <v>4.7540697244099741</v>
      </c>
      <c r="Z206">
        <v>13.571317277624996</v>
      </c>
    </row>
    <row r="207" spans="1:26" x14ac:dyDescent="0.35">
      <c r="A207" s="14">
        <v>45240</v>
      </c>
      <c r="B207">
        <v>859.79190000000006</v>
      </c>
      <c r="C207">
        <v>2677.33923</v>
      </c>
      <c r="D207">
        <v>947.81</v>
      </c>
      <c r="E207">
        <v>82.525400000000005</v>
      </c>
      <c r="F207">
        <v>78.810299999999998</v>
      </c>
      <c r="G207">
        <v>79.251599999999996</v>
      </c>
      <c r="H207">
        <v>11.9595</v>
      </c>
      <c r="I207">
        <v>799.16819999999996</v>
      </c>
      <c r="J207">
        <v>799.16819999999996</v>
      </c>
      <c r="K207">
        <v>9.2784999999999993</v>
      </c>
      <c r="L207">
        <v>74.1511</v>
      </c>
      <c r="M207">
        <v>12.7821</v>
      </c>
      <c r="N207">
        <v>9.2783449313415431</v>
      </c>
      <c r="O207">
        <v>12.977681590835772</v>
      </c>
      <c r="P207">
        <f t="shared" si="3"/>
        <v>1285.0999999999999</v>
      </c>
      <c r="Q207">
        <v>1.646922418590347</v>
      </c>
      <c r="R207">
        <v>12.977681590835772</v>
      </c>
      <c r="S207">
        <v>1.2041140620889554</v>
      </c>
      <c r="T207">
        <v>74.151148898547333</v>
      </c>
      <c r="U207">
        <v>9.2783449313415431</v>
      </c>
      <c r="V207">
        <v>22.939987331687497</v>
      </c>
      <c r="W207">
        <v>17.024569967854024</v>
      </c>
      <c r="X207">
        <v>15.739173874572723</v>
      </c>
      <c r="Y207">
        <v>4.432838674315084</v>
      </c>
      <c r="Z207">
        <v>13.484100175674811</v>
      </c>
    </row>
    <row r="208" spans="1:26" x14ac:dyDescent="0.35">
      <c r="A208" s="14">
        <v>45247</v>
      </c>
      <c r="B208">
        <v>851.39089999999999</v>
      </c>
      <c r="C208">
        <v>2677.2478900000001</v>
      </c>
      <c r="D208">
        <v>957.13</v>
      </c>
      <c r="E208">
        <v>83.314300000000003</v>
      </c>
      <c r="F208">
        <v>79.117900000000006</v>
      </c>
      <c r="G208">
        <v>79.465299999999999</v>
      </c>
      <c r="H208">
        <v>12.044600000000001</v>
      </c>
      <c r="I208">
        <v>792.2432</v>
      </c>
      <c r="J208">
        <v>792.2432</v>
      </c>
      <c r="K208">
        <v>9.3299000000000003</v>
      </c>
      <c r="L208">
        <v>73.915199999999999</v>
      </c>
      <c r="M208">
        <v>12.949</v>
      </c>
      <c r="N208">
        <v>9.2785232319498743</v>
      </c>
      <c r="O208">
        <v>13.204110988753422</v>
      </c>
      <c r="P208">
        <f t="shared" si="3"/>
        <v>1285.0999999999999</v>
      </c>
      <c r="Q208">
        <v>1.6682186047482959</v>
      </c>
      <c r="R208">
        <v>13.204110988753422</v>
      </c>
      <c r="S208">
        <v>1.2251465056639326</v>
      </c>
      <c r="T208">
        <v>74.151148898547333</v>
      </c>
      <c r="U208">
        <v>9.2785232319498743</v>
      </c>
      <c r="V208">
        <v>22.942972452278632</v>
      </c>
      <c r="W208">
        <v>17.93814242978068</v>
      </c>
      <c r="X208">
        <v>15.087128698619646</v>
      </c>
      <c r="Y208">
        <v>4.8542526320174124</v>
      </c>
      <c r="Z208">
        <v>13.107821217792715</v>
      </c>
    </row>
    <row r="209" spans="1:26" x14ac:dyDescent="0.35">
      <c r="A209" s="14">
        <v>45254</v>
      </c>
      <c r="B209">
        <v>851.452</v>
      </c>
      <c r="C209">
        <v>2677.2478900000001</v>
      </c>
      <c r="D209">
        <v>966.36</v>
      </c>
      <c r="E209">
        <v>83.560500000000005</v>
      </c>
      <c r="F209">
        <v>79.760000000000005</v>
      </c>
      <c r="G209">
        <v>80.1738</v>
      </c>
      <c r="H209">
        <v>12.0533</v>
      </c>
      <c r="I209">
        <v>792.38319999999999</v>
      </c>
      <c r="J209">
        <v>792.38319999999999</v>
      </c>
      <c r="K209">
        <v>9.3497000000000003</v>
      </c>
      <c r="L209">
        <v>74.085400000000007</v>
      </c>
      <c r="M209">
        <v>13.043900000000001</v>
      </c>
      <c r="N209">
        <v>9.3496988675394963</v>
      </c>
      <c r="O209">
        <v>13.064803317186803</v>
      </c>
      <c r="P209">
        <f t="shared" si="3"/>
        <v>1285.0999999999999</v>
      </c>
      <c r="Q209">
        <v>1.7145586702458913</v>
      </c>
      <c r="R209">
        <v>13.064803317186803</v>
      </c>
      <c r="S209">
        <v>1.2215197677932772</v>
      </c>
      <c r="T209">
        <v>74.083013460045734</v>
      </c>
      <c r="U209">
        <v>9.3496988675394963</v>
      </c>
      <c r="V209">
        <v>22.198243169732489</v>
      </c>
      <c r="W209">
        <v>23.768116000805193</v>
      </c>
      <c r="X209">
        <v>14.398265592749814</v>
      </c>
      <c r="Y209">
        <v>6.8079150327769362</v>
      </c>
      <c r="Z209">
        <v>13.529509693653271</v>
      </c>
    </row>
    <row r="210" spans="1:26" x14ac:dyDescent="0.35">
      <c r="A210" s="14">
        <v>45261</v>
      </c>
      <c r="B210">
        <v>851.70929999999998</v>
      </c>
      <c r="C210">
        <v>2677.1295799999998</v>
      </c>
      <c r="D210">
        <v>947.02</v>
      </c>
      <c r="E210">
        <v>83.672200000000004</v>
      </c>
      <c r="F210">
        <v>80.187899999999999</v>
      </c>
      <c r="G210">
        <v>80.436700000000002</v>
      </c>
      <c r="H210">
        <v>11.7735</v>
      </c>
      <c r="I210">
        <v>792.56550000000004</v>
      </c>
      <c r="J210">
        <v>792.56550000000004</v>
      </c>
      <c r="K210">
        <v>9.3597999999999999</v>
      </c>
      <c r="L210">
        <v>74.1828</v>
      </c>
      <c r="M210">
        <v>12.766</v>
      </c>
      <c r="N210">
        <v>9.3597548361614198</v>
      </c>
      <c r="O210">
        <v>12.820345274606712</v>
      </c>
      <c r="P210">
        <f t="shared" si="3"/>
        <v>1285.0999999999999</v>
      </c>
      <c r="Q210">
        <v>1.6913194828677649</v>
      </c>
      <c r="R210">
        <v>12.820345274606712</v>
      </c>
      <c r="S210">
        <v>1.1999528868525939</v>
      </c>
      <c r="T210">
        <v>74.18208945462078</v>
      </c>
      <c r="U210">
        <v>9.3597548361614198</v>
      </c>
      <c r="V210">
        <v>22.163957607059842</v>
      </c>
      <c r="W210">
        <v>24.060820020167611</v>
      </c>
      <c r="X210">
        <v>13.141899046752622</v>
      </c>
      <c r="Y210">
        <v>6.8024346794755877</v>
      </c>
      <c r="Z210">
        <v>13.582177777677339</v>
      </c>
    </row>
    <row r="211" spans="1:26" x14ac:dyDescent="0.35">
      <c r="A211" s="14">
        <v>45268</v>
      </c>
      <c r="B211">
        <v>851.70150000000001</v>
      </c>
      <c r="C211">
        <v>2677.0703100000001</v>
      </c>
      <c r="D211">
        <v>918.04</v>
      </c>
      <c r="E211">
        <v>83.672200000000004</v>
      </c>
      <c r="F211">
        <v>80.234700000000004</v>
      </c>
      <c r="G211">
        <v>80.224999999999994</v>
      </c>
      <c r="H211">
        <v>11.443300000000001</v>
      </c>
      <c r="I211">
        <v>793.05129999999997</v>
      </c>
      <c r="J211">
        <v>793.05129999999997</v>
      </c>
      <c r="K211">
        <v>9.3702000000000005</v>
      </c>
      <c r="L211">
        <v>74.3108</v>
      </c>
      <c r="M211">
        <v>12.354100000000001</v>
      </c>
      <c r="N211">
        <v>9.3698767228525792</v>
      </c>
      <c r="O211">
        <v>12.413141356856727</v>
      </c>
      <c r="P211">
        <f t="shared" si="3"/>
        <v>1285.0999999999999</v>
      </c>
      <c r="Q211">
        <v>1.6529058249913251</v>
      </c>
      <c r="R211">
        <v>12.413141356856727</v>
      </c>
      <c r="S211">
        <v>1.1630960425709052</v>
      </c>
      <c r="T211">
        <v>74.310762560556142</v>
      </c>
      <c r="U211">
        <v>9.3698767228525792</v>
      </c>
      <c r="V211">
        <v>22.128927612778707</v>
      </c>
      <c r="W211">
        <v>24.344789668248797</v>
      </c>
      <c r="X211">
        <v>13.20059230772195</v>
      </c>
      <c r="Y211">
        <v>6.6414808322420766</v>
      </c>
      <c r="Z211">
        <v>14.073540057144355</v>
      </c>
    </row>
    <row r="212" spans="1:26" x14ac:dyDescent="0.35">
      <c r="A212" s="14">
        <v>45275</v>
      </c>
      <c r="B212">
        <v>852.63890000000004</v>
      </c>
      <c r="C212">
        <v>2689.85572</v>
      </c>
      <c r="D212">
        <v>924.65</v>
      </c>
      <c r="E212">
        <v>83.672200000000004</v>
      </c>
      <c r="F212">
        <v>80.381799999999998</v>
      </c>
      <c r="G212">
        <v>80.447599999999994</v>
      </c>
      <c r="H212">
        <v>11.4938</v>
      </c>
      <c r="I212">
        <v>791.98770000000002</v>
      </c>
      <c r="J212">
        <v>791.98770000000002</v>
      </c>
      <c r="K212">
        <v>9.3827999999999996</v>
      </c>
      <c r="L212">
        <v>74.3108</v>
      </c>
      <c r="M212">
        <v>12.443</v>
      </c>
      <c r="N212">
        <v>9.3702539960119644</v>
      </c>
      <c r="O212">
        <v>12.293374048685891</v>
      </c>
      <c r="P212">
        <f t="shared" si="3"/>
        <v>1285.0999999999999</v>
      </c>
      <c r="Q212">
        <v>1.6417510046147121</v>
      </c>
      <c r="R212">
        <v>12.293374048685891</v>
      </c>
      <c r="S212">
        <v>1.1519203730416874</v>
      </c>
      <c r="T212">
        <v>74.310762560556142</v>
      </c>
      <c r="U212">
        <v>9.3702539960119644</v>
      </c>
      <c r="V212">
        <v>22.119563599748712</v>
      </c>
      <c r="W212">
        <v>23.982582234511515</v>
      </c>
      <c r="X212">
        <v>12.99207153545435</v>
      </c>
      <c r="Y212">
        <v>6.3831537565297758</v>
      </c>
      <c r="Z212">
        <v>14.701549980919859</v>
      </c>
    </row>
    <row r="213" spans="1:26" x14ac:dyDescent="0.35">
      <c r="A213" s="14">
        <v>45282</v>
      </c>
      <c r="B213">
        <v>852.6748</v>
      </c>
      <c r="C213">
        <v>2688.7693899999999</v>
      </c>
      <c r="D213">
        <v>897.73</v>
      </c>
      <c r="E213">
        <v>83.670299999999997</v>
      </c>
      <c r="F213">
        <v>80.361999999999995</v>
      </c>
      <c r="G213">
        <v>80.372500000000002</v>
      </c>
      <c r="H213">
        <v>11.169600000000001</v>
      </c>
      <c r="I213">
        <v>791.94970000000001</v>
      </c>
      <c r="J213">
        <v>791.94970000000001</v>
      </c>
      <c r="K213">
        <v>9.3833000000000002</v>
      </c>
      <c r="L213">
        <v>74.3108</v>
      </c>
      <c r="M213">
        <v>12.0808</v>
      </c>
      <c r="N213">
        <v>9.3833156996503675</v>
      </c>
      <c r="O213">
        <v>12.263095796620229</v>
      </c>
      <c r="P213">
        <f t="shared" si="3"/>
        <v>1285.0999999999999</v>
      </c>
      <c r="Q213">
        <v>1.6462268209995055</v>
      </c>
      <c r="R213">
        <v>12.263095796620229</v>
      </c>
      <c r="S213">
        <v>1.1506849931474301</v>
      </c>
      <c r="T213">
        <v>74.310762560556142</v>
      </c>
      <c r="U213">
        <v>9.3833156996503675</v>
      </c>
      <c r="V213">
        <v>22.147681369096489</v>
      </c>
      <c r="W213">
        <v>23.242035982403856</v>
      </c>
      <c r="X213">
        <v>14.400833514518972</v>
      </c>
      <c r="Y213">
        <v>6.2511452298947567</v>
      </c>
      <c r="Z213">
        <v>16.019295611092002</v>
      </c>
    </row>
    <row r="214" spans="1:26" x14ac:dyDescent="0.35">
      <c r="A214" s="14">
        <v>45289</v>
      </c>
      <c r="B214">
        <v>852.6748</v>
      </c>
      <c r="C214">
        <v>2688.7693899999999</v>
      </c>
      <c r="D214">
        <v>936.68</v>
      </c>
      <c r="E214">
        <v>83.670299999999997</v>
      </c>
      <c r="F214">
        <v>80.346599999999995</v>
      </c>
      <c r="G214">
        <v>80.349400000000003</v>
      </c>
      <c r="H214">
        <v>11.6576</v>
      </c>
      <c r="I214">
        <v>791.82709999999997</v>
      </c>
      <c r="J214">
        <v>791.82709999999997</v>
      </c>
      <c r="K214">
        <v>9.3847000000000005</v>
      </c>
      <c r="L214">
        <v>74.3108</v>
      </c>
      <c r="M214">
        <v>12.604900000000001</v>
      </c>
      <c r="N214">
        <v>9.3847213112909529</v>
      </c>
      <c r="O214">
        <v>12.206038112727606</v>
      </c>
      <c r="P214">
        <f t="shared" si="3"/>
        <v>1285.0999999999999</v>
      </c>
      <c r="Q214">
        <v>1.6410958591381068</v>
      </c>
      <c r="R214">
        <v>12.206038112727606</v>
      </c>
      <c r="S214">
        <v>1.1455026600294436</v>
      </c>
      <c r="T214">
        <v>74.310762560556142</v>
      </c>
      <c r="U214">
        <v>9.3847213112909529</v>
      </c>
      <c r="V214">
        <v>22.139269517821067</v>
      </c>
      <c r="W214">
        <v>23.217448684861679</v>
      </c>
      <c r="X214">
        <v>14.444918042369126</v>
      </c>
      <c r="Y214">
        <v>6.0190126583266252</v>
      </c>
      <c r="Z214">
        <v>16.184828113347873</v>
      </c>
    </row>
    <row r="215" spans="1:26" x14ac:dyDescent="0.35">
      <c r="A215" s="14">
        <v>45296</v>
      </c>
      <c r="B215">
        <v>856.68020000000001</v>
      </c>
      <c r="C215">
        <v>2688.7693899999999</v>
      </c>
      <c r="D215">
        <v>907.02</v>
      </c>
      <c r="E215">
        <v>84.461399999999998</v>
      </c>
      <c r="F215">
        <v>80.414000000000001</v>
      </c>
      <c r="G215">
        <v>80.517300000000006</v>
      </c>
      <c r="H215">
        <v>11.264900000000001</v>
      </c>
      <c r="I215">
        <v>795.84839999999997</v>
      </c>
      <c r="J215">
        <v>795.84839999999997</v>
      </c>
      <c r="K215">
        <v>9.3373000000000008</v>
      </c>
      <c r="L215">
        <v>74.3108</v>
      </c>
      <c r="M215">
        <v>12.2058</v>
      </c>
      <c r="N215">
        <v>9.3373803338101631</v>
      </c>
      <c r="O215">
        <v>12.379767994579911</v>
      </c>
      <c r="P215">
        <f t="shared" si="3"/>
        <v>1285.0999999999999</v>
      </c>
      <c r="Q215">
        <v>1.6491084690471718</v>
      </c>
      <c r="R215">
        <v>12.379767994579911</v>
      </c>
      <c r="S215">
        <v>1.1559460220972295</v>
      </c>
      <c r="T215">
        <v>74.310762560556142</v>
      </c>
      <c r="U215">
        <v>9.3373803338101631</v>
      </c>
      <c r="V215">
        <v>22.166048034161904</v>
      </c>
      <c r="W215">
        <v>23.005571523373789</v>
      </c>
      <c r="X215">
        <v>14.442727641962271</v>
      </c>
      <c r="Y215">
        <v>4.8174565226375732</v>
      </c>
      <c r="Z215">
        <v>16.245506587732407</v>
      </c>
    </row>
    <row r="216" spans="1:26" x14ac:dyDescent="0.35">
      <c r="A216" s="14">
        <v>45303</v>
      </c>
      <c r="B216">
        <v>856.67920000000004</v>
      </c>
      <c r="C216">
        <v>2688.7485299999998</v>
      </c>
      <c r="D216">
        <v>891.39</v>
      </c>
      <c r="E216">
        <v>84.461299999999994</v>
      </c>
      <c r="F216">
        <v>80.396600000000007</v>
      </c>
      <c r="G216">
        <v>80.384500000000003</v>
      </c>
      <c r="H216">
        <v>11.0891</v>
      </c>
      <c r="I216">
        <v>795.81539999999995</v>
      </c>
      <c r="J216">
        <v>795.81539999999995</v>
      </c>
      <c r="K216">
        <v>9.3376999999999999</v>
      </c>
      <c r="L216">
        <v>74.3108</v>
      </c>
      <c r="M216">
        <v>11.9954</v>
      </c>
      <c r="N216">
        <v>9.337579230916953</v>
      </c>
      <c r="O216">
        <v>11.910926082594298</v>
      </c>
      <c r="P216">
        <f t="shared" si="3"/>
        <v>1285.0999999999999</v>
      </c>
      <c r="Q216">
        <v>1.6051695459911921</v>
      </c>
      <c r="R216">
        <v>11.910926082594298</v>
      </c>
      <c r="S216">
        <v>1.1121921600981954</v>
      </c>
      <c r="T216">
        <v>74.310762560556142</v>
      </c>
      <c r="U216">
        <v>9.337579230916953</v>
      </c>
      <c r="V216">
        <v>22.130837164272833</v>
      </c>
      <c r="W216">
        <v>22.577514967612469</v>
      </c>
      <c r="X216">
        <v>13.872341267716989</v>
      </c>
      <c r="Y216">
        <v>3.9787433701613786</v>
      </c>
      <c r="Z216">
        <v>15.016171530077834</v>
      </c>
    </row>
    <row r="217" spans="1:26" x14ac:dyDescent="0.35">
      <c r="A217" s="14">
        <v>45310</v>
      </c>
      <c r="B217">
        <v>856.73469999999998</v>
      </c>
      <c r="C217">
        <v>2688.7485299999998</v>
      </c>
      <c r="D217">
        <v>855.51</v>
      </c>
      <c r="E217">
        <v>84.456400000000002</v>
      </c>
      <c r="F217">
        <v>80.001999999999995</v>
      </c>
      <c r="G217">
        <v>79.907399999999996</v>
      </c>
      <c r="H217">
        <v>10.706300000000001</v>
      </c>
      <c r="I217">
        <v>795.82889999999998</v>
      </c>
      <c r="J217">
        <v>795.82889999999998</v>
      </c>
      <c r="K217">
        <v>9.3375000000000004</v>
      </c>
      <c r="L217">
        <v>74.3108</v>
      </c>
      <c r="M217">
        <v>11.512600000000001</v>
      </c>
      <c r="N217">
        <v>9.3383358081948717</v>
      </c>
      <c r="O217">
        <v>11.475995812922225</v>
      </c>
      <c r="P217">
        <f t="shared" si="3"/>
        <v>1285.0999999999999</v>
      </c>
      <c r="Q217">
        <v>1.5645112766086859</v>
      </c>
      <c r="R217">
        <v>11.475995812922225</v>
      </c>
      <c r="S217">
        <v>1.0716670263450603</v>
      </c>
      <c r="T217">
        <v>74.310762560556142</v>
      </c>
      <c r="U217">
        <v>9.3383358081948717</v>
      </c>
      <c r="V217">
        <v>22.096327667732478</v>
      </c>
      <c r="W217">
        <v>21.988623341977739</v>
      </c>
      <c r="X217">
        <v>12.565840834331608</v>
      </c>
      <c r="Y217">
        <v>3.6415020722042146</v>
      </c>
      <c r="Z217">
        <v>13.648509238159175</v>
      </c>
    </row>
    <row r="218" spans="1:26" x14ac:dyDescent="0.35">
      <c r="A218" s="14">
        <v>45317</v>
      </c>
      <c r="B218">
        <v>856.75630000000001</v>
      </c>
      <c r="C218">
        <v>2688.7485299999998</v>
      </c>
      <c r="D218">
        <v>878.88</v>
      </c>
      <c r="E218">
        <v>84.456100000000006</v>
      </c>
      <c r="F218">
        <v>79.731499999999997</v>
      </c>
      <c r="G218">
        <v>79.552700000000002</v>
      </c>
      <c r="H218">
        <v>11.047800000000001</v>
      </c>
      <c r="I218">
        <v>795.76130000000001</v>
      </c>
      <c r="J218">
        <v>795.76130000000001</v>
      </c>
      <c r="K218">
        <v>9.3383000000000003</v>
      </c>
      <c r="L218">
        <v>74.3108</v>
      </c>
      <c r="M218">
        <v>11.8271</v>
      </c>
      <c r="N218">
        <v>9.3383158009211584</v>
      </c>
      <c r="O218">
        <v>11.785910544065414</v>
      </c>
      <c r="P218">
        <f t="shared" si="3"/>
        <v>1285.0999999999999</v>
      </c>
      <c r="Q218">
        <v>1.5935720702871559</v>
      </c>
      <c r="R218">
        <v>11.785910544065414</v>
      </c>
      <c r="S218">
        <v>1.1006055466188935</v>
      </c>
      <c r="T218">
        <v>74.310762560556142</v>
      </c>
      <c r="U218">
        <v>9.3383158009211584</v>
      </c>
      <c r="V218">
        <v>22.054194249280041</v>
      </c>
      <c r="W218">
        <v>20.543282553794</v>
      </c>
      <c r="X218">
        <v>13.712633722298081</v>
      </c>
      <c r="Y218">
        <v>3.0256673504788285</v>
      </c>
      <c r="Z218">
        <v>13.81568722734192</v>
      </c>
    </row>
    <row r="219" spans="1:26" x14ac:dyDescent="0.35">
      <c r="A219" s="14">
        <v>45324</v>
      </c>
      <c r="B219">
        <v>856.75250000000005</v>
      </c>
      <c r="C219">
        <v>2688.7485299999998</v>
      </c>
      <c r="D219">
        <v>839.73</v>
      </c>
      <c r="E219">
        <v>84.456100000000006</v>
      </c>
      <c r="F219">
        <v>79.460999999999999</v>
      </c>
      <c r="G219">
        <v>79.174000000000007</v>
      </c>
      <c r="H219">
        <v>10.6061</v>
      </c>
      <c r="I219">
        <v>795.68</v>
      </c>
      <c r="J219">
        <v>795.68</v>
      </c>
      <c r="K219">
        <v>9.3392999999999997</v>
      </c>
      <c r="L219">
        <v>74.3108</v>
      </c>
      <c r="M219">
        <v>11.3002</v>
      </c>
      <c r="N219">
        <v>9.3390855712678711</v>
      </c>
      <c r="O219">
        <v>11.355690224714667</v>
      </c>
      <c r="P219">
        <f t="shared" si="3"/>
        <v>1285.0999999999999</v>
      </c>
      <c r="Q219">
        <v>1.5533535683240305</v>
      </c>
      <c r="R219">
        <v>11.355690224714667</v>
      </c>
      <c r="S219">
        <v>1.0605176272942034</v>
      </c>
      <c r="T219">
        <v>74.310762560556142</v>
      </c>
      <c r="U219">
        <v>9.3390855712678711</v>
      </c>
      <c r="V219">
        <v>22.043949498325986</v>
      </c>
      <c r="W219">
        <v>19.537225865762458</v>
      </c>
      <c r="X219">
        <v>13.587642512293611</v>
      </c>
      <c r="Y219">
        <v>2.0279362590665726</v>
      </c>
      <c r="Z219">
        <v>14.670695629342848</v>
      </c>
    </row>
    <row r="220" spans="1:26" x14ac:dyDescent="0.35">
      <c r="A220" s="14">
        <v>45331</v>
      </c>
      <c r="B220">
        <v>856.75250000000005</v>
      </c>
      <c r="C220">
        <v>2688.7485299999998</v>
      </c>
      <c r="D220">
        <v>875.79</v>
      </c>
      <c r="E220">
        <v>84.456100000000006</v>
      </c>
      <c r="F220">
        <v>78.203699999999998</v>
      </c>
      <c r="G220">
        <v>78.651600000000002</v>
      </c>
      <c r="H220">
        <v>11.1351</v>
      </c>
      <c r="I220">
        <v>795.63969999999995</v>
      </c>
      <c r="J220">
        <v>795.63969999999995</v>
      </c>
      <c r="K220">
        <v>9.3392999999999997</v>
      </c>
      <c r="L220">
        <v>74.307000000000002</v>
      </c>
      <c r="M220">
        <v>11.786099999999999</v>
      </c>
      <c r="N220">
        <v>9.3392792747542988</v>
      </c>
      <c r="O220">
        <v>11.884612334543313</v>
      </c>
      <c r="P220">
        <f t="shared" si="3"/>
        <v>1285.0999999999999</v>
      </c>
      <c r="Q220">
        <v>1.6030184688709723</v>
      </c>
      <c r="R220">
        <v>11.884612334543313</v>
      </c>
      <c r="S220">
        <v>1.1099371366448967</v>
      </c>
      <c r="T220">
        <v>74.307009361440407</v>
      </c>
      <c r="U220">
        <v>9.3392792747542988</v>
      </c>
      <c r="V220">
        <v>22.002459814107038</v>
      </c>
      <c r="W220">
        <v>18.866692634512447</v>
      </c>
      <c r="X220">
        <v>13.465932497537112</v>
      </c>
      <c r="Y220">
        <v>-0.29405345060686078</v>
      </c>
      <c r="Z220">
        <v>15.692873684400885</v>
      </c>
    </row>
    <row r="221" spans="1:26" x14ac:dyDescent="0.35">
      <c r="A221" s="14">
        <v>45338</v>
      </c>
      <c r="B221">
        <v>856.75250000000005</v>
      </c>
      <c r="C221">
        <v>2688.7485299999998</v>
      </c>
      <c r="D221">
        <v>895.56</v>
      </c>
      <c r="E221">
        <v>84.456100000000006</v>
      </c>
      <c r="F221">
        <v>78.2102</v>
      </c>
      <c r="G221">
        <v>78.664400000000001</v>
      </c>
      <c r="H221">
        <v>11.384600000000001</v>
      </c>
      <c r="I221">
        <v>795.63189999999997</v>
      </c>
      <c r="J221">
        <v>795.63189999999997</v>
      </c>
      <c r="K221">
        <v>9.3393999999999995</v>
      </c>
      <c r="L221">
        <v>74.307000000000002</v>
      </c>
      <c r="M221">
        <v>12.052199999999999</v>
      </c>
      <c r="N221">
        <v>9.3389577012270539</v>
      </c>
      <c r="O221">
        <v>11.88084418396901</v>
      </c>
      <c r="P221">
        <f t="shared" si="3"/>
        <v>1285.0999999999999</v>
      </c>
      <c r="Q221">
        <v>1.6026098675329554</v>
      </c>
      <c r="R221">
        <v>11.88084418396901</v>
      </c>
      <c r="S221">
        <v>1.1095470128895604</v>
      </c>
      <c r="T221">
        <v>74.307009361440407</v>
      </c>
      <c r="U221">
        <v>9.3389577012270539</v>
      </c>
      <c r="V221">
        <v>22.010418175497229</v>
      </c>
      <c r="W221">
        <v>18.729735133857055</v>
      </c>
      <c r="X221">
        <v>13.542297919845991</v>
      </c>
      <c r="Y221">
        <v>-0.34430499242413309</v>
      </c>
      <c r="Z221">
        <v>14.843064939244787</v>
      </c>
    </row>
    <row r="222" spans="1:26" x14ac:dyDescent="0.35">
      <c r="A222" s="14">
        <v>45345</v>
      </c>
      <c r="B222">
        <v>856.73159999999996</v>
      </c>
      <c r="C222">
        <v>2688.7485299999998</v>
      </c>
      <c r="D222">
        <v>920.58</v>
      </c>
      <c r="E222">
        <v>84.455200000000005</v>
      </c>
      <c r="F222">
        <v>78.157700000000006</v>
      </c>
      <c r="G222">
        <v>78.583600000000004</v>
      </c>
      <c r="H222">
        <v>11.714700000000001</v>
      </c>
      <c r="I222">
        <v>795.5883</v>
      </c>
      <c r="J222">
        <v>795.5883</v>
      </c>
      <c r="K222">
        <v>9.3399000000000001</v>
      </c>
      <c r="L222">
        <v>74.307000000000002</v>
      </c>
      <c r="M222">
        <v>12.3889</v>
      </c>
      <c r="N222">
        <v>9.3393886171171232</v>
      </c>
      <c r="O222">
        <v>12.229936419316875</v>
      </c>
      <c r="P222">
        <f t="shared" si="3"/>
        <v>1285.0999999999999</v>
      </c>
      <c r="Q222">
        <v>1.6354258310617327</v>
      </c>
      <c r="R222">
        <v>12.229936419316875</v>
      </c>
      <c r="S222">
        <v>1.1422012898263416</v>
      </c>
      <c r="T222">
        <v>74.307009361440407</v>
      </c>
      <c r="U222">
        <v>9.3393886171171232</v>
      </c>
      <c r="V222">
        <v>21.9832764763221</v>
      </c>
      <c r="W222">
        <v>18.788111700651918</v>
      </c>
      <c r="X222">
        <v>13.455239269467542</v>
      </c>
      <c r="Y222">
        <v>-0.25737047901251903</v>
      </c>
      <c r="Z222">
        <v>14.760090096480138</v>
      </c>
    </row>
    <row r="223" spans="1:26" x14ac:dyDescent="0.35">
      <c r="A223" s="14">
        <v>45352</v>
      </c>
      <c r="B223">
        <v>856.73030000000006</v>
      </c>
      <c r="C223">
        <v>2688.7485299999998</v>
      </c>
      <c r="D223">
        <v>922.8</v>
      </c>
      <c r="E223">
        <v>84.455200000000005</v>
      </c>
      <c r="F223">
        <v>78.238299999999995</v>
      </c>
      <c r="G223">
        <v>78.034599999999998</v>
      </c>
      <c r="H223">
        <v>11.8255</v>
      </c>
      <c r="I223">
        <v>795.56560000000002</v>
      </c>
      <c r="J223">
        <v>795.56560000000002</v>
      </c>
      <c r="K223">
        <v>9.3401999999999994</v>
      </c>
      <c r="L223">
        <v>74.307199999999995</v>
      </c>
      <c r="M223">
        <v>12.418699999999999</v>
      </c>
      <c r="N223">
        <v>9.3401329645595617</v>
      </c>
      <c r="O223">
        <v>12.215900873096656</v>
      </c>
      <c r="P223">
        <f t="shared" si="3"/>
        <v>1285.0999999999999</v>
      </c>
      <c r="Q223">
        <v>1.6342380674721324</v>
      </c>
      <c r="R223">
        <v>12.215900873096656</v>
      </c>
      <c r="S223">
        <v>1.1409813843660201</v>
      </c>
      <c r="T223">
        <v>74.30724998752352</v>
      </c>
      <c r="U223">
        <v>9.3401329645595617</v>
      </c>
      <c r="V223">
        <v>21.969814565136044</v>
      </c>
      <c r="W223">
        <v>18.597717451948888</v>
      </c>
      <c r="X223">
        <v>13.455423843864585</v>
      </c>
      <c r="Y223">
        <v>-0.26492023981821472</v>
      </c>
      <c r="Z223">
        <v>15.021146144508105</v>
      </c>
    </row>
    <row r="224" spans="1:26" x14ac:dyDescent="0.35">
      <c r="A224" s="14">
        <v>45359</v>
      </c>
      <c r="B224">
        <v>856.72910000000002</v>
      </c>
      <c r="C224">
        <v>2688.7485299999998</v>
      </c>
      <c r="D224">
        <v>911.95</v>
      </c>
      <c r="E224">
        <v>84.454999999999998</v>
      </c>
      <c r="F224">
        <v>78.061899999999994</v>
      </c>
      <c r="G224">
        <v>77.646900000000002</v>
      </c>
      <c r="H224">
        <v>11.7448</v>
      </c>
      <c r="I224">
        <v>795.50400000000002</v>
      </c>
      <c r="J224">
        <v>795.50400000000002</v>
      </c>
      <c r="K224">
        <v>9.3406000000000002</v>
      </c>
      <c r="L224">
        <v>74.305199999999999</v>
      </c>
      <c r="M224">
        <v>12.273</v>
      </c>
      <c r="N224">
        <v>9.3398038098407223</v>
      </c>
      <c r="O224">
        <v>12.322485358477689</v>
      </c>
      <c r="P224">
        <f t="shared" si="3"/>
        <v>1285.0999999999999</v>
      </c>
      <c r="Q224">
        <v>1.6441776788981581</v>
      </c>
      <c r="R224">
        <v>12.322485358477689</v>
      </c>
      <c r="S224">
        <v>1.1508959569781643</v>
      </c>
      <c r="T224">
        <v>74.30724998752352</v>
      </c>
      <c r="U224">
        <v>9.3398038098407223</v>
      </c>
      <c r="V224">
        <v>22.057672443896688</v>
      </c>
      <c r="W224">
        <v>18.430943651229203</v>
      </c>
      <c r="X224">
        <v>13.568190793902756</v>
      </c>
      <c r="Y224">
        <v>-0.59711410184634539</v>
      </c>
      <c r="Z224">
        <v>15.235390532251193</v>
      </c>
    </row>
    <row r="225" spans="1:26" x14ac:dyDescent="0.35">
      <c r="A225" s="14">
        <v>45366</v>
      </c>
      <c r="B225">
        <v>856.70159999999998</v>
      </c>
      <c r="C225">
        <v>2893.6861100000001</v>
      </c>
      <c r="D225">
        <v>935.47</v>
      </c>
      <c r="E225">
        <v>84.455200000000005</v>
      </c>
      <c r="F225">
        <v>78.114199999999997</v>
      </c>
      <c r="G225">
        <v>77.448300000000003</v>
      </c>
      <c r="H225">
        <v>12.0786</v>
      </c>
      <c r="I225">
        <v>795.48770000000002</v>
      </c>
      <c r="J225">
        <v>795.48770000000002</v>
      </c>
      <c r="K225">
        <v>9.3490000000000002</v>
      </c>
      <c r="L225">
        <v>74.370400000000004</v>
      </c>
      <c r="M225">
        <v>12.5785</v>
      </c>
      <c r="N225">
        <v>9.3408674326592731</v>
      </c>
      <c r="O225">
        <v>12.708123352998907</v>
      </c>
      <c r="P225">
        <f t="shared" si="3"/>
        <v>1285.0999999999999</v>
      </c>
      <c r="Q225">
        <v>1.6805536506046561</v>
      </c>
      <c r="R225">
        <v>12.708123352998907</v>
      </c>
      <c r="S225">
        <v>1.1870489555824424</v>
      </c>
      <c r="T225">
        <v>74.305227748451586</v>
      </c>
      <c r="U225">
        <v>9.3408674326592731</v>
      </c>
      <c r="V225">
        <v>22.060114752529913</v>
      </c>
      <c r="W225">
        <v>18.382349340613999</v>
      </c>
      <c r="X225">
        <v>13.661624109088349</v>
      </c>
      <c r="Y225">
        <v>-0.6827696494839387</v>
      </c>
      <c r="Z225">
        <v>15.163497427312485</v>
      </c>
    </row>
    <row r="226" spans="1:26" x14ac:dyDescent="0.35">
      <c r="A226" s="14">
        <v>45373</v>
      </c>
      <c r="B226">
        <v>856.70159999999998</v>
      </c>
      <c r="C226">
        <v>2893.6861100000001</v>
      </c>
      <c r="D226">
        <v>924.74</v>
      </c>
      <c r="E226">
        <v>84.455200000000005</v>
      </c>
      <c r="F226">
        <v>78.649600000000007</v>
      </c>
      <c r="G226">
        <v>75.533500000000004</v>
      </c>
      <c r="H226">
        <v>12.242800000000001</v>
      </c>
      <c r="I226">
        <v>795.4579</v>
      </c>
      <c r="J226">
        <v>795.4579</v>
      </c>
      <c r="K226">
        <v>9.3506999999999998</v>
      </c>
      <c r="L226">
        <v>74.381200000000007</v>
      </c>
      <c r="M226">
        <v>12.432399999999999</v>
      </c>
      <c r="N226">
        <v>9.3507357035181329</v>
      </c>
      <c r="O226">
        <v>12.599896923055901</v>
      </c>
      <c r="P226">
        <f t="shared" si="3"/>
        <v>1285.0999999999999</v>
      </c>
      <c r="Q226">
        <v>1.7618485160891508</v>
      </c>
      <c r="R226">
        <v>12.599896923055901</v>
      </c>
      <c r="S226">
        <v>1.1781830601906709</v>
      </c>
      <c r="T226">
        <v>74.381560874920027</v>
      </c>
      <c r="U226">
        <v>9.3507357035181329</v>
      </c>
      <c r="V226">
        <v>22.489051033520603</v>
      </c>
      <c r="W226">
        <v>29.197971890684805</v>
      </c>
      <c r="X226">
        <v>7.4665603172175796</v>
      </c>
      <c r="Y226">
        <v>6.2551355947774985</v>
      </c>
      <c r="Z226">
        <v>10.816845899673297</v>
      </c>
    </row>
    <row r="227" spans="1:26" x14ac:dyDescent="0.35">
      <c r="A227" s="14">
        <v>45380</v>
      </c>
      <c r="B227">
        <v>855.27980000000002</v>
      </c>
      <c r="C227">
        <v>2893.6541000000002</v>
      </c>
      <c r="D227">
        <v>923.95</v>
      </c>
      <c r="E227">
        <v>84.454899999999995</v>
      </c>
      <c r="F227">
        <v>80.331500000000005</v>
      </c>
      <c r="G227">
        <v>73.347099999999998</v>
      </c>
      <c r="H227">
        <v>12.597</v>
      </c>
      <c r="I227">
        <v>798.91060000000004</v>
      </c>
      <c r="J227">
        <v>798.91060000000004</v>
      </c>
      <c r="K227">
        <v>9.3163999999999998</v>
      </c>
      <c r="L227">
        <v>74.429400000000001</v>
      </c>
      <c r="M227">
        <v>12.4138</v>
      </c>
      <c r="N227">
        <v>9.2776883876575695</v>
      </c>
      <c r="O227">
        <v>12.367476937868654</v>
      </c>
      <c r="P227">
        <f t="shared" si="3"/>
        <v>1285.0999999999999</v>
      </c>
      <c r="Q227">
        <v>1.7262783451508541</v>
      </c>
      <c r="R227">
        <v>12.367476937868654</v>
      </c>
      <c r="S227">
        <v>1.1474159717108681</v>
      </c>
      <c r="T227">
        <v>74.150128163330905</v>
      </c>
      <c r="U227">
        <v>9.2776883876575695</v>
      </c>
      <c r="V227">
        <v>22.640154058897505</v>
      </c>
      <c r="W227">
        <v>28.149753457501138</v>
      </c>
      <c r="X227">
        <v>10.790528170394198</v>
      </c>
      <c r="Y227">
        <v>5.742427787822062</v>
      </c>
      <c r="Z227">
        <v>13.671186284140743</v>
      </c>
    </row>
    <row r="228" spans="1:26" x14ac:dyDescent="0.35">
      <c r="A228" s="14">
        <v>45387</v>
      </c>
      <c r="B228">
        <v>869.70540000000005</v>
      </c>
      <c r="C228">
        <v>2893.6541000000002</v>
      </c>
      <c r="D228">
        <v>932.98</v>
      </c>
      <c r="E228">
        <v>81.268199999999993</v>
      </c>
      <c r="F228">
        <v>80.359700000000004</v>
      </c>
      <c r="G228">
        <v>73.318299999999994</v>
      </c>
      <c r="H228">
        <v>12.725099999999999</v>
      </c>
      <c r="I228">
        <v>818.9307</v>
      </c>
      <c r="J228">
        <v>818.9307</v>
      </c>
      <c r="K228">
        <v>9.5913000000000004</v>
      </c>
      <c r="L228">
        <v>78.546300000000002</v>
      </c>
      <c r="M228">
        <v>11.8781</v>
      </c>
      <c r="N228">
        <v>9.5916826933228059</v>
      </c>
      <c r="O228">
        <v>11.913930758664563</v>
      </c>
      <c r="P228">
        <f t="shared" si="3"/>
        <v>1285.0999999999999</v>
      </c>
      <c r="Q228">
        <v>1.6401468439861742</v>
      </c>
      <c r="R228">
        <v>11.913930758664563</v>
      </c>
      <c r="S228">
        <v>1.1427464346732914</v>
      </c>
      <c r="T228">
        <v>78.549222666868815</v>
      </c>
      <c r="U228">
        <v>9.5916826933228059</v>
      </c>
      <c r="V228">
        <v>23.757280765368925</v>
      </c>
      <c r="W228">
        <v>18.760539764858052</v>
      </c>
      <c r="X228">
        <v>13.720127233864508</v>
      </c>
      <c r="Y228">
        <v>12.121569602754512</v>
      </c>
      <c r="Z228">
        <v>12.061834372392129</v>
      </c>
    </row>
    <row r="229" spans="1:26" x14ac:dyDescent="0.35">
      <c r="A229" s="14">
        <v>45394</v>
      </c>
      <c r="B229">
        <v>870.38</v>
      </c>
      <c r="C229">
        <v>2893.6541000000002</v>
      </c>
      <c r="D229">
        <v>925.03</v>
      </c>
      <c r="E229">
        <v>81.256900000000002</v>
      </c>
      <c r="F229">
        <v>90.593699999999998</v>
      </c>
      <c r="G229">
        <v>92.761399999999995</v>
      </c>
      <c r="H229">
        <v>9.9720999999999993</v>
      </c>
      <c r="I229">
        <v>818.08579999999995</v>
      </c>
      <c r="J229">
        <v>818.08579999999995</v>
      </c>
      <c r="K229">
        <v>9.5932999999999993</v>
      </c>
      <c r="L229">
        <v>78.481700000000004</v>
      </c>
      <c r="M229">
        <v>11.7866</v>
      </c>
      <c r="N229">
        <v>9.5892438790976335</v>
      </c>
      <c r="O229">
        <v>11.963310409684498</v>
      </c>
      <c r="P229">
        <f t="shared" si="3"/>
        <v>1285.0999999999999</v>
      </c>
      <c r="Q229">
        <v>1.6509672101850708</v>
      </c>
      <c r="R229">
        <v>11.963310409684498</v>
      </c>
      <c r="S229">
        <v>1.1471910111981207</v>
      </c>
      <c r="T229">
        <v>78.518400662711954</v>
      </c>
      <c r="U229">
        <v>9.5892438790976335</v>
      </c>
      <c r="V229">
        <v>23.667965828027018</v>
      </c>
      <c r="W229">
        <v>18.419099728582015</v>
      </c>
      <c r="X229">
        <v>13.543646641733902</v>
      </c>
      <c r="Y229">
        <v>11.85497957382108</v>
      </c>
      <c r="Z229">
        <v>12.731645901761874</v>
      </c>
    </row>
    <row r="230" spans="1:26" x14ac:dyDescent="0.35">
      <c r="A230" s="14">
        <v>45401</v>
      </c>
      <c r="B230">
        <v>859.02840000000003</v>
      </c>
      <c r="C230">
        <v>2893.6541000000002</v>
      </c>
      <c r="D230">
        <v>920.74</v>
      </c>
      <c r="E230">
        <v>81.957800000000006</v>
      </c>
      <c r="F230">
        <v>90.572299999999998</v>
      </c>
      <c r="G230">
        <v>92.582800000000006</v>
      </c>
      <c r="H230">
        <v>9.9450000000000003</v>
      </c>
      <c r="I230">
        <v>812.74109999999996</v>
      </c>
      <c r="J230">
        <v>812.74109999999996</v>
      </c>
      <c r="K230">
        <v>9.6341999999999999</v>
      </c>
      <c r="L230">
        <v>78.301299999999998</v>
      </c>
      <c r="M230">
        <v>11.758900000000001</v>
      </c>
      <c r="N230">
        <v>9.6584929614542769</v>
      </c>
      <c r="O230">
        <v>11.774378324753204</v>
      </c>
      <c r="P230">
        <f t="shared" si="3"/>
        <v>1285.0999999999999</v>
      </c>
      <c r="Q230">
        <v>1.6621450621990115</v>
      </c>
      <c r="R230">
        <v>11.774378324753204</v>
      </c>
      <c r="S230">
        <v>1.1372275017512863</v>
      </c>
      <c r="T230">
        <v>78.456796148459304</v>
      </c>
      <c r="U230">
        <v>9.6584929614542769</v>
      </c>
      <c r="V230">
        <v>23.693006696459651</v>
      </c>
      <c r="W230">
        <v>18.158862113497023</v>
      </c>
      <c r="X230">
        <v>13.454401423868831</v>
      </c>
      <c r="Y230">
        <v>11.434711745116349</v>
      </c>
      <c r="Z230">
        <v>12.784085570046685</v>
      </c>
    </row>
    <row r="231" spans="1:26" x14ac:dyDescent="0.35">
      <c r="A231" s="14">
        <v>45408</v>
      </c>
      <c r="B231">
        <v>877.56140000000005</v>
      </c>
      <c r="C231">
        <v>2893.6541000000002</v>
      </c>
      <c r="D231">
        <v>971.99</v>
      </c>
      <c r="E231">
        <v>81.788600000000002</v>
      </c>
      <c r="F231">
        <v>90.302099999999996</v>
      </c>
      <c r="G231">
        <v>91.999099999999999</v>
      </c>
      <c r="H231">
        <v>10.565200000000001</v>
      </c>
      <c r="I231">
        <v>818.91449999999998</v>
      </c>
      <c r="J231">
        <v>818.91449999999998</v>
      </c>
      <c r="K231">
        <v>9.5152999999999999</v>
      </c>
      <c r="L231">
        <v>77.921999999999997</v>
      </c>
      <c r="M231">
        <v>12.4739</v>
      </c>
      <c r="N231">
        <v>9.65025007907267</v>
      </c>
      <c r="O231">
        <v>12.13820701968957</v>
      </c>
      <c r="P231">
        <f t="shared" si="3"/>
        <v>1285.0999999999999</v>
      </c>
      <c r="Q231">
        <v>1.7478636397115743</v>
      </c>
      <c r="R231">
        <v>12.13820701968957</v>
      </c>
      <c r="S231">
        <v>1.1713673325155973</v>
      </c>
      <c r="T231">
        <v>78.336116566276672</v>
      </c>
      <c r="U231">
        <v>9.65025007907267</v>
      </c>
      <c r="V231">
        <v>23.849856766746662</v>
      </c>
      <c r="W231">
        <v>17.7176867740726</v>
      </c>
      <c r="X231">
        <v>13.341970043110633</v>
      </c>
      <c r="Y231">
        <v>10.036065143640949</v>
      </c>
      <c r="Z231">
        <v>12.562332769157251</v>
      </c>
    </row>
    <row r="232" spans="1:26" x14ac:dyDescent="0.35">
      <c r="A232" s="14">
        <v>45415</v>
      </c>
      <c r="B232">
        <v>884.2509</v>
      </c>
      <c r="C232">
        <v>2893.1288300000001</v>
      </c>
      <c r="D232">
        <v>998.96</v>
      </c>
      <c r="E232">
        <v>81.827100000000002</v>
      </c>
      <c r="F232">
        <v>89.379800000000003</v>
      </c>
      <c r="G232">
        <v>91.361500000000007</v>
      </c>
      <c r="H232">
        <v>10.934100000000001</v>
      </c>
      <c r="I232">
        <v>820.75019999999995</v>
      </c>
      <c r="J232">
        <v>820.75019999999995</v>
      </c>
      <c r="K232">
        <v>9.4238999999999997</v>
      </c>
      <c r="L232">
        <v>77.346800000000002</v>
      </c>
      <c r="M232">
        <v>12.9153</v>
      </c>
      <c r="N232">
        <v>9.4239164757662728</v>
      </c>
      <c r="O232">
        <v>12.579573778775837</v>
      </c>
      <c r="P232">
        <f t="shared" si="3"/>
        <v>1285.0999999999999</v>
      </c>
      <c r="Q232">
        <v>1.7809480197597245</v>
      </c>
      <c r="R232">
        <v>12.579573778775837</v>
      </c>
      <c r="S232">
        <v>1.1854885259192298</v>
      </c>
      <c r="T232">
        <v>77.346817715050207</v>
      </c>
      <c r="U232">
        <v>9.4239164757662728</v>
      </c>
      <c r="V232">
        <v>24.313873972676078</v>
      </c>
      <c r="W232">
        <v>18.16213819591432</v>
      </c>
      <c r="X232">
        <v>12.978950607183743</v>
      </c>
      <c r="Y232">
        <v>9.3917776042990848</v>
      </c>
      <c r="Z232">
        <v>12.191907095496004</v>
      </c>
    </row>
    <row r="233" spans="1:26" x14ac:dyDescent="0.35">
      <c r="A233" s="14">
        <v>45422</v>
      </c>
      <c r="B233">
        <v>884.2509</v>
      </c>
      <c r="C233">
        <v>2893.1288300000001</v>
      </c>
      <c r="D233">
        <v>1018.91</v>
      </c>
      <c r="E233">
        <v>81.826800000000006</v>
      </c>
      <c r="F233">
        <v>89.283799999999999</v>
      </c>
      <c r="G233">
        <v>91.240799999999993</v>
      </c>
      <c r="H233">
        <v>11.167299999999999</v>
      </c>
      <c r="I233">
        <v>820.75019999999995</v>
      </c>
      <c r="J233">
        <v>820.75019999999995</v>
      </c>
      <c r="K233">
        <v>9.4238999999999997</v>
      </c>
      <c r="L233">
        <v>77.346800000000002</v>
      </c>
      <c r="M233">
        <v>13.173299999999999</v>
      </c>
      <c r="N233">
        <v>9.4239164757662728</v>
      </c>
      <c r="O233">
        <v>12.873962102337977</v>
      </c>
      <c r="P233">
        <f t="shared" si="3"/>
        <v>1285.0999999999999</v>
      </c>
      <c r="Q233">
        <v>1.8107995244311417</v>
      </c>
      <c r="R233">
        <v>12.873962102337977</v>
      </c>
      <c r="S233">
        <v>1.2132314356461344</v>
      </c>
      <c r="T233">
        <v>77.346817715050207</v>
      </c>
      <c r="U233">
        <v>9.4239164757662728</v>
      </c>
      <c r="V233">
        <v>24.313873972676078</v>
      </c>
      <c r="W233">
        <v>18.012753785070061</v>
      </c>
      <c r="X233">
        <v>12.898265586871142</v>
      </c>
      <c r="Y233">
        <v>9.0933586099976225</v>
      </c>
      <c r="Z233">
        <v>12.245306024836767</v>
      </c>
    </row>
    <row r="234" spans="1:26" x14ac:dyDescent="0.35">
      <c r="A234" s="14">
        <v>45429</v>
      </c>
      <c r="B234">
        <v>899.54700000000003</v>
      </c>
      <c r="C234">
        <v>2893.1288300000001</v>
      </c>
      <c r="D234">
        <v>1047.76</v>
      </c>
      <c r="E234">
        <v>84.4542</v>
      </c>
      <c r="F234">
        <v>89.067499999999995</v>
      </c>
      <c r="G234">
        <v>91.288300000000007</v>
      </c>
      <c r="H234">
        <v>11.477499999999999</v>
      </c>
      <c r="I234">
        <v>827.60289999999998</v>
      </c>
      <c r="J234">
        <v>827.60289999999998</v>
      </c>
      <c r="K234">
        <v>10.0609</v>
      </c>
      <c r="L234">
        <v>83.264099999999999</v>
      </c>
      <c r="M234">
        <v>12.583600000000001</v>
      </c>
      <c r="N234">
        <v>10.048197315175262</v>
      </c>
      <c r="O234">
        <v>12.360466755130192</v>
      </c>
      <c r="P234">
        <f t="shared" si="3"/>
        <v>1285.0999999999999</v>
      </c>
      <c r="Q234">
        <v>1.8663562253659851</v>
      </c>
      <c r="R234">
        <v>12.360466755130192</v>
      </c>
      <c r="S234">
        <v>1.2420040886321229</v>
      </c>
      <c r="T234">
        <v>83.151390668432271</v>
      </c>
      <c r="U234">
        <v>10.048197315175262</v>
      </c>
      <c r="V234">
        <v>27.494486184749686</v>
      </c>
      <c r="W234">
        <v>13.323333674061027</v>
      </c>
      <c r="X234">
        <v>14.714539039740085</v>
      </c>
      <c r="Y234">
        <v>9.2812861535455227</v>
      </c>
      <c r="Z234">
        <v>13.438144846944333</v>
      </c>
    </row>
    <row r="235" spans="1:26" x14ac:dyDescent="0.35">
      <c r="A235" s="14">
        <v>45436</v>
      </c>
      <c r="B235">
        <v>899.98180000000002</v>
      </c>
      <c r="C235">
        <v>2893.0718299999999</v>
      </c>
      <c r="D235">
        <v>1006.83</v>
      </c>
      <c r="E235">
        <v>84.912899999999993</v>
      </c>
      <c r="F235">
        <v>89.266400000000004</v>
      </c>
      <c r="G235">
        <v>91.879400000000004</v>
      </c>
      <c r="H235">
        <v>10.9582</v>
      </c>
      <c r="I235">
        <v>828.03769999999997</v>
      </c>
      <c r="J235">
        <v>828.03769999999997</v>
      </c>
      <c r="K235">
        <v>10.120200000000001</v>
      </c>
      <c r="L235">
        <v>83.798699999999997</v>
      </c>
      <c r="M235">
        <v>12.014900000000001</v>
      </c>
      <c r="N235">
        <v>10.113947128197315</v>
      </c>
      <c r="O235">
        <v>12.356769625003928</v>
      </c>
      <c r="P235">
        <f t="shared" si="3"/>
        <v>1285.0999999999999</v>
      </c>
      <c r="Q235">
        <v>1.8571822946551213</v>
      </c>
      <c r="R235">
        <v>12.356769625003928</v>
      </c>
      <c r="S235">
        <v>1.2497571466260429</v>
      </c>
      <c r="T235">
        <v>83.726575099895584</v>
      </c>
      <c r="U235">
        <v>10.113947128197315</v>
      </c>
      <c r="V235">
        <v>27.581201926971964</v>
      </c>
      <c r="W235">
        <v>12.549148227484876</v>
      </c>
      <c r="X235">
        <v>14.594508324547597</v>
      </c>
      <c r="Y235">
        <v>8.86269708906711</v>
      </c>
      <c r="Z235">
        <v>13.364876794964449</v>
      </c>
    </row>
    <row r="236" spans="1:26" x14ac:dyDescent="0.35">
      <c r="A236" s="14">
        <v>45443</v>
      </c>
      <c r="B236">
        <v>899.97090000000003</v>
      </c>
      <c r="C236">
        <v>2893.0682999999999</v>
      </c>
      <c r="D236">
        <v>984.26</v>
      </c>
      <c r="E236">
        <v>84.917299999999997</v>
      </c>
      <c r="F236">
        <v>89.221800000000002</v>
      </c>
      <c r="G236">
        <v>91.942599999999999</v>
      </c>
      <c r="H236">
        <v>10.7052</v>
      </c>
      <c r="I236">
        <v>828.07449999999994</v>
      </c>
      <c r="J236">
        <v>828.07449999999994</v>
      </c>
      <c r="K236">
        <v>10.1211</v>
      </c>
      <c r="L236">
        <v>83.810400000000001</v>
      </c>
      <c r="M236">
        <v>11.7439</v>
      </c>
      <c r="N236">
        <v>10.121724402015369</v>
      </c>
      <c r="O236">
        <v>11.964490307327463</v>
      </c>
      <c r="P236">
        <f t="shared" si="3"/>
        <v>1285.0999999999999</v>
      </c>
      <c r="Q236">
        <v>1.8178486934372895</v>
      </c>
      <c r="R236">
        <v>11.964490307327463</v>
      </c>
      <c r="S236">
        <v>1.2110127350135271</v>
      </c>
      <c r="T236">
        <v>83.810507112524604</v>
      </c>
      <c r="U236">
        <v>10.121724402015369</v>
      </c>
      <c r="V236">
        <v>27.600536150004697</v>
      </c>
      <c r="W236">
        <v>12.934909950429065</v>
      </c>
      <c r="X236">
        <v>14.481388421315469</v>
      </c>
      <c r="Y236">
        <v>8.9389360070357302</v>
      </c>
      <c r="Z236">
        <v>13.22699942598274</v>
      </c>
    </row>
    <row r="237" spans="1:26" x14ac:dyDescent="0.35">
      <c r="A237" s="14">
        <v>45450</v>
      </c>
      <c r="B237">
        <v>900.06050000000005</v>
      </c>
      <c r="C237">
        <v>2893.0682999999999</v>
      </c>
      <c r="D237">
        <v>993.8</v>
      </c>
      <c r="E237">
        <v>84.977999999999994</v>
      </c>
      <c r="F237">
        <v>89.503699999999995</v>
      </c>
      <c r="G237">
        <v>92.085999999999999</v>
      </c>
      <c r="H237">
        <v>10.7921</v>
      </c>
      <c r="I237">
        <v>828.16399999999999</v>
      </c>
      <c r="J237">
        <v>828.16399999999999</v>
      </c>
      <c r="K237">
        <v>10.1236</v>
      </c>
      <c r="L237">
        <v>83.8399</v>
      </c>
      <c r="M237">
        <v>11.8535</v>
      </c>
      <c r="N237">
        <v>10.121026238443335</v>
      </c>
      <c r="O237">
        <v>11.913121689935879</v>
      </c>
      <c r="P237">
        <f t="shared" si="3"/>
        <v>1285.0999999999999</v>
      </c>
      <c r="Q237">
        <v>1.8125357693143309</v>
      </c>
      <c r="R237">
        <v>11.913121689935879</v>
      </c>
      <c r="S237">
        <v>1.205730172056094</v>
      </c>
      <c r="T237">
        <v>83.809267292507101</v>
      </c>
      <c r="U237">
        <v>10.121026238443335</v>
      </c>
      <c r="V237">
        <v>28.637991799710189</v>
      </c>
      <c r="W237">
        <v>12.698243933206953</v>
      </c>
      <c r="X237">
        <v>14.719625189565685</v>
      </c>
      <c r="Y237">
        <v>8.9183410400131926</v>
      </c>
      <c r="Z237">
        <v>13.774632572517545</v>
      </c>
    </row>
    <row r="238" spans="1:26" x14ac:dyDescent="0.35">
      <c r="A238" s="14">
        <v>45457</v>
      </c>
      <c r="B238">
        <v>900.06880000000001</v>
      </c>
      <c r="C238">
        <v>2919.2294900000002</v>
      </c>
      <c r="D238">
        <v>981.14</v>
      </c>
      <c r="E238">
        <v>84.98</v>
      </c>
      <c r="F238">
        <v>89.422799999999995</v>
      </c>
      <c r="G238">
        <v>92.030900000000003</v>
      </c>
      <c r="H238">
        <v>10.661</v>
      </c>
      <c r="I238">
        <v>828.17240000000004</v>
      </c>
      <c r="J238">
        <v>828.17240000000004</v>
      </c>
      <c r="K238">
        <v>10.124000000000001</v>
      </c>
      <c r="L238">
        <v>83.843800000000002</v>
      </c>
      <c r="M238">
        <v>11.702</v>
      </c>
      <c r="N238">
        <v>10.123611560454497</v>
      </c>
      <c r="O238">
        <v>11.686599731854169</v>
      </c>
      <c r="P238">
        <f t="shared" si="3"/>
        <v>1285.0999999999999</v>
      </c>
      <c r="Q238">
        <v>1.7889208909653107</v>
      </c>
      <c r="R238">
        <v>11.686599731854169</v>
      </c>
      <c r="S238">
        <v>1.183105961478033</v>
      </c>
      <c r="T238">
        <v>83.840468783176632</v>
      </c>
      <c r="U238">
        <v>10.123611560454497</v>
      </c>
      <c r="V238">
        <v>28.637455903857703</v>
      </c>
      <c r="W238">
        <v>12.861967732892749</v>
      </c>
      <c r="X238">
        <v>14.780113125504327</v>
      </c>
      <c r="Y238">
        <v>8.9756712643531973</v>
      </c>
      <c r="Z238">
        <v>13.981272764157517</v>
      </c>
    </row>
    <row r="239" spans="1:26" x14ac:dyDescent="0.35">
      <c r="A239" s="14">
        <v>45464</v>
      </c>
      <c r="B239">
        <v>900.07119999999998</v>
      </c>
      <c r="C239">
        <v>2919.1728199999998</v>
      </c>
      <c r="D239">
        <v>973.22</v>
      </c>
      <c r="E239">
        <v>84.978899999999996</v>
      </c>
      <c r="F239">
        <v>89.301500000000004</v>
      </c>
      <c r="G239">
        <v>91.969099999999997</v>
      </c>
      <c r="H239">
        <v>10.582000000000001</v>
      </c>
      <c r="I239">
        <v>828.17470000000003</v>
      </c>
      <c r="J239">
        <v>828.17470000000003</v>
      </c>
      <c r="K239">
        <v>10.123699999999999</v>
      </c>
      <c r="L239">
        <v>83.841700000000003</v>
      </c>
      <c r="M239">
        <v>11.607799999999999</v>
      </c>
      <c r="N239">
        <v>10.123676965442113</v>
      </c>
      <c r="O239">
        <v>11.810939332687495</v>
      </c>
      <c r="P239">
        <f t="shared" si="3"/>
        <v>1285.0999999999999</v>
      </c>
      <c r="Q239">
        <v>1.8128914218955909</v>
      </c>
      <c r="R239">
        <v>11.810939332687495</v>
      </c>
      <c r="S239">
        <v>1.1957013446256264</v>
      </c>
      <c r="T239">
        <v>83.841765003349295</v>
      </c>
      <c r="U239">
        <v>10.123676965442113</v>
      </c>
      <c r="V239">
        <v>28.638506255598383</v>
      </c>
      <c r="W239">
        <v>12.728948642450707</v>
      </c>
      <c r="X239">
        <v>14.953154717969124</v>
      </c>
      <c r="Y239">
        <v>8.8735612179697583</v>
      </c>
      <c r="Z239">
        <v>14.049562358424653</v>
      </c>
    </row>
    <row r="240" spans="1:26" x14ac:dyDescent="0.35">
      <c r="A240" s="14">
        <v>45471</v>
      </c>
      <c r="B240">
        <v>899.96299999999997</v>
      </c>
      <c r="C240">
        <v>2919.1182100000001</v>
      </c>
      <c r="D240">
        <v>954.85</v>
      </c>
      <c r="E240">
        <v>84.991500000000002</v>
      </c>
      <c r="F240">
        <v>88.868600000000001</v>
      </c>
      <c r="G240">
        <v>91.733199999999997</v>
      </c>
      <c r="H240">
        <v>10.409000000000001</v>
      </c>
      <c r="I240">
        <v>828.06659999999999</v>
      </c>
      <c r="J240">
        <v>828.06659999999999</v>
      </c>
      <c r="K240">
        <v>10.135999999999999</v>
      </c>
      <c r="L240">
        <v>83.933199999999999</v>
      </c>
      <c r="M240">
        <v>11.376300000000001</v>
      </c>
      <c r="N240">
        <v>10.135211186665929</v>
      </c>
      <c r="O240">
        <v>11.581202272167562</v>
      </c>
      <c r="P240">
        <f t="shared" si="3"/>
        <v>1285.0999999999999</v>
      </c>
      <c r="Q240">
        <v>1.7906365601315102</v>
      </c>
      <c r="R240">
        <v>11.581202272167562</v>
      </c>
      <c r="S240">
        <v>1.1737793082391355</v>
      </c>
      <c r="T240">
        <v>83.926519644327399</v>
      </c>
      <c r="U240">
        <v>10.135211186665929</v>
      </c>
      <c r="V240">
        <v>28.891424924082859</v>
      </c>
      <c r="W240">
        <v>12.695907910405891</v>
      </c>
      <c r="X240">
        <v>14.740544611074673</v>
      </c>
      <c r="Y240">
        <v>8.7336023127800662</v>
      </c>
      <c r="Z240">
        <v>14.096025294389765</v>
      </c>
    </row>
    <row r="241" spans="1:26" x14ac:dyDescent="0.35">
      <c r="A241" s="14">
        <v>45478</v>
      </c>
      <c r="B241">
        <v>899.14610000000005</v>
      </c>
      <c r="C241">
        <v>2919.0844699999998</v>
      </c>
      <c r="D241">
        <v>956.9</v>
      </c>
      <c r="E241">
        <v>85.001800000000003</v>
      </c>
      <c r="F241">
        <v>88.751999999999995</v>
      </c>
      <c r="G241">
        <v>91.682199999999995</v>
      </c>
      <c r="H241">
        <v>10.437099999999999</v>
      </c>
      <c r="I241">
        <v>827.23220000000003</v>
      </c>
      <c r="J241">
        <v>827.23220000000003</v>
      </c>
      <c r="K241">
        <v>10.1389</v>
      </c>
      <c r="L241">
        <v>83.872200000000007</v>
      </c>
      <c r="M241">
        <v>11.409000000000001</v>
      </c>
      <c r="N241">
        <v>10.138877152411078</v>
      </c>
      <c r="O241">
        <v>11.500765214425543</v>
      </c>
      <c r="P241">
        <f t="shared" si="3"/>
        <v>1285.0999999999999</v>
      </c>
      <c r="Q241">
        <v>1.783415076994771</v>
      </c>
      <c r="R241">
        <v>11.500765214425543</v>
      </c>
      <c r="S241">
        <v>1.1660484566778324</v>
      </c>
      <c r="T241">
        <v>83.877027485964874</v>
      </c>
      <c r="U241">
        <v>10.138877152411078</v>
      </c>
      <c r="V241">
        <v>28.868429106562644</v>
      </c>
      <c r="W241">
        <v>12.917036687398916</v>
      </c>
      <c r="X241">
        <v>15.015512855130311</v>
      </c>
      <c r="Y241">
        <v>8.7325797688295097</v>
      </c>
      <c r="Z241">
        <v>13.960768036874287</v>
      </c>
    </row>
    <row r="242" spans="1:26" x14ac:dyDescent="0.35">
      <c r="A242" s="14">
        <v>45485</v>
      </c>
      <c r="B242">
        <v>899.11410000000001</v>
      </c>
      <c r="C242">
        <v>2919.0844699999998</v>
      </c>
      <c r="D242">
        <v>978.33</v>
      </c>
      <c r="E242">
        <v>85.012500000000003</v>
      </c>
      <c r="F242">
        <v>89.062399999999997</v>
      </c>
      <c r="G242">
        <v>91.736699999999999</v>
      </c>
      <c r="H242">
        <v>10.6645</v>
      </c>
      <c r="I242">
        <v>827.01969999999994</v>
      </c>
      <c r="J242">
        <v>827.01969999999994</v>
      </c>
      <c r="K242">
        <v>10.140499999999999</v>
      </c>
      <c r="L242">
        <v>83.864000000000004</v>
      </c>
      <c r="M242">
        <v>11.665699999999999</v>
      </c>
      <c r="N242">
        <v>10.137867586393083</v>
      </c>
      <c r="O242">
        <v>11.319609606942194</v>
      </c>
      <c r="P242">
        <f t="shared" si="3"/>
        <v>1285.0999999999999</v>
      </c>
      <c r="Q242">
        <v>1.7647964325530681</v>
      </c>
      <c r="R242">
        <v>11.319609606942194</v>
      </c>
      <c r="S242">
        <v>1.1475670332484302</v>
      </c>
      <c r="T242">
        <v>83.863316224068768</v>
      </c>
      <c r="U242">
        <v>10.137867586393083</v>
      </c>
      <c r="V242">
        <v>28.861689702365346</v>
      </c>
      <c r="W242">
        <v>12.871998208424563</v>
      </c>
      <c r="X242">
        <v>14.987273209530064</v>
      </c>
      <c r="Y242">
        <v>8.7925803843438448</v>
      </c>
      <c r="Z242">
        <v>13.741347017927714</v>
      </c>
    </row>
    <row r="243" spans="1:26" x14ac:dyDescent="0.35">
      <c r="A243" s="14">
        <v>45492</v>
      </c>
      <c r="B243">
        <v>900.37170000000003</v>
      </c>
      <c r="C243">
        <v>2919.0844699999998</v>
      </c>
      <c r="D243">
        <v>950.76</v>
      </c>
      <c r="E243">
        <v>85.021100000000004</v>
      </c>
      <c r="F243">
        <v>88.952299999999994</v>
      </c>
      <c r="G243">
        <v>91.472099999999998</v>
      </c>
      <c r="H243">
        <v>10.394</v>
      </c>
      <c r="I243">
        <v>828.31590000000006</v>
      </c>
      <c r="J243">
        <v>828.31590000000006</v>
      </c>
      <c r="K243">
        <v>10.123699999999999</v>
      </c>
      <c r="L243">
        <v>83.856499999999997</v>
      </c>
      <c r="M243">
        <v>11.337899999999999</v>
      </c>
      <c r="N243">
        <v>10.123532881211183</v>
      </c>
      <c r="O243">
        <v>11.427043839289896</v>
      </c>
      <c r="P243">
        <f t="shared" si="3"/>
        <v>1285.0999999999999</v>
      </c>
      <c r="Q243">
        <v>1.7733359154953807</v>
      </c>
      <c r="R243">
        <v>11.427043839289896</v>
      </c>
      <c r="S243">
        <v>1.1568205404209295</v>
      </c>
      <c r="T243">
        <v>83.854583344238364</v>
      </c>
      <c r="U243">
        <v>10.123532881211183</v>
      </c>
      <c r="V243">
        <v>28.857590773669745</v>
      </c>
      <c r="W243">
        <v>13.067841584477053</v>
      </c>
      <c r="X243">
        <v>14.81989244675048</v>
      </c>
      <c r="Y243">
        <v>8.7423963209479982</v>
      </c>
      <c r="Z243">
        <v>13.833164536579531</v>
      </c>
    </row>
    <row r="244" spans="1:26" x14ac:dyDescent="0.35">
      <c r="A244" s="14">
        <v>45499</v>
      </c>
      <c r="B244">
        <v>900.33590000000004</v>
      </c>
      <c r="C244">
        <v>2919.0844699999998</v>
      </c>
      <c r="D244">
        <v>925.85</v>
      </c>
      <c r="E244">
        <v>85.023099999999999</v>
      </c>
      <c r="F244">
        <v>88.724599999999995</v>
      </c>
      <c r="G244">
        <v>91.273300000000006</v>
      </c>
      <c r="H244">
        <v>10.143700000000001</v>
      </c>
      <c r="I244">
        <v>828.28219999999999</v>
      </c>
      <c r="J244">
        <v>828.28219999999999</v>
      </c>
      <c r="K244">
        <v>10.1252</v>
      </c>
      <c r="L244">
        <v>83.865099999999998</v>
      </c>
      <c r="M244">
        <v>11.0398</v>
      </c>
      <c r="N244">
        <v>10.125259255375745</v>
      </c>
      <c r="O244">
        <v>11.14239684170459</v>
      </c>
      <c r="P244">
        <f t="shared" si="3"/>
        <v>1285.0999999999999</v>
      </c>
      <c r="Q244">
        <v>1.7444800974810954</v>
      </c>
      <c r="R244">
        <v>11.14239684170459</v>
      </c>
      <c r="S244">
        <v>1.1281965674853889</v>
      </c>
      <c r="T244">
        <v>83.866156741285351</v>
      </c>
      <c r="U244">
        <v>10.125259255375745</v>
      </c>
      <c r="V244">
        <v>28.856165216240715</v>
      </c>
      <c r="W244">
        <v>13.079960000535097</v>
      </c>
      <c r="X244">
        <v>14.369277126501169</v>
      </c>
      <c r="Y244">
        <v>8.3575112827767235</v>
      </c>
      <c r="Z244">
        <v>13.513471986637921</v>
      </c>
    </row>
    <row r="245" spans="1:26" x14ac:dyDescent="0.35">
      <c r="A245" s="14">
        <v>45506</v>
      </c>
      <c r="B245">
        <v>900.28009999999995</v>
      </c>
      <c r="C245">
        <v>2919.0051699999999</v>
      </c>
      <c r="D245">
        <v>923.31</v>
      </c>
      <c r="E245">
        <v>84.974400000000003</v>
      </c>
      <c r="F245">
        <v>89.033000000000001</v>
      </c>
      <c r="G245">
        <v>91.727599999999995</v>
      </c>
      <c r="H245">
        <v>10.065799999999999</v>
      </c>
      <c r="I245">
        <v>828.27660000000003</v>
      </c>
      <c r="J245">
        <v>828.27660000000003</v>
      </c>
      <c r="K245">
        <v>10.1252</v>
      </c>
      <c r="L245">
        <v>83.8643</v>
      </c>
      <c r="M245">
        <v>11.009600000000001</v>
      </c>
      <c r="N245">
        <v>10.125618322133814</v>
      </c>
      <c r="O245">
        <v>11.200271834874737</v>
      </c>
      <c r="P245">
        <f t="shared" si="3"/>
        <v>1285.0999999999999</v>
      </c>
      <c r="Q245">
        <v>1.7504625420079087</v>
      </c>
      <c r="R245">
        <v>11.200271834874737</v>
      </c>
      <c r="S245">
        <v>1.1340967770408694</v>
      </c>
      <c r="T245">
        <v>83.86492880246287</v>
      </c>
      <c r="U245">
        <v>10.125618322133814</v>
      </c>
      <c r="V245">
        <v>28.91977907712187</v>
      </c>
      <c r="W245">
        <v>13.212162278149755</v>
      </c>
      <c r="X245">
        <v>14.279755964646993</v>
      </c>
      <c r="Y245">
        <v>8.6066959285329911</v>
      </c>
      <c r="Z245">
        <v>13.585084714874514</v>
      </c>
    </row>
    <row r="246" spans="1:26" x14ac:dyDescent="0.35">
      <c r="A246" s="14">
        <v>45513</v>
      </c>
      <c r="B246">
        <v>900.27670000000001</v>
      </c>
      <c r="C246">
        <v>2919.0051699999999</v>
      </c>
      <c r="D246">
        <v>929.37</v>
      </c>
      <c r="E246">
        <v>84.973200000000006</v>
      </c>
      <c r="F246">
        <v>89.721599999999995</v>
      </c>
      <c r="G246">
        <v>92.155000000000001</v>
      </c>
      <c r="H246">
        <v>10.084899999999999</v>
      </c>
      <c r="I246">
        <v>828.28790000000004</v>
      </c>
      <c r="J246">
        <v>828.28790000000004</v>
      </c>
      <c r="K246">
        <v>10.1275</v>
      </c>
      <c r="L246">
        <v>83.885099999999994</v>
      </c>
      <c r="M246">
        <v>11.0791</v>
      </c>
      <c r="N246">
        <v>10.127942783119034</v>
      </c>
      <c r="O246">
        <v>10.989969337007985</v>
      </c>
      <c r="P246">
        <f t="shared" si="3"/>
        <v>1285.0999999999999</v>
      </c>
      <c r="Q246">
        <v>1.7291782961113795</v>
      </c>
      <c r="R246">
        <v>10.989969337007985</v>
      </c>
      <c r="S246">
        <v>1.1130578063344947</v>
      </c>
      <c r="T246">
        <v>83.888314127998754</v>
      </c>
      <c r="U246">
        <v>10.127942783119034</v>
      </c>
      <c r="V246">
        <v>28.395883165480605</v>
      </c>
      <c r="W246">
        <v>14.485182101583389</v>
      </c>
      <c r="X246">
        <v>13.768862668795316</v>
      </c>
      <c r="Y246">
        <v>9.3112749215304955</v>
      </c>
      <c r="Z246">
        <v>11.873768670615139</v>
      </c>
    </row>
    <row r="247" spans="1:26" x14ac:dyDescent="0.35">
      <c r="A247" s="14">
        <v>45520</v>
      </c>
      <c r="B247">
        <v>900.25319999999999</v>
      </c>
      <c r="C247">
        <v>2919.0051699999999</v>
      </c>
      <c r="D247">
        <v>941.83</v>
      </c>
      <c r="E247">
        <v>85.061999999999998</v>
      </c>
      <c r="F247">
        <v>90.224100000000007</v>
      </c>
      <c r="G247">
        <v>92.444199999999995</v>
      </c>
      <c r="H247">
        <v>10.1881</v>
      </c>
      <c r="I247">
        <v>828.27030000000002</v>
      </c>
      <c r="J247">
        <v>828.27030000000002</v>
      </c>
      <c r="K247">
        <v>10.1319</v>
      </c>
      <c r="L247">
        <v>83.919799999999995</v>
      </c>
      <c r="M247">
        <v>11.223000000000001</v>
      </c>
      <c r="N247">
        <v>10.127884453135042</v>
      </c>
      <c r="O247">
        <v>11.076940400595808</v>
      </c>
      <c r="P247">
        <f t="shared" si="3"/>
        <v>1285.0999999999999</v>
      </c>
      <c r="Q247">
        <v>1.7380641820771512</v>
      </c>
      <c r="R247">
        <v>11.076940400595808</v>
      </c>
      <c r="S247">
        <v>1.1218597247149773</v>
      </c>
      <c r="T247">
        <v>83.886882694612993</v>
      </c>
      <c r="U247">
        <v>10.127884453135042</v>
      </c>
      <c r="V247">
        <v>28.390735407949862</v>
      </c>
      <c r="W247">
        <v>14.977587043440403</v>
      </c>
      <c r="X247">
        <v>13.42703302549293</v>
      </c>
      <c r="Y247">
        <v>9.6556492260091797</v>
      </c>
      <c r="Z247">
        <v>11.49463663772074</v>
      </c>
    </row>
    <row r="248" spans="1:26" x14ac:dyDescent="0.35">
      <c r="A248" s="14">
        <v>45527</v>
      </c>
      <c r="B248">
        <v>898.5933</v>
      </c>
      <c r="C248">
        <v>2918.9868499999998</v>
      </c>
      <c r="D248">
        <v>941.98</v>
      </c>
      <c r="E248">
        <v>85.032700000000006</v>
      </c>
      <c r="F248">
        <v>90.632499999999993</v>
      </c>
      <c r="G248">
        <v>92.900099999999995</v>
      </c>
      <c r="H248">
        <v>10.139699999999999</v>
      </c>
      <c r="I248">
        <v>826.84529999999995</v>
      </c>
      <c r="J248">
        <v>826.84529999999995</v>
      </c>
      <c r="K248">
        <v>10.1408</v>
      </c>
      <c r="L248">
        <v>83.849100000000007</v>
      </c>
      <c r="M248">
        <v>11.2342</v>
      </c>
      <c r="N248">
        <v>10.144998644660669</v>
      </c>
      <c r="O248">
        <v>11.186108621772034</v>
      </c>
      <c r="P248">
        <f t="shared" si="3"/>
        <v>1285.0999999999999</v>
      </c>
      <c r="Q248">
        <v>1.7520223300073763</v>
      </c>
      <c r="R248">
        <v>11.186108621772034</v>
      </c>
      <c r="S248">
        <v>1.1348305680690431</v>
      </c>
      <c r="T248">
        <v>83.906748247838351</v>
      </c>
      <c r="U248">
        <v>10.144998644660669</v>
      </c>
      <c r="V248">
        <v>28.484838288289438</v>
      </c>
      <c r="W248">
        <v>15.617363140601757</v>
      </c>
      <c r="X248">
        <v>12.959725363035174</v>
      </c>
      <c r="Y248">
        <v>10.476134151750156</v>
      </c>
      <c r="Z248">
        <v>11.154661849944539</v>
      </c>
    </row>
    <row r="249" spans="1:26" x14ac:dyDescent="0.35">
      <c r="A249" s="14">
        <v>45534</v>
      </c>
      <c r="B249">
        <v>897.90920000000006</v>
      </c>
      <c r="C249">
        <v>2918.9868499999998</v>
      </c>
      <c r="D249">
        <v>937.51</v>
      </c>
      <c r="E249">
        <v>87.399299999999997</v>
      </c>
      <c r="F249">
        <v>91.118799999999993</v>
      </c>
      <c r="G249">
        <v>93.335099999999997</v>
      </c>
      <c r="H249">
        <v>10.044600000000001</v>
      </c>
      <c r="I249">
        <v>822.0539</v>
      </c>
      <c r="J249">
        <v>822.0539</v>
      </c>
      <c r="K249">
        <v>10.297800000000001</v>
      </c>
      <c r="L249">
        <v>84.653300000000002</v>
      </c>
      <c r="M249">
        <v>11.0747</v>
      </c>
      <c r="N249">
        <v>10.095621086748222</v>
      </c>
      <c r="O249">
        <v>10.956778078351519</v>
      </c>
      <c r="P249">
        <f t="shared" si="3"/>
        <v>1285.0999999999999</v>
      </c>
      <c r="Q249">
        <v>1.7191146520417144</v>
      </c>
      <c r="R249">
        <v>10.956778078351519</v>
      </c>
      <c r="S249">
        <v>1.1061547981062625</v>
      </c>
      <c r="T249">
        <v>84.049343102014689</v>
      </c>
      <c r="U249">
        <v>10.095621086748222</v>
      </c>
      <c r="V249">
        <v>29.075151183630606</v>
      </c>
      <c r="W249">
        <v>15.654822722293618</v>
      </c>
      <c r="X249">
        <v>12.530048920148694</v>
      </c>
      <c r="Y249">
        <v>10.624793976982195</v>
      </c>
      <c r="Z249">
        <v>10.294738953807505</v>
      </c>
    </row>
    <row r="250" spans="1:26" x14ac:dyDescent="0.35">
      <c r="A250" s="14">
        <v>45541</v>
      </c>
      <c r="B250">
        <v>897.91200000000003</v>
      </c>
      <c r="C250">
        <v>2918.9868499999998</v>
      </c>
      <c r="D250">
        <v>917.04</v>
      </c>
      <c r="E250">
        <v>87.399000000000001</v>
      </c>
      <c r="F250">
        <v>90.791300000000007</v>
      </c>
      <c r="G250">
        <v>92.541499999999999</v>
      </c>
      <c r="H250">
        <v>9.9094999999999995</v>
      </c>
      <c r="I250">
        <v>822.02700000000004</v>
      </c>
      <c r="J250">
        <v>822.02700000000004</v>
      </c>
      <c r="K250">
        <v>10.3001</v>
      </c>
      <c r="L250">
        <v>84.669300000000007</v>
      </c>
      <c r="M250">
        <v>10.8308</v>
      </c>
      <c r="N250">
        <v>10.297786224400504</v>
      </c>
      <c r="O250">
        <v>10.815050539171501</v>
      </c>
      <c r="P250">
        <f t="shared" si="3"/>
        <v>1285.0999999999999</v>
      </c>
      <c r="Q250">
        <v>1.7583266235430337</v>
      </c>
      <c r="R250">
        <v>10.815050539171501</v>
      </c>
      <c r="S250">
        <v>1.1137107845847551</v>
      </c>
      <c r="T250">
        <v>84.653326092559823</v>
      </c>
      <c r="U250">
        <v>10.297786224400504</v>
      </c>
      <c r="V250">
        <v>29.560962595273789</v>
      </c>
      <c r="W250">
        <v>17.723355947726382</v>
      </c>
      <c r="X250">
        <v>12.373583332129648</v>
      </c>
      <c r="Y250">
        <v>9.4731152887717069</v>
      </c>
      <c r="Z250">
        <v>11.784604427298957</v>
      </c>
    </row>
    <row r="251" spans="1:26" x14ac:dyDescent="0.35">
      <c r="A251" s="14">
        <v>45548</v>
      </c>
      <c r="B251">
        <v>897.90639999999996</v>
      </c>
      <c r="C251">
        <v>2867.9643000000001</v>
      </c>
      <c r="D251">
        <v>903.77</v>
      </c>
      <c r="E251">
        <v>87.397599999999997</v>
      </c>
      <c r="F251">
        <v>91.1113</v>
      </c>
      <c r="G251">
        <v>92.489099999999993</v>
      </c>
      <c r="H251">
        <v>9.7715999999999994</v>
      </c>
      <c r="I251">
        <v>822.02139999999997</v>
      </c>
      <c r="J251">
        <v>822.02139999999997</v>
      </c>
      <c r="K251">
        <v>10.3047</v>
      </c>
      <c r="L251">
        <v>84.706500000000005</v>
      </c>
      <c r="M251">
        <v>10.6694</v>
      </c>
      <c r="N251">
        <v>10.300011455431628</v>
      </c>
      <c r="O251">
        <v>10.622237525163751</v>
      </c>
      <c r="P251">
        <f t="shared" si="3"/>
        <v>1285.0999999999999</v>
      </c>
      <c r="Q251">
        <v>1.7365756588889858</v>
      </c>
      <c r="R251">
        <v>10.622237525163751</v>
      </c>
      <c r="S251">
        <v>1.0940916819150233</v>
      </c>
      <c r="T251">
        <v>84.668601871255504</v>
      </c>
      <c r="U251">
        <v>10.300011455431628</v>
      </c>
      <c r="V251">
        <v>29.565435591853262</v>
      </c>
      <c r="W251">
        <v>17.9198063649877</v>
      </c>
      <c r="X251">
        <v>11.231341715305174</v>
      </c>
      <c r="Y251">
        <v>9.7029427472079988</v>
      </c>
      <c r="Z251">
        <v>10.306201551379186</v>
      </c>
    </row>
    <row r="252" spans="1:26" x14ac:dyDescent="0.35">
      <c r="A252" s="14">
        <v>45555</v>
      </c>
      <c r="B252">
        <v>897.86310000000003</v>
      </c>
      <c r="C252">
        <v>2867.9643000000001</v>
      </c>
      <c r="D252">
        <v>936.45</v>
      </c>
      <c r="E252">
        <v>87.397099999999995</v>
      </c>
      <c r="F252">
        <v>91.454999999999998</v>
      </c>
      <c r="G252">
        <v>92.847899999999996</v>
      </c>
      <c r="H252">
        <v>10.085800000000001</v>
      </c>
      <c r="I252">
        <v>821.99120000000005</v>
      </c>
      <c r="J252">
        <v>821.99120000000005</v>
      </c>
      <c r="K252">
        <v>10.307499999999999</v>
      </c>
      <c r="L252">
        <v>84.727000000000004</v>
      </c>
      <c r="M252">
        <v>11.0526</v>
      </c>
      <c r="N252">
        <v>10.307160793477719</v>
      </c>
      <c r="O252">
        <v>10.758559997906451</v>
      </c>
      <c r="P252">
        <f t="shared" si="3"/>
        <v>1285.0999999999999</v>
      </c>
      <c r="Q252">
        <v>1.7410345540888885</v>
      </c>
      <c r="R252">
        <v>10.758559997906451</v>
      </c>
      <c r="S252">
        <v>1.1089020780469909</v>
      </c>
      <c r="T252">
        <v>84.726952322372142</v>
      </c>
      <c r="U252">
        <v>10.307160793477719</v>
      </c>
      <c r="V252">
        <v>29.612743639311738</v>
      </c>
      <c r="W252">
        <v>17.696642840736523</v>
      </c>
      <c r="X252">
        <v>11.619695952762415</v>
      </c>
      <c r="Y252">
        <v>9.9172523588201837</v>
      </c>
      <c r="Z252">
        <v>10.173826651472226</v>
      </c>
    </row>
    <row r="253" spans="1:26" x14ac:dyDescent="0.35">
      <c r="A253" s="14">
        <v>45562</v>
      </c>
      <c r="B253">
        <v>897.79290000000003</v>
      </c>
      <c r="C253">
        <v>2867.9643000000001</v>
      </c>
      <c r="D253">
        <v>1094</v>
      </c>
      <c r="E253">
        <v>87.396799999999999</v>
      </c>
      <c r="F253">
        <v>91.785899999999998</v>
      </c>
      <c r="G253">
        <v>93.252499999999998</v>
      </c>
      <c r="H253">
        <v>11.7316</v>
      </c>
      <c r="I253">
        <v>821.74170000000004</v>
      </c>
      <c r="J253">
        <v>821.74170000000004</v>
      </c>
      <c r="K253">
        <v>10.303800000000001</v>
      </c>
      <c r="L253">
        <v>84.670500000000004</v>
      </c>
      <c r="M253">
        <v>12.9207</v>
      </c>
      <c r="N253">
        <v>10.303079936578545</v>
      </c>
      <c r="O253">
        <v>11.767121748182557</v>
      </c>
      <c r="P253">
        <f t="shared" si="3"/>
        <v>1285.0999999999999</v>
      </c>
      <c r="Q253">
        <v>1.8400235443980129</v>
      </c>
      <c r="R253">
        <v>11.767121748182557</v>
      </c>
      <c r="S253">
        <v>1.2123759599497677</v>
      </c>
      <c r="T253">
        <v>84.685959857083304</v>
      </c>
      <c r="U253">
        <v>10.303079936578545</v>
      </c>
      <c r="V253">
        <v>29.350963440596455</v>
      </c>
      <c r="W253">
        <v>18.205434898358888</v>
      </c>
      <c r="X253">
        <v>11.542178675106888</v>
      </c>
      <c r="Y253">
        <v>10.393608559059428</v>
      </c>
      <c r="Z253">
        <v>9.8977216203400058</v>
      </c>
    </row>
    <row r="254" spans="1:26" x14ac:dyDescent="0.35">
      <c r="A254" s="14">
        <v>45569</v>
      </c>
      <c r="B254">
        <v>896.86159999999995</v>
      </c>
      <c r="C254">
        <v>2871.31113</v>
      </c>
      <c r="D254">
        <v>1210.6500000000001</v>
      </c>
      <c r="E254">
        <v>87.315100000000001</v>
      </c>
      <c r="F254">
        <v>92.081500000000005</v>
      </c>
      <c r="G254">
        <v>93.481899999999996</v>
      </c>
      <c r="H254">
        <v>12.9506</v>
      </c>
      <c r="I254">
        <v>820.93820000000005</v>
      </c>
      <c r="J254">
        <v>820.93820000000005</v>
      </c>
      <c r="K254">
        <v>10.3096</v>
      </c>
      <c r="L254">
        <v>84.635300000000001</v>
      </c>
      <c r="M254">
        <v>14.3043</v>
      </c>
      <c r="N254">
        <v>10.30958632129523</v>
      </c>
      <c r="O254">
        <v>14.194897809227536</v>
      </c>
      <c r="P254">
        <f t="shared" si="3"/>
        <v>1285.0999999999999</v>
      </c>
      <c r="Q254">
        <v>2.0898680569500701</v>
      </c>
      <c r="R254">
        <v>14.194897809227536</v>
      </c>
      <c r="S254">
        <v>1.4634352428619581</v>
      </c>
      <c r="T254">
        <v>84.635339834501977</v>
      </c>
      <c r="U254">
        <v>10.30958632129523</v>
      </c>
      <c r="V254">
        <v>28.427388753145831</v>
      </c>
      <c r="W254">
        <v>18.334541978581846</v>
      </c>
      <c r="X254">
        <v>11.584398254818893</v>
      </c>
      <c r="Y254">
        <v>10.7231762076474</v>
      </c>
      <c r="Z254">
        <v>9.649054218192024</v>
      </c>
    </row>
    <row r="255" spans="1:26" x14ac:dyDescent="0.35">
      <c r="A255" s="14">
        <v>45576</v>
      </c>
      <c r="B255">
        <v>896.86040000000003</v>
      </c>
      <c r="C255">
        <v>2871.31113</v>
      </c>
      <c r="D255">
        <v>1149.51</v>
      </c>
      <c r="E255">
        <v>87.315100000000001</v>
      </c>
      <c r="F255">
        <v>91.884600000000006</v>
      </c>
      <c r="G255">
        <v>93.128299999999996</v>
      </c>
      <c r="H255">
        <v>12.343299999999999</v>
      </c>
      <c r="I255">
        <v>820.93690000000004</v>
      </c>
      <c r="J255">
        <v>820.93690000000004</v>
      </c>
      <c r="K255">
        <v>10.3096</v>
      </c>
      <c r="L255">
        <v>84.635199999999998</v>
      </c>
      <c r="M255">
        <v>13.581899999999999</v>
      </c>
      <c r="N255">
        <v>10.309603218319333</v>
      </c>
      <c r="O255">
        <v>13.268094999674094</v>
      </c>
      <c r="P255">
        <f t="shared" si="3"/>
        <v>1285.0999999999999</v>
      </c>
      <c r="Q255">
        <v>1.9958864727944601</v>
      </c>
      <c r="R255">
        <v>13.268094999674094</v>
      </c>
      <c r="S255">
        <v>1.3678879490960669</v>
      </c>
      <c r="T255">
        <v>84.635360240304522</v>
      </c>
      <c r="U255">
        <v>10.309603218319333</v>
      </c>
      <c r="V255">
        <v>28.427442685863777</v>
      </c>
      <c r="W255">
        <v>18.214167891063074</v>
      </c>
      <c r="X255">
        <v>11.730004712173145</v>
      </c>
      <c r="Y255">
        <v>10.604877008364991</v>
      </c>
      <c r="Z255">
        <v>9.9669805315592193</v>
      </c>
    </row>
    <row r="256" spans="1:26" x14ac:dyDescent="0.35">
      <c r="A256" s="14">
        <v>45583</v>
      </c>
      <c r="B256">
        <v>896.85969999999998</v>
      </c>
      <c r="C256">
        <v>2871.31113</v>
      </c>
      <c r="D256">
        <v>1114.8</v>
      </c>
      <c r="E256">
        <v>87.314599999999999</v>
      </c>
      <c r="F256">
        <v>91.891199999999998</v>
      </c>
      <c r="G256">
        <v>93.2012</v>
      </c>
      <c r="H256">
        <v>11.9612</v>
      </c>
      <c r="I256">
        <v>820.93629999999996</v>
      </c>
      <c r="J256">
        <v>820.93629999999996</v>
      </c>
      <c r="K256">
        <v>10.3096</v>
      </c>
      <c r="L256">
        <v>84.635000000000005</v>
      </c>
      <c r="M256">
        <v>13.171799999999999</v>
      </c>
      <c r="N256">
        <v>10.309575303938205</v>
      </c>
      <c r="O256">
        <v>12.860748225387725</v>
      </c>
      <c r="P256">
        <f t="shared" si="3"/>
        <v>1285.0999999999999</v>
      </c>
      <c r="Q256">
        <v>1.9545755454713492</v>
      </c>
      <c r="R256">
        <v>12.860748225387725</v>
      </c>
      <c r="S256">
        <v>1.325888522946244</v>
      </c>
      <c r="T256">
        <v>84.635044627598631</v>
      </c>
      <c r="U256">
        <v>10.309575303938205</v>
      </c>
      <c r="V256">
        <v>28.42725205828701</v>
      </c>
      <c r="W256">
        <v>18.025869695363372</v>
      </c>
      <c r="X256">
        <v>11.738879952566345</v>
      </c>
      <c r="Y256">
        <v>10.292714242499422</v>
      </c>
      <c r="Z256">
        <v>10.012360111071125</v>
      </c>
    </row>
    <row r="257" spans="1:26" x14ac:dyDescent="0.35">
      <c r="A257" s="14">
        <v>45590</v>
      </c>
      <c r="B257">
        <v>896.85339999999997</v>
      </c>
      <c r="C257">
        <v>2871.31113</v>
      </c>
      <c r="D257">
        <v>1107.73</v>
      </c>
      <c r="E257">
        <v>87.311999999999998</v>
      </c>
      <c r="F257">
        <v>92.179400000000001</v>
      </c>
      <c r="G257">
        <v>93.401399999999995</v>
      </c>
      <c r="H257">
        <v>11.8599</v>
      </c>
      <c r="I257">
        <v>820.92989999999998</v>
      </c>
      <c r="J257">
        <v>820.92989999999998</v>
      </c>
      <c r="K257">
        <v>10.3094</v>
      </c>
      <c r="L257">
        <v>84.6327</v>
      </c>
      <c r="M257">
        <v>13.088699999999999</v>
      </c>
      <c r="N257">
        <v>10.309374840450262</v>
      </c>
      <c r="O257">
        <v>13.200800700078348</v>
      </c>
      <c r="P257">
        <f t="shared" si="3"/>
        <v>1285.0999999999999</v>
      </c>
      <c r="Q257">
        <v>1.9890383547662838</v>
      </c>
      <c r="R257">
        <v>13.200800700078348</v>
      </c>
      <c r="S257">
        <v>1.3609200261118595</v>
      </c>
      <c r="T257">
        <v>84.632745042001062</v>
      </c>
      <c r="U257">
        <v>10.309374840450262</v>
      </c>
      <c r="V257">
        <v>28.425713128122268</v>
      </c>
      <c r="W257">
        <v>18.477462581733871</v>
      </c>
      <c r="X257">
        <v>11.068846029281044</v>
      </c>
      <c r="Y257">
        <v>10.460589158104288</v>
      </c>
      <c r="Z257">
        <v>9.6977223171597711</v>
      </c>
    </row>
    <row r="258" spans="1:26" x14ac:dyDescent="0.35">
      <c r="A258" s="14">
        <v>45597</v>
      </c>
      <c r="B258">
        <v>896.85329999999999</v>
      </c>
      <c r="C258">
        <v>2871.2717699999998</v>
      </c>
      <c r="D258">
        <v>1094.99</v>
      </c>
      <c r="E258">
        <v>87.311999999999998</v>
      </c>
      <c r="F258">
        <v>91.862899999999996</v>
      </c>
      <c r="G258">
        <v>92.990499999999997</v>
      </c>
      <c r="H258">
        <v>11.7753</v>
      </c>
      <c r="I258">
        <v>820.9298</v>
      </c>
      <c r="J258">
        <v>820.9298</v>
      </c>
      <c r="K258">
        <v>10.3094</v>
      </c>
      <c r="L258">
        <v>84.6327</v>
      </c>
      <c r="M258">
        <v>12.9381</v>
      </c>
      <c r="N258">
        <v>10.309373344342548</v>
      </c>
      <c r="O258">
        <v>12.901629108675429</v>
      </c>
      <c r="P258">
        <f t="shared" si="3"/>
        <v>1285.0999999999999</v>
      </c>
      <c r="Q258">
        <v>1.9586827038149286</v>
      </c>
      <c r="R258">
        <v>12.901629108675429</v>
      </c>
      <c r="S258">
        <v>1.3300771123157238</v>
      </c>
      <c r="T258">
        <v>84.632722798222034</v>
      </c>
      <c r="U258">
        <v>10.309373344342548</v>
      </c>
      <c r="V258">
        <v>28.425791908519141</v>
      </c>
      <c r="W258">
        <v>17.693272026563516</v>
      </c>
      <c r="X258">
        <v>11.115148962374626</v>
      </c>
      <c r="Y258">
        <v>10.123699949468531</v>
      </c>
      <c r="Z258">
        <v>9.9185714899655224</v>
      </c>
    </row>
    <row r="259" spans="1:26" x14ac:dyDescent="0.35">
      <c r="A259" s="14">
        <v>45604</v>
      </c>
      <c r="B259">
        <v>896.85329999999999</v>
      </c>
      <c r="C259">
        <v>2871.10257</v>
      </c>
      <c r="D259">
        <v>1124.46</v>
      </c>
      <c r="E259">
        <v>87.311999999999998</v>
      </c>
      <c r="F259">
        <v>91.773300000000006</v>
      </c>
      <c r="G259">
        <v>92.893500000000003</v>
      </c>
      <c r="H259">
        <v>12.104799999999999</v>
      </c>
      <c r="I259">
        <v>820.9298</v>
      </c>
      <c r="J259">
        <v>820.9298</v>
      </c>
      <c r="K259">
        <v>10.3094</v>
      </c>
      <c r="L259">
        <v>84.6327</v>
      </c>
      <c r="M259">
        <v>13.2864</v>
      </c>
      <c r="N259">
        <v>10.309373344342548</v>
      </c>
      <c r="O259">
        <v>13.122820148985349</v>
      </c>
      <c r="P259">
        <f t="shared" si="3"/>
        <v>1285.0999999999999</v>
      </c>
      <c r="Q259">
        <v>1.9811123496764087</v>
      </c>
      <c r="R259">
        <v>13.122820148985349</v>
      </c>
      <c r="S259">
        <v>1.3528805224655085</v>
      </c>
      <c r="T259">
        <v>84.632722798222034</v>
      </c>
      <c r="U259">
        <v>10.309373344342548</v>
      </c>
      <c r="V259">
        <v>28.425837076519258</v>
      </c>
      <c r="W259">
        <v>16.672628726022293</v>
      </c>
      <c r="X259">
        <v>10.578511245004982</v>
      </c>
      <c r="Y259">
        <v>10.322547985722919</v>
      </c>
      <c r="Z259">
        <v>10.405819460618144</v>
      </c>
    </row>
    <row r="260" spans="1:26" x14ac:dyDescent="0.35">
      <c r="A260" s="14">
        <v>45611</v>
      </c>
      <c r="B260">
        <v>916.94770000000005</v>
      </c>
      <c r="C260">
        <v>2871.10257</v>
      </c>
      <c r="D260">
        <v>1063.1099999999999</v>
      </c>
      <c r="E260">
        <v>94.463800000000006</v>
      </c>
      <c r="F260">
        <v>91.882900000000006</v>
      </c>
      <c r="G260">
        <v>91.806399999999996</v>
      </c>
      <c r="H260">
        <v>11.5799</v>
      </c>
      <c r="I260">
        <v>846.49720000000002</v>
      </c>
      <c r="J260">
        <v>846.49720000000002</v>
      </c>
      <c r="K260">
        <v>10.739599999999999</v>
      </c>
      <c r="L260">
        <v>90.910499999999999</v>
      </c>
      <c r="M260">
        <v>11.694000000000001</v>
      </c>
      <c r="N260">
        <v>10.309573120060749</v>
      </c>
      <c r="O260">
        <v>12.912294764456052</v>
      </c>
      <c r="P260">
        <f t="shared" si="3"/>
        <v>1285.0999999999999</v>
      </c>
      <c r="Q260">
        <v>1.9597147415392322</v>
      </c>
      <c r="R260">
        <v>12.912294764456052</v>
      </c>
      <c r="S260">
        <v>1.3312024702193725</v>
      </c>
      <c r="T260">
        <v>84.634065434149534</v>
      </c>
      <c r="U260">
        <v>10.309573120060749</v>
      </c>
      <c r="V260">
        <v>28.425837076519258</v>
      </c>
      <c r="W260">
        <v>16.112516216158401</v>
      </c>
      <c r="X260">
        <v>10.115009518035459</v>
      </c>
      <c r="Y260">
        <v>9.9695917378933476</v>
      </c>
      <c r="Z260">
        <v>10.122241509115089</v>
      </c>
    </row>
    <row r="261" spans="1:26" x14ac:dyDescent="0.35">
      <c r="A261" s="14">
        <v>45618</v>
      </c>
      <c r="B261">
        <v>916.96579999999994</v>
      </c>
      <c r="C261">
        <v>2871.10257</v>
      </c>
      <c r="D261">
        <v>1040.46</v>
      </c>
      <c r="E261">
        <v>94.660300000000007</v>
      </c>
      <c r="F261">
        <v>91.440399999999997</v>
      </c>
      <c r="G261">
        <v>91.403999999999996</v>
      </c>
      <c r="H261">
        <v>11.383100000000001</v>
      </c>
      <c r="I261">
        <v>846.51639999999998</v>
      </c>
      <c r="J261">
        <v>846.51639999999998</v>
      </c>
      <c r="K261">
        <v>10.7332</v>
      </c>
      <c r="L261">
        <v>90.8583</v>
      </c>
      <c r="M261">
        <v>11.451499999999999</v>
      </c>
      <c r="N261">
        <v>10.745460282051859</v>
      </c>
      <c r="O261">
        <v>11.81985196381685</v>
      </c>
      <c r="P261">
        <f t="shared" si="3"/>
        <v>1285.0999999999999</v>
      </c>
      <c r="Q261">
        <v>2.0007569138988521</v>
      </c>
      <c r="R261">
        <v>11.81985196381685</v>
      </c>
      <c r="S261">
        <v>1.2700974981692665</v>
      </c>
      <c r="T261">
        <v>90.968990414731465</v>
      </c>
      <c r="U261">
        <v>10.745460282051859</v>
      </c>
      <c r="V261">
        <v>29.099811959188504</v>
      </c>
      <c r="W261">
        <v>8.9679877560602055</v>
      </c>
      <c r="X261">
        <v>11.623472469622833</v>
      </c>
      <c r="Y261">
        <v>2.5118101432208966</v>
      </c>
      <c r="Z261">
        <v>11.06814275194678</v>
      </c>
    </row>
    <row r="262" spans="1:26" x14ac:dyDescent="0.35">
      <c r="A262" s="14">
        <v>45625</v>
      </c>
      <c r="B262">
        <v>916.97450000000003</v>
      </c>
      <c r="C262">
        <v>2871.0221799999999</v>
      </c>
      <c r="D262">
        <v>1049.6400000000001</v>
      </c>
      <c r="E262">
        <v>94.750500000000002</v>
      </c>
      <c r="F262">
        <v>91.570800000000006</v>
      </c>
      <c r="G262">
        <v>91.3703</v>
      </c>
      <c r="H262">
        <v>11.4878</v>
      </c>
      <c r="I262">
        <v>846.52509999999995</v>
      </c>
      <c r="J262">
        <v>846.52509999999995</v>
      </c>
      <c r="K262">
        <v>10.7315</v>
      </c>
      <c r="L262">
        <v>90.844999999999999</v>
      </c>
      <c r="M262">
        <v>11.5542</v>
      </c>
      <c r="N262">
        <v>10.728147025402299</v>
      </c>
      <c r="O262">
        <v>11.621496858835906</v>
      </c>
      <c r="P262">
        <f t="shared" si="3"/>
        <v>1285.0999999999999</v>
      </c>
      <c r="Q262">
        <v>1.9725286042848387</v>
      </c>
      <c r="R262">
        <v>11.621496858835906</v>
      </c>
      <c r="S262">
        <v>1.2467712695684257</v>
      </c>
      <c r="T262">
        <v>90.815323776262474</v>
      </c>
      <c r="U262">
        <v>10.728147025402299</v>
      </c>
      <c r="V262">
        <v>28.992041043320977</v>
      </c>
      <c r="W262">
        <v>7.2665109454681449</v>
      </c>
      <c r="X262">
        <v>12.729929752413669</v>
      </c>
      <c r="Y262">
        <v>2.0152606790344199</v>
      </c>
      <c r="Z262">
        <v>10.800357179323965</v>
      </c>
    </row>
    <row r="263" spans="1:26" x14ac:dyDescent="0.35">
      <c r="A263" s="14">
        <v>45632</v>
      </c>
      <c r="B263">
        <v>916.97199999999998</v>
      </c>
      <c r="C263">
        <v>2871.0082699999998</v>
      </c>
      <c r="D263">
        <v>1073.25</v>
      </c>
      <c r="E263">
        <v>94.747600000000006</v>
      </c>
      <c r="F263">
        <v>91.333799999999997</v>
      </c>
      <c r="G263">
        <v>91.284199999999998</v>
      </c>
      <c r="H263">
        <v>11.757199999999999</v>
      </c>
      <c r="I263">
        <v>846.52260000000001</v>
      </c>
      <c r="J263">
        <v>846.52260000000001</v>
      </c>
      <c r="K263">
        <v>10.731199999999999</v>
      </c>
      <c r="L263">
        <v>90.842200000000005</v>
      </c>
      <c r="M263">
        <v>11.814399999999999</v>
      </c>
      <c r="N263">
        <v>10.731090911717622</v>
      </c>
      <c r="O263">
        <v>11.696911468293383</v>
      </c>
      <c r="P263">
        <f t="shared" ref="P263:P276" si="4">$D$6</f>
        <v>1285.0999999999999</v>
      </c>
      <c r="Q263">
        <v>1.9800945053818224</v>
      </c>
      <c r="R263">
        <v>11.696911468293383</v>
      </c>
      <c r="S263">
        <v>1.2552062035256877</v>
      </c>
      <c r="T263">
        <v>90.841073977542109</v>
      </c>
      <c r="U263">
        <v>10.731090911717622</v>
      </c>
      <c r="V263">
        <v>28.98657764421856</v>
      </c>
      <c r="W263">
        <v>7.29806990369653</v>
      </c>
      <c r="X263">
        <v>12.551855277210439</v>
      </c>
      <c r="Y263">
        <v>1.9510466860517865</v>
      </c>
      <c r="Z263">
        <v>10.836976416961313</v>
      </c>
    </row>
    <row r="264" spans="1:26" x14ac:dyDescent="0.35">
      <c r="A264" s="14">
        <v>45639</v>
      </c>
      <c r="B264">
        <v>916.95780000000002</v>
      </c>
      <c r="C264">
        <v>2895.6774999999998</v>
      </c>
      <c r="D264">
        <v>1071.48</v>
      </c>
      <c r="E264">
        <v>94.742199999999997</v>
      </c>
      <c r="F264">
        <v>91.062600000000003</v>
      </c>
      <c r="G264">
        <v>90.984899999999996</v>
      </c>
      <c r="H264">
        <v>11.7765</v>
      </c>
      <c r="I264">
        <v>846.50840000000005</v>
      </c>
      <c r="J264">
        <v>846.50840000000005</v>
      </c>
      <c r="K264">
        <v>10.7309</v>
      </c>
      <c r="L264">
        <v>90.837900000000005</v>
      </c>
      <c r="M264">
        <v>11.795500000000001</v>
      </c>
      <c r="N264">
        <v>10.73099524745647</v>
      </c>
      <c r="O264">
        <v>11.940273466640724</v>
      </c>
      <c r="P264">
        <f t="shared" si="4"/>
        <v>1285.0999999999999</v>
      </c>
      <c r="Q264">
        <v>2.0064381678558969</v>
      </c>
      <c r="R264">
        <v>11.940273466640724</v>
      </c>
      <c r="S264">
        <v>1.2813101782385217</v>
      </c>
      <c r="T264">
        <v>90.838790504280865</v>
      </c>
      <c r="U264">
        <v>10.73099524745647</v>
      </c>
      <c r="V264">
        <v>28.986894038987167</v>
      </c>
      <c r="W264">
        <v>7.9163255234877123</v>
      </c>
      <c r="X264">
        <v>12.160206107417928</v>
      </c>
      <c r="Y264">
        <v>0.95934538079262843</v>
      </c>
      <c r="Z264">
        <v>10.48823730862831</v>
      </c>
    </row>
    <row r="265" spans="1:26" x14ac:dyDescent="0.35">
      <c r="A265" s="14">
        <v>45646</v>
      </c>
      <c r="B265">
        <v>916.93330000000003</v>
      </c>
      <c r="C265">
        <v>2895.6774999999998</v>
      </c>
      <c r="D265">
        <v>1062.43</v>
      </c>
      <c r="E265">
        <v>94.742199999999997</v>
      </c>
      <c r="F265">
        <v>90.989099999999993</v>
      </c>
      <c r="G265">
        <v>90.806799999999996</v>
      </c>
      <c r="H265">
        <v>11.6999</v>
      </c>
      <c r="I265">
        <v>846.48389999999995</v>
      </c>
      <c r="J265">
        <v>846.48389999999995</v>
      </c>
      <c r="K265">
        <v>10.7316</v>
      </c>
      <c r="L265">
        <v>90.841200000000001</v>
      </c>
      <c r="M265">
        <v>11.695499999999999</v>
      </c>
      <c r="N265">
        <v>10.731522077519188</v>
      </c>
      <c r="O265">
        <v>11.761368716165602</v>
      </c>
      <c r="P265">
        <f t="shared" si="4"/>
        <v>1285.0999999999999</v>
      </c>
      <c r="Q265">
        <v>1.9979383447890251</v>
      </c>
      <c r="R265">
        <v>11.761368716165602</v>
      </c>
      <c r="S265">
        <v>1.2621738803937466</v>
      </c>
      <c r="T265">
        <v>90.840617770235085</v>
      </c>
      <c r="U265">
        <v>10.731522077519188</v>
      </c>
      <c r="V265">
        <v>28.990611818591237</v>
      </c>
      <c r="W265">
        <v>7.4960763907681063</v>
      </c>
      <c r="X265">
        <v>12.115440297672725</v>
      </c>
      <c r="Y265">
        <v>0.51313618306048658</v>
      </c>
      <c r="Z265">
        <v>10.425809617064981</v>
      </c>
    </row>
    <row r="266" spans="1:26" x14ac:dyDescent="0.35">
      <c r="A266" s="14">
        <v>45653</v>
      </c>
      <c r="B266">
        <v>916.93330000000003</v>
      </c>
      <c r="C266">
        <v>2895.6774999999998</v>
      </c>
      <c r="D266">
        <v>1075.75</v>
      </c>
      <c r="E266">
        <v>94.742099999999994</v>
      </c>
      <c r="F266">
        <v>90.840900000000005</v>
      </c>
      <c r="G266">
        <v>90.661500000000004</v>
      </c>
      <c r="H266">
        <v>11.865600000000001</v>
      </c>
      <c r="I266">
        <v>846.48389999999995</v>
      </c>
      <c r="J266">
        <v>846.48389999999995</v>
      </c>
      <c r="K266">
        <v>10.7316</v>
      </c>
      <c r="L266">
        <v>90.840900000000005</v>
      </c>
      <c r="M266">
        <v>11.8421</v>
      </c>
      <c r="N266">
        <v>10.731551058195132</v>
      </c>
      <c r="O266">
        <v>11.870760515283234</v>
      </c>
      <c r="P266">
        <f t="shared" si="4"/>
        <v>1285.0999999999999</v>
      </c>
      <c r="Q266">
        <v>2.0097809294951232</v>
      </c>
      <c r="R266">
        <v>11.870760515283234</v>
      </c>
      <c r="S266">
        <v>1.2739167256936876</v>
      </c>
      <c r="T266">
        <v>90.840852076129238</v>
      </c>
      <c r="U266">
        <v>10.731551058195132</v>
      </c>
      <c r="V266">
        <v>28.991226818625314</v>
      </c>
      <c r="W266">
        <v>7.1310476579560715</v>
      </c>
      <c r="X266">
        <v>12.102136828571112</v>
      </c>
      <c r="Y266">
        <v>0.35628729703661544</v>
      </c>
      <c r="Z266">
        <v>10.444275812886792</v>
      </c>
    </row>
    <row r="267" spans="1:26" x14ac:dyDescent="0.35">
      <c r="A267" s="14">
        <v>45660</v>
      </c>
      <c r="B267">
        <v>916.54560000000004</v>
      </c>
      <c r="C267">
        <v>2895.6774999999998</v>
      </c>
      <c r="D267">
        <v>1037.79</v>
      </c>
      <c r="E267">
        <v>95.928899999999999</v>
      </c>
      <c r="F267">
        <v>90.666799999999995</v>
      </c>
      <c r="G267">
        <v>90.535600000000002</v>
      </c>
      <c r="H267">
        <v>11.4628</v>
      </c>
      <c r="I267">
        <v>846.10050000000001</v>
      </c>
      <c r="J267">
        <v>846.10050000000001</v>
      </c>
      <c r="K267">
        <v>10.7318</v>
      </c>
      <c r="L267">
        <v>90.801900000000003</v>
      </c>
      <c r="M267">
        <v>11.4292</v>
      </c>
      <c r="N267">
        <v>10.731849340490426</v>
      </c>
      <c r="O267">
        <v>11.758319044919885</v>
      </c>
      <c r="P267">
        <f t="shared" si="4"/>
        <v>1285.0999999999999</v>
      </c>
      <c r="Q267">
        <v>1.9979768245421194</v>
      </c>
      <c r="R267">
        <v>11.758319044919885</v>
      </c>
      <c r="S267">
        <v>1.2618850848749947</v>
      </c>
      <c r="T267">
        <v>90.802094748507884</v>
      </c>
      <c r="U267">
        <v>10.731849340490426</v>
      </c>
      <c r="V267">
        <v>28.966576556083687</v>
      </c>
      <c r="W267">
        <v>6.9645419832236355</v>
      </c>
      <c r="X267">
        <v>12.126620077940617</v>
      </c>
      <c r="Y267">
        <v>-1.2056509362241568</v>
      </c>
      <c r="Z267">
        <v>10.47254970294134</v>
      </c>
    </row>
    <row r="268" spans="1:26" x14ac:dyDescent="0.35">
      <c r="A268" s="14">
        <v>45667</v>
      </c>
      <c r="B268">
        <v>916.55880000000002</v>
      </c>
      <c r="C268">
        <v>2895.6774999999998</v>
      </c>
      <c r="D268">
        <v>1002.84</v>
      </c>
      <c r="E268">
        <v>95.923400000000001</v>
      </c>
      <c r="F268">
        <v>90.595100000000002</v>
      </c>
      <c r="G268">
        <v>90.390699999999995</v>
      </c>
      <c r="H268">
        <v>11.0945</v>
      </c>
      <c r="I268">
        <v>846.11369999999999</v>
      </c>
      <c r="J268">
        <v>846.11369999999999</v>
      </c>
      <c r="K268">
        <v>10.731299999999999</v>
      </c>
      <c r="L268">
        <v>90.7988</v>
      </c>
      <c r="M268">
        <v>11.044600000000001</v>
      </c>
      <c r="N268">
        <v>10.731947229711675</v>
      </c>
      <c r="O268">
        <v>11.21634210897491</v>
      </c>
      <c r="P268">
        <f t="shared" si="4"/>
        <v>1285.0999999999999</v>
      </c>
      <c r="Q268">
        <v>1.9393277726734157</v>
      </c>
      <c r="R268">
        <v>11.21634210897491</v>
      </c>
      <c r="S268">
        <v>1.2037319162391171</v>
      </c>
      <c r="T268">
        <v>90.803221772724754</v>
      </c>
      <c r="U268">
        <v>10.731947229711675</v>
      </c>
      <c r="V268">
        <v>28.970943980302842</v>
      </c>
      <c r="W268">
        <v>5.9991537615718276</v>
      </c>
      <c r="X268">
        <v>12.730850870553988</v>
      </c>
      <c r="Y268">
        <v>-1.9898308358120438</v>
      </c>
      <c r="Z268">
        <v>10.623369751620688</v>
      </c>
    </row>
    <row r="269" spans="1:26" x14ac:dyDescent="0.35">
      <c r="A269" s="14">
        <v>45674</v>
      </c>
      <c r="B269">
        <v>916.70870000000002</v>
      </c>
      <c r="C269">
        <v>2895.6774999999998</v>
      </c>
      <c r="D269">
        <v>1031.8699999999999</v>
      </c>
      <c r="E269">
        <v>95.943600000000004</v>
      </c>
      <c r="F269">
        <v>90.663499999999999</v>
      </c>
      <c r="G269">
        <v>90.455500000000001</v>
      </c>
      <c r="H269">
        <v>11.407500000000001</v>
      </c>
      <c r="I269">
        <v>846.26670000000001</v>
      </c>
      <c r="J269">
        <v>846.26670000000001</v>
      </c>
      <c r="K269">
        <v>10.733599999999999</v>
      </c>
      <c r="L269">
        <v>90.835300000000004</v>
      </c>
      <c r="M269">
        <v>11.3598</v>
      </c>
      <c r="N269">
        <v>10.733894509427467</v>
      </c>
      <c r="O269">
        <v>11.244644468867429</v>
      </c>
      <c r="P269">
        <f t="shared" si="4"/>
        <v>1285.0999999999999</v>
      </c>
      <c r="Q269">
        <v>1.9424663343304047</v>
      </c>
      <c r="R269">
        <v>11.244644468867429</v>
      </c>
      <c r="S269">
        <v>1.2069882752484002</v>
      </c>
      <c r="T269">
        <v>90.837909800351426</v>
      </c>
      <c r="U269">
        <v>10.733894509427467</v>
      </c>
      <c r="V269">
        <v>29.030262743656071</v>
      </c>
      <c r="W269">
        <v>6.3848090652227265</v>
      </c>
      <c r="X269">
        <v>11.576594961529469</v>
      </c>
      <c r="Y269">
        <v>-2.3746822865650405</v>
      </c>
      <c r="Z269">
        <v>11.034185930308638</v>
      </c>
    </row>
    <row r="270" spans="1:26" x14ac:dyDescent="0.35">
      <c r="A270" s="14">
        <v>45681</v>
      </c>
      <c r="B270">
        <v>916.61950000000002</v>
      </c>
      <c r="C270">
        <v>2895.4543600000002</v>
      </c>
      <c r="D270">
        <v>1057.54</v>
      </c>
      <c r="E270">
        <v>95.9358</v>
      </c>
      <c r="F270">
        <v>90.575599999999994</v>
      </c>
      <c r="G270">
        <v>90.226299999999995</v>
      </c>
      <c r="H270">
        <v>11.721</v>
      </c>
      <c r="I270">
        <v>846.17750000000001</v>
      </c>
      <c r="J270">
        <v>846.17750000000001</v>
      </c>
      <c r="K270">
        <v>10.7338</v>
      </c>
      <c r="L270">
        <v>90.827200000000005</v>
      </c>
      <c r="M270">
        <v>11.6434</v>
      </c>
      <c r="N270">
        <v>10.733999120952276</v>
      </c>
      <c r="O270">
        <v>11.419176840487017</v>
      </c>
      <c r="P270">
        <f t="shared" si="4"/>
        <v>1285.0999999999999</v>
      </c>
      <c r="Q270">
        <v>1.9614417326732525</v>
      </c>
      <c r="R270">
        <v>11.419176840487017</v>
      </c>
      <c r="S270">
        <v>1.2257343416778623</v>
      </c>
      <c r="T270">
        <v>90.828788667376912</v>
      </c>
      <c r="U270">
        <v>10.733999120952276</v>
      </c>
      <c r="V270">
        <v>29.025438861410525</v>
      </c>
      <c r="W270">
        <v>6.4134635911977265</v>
      </c>
      <c r="X270">
        <v>11.295744630559506</v>
      </c>
      <c r="Y270">
        <v>-2.368592721909506</v>
      </c>
      <c r="Z270">
        <v>11.022779826011936</v>
      </c>
    </row>
    <row r="271" spans="1:26" x14ac:dyDescent="0.35">
      <c r="A271" s="14">
        <v>45688</v>
      </c>
      <c r="B271">
        <v>916.59730000000002</v>
      </c>
      <c r="C271">
        <v>2895.4543600000002</v>
      </c>
      <c r="D271">
        <v>1064.4100000000001</v>
      </c>
      <c r="E271">
        <v>95.9405</v>
      </c>
      <c r="F271">
        <v>90.456299999999999</v>
      </c>
      <c r="G271">
        <v>90.034000000000006</v>
      </c>
      <c r="H271">
        <v>11.8223</v>
      </c>
      <c r="I271">
        <v>846.15530000000001</v>
      </c>
      <c r="J271">
        <v>846.15530000000001</v>
      </c>
      <c r="K271">
        <v>10.7342</v>
      </c>
      <c r="L271">
        <v>90.827699999999993</v>
      </c>
      <c r="M271">
        <v>11.718999999999999</v>
      </c>
      <c r="N271">
        <v>10.734162966741499</v>
      </c>
      <c r="O271">
        <v>11.718452698745955</v>
      </c>
      <c r="P271">
        <f t="shared" si="4"/>
        <v>1285.0999999999999</v>
      </c>
      <c r="Q271">
        <v>1.993789707182118</v>
      </c>
      <c r="R271">
        <v>11.718452698745955</v>
      </c>
      <c r="S271">
        <v>1.2578778098639081</v>
      </c>
      <c r="T271">
        <v>90.827690938574335</v>
      </c>
      <c r="U271">
        <v>10.734162966741499</v>
      </c>
      <c r="V271">
        <v>29.024435346753915</v>
      </c>
      <c r="W271">
        <v>6.5561790288268371</v>
      </c>
      <c r="X271">
        <v>11.222200330722929</v>
      </c>
      <c r="Y271">
        <v>-2.1321017860972722</v>
      </c>
      <c r="Z271">
        <v>10.967218336229925</v>
      </c>
    </row>
    <row r="272" spans="1:26" x14ac:dyDescent="0.35">
      <c r="A272" s="14">
        <v>45695</v>
      </c>
      <c r="B272">
        <v>916.59950000000003</v>
      </c>
      <c r="C272">
        <v>2895.79835</v>
      </c>
      <c r="D272">
        <v>1101.02</v>
      </c>
      <c r="E272">
        <v>95.938000000000002</v>
      </c>
      <c r="F272">
        <v>90.367900000000006</v>
      </c>
      <c r="G272">
        <v>89.775899999999993</v>
      </c>
      <c r="H272">
        <v>12.264099999999999</v>
      </c>
      <c r="I272">
        <v>846.15750000000003</v>
      </c>
      <c r="J272">
        <v>846.15750000000003</v>
      </c>
      <c r="K272">
        <v>10.7342</v>
      </c>
      <c r="L272">
        <v>90.828100000000006</v>
      </c>
      <c r="M272">
        <v>12.122</v>
      </c>
      <c r="N272">
        <v>10.734173003539556</v>
      </c>
      <c r="O272">
        <v>11.816000042606012</v>
      </c>
      <c r="P272">
        <f t="shared" si="4"/>
        <v>1285.0999999999999</v>
      </c>
      <c r="Q272">
        <v>2.0043505159805521</v>
      </c>
      <c r="R272">
        <v>11.816000042606012</v>
      </c>
      <c r="S272">
        <v>1.2683498866716367</v>
      </c>
      <c r="T272">
        <v>90.827690938574335</v>
      </c>
      <c r="U272">
        <v>10.734173003539556</v>
      </c>
      <c r="V272">
        <v>29.024680221770446</v>
      </c>
      <c r="W272">
        <v>6.1162253181569248</v>
      </c>
      <c r="X272">
        <v>10.217658550868755</v>
      </c>
      <c r="Y272">
        <v>-2.0668563600251306</v>
      </c>
      <c r="Z272">
        <v>10.656258529941459</v>
      </c>
    </row>
    <row r="273" spans="1:26" x14ac:dyDescent="0.35">
      <c r="A273" s="14">
        <v>45702</v>
      </c>
      <c r="B273">
        <v>916.70870000000002</v>
      </c>
      <c r="C273">
        <v>2895.79835</v>
      </c>
      <c r="D273">
        <v>1162.23</v>
      </c>
      <c r="E273">
        <v>95.938900000000004</v>
      </c>
      <c r="F273">
        <v>90.330299999999994</v>
      </c>
      <c r="G273">
        <v>89.720399999999998</v>
      </c>
      <c r="H273">
        <v>12.953900000000001</v>
      </c>
      <c r="I273">
        <v>846.26670000000001</v>
      </c>
      <c r="J273">
        <v>846.26670000000001</v>
      </c>
      <c r="K273">
        <v>10.732100000000001</v>
      </c>
      <c r="L273">
        <v>90.822400000000002</v>
      </c>
      <c r="M273">
        <v>12.7967</v>
      </c>
      <c r="N273">
        <v>10.732572926600298</v>
      </c>
      <c r="O273">
        <v>12.405225746255411</v>
      </c>
      <c r="P273">
        <f t="shared" si="4"/>
        <v>1285.0999999999999</v>
      </c>
      <c r="Q273">
        <v>2.0680129671354224</v>
      </c>
      <c r="R273">
        <v>12.405225746255411</v>
      </c>
      <c r="S273">
        <v>1.3313998999262582</v>
      </c>
      <c r="T273">
        <v>90.823820786985507</v>
      </c>
      <c r="U273">
        <v>10.732572926600298</v>
      </c>
      <c r="V273">
        <v>29.022069208459236</v>
      </c>
      <c r="W273">
        <v>5.9053401840581214</v>
      </c>
      <c r="X273">
        <v>10.144984639860754</v>
      </c>
      <c r="Y273">
        <v>-2.2681718101431061</v>
      </c>
      <c r="Z273">
        <v>10.614730343536532</v>
      </c>
    </row>
    <row r="274" spans="1:26" x14ac:dyDescent="0.35">
      <c r="A274" s="14">
        <v>45709</v>
      </c>
      <c r="B274">
        <v>916.69619999999998</v>
      </c>
      <c r="C274">
        <v>2895.79835</v>
      </c>
      <c r="D274">
        <v>1197.1199999999999</v>
      </c>
      <c r="E274">
        <v>95.931299999999993</v>
      </c>
      <c r="F274">
        <v>90.822500000000005</v>
      </c>
      <c r="G274">
        <v>88.849500000000006</v>
      </c>
      <c r="H274">
        <v>13.473599999999999</v>
      </c>
      <c r="I274">
        <v>846.25419999999997</v>
      </c>
      <c r="J274">
        <v>846.25419999999997</v>
      </c>
      <c r="K274">
        <v>10.7385</v>
      </c>
      <c r="L274">
        <v>90.875399999999999</v>
      </c>
      <c r="M274">
        <v>13.1732</v>
      </c>
      <c r="N274">
        <v>10.738517226676798</v>
      </c>
      <c r="O274">
        <v>12.863993006253434</v>
      </c>
      <c r="P274">
        <f t="shared" si="4"/>
        <v>1285.0999999999999</v>
      </c>
      <c r="Q274">
        <v>2.1184317366474743</v>
      </c>
      <c r="R274">
        <v>12.863993006253434</v>
      </c>
      <c r="S274">
        <v>1.3814021050150236</v>
      </c>
      <c r="T274">
        <v>90.875360351309027</v>
      </c>
      <c r="U274">
        <v>10.738517226676798</v>
      </c>
      <c r="V274">
        <v>29.02898445258722</v>
      </c>
      <c r="W274">
        <v>6.0803610136169919</v>
      </c>
      <c r="X274">
        <v>10.57789574448589</v>
      </c>
      <c r="Y274">
        <v>-2.1205927184888615</v>
      </c>
      <c r="Z274">
        <v>10.63185416583952</v>
      </c>
    </row>
    <row r="275" spans="1:26" x14ac:dyDescent="0.35">
      <c r="A275" s="14">
        <v>45716</v>
      </c>
      <c r="B275">
        <v>916.58910000000003</v>
      </c>
      <c r="C275">
        <v>2895.79835</v>
      </c>
      <c r="D275">
        <v>1154.1500000000001</v>
      </c>
      <c r="E275">
        <v>95.921599999999998</v>
      </c>
      <c r="F275">
        <v>90.724500000000006</v>
      </c>
      <c r="G275">
        <v>88.679699999999997</v>
      </c>
      <c r="H275">
        <v>13.014799999999999</v>
      </c>
      <c r="I275">
        <v>846.15650000000005</v>
      </c>
      <c r="J275">
        <v>846.15650000000005</v>
      </c>
      <c r="K275">
        <v>10.742900000000001</v>
      </c>
      <c r="L275">
        <v>90.901399999999995</v>
      </c>
      <c r="M275">
        <v>12.6967</v>
      </c>
      <c r="N275">
        <v>10.737182869924307</v>
      </c>
      <c r="O275">
        <v>13.164554166423724</v>
      </c>
      <c r="P275">
        <f>$D$6*(1+P2)</f>
        <v>1725.2489277990264</v>
      </c>
      <c r="Q275">
        <v>2.1508086445279595</v>
      </c>
      <c r="R275">
        <v>13.164554166423724</v>
      </c>
      <c r="S275">
        <v>1.4135022548591545</v>
      </c>
      <c r="T275">
        <v>90.863692372573055</v>
      </c>
      <c r="U275">
        <v>10.737182869924307</v>
      </c>
      <c r="V275">
        <v>29.033322612172</v>
      </c>
      <c r="W275">
        <v>6.7043430494945682</v>
      </c>
      <c r="X275">
        <v>10.207962824708869</v>
      </c>
      <c r="Y275">
        <v>-1.3974107019227784</v>
      </c>
      <c r="Z275">
        <v>10.374201121170806</v>
      </c>
    </row>
    <row r="276" spans="1:26" x14ac:dyDescent="0.35">
      <c r="A276" s="14"/>
      <c r="F276" s="18">
        <f>+F275/E275-1</f>
        <v>-5.4180705909826266E-2</v>
      </c>
      <c r="G276" s="18"/>
      <c r="H276" s="18"/>
      <c r="I276" s="18"/>
      <c r="J276" s="18"/>
      <c r="N276">
        <v>10.742023751156248</v>
      </c>
      <c r="O276">
        <v>12.949082982294311</v>
      </c>
      <c r="P276">
        <f t="shared" si="4"/>
        <v>1285.0999999999999</v>
      </c>
      <c r="Q276">
        <v>2.1281893153733349</v>
      </c>
      <c r="R276">
        <v>12.949082982294311</v>
      </c>
      <c r="S276">
        <v>1.3909935695149864</v>
      </c>
      <c r="T276">
        <v>90.894467323234338</v>
      </c>
      <c r="U276">
        <v>10.742023751156248</v>
      </c>
      <c r="V276">
        <v>29.051447246318364</v>
      </c>
      <c r="W276">
        <v>6.4990526012741165</v>
      </c>
      <c r="X276">
        <v>10.272693378174747</v>
      </c>
      <c r="Y276">
        <v>-1.4664936690036701</v>
      </c>
      <c r="Z276">
        <v>10.44540209157849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AD41B-9ACD-4C67-BFE6-A700EB4EDF0A}">
  <sheetPr codeName="Sheet5"/>
  <dimension ref="A1:Z1091"/>
  <sheetViews>
    <sheetView topLeftCell="I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0.2865902772682527</v>
      </c>
      <c r="R2">
        <f>LN(1+P2)</f>
        <v>0.25199552304739431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25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1697.2612999999999</v>
      </c>
      <c r="C6">
        <v>7.3778699999999997</v>
      </c>
      <c r="D6">
        <v>2156.7600000000002</v>
      </c>
      <c r="E6">
        <v>185.2122</v>
      </c>
      <c r="F6">
        <v>196.1277</v>
      </c>
      <c r="G6">
        <v>195.86330000000001</v>
      </c>
      <c r="H6">
        <v>11.0116</v>
      </c>
      <c r="I6">
        <v>1584.0491</v>
      </c>
      <c r="J6">
        <v>1584.0491</v>
      </c>
      <c r="K6">
        <v>11.602499999999999</v>
      </c>
      <c r="L6">
        <v>183.7894</v>
      </c>
      <c r="M6">
        <v>11.734999999999999</v>
      </c>
      <c r="N6">
        <v>11.602508375253189</v>
      </c>
      <c r="O6">
        <v>11.842030094669376</v>
      </c>
      <c r="P6">
        <f>$D$6</f>
        <v>2156.7600000000002</v>
      </c>
      <c r="Q6">
        <v>1.0096663437469748</v>
      </c>
      <c r="R6">
        <v>11.842030094669376</v>
      </c>
      <c r="S6">
        <v>1.3739725335340176</v>
      </c>
      <c r="T6">
        <v>183.78943328135202</v>
      </c>
      <c r="U6">
        <v>11.602508375253189</v>
      </c>
      <c r="V6">
        <v>48.039545027283893</v>
      </c>
      <c r="W6">
        <v>27.295168851643428</v>
      </c>
      <c r="X6">
        <v>5.8792885572410043</v>
      </c>
      <c r="Y6">
        <v>26.147474827239268</v>
      </c>
      <c r="Z6">
        <v>4.4896525872308306</v>
      </c>
    </row>
    <row r="7" spans="1:26" x14ac:dyDescent="0.35">
      <c r="A7" s="13">
        <v>43840</v>
      </c>
      <c r="B7">
        <v>1697.2612999999999</v>
      </c>
      <c r="C7">
        <v>7.3778699999999997</v>
      </c>
      <c r="D7">
        <v>2081.1999999999998</v>
      </c>
      <c r="E7">
        <v>185.2122</v>
      </c>
      <c r="F7">
        <v>195.98390000000001</v>
      </c>
      <c r="G7">
        <v>194.7475</v>
      </c>
      <c r="H7">
        <v>10.6867</v>
      </c>
      <c r="I7">
        <v>1584.0491</v>
      </c>
      <c r="J7">
        <v>1584.0491</v>
      </c>
      <c r="K7">
        <v>11.602499999999999</v>
      </c>
      <c r="L7">
        <v>183.7894</v>
      </c>
      <c r="M7">
        <v>11.3238</v>
      </c>
      <c r="N7">
        <v>11.602508375253189</v>
      </c>
      <c r="O7">
        <v>11.34026022491399</v>
      </c>
      <c r="P7">
        <f t="shared" ref="P7:P70" si="0">$D$6</f>
        <v>2156.7600000000002</v>
      </c>
      <c r="Q7">
        <v>0.9597186551151009</v>
      </c>
      <c r="R7">
        <v>11.34026022491399</v>
      </c>
      <c r="S7">
        <v>1.3157546423711519</v>
      </c>
      <c r="T7">
        <v>183.78943328135202</v>
      </c>
      <c r="U7">
        <v>11.602508375253189</v>
      </c>
      <c r="V7">
        <v>47.927646725492657</v>
      </c>
      <c r="W7">
        <v>27.295168851643428</v>
      </c>
      <c r="X7">
        <v>5.8792885572410043</v>
      </c>
      <c r="Y7">
        <v>26.147474827239268</v>
      </c>
      <c r="Z7">
        <v>4.4896525872308306</v>
      </c>
    </row>
    <row r="8" spans="1:26" x14ac:dyDescent="0.35">
      <c r="A8" s="13">
        <v>43847</v>
      </c>
      <c r="B8">
        <v>1697.2612999999999</v>
      </c>
      <c r="C8">
        <v>7.3778699999999997</v>
      </c>
      <c r="D8">
        <v>1973.14</v>
      </c>
      <c r="E8">
        <v>185.2122</v>
      </c>
      <c r="F8">
        <v>200.24299999999999</v>
      </c>
      <c r="G8">
        <v>198.88140000000001</v>
      </c>
      <c r="H8">
        <v>9.9212000000000007</v>
      </c>
      <c r="I8">
        <v>1584.0491</v>
      </c>
      <c r="J8">
        <v>1584.0491</v>
      </c>
      <c r="K8">
        <v>11.602499999999999</v>
      </c>
      <c r="L8">
        <v>183.7894</v>
      </c>
      <c r="M8">
        <v>10.735900000000001</v>
      </c>
      <c r="N8">
        <v>11.602508375253189</v>
      </c>
      <c r="O8">
        <v>11.044269323648615</v>
      </c>
      <c r="P8">
        <f t="shared" si="0"/>
        <v>2156.7600000000002</v>
      </c>
      <c r="Q8">
        <v>0.93025482664433601</v>
      </c>
      <c r="R8">
        <v>11.044269323648615</v>
      </c>
      <c r="S8">
        <v>1.2814122732618494</v>
      </c>
      <c r="T8">
        <v>183.78943328135202</v>
      </c>
      <c r="U8">
        <v>11.602508375253189</v>
      </c>
      <c r="V8">
        <v>47.927646725492657</v>
      </c>
      <c r="W8">
        <v>26.144720142915709</v>
      </c>
      <c r="X8">
        <v>6.2425865746936431</v>
      </c>
      <c r="Y8">
        <v>25.005863943133612</v>
      </c>
      <c r="Z8">
        <v>4.8407533039878219</v>
      </c>
    </row>
    <row r="9" spans="1:26" x14ac:dyDescent="0.35">
      <c r="A9" s="13">
        <v>43854</v>
      </c>
      <c r="B9">
        <v>1697.2612999999999</v>
      </c>
      <c r="C9">
        <v>7.3778699999999997</v>
      </c>
      <c r="D9">
        <v>1986.6</v>
      </c>
      <c r="E9">
        <v>185.2122</v>
      </c>
      <c r="F9">
        <v>201.40309999999999</v>
      </c>
      <c r="G9">
        <v>198.3811</v>
      </c>
      <c r="H9">
        <v>10.014099999999999</v>
      </c>
      <c r="I9">
        <v>1584.0491</v>
      </c>
      <c r="J9">
        <v>1584.0491</v>
      </c>
      <c r="K9">
        <v>11.602499999999999</v>
      </c>
      <c r="L9">
        <v>183.7894</v>
      </c>
      <c r="M9">
        <v>10.809100000000001</v>
      </c>
      <c r="N9">
        <v>11.602508375253189</v>
      </c>
      <c r="O9">
        <v>10.808292754018481</v>
      </c>
      <c r="P9">
        <f t="shared" si="0"/>
        <v>2156.7600000000002</v>
      </c>
      <c r="Q9">
        <v>0.90676500604181642</v>
      </c>
      <c r="R9">
        <v>10.808292754018481</v>
      </c>
      <c r="S9">
        <v>1.2540330720068777</v>
      </c>
      <c r="T9">
        <v>183.78943328135202</v>
      </c>
      <c r="U9">
        <v>11.602508375253189</v>
      </c>
      <c r="V9">
        <v>47.960472994730303</v>
      </c>
      <c r="W9">
        <v>25.496239043525563</v>
      </c>
      <c r="X9">
        <v>7.0204343400852318</v>
      </c>
      <c r="Y9">
        <v>26.025823244284666</v>
      </c>
      <c r="Z9">
        <v>5.3534375178638332</v>
      </c>
    </row>
    <row r="10" spans="1:26" x14ac:dyDescent="0.35">
      <c r="A10" s="13">
        <v>43861</v>
      </c>
      <c r="B10">
        <v>1697.2612999999999</v>
      </c>
      <c r="C10">
        <v>7.3778699999999997</v>
      </c>
      <c r="D10">
        <v>1901.42</v>
      </c>
      <c r="E10">
        <v>185.2122</v>
      </c>
      <c r="F10">
        <v>202.06110000000001</v>
      </c>
      <c r="G10">
        <v>198.96860000000001</v>
      </c>
      <c r="H10">
        <v>9.5564</v>
      </c>
      <c r="I10">
        <v>1584.0491</v>
      </c>
      <c r="J10">
        <v>1584.0491</v>
      </c>
      <c r="K10">
        <v>11.602499999999999</v>
      </c>
      <c r="L10">
        <v>183.7894</v>
      </c>
      <c r="M10">
        <v>10.345599999999999</v>
      </c>
      <c r="N10">
        <v>11.602508375253189</v>
      </c>
      <c r="O10">
        <v>10.400761163857146</v>
      </c>
      <c r="P10">
        <f t="shared" si="0"/>
        <v>2156.7600000000002</v>
      </c>
      <c r="Q10">
        <v>0.86619808044511981</v>
      </c>
      <c r="R10">
        <v>10.400761163857146</v>
      </c>
      <c r="S10">
        <v>1.2067491851266063</v>
      </c>
      <c r="T10">
        <v>183.78943328135202</v>
      </c>
      <c r="U10">
        <v>11.602508375253189</v>
      </c>
      <c r="V10">
        <v>47.738767736237754</v>
      </c>
      <c r="W10">
        <v>19.44130901127296</v>
      </c>
      <c r="X10">
        <v>10.135229148487406</v>
      </c>
      <c r="Y10">
        <v>20.662225674664391</v>
      </c>
      <c r="Z10">
        <v>6.292887816796962</v>
      </c>
    </row>
    <row r="11" spans="1:26" x14ac:dyDescent="0.35">
      <c r="A11" s="13">
        <v>43868</v>
      </c>
      <c r="B11">
        <v>1697.2612999999999</v>
      </c>
      <c r="C11">
        <v>7.3778699999999997</v>
      </c>
      <c r="D11">
        <v>1956.45</v>
      </c>
      <c r="E11">
        <v>185.2122</v>
      </c>
      <c r="F11">
        <v>202.59350000000001</v>
      </c>
      <c r="G11">
        <v>201.73140000000001</v>
      </c>
      <c r="H11">
        <v>9.6982999999999997</v>
      </c>
      <c r="I11">
        <v>1584.0491</v>
      </c>
      <c r="J11">
        <v>1584.0491</v>
      </c>
      <c r="K11">
        <v>11.602499999999999</v>
      </c>
      <c r="L11">
        <v>183.7894</v>
      </c>
      <c r="M11">
        <v>10.645099999999999</v>
      </c>
      <c r="N11">
        <v>11.602508375253189</v>
      </c>
      <c r="O11">
        <v>10.672213113565411</v>
      </c>
      <c r="P11">
        <f t="shared" si="0"/>
        <v>2156.7600000000002</v>
      </c>
      <c r="Q11">
        <v>0.89321922754817984</v>
      </c>
      <c r="R11">
        <v>10.672213113565411</v>
      </c>
      <c r="S11">
        <v>1.2382444203262959</v>
      </c>
      <c r="T11">
        <v>183.78943328135202</v>
      </c>
      <c r="U11">
        <v>11.602508375253189</v>
      </c>
      <c r="V11">
        <v>47.738767736237754</v>
      </c>
      <c r="W11">
        <v>19.783750709235438</v>
      </c>
      <c r="X11">
        <v>9.8203709590269295</v>
      </c>
      <c r="Y11">
        <v>20.297700664844516</v>
      </c>
      <c r="Z11">
        <v>6.6149755687744527</v>
      </c>
    </row>
    <row r="12" spans="1:26" x14ac:dyDescent="0.35">
      <c r="A12" s="13">
        <v>43875</v>
      </c>
      <c r="B12">
        <v>1697.2612999999999</v>
      </c>
      <c r="C12">
        <v>7.3778699999999997</v>
      </c>
      <c r="D12">
        <v>1963.65</v>
      </c>
      <c r="E12">
        <v>185.2122</v>
      </c>
      <c r="F12">
        <v>203.40799999999999</v>
      </c>
      <c r="G12">
        <v>202.2165</v>
      </c>
      <c r="H12">
        <v>9.7105999999999995</v>
      </c>
      <c r="I12">
        <v>1584.0491</v>
      </c>
      <c r="J12">
        <v>1584.0491</v>
      </c>
      <c r="K12">
        <v>11.602499999999999</v>
      </c>
      <c r="L12">
        <v>183.7894</v>
      </c>
      <c r="M12">
        <v>10.684200000000001</v>
      </c>
      <c r="N12">
        <v>11.602508375253189</v>
      </c>
      <c r="O12">
        <v>10.35489345617944</v>
      </c>
      <c r="P12">
        <f t="shared" si="0"/>
        <v>2156.7600000000002</v>
      </c>
      <c r="Q12">
        <v>0.8616322702611392</v>
      </c>
      <c r="R12">
        <v>10.35489345617944</v>
      </c>
      <c r="S12">
        <v>1.2014273805017641</v>
      </c>
      <c r="T12">
        <v>183.78943328135202</v>
      </c>
      <c r="U12">
        <v>11.602508375253189</v>
      </c>
      <c r="V12">
        <v>47.482312507818506</v>
      </c>
      <c r="W12">
        <v>21.207583992894357</v>
      </c>
      <c r="X12">
        <v>9.4518952708450037</v>
      </c>
      <c r="Y12">
        <v>21.294648705324647</v>
      </c>
      <c r="Z12">
        <v>7.2454738396764782</v>
      </c>
    </row>
    <row r="13" spans="1:26" x14ac:dyDescent="0.35">
      <c r="A13" s="13">
        <v>43882</v>
      </c>
      <c r="B13">
        <v>1697.2612999999999</v>
      </c>
      <c r="C13">
        <v>7.3778699999999997</v>
      </c>
      <c r="D13">
        <v>2002.1</v>
      </c>
      <c r="E13">
        <v>185.2122</v>
      </c>
      <c r="F13">
        <v>199.0796</v>
      </c>
      <c r="G13">
        <v>202.94759999999999</v>
      </c>
      <c r="H13">
        <v>9.8651</v>
      </c>
      <c r="I13">
        <v>1584.0491</v>
      </c>
      <c r="J13">
        <v>1584.0491</v>
      </c>
      <c r="K13">
        <v>11.602499999999999</v>
      </c>
      <c r="L13">
        <v>183.7894</v>
      </c>
      <c r="M13">
        <v>10.8934</v>
      </c>
      <c r="N13">
        <v>11.602508375253189</v>
      </c>
      <c r="O13">
        <v>10.970162778147984</v>
      </c>
      <c r="P13">
        <f t="shared" si="0"/>
        <v>2156.7600000000002</v>
      </c>
      <c r="Q13">
        <v>0.92287803723676587</v>
      </c>
      <c r="R13">
        <v>10.970162778147984</v>
      </c>
      <c r="S13">
        <v>1.2728140551135276</v>
      </c>
      <c r="T13">
        <v>183.78943328135202</v>
      </c>
      <c r="U13">
        <v>11.602508375253189</v>
      </c>
      <c r="V13">
        <v>47.482312507818506</v>
      </c>
      <c r="W13">
        <v>19.978737872130932</v>
      </c>
      <c r="X13">
        <v>10.57292337381711</v>
      </c>
      <c r="Y13">
        <v>19.686461771638008</v>
      </c>
      <c r="Z13">
        <v>8.6864953819046615</v>
      </c>
    </row>
    <row r="14" spans="1:26" x14ac:dyDescent="0.35">
      <c r="A14" s="13">
        <v>43889</v>
      </c>
      <c r="B14">
        <v>1697.2612999999999</v>
      </c>
      <c r="C14">
        <v>7.3778699999999997</v>
      </c>
      <c r="D14">
        <v>1760.14</v>
      </c>
      <c r="E14">
        <v>185.2122</v>
      </c>
      <c r="F14">
        <v>201.79259999999999</v>
      </c>
      <c r="G14">
        <v>204.15440000000001</v>
      </c>
      <c r="H14">
        <v>8.6216000000000008</v>
      </c>
      <c r="I14">
        <v>1584.0491</v>
      </c>
      <c r="J14">
        <v>1584.0491</v>
      </c>
      <c r="K14">
        <v>11.602499999999999</v>
      </c>
      <c r="L14">
        <v>183.7894</v>
      </c>
      <c r="M14">
        <v>9.5769000000000002</v>
      </c>
      <c r="N14">
        <v>11.602508375253189</v>
      </c>
      <c r="O14">
        <v>10.264246242666919</v>
      </c>
      <c r="P14">
        <f t="shared" si="0"/>
        <v>2156.7600000000002</v>
      </c>
      <c r="Q14">
        <v>0.85260897279196735</v>
      </c>
      <c r="R14">
        <v>10.264246242666919</v>
      </c>
      <c r="S14">
        <v>1.1909100299620401</v>
      </c>
      <c r="T14">
        <v>183.78943328135202</v>
      </c>
      <c r="U14">
        <v>11.602508375253189</v>
      </c>
      <c r="V14">
        <v>36.289366382070916</v>
      </c>
      <c r="W14">
        <v>12.247004511936005</v>
      </c>
      <c r="X14">
        <v>16.31351853981829</v>
      </c>
      <c r="Y14">
        <v>11.635556740183167</v>
      </c>
      <c r="Z14">
        <v>15.037633768452732</v>
      </c>
    </row>
    <row r="15" spans="1:26" x14ac:dyDescent="0.35">
      <c r="A15" s="13">
        <v>43896</v>
      </c>
      <c r="B15">
        <v>1920.4981</v>
      </c>
      <c r="C15">
        <v>7.3778699999999997</v>
      </c>
      <c r="D15">
        <v>1853.92</v>
      </c>
      <c r="E15">
        <v>208.70599999999999</v>
      </c>
      <c r="F15">
        <v>221.9836</v>
      </c>
      <c r="G15">
        <v>220.75579999999999</v>
      </c>
      <c r="H15">
        <v>8.3980999999999995</v>
      </c>
      <c r="I15">
        <v>1785.6759</v>
      </c>
      <c r="J15">
        <v>1785.6759</v>
      </c>
      <c r="K15">
        <v>11.647</v>
      </c>
      <c r="L15">
        <v>207.9778</v>
      </c>
      <c r="M15">
        <v>8.9139999999999997</v>
      </c>
      <c r="N15">
        <v>11.602508375253189</v>
      </c>
      <c r="O15">
        <v>10.433135168683046</v>
      </c>
      <c r="P15">
        <f t="shared" si="0"/>
        <v>2156.7600000000002</v>
      </c>
      <c r="Q15">
        <v>0.86942068668410966</v>
      </c>
      <c r="R15">
        <v>10.433135168683046</v>
      </c>
      <c r="S15">
        <v>1.2105053817479363</v>
      </c>
      <c r="T15">
        <v>183.78943328135202</v>
      </c>
      <c r="U15">
        <v>11.602508375253189</v>
      </c>
      <c r="V15">
        <v>36.518743883834141</v>
      </c>
      <c r="W15">
        <v>13.560516579338813</v>
      </c>
      <c r="X15">
        <v>14.968163527300426</v>
      </c>
      <c r="Y15">
        <v>14.073679048423072</v>
      </c>
      <c r="Z15">
        <v>14.721309055959209</v>
      </c>
    </row>
    <row r="16" spans="1:26" x14ac:dyDescent="0.35">
      <c r="A16" s="14">
        <v>43903</v>
      </c>
      <c r="B16">
        <v>1920.4981</v>
      </c>
      <c r="C16">
        <v>7.3778699999999997</v>
      </c>
      <c r="D16">
        <v>1436.98</v>
      </c>
      <c r="E16">
        <v>208.70599999999999</v>
      </c>
      <c r="F16">
        <v>221.5684</v>
      </c>
      <c r="G16">
        <v>214.00890000000001</v>
      </c>
      <c r="H16">
        <v>6.7145999999999999</v>
      </c>
      <c r="I16">
        <v>1785.6759</v>
      </c>
      <c r="J16">
        <v>1785.6759</v>
      </c>
      <c r="K16">
        <v>11.647</v>
      </c>
      <c r="L16">
        <v>207.9778</v>
      </c>
      <c r="M16">
        <v>6.9093</v>
      </c>
      <c r="N16">
        <v>11.647006572629287</v>
      </c>
      <c r="O16">
        <v>7.5797996050144505</v>
      </c>
      <c r="P16">
        <f t="shared" si="0"/>
        <v>2156.7600000000002</v>
      </c>
      <c r="Q16">
        <v>0.81393149730296599</v>
      </c>
      <c r="R16">
        <v>7.5797996050144505</v>
      </c>
      <c r="S16">
        <v>0.88281975818816172</v>
      </c>
      <c r="T16">
        <v>207.9777938927443</v>
      </c>
      <c r="U16">
        <v>11.647006572629287</v>
      </c>
      <c r="V16">
        <v>33.501726276230876</v>
      </c>
      <c r="W16">
        <v>3.9185842754332372</v>
      </c>
      <c r="X16">
        <v>7.6431297169102548</v>
      </c>
      <c r="Y16">
        <v>6.1629229256421656</v>
      </c>
      <c r="Z16">
        <v>10.57464288658973</v>
      </c>
    </row>
    <row r="17" spans="1:26" x14ac:dyDescent="0.35">
      <c r="A17" s="14">
        <v>43910</v>
      </c>
      <c r="B17">
        <v>1920.4981</v>
      </c>
      <c r="C17">
        <v>7.3778699999999997</v>
      </c>
      <c r="D17">
        <v>1152.76</v>
      </c>
      <c r="E17">
        <v>208.70599999999999</v>
      </c>
      <c r="F17">
        <v>190.3597</v>
      </c>
      <c r="G17">
        <v>190.6926</v>
      </c>
      <c r="H17">
        <v>6.0450999999999997</v>
      </c>
      <c r="I17">
        <v>1785.6759</v>
      </c>
      <c r="J17">
        <v>1785.6759</v>
      </c>
      <c r="K17">
        <v>11.647</v>
      </c>
      <c r="L17">
        <v>207.9778</v>
      </c>
      <c r="M17">
        <v>5.5427</v>
      </c>
      <c r="N17">
        <v>11.647006572629287</v>
      </c>
      <c r="O17">
        <v>5.2792174561012324</v>
      </c>
      <c r="P17">
        <f t="shared" si="0"/>
        <v>2156.7600000000002</v>
      </c>
      <c r="Q17">
        <v>0.54598254321030748</v>
      </c>
      <c r="R17">
        <v>5.2792174561012324</v>
      </c>
      <c r="S17">
        <v>0.61487080409550321</v>
      </c>
      <c r="T17">
        <v>207.9777938927443</v>
      </c>
      <c r="U17">
        <v>11.647006572629287</v>
      </c>
      <c r="V17">
        <v>33.501726276230876</v>
      </c>
      <c r="W17">
        <v>-7.2762398339888632</v>
      </c>
      <c r="X17">
        <v>7.4466392869301075</v>
      </c>
      <c r="Y17">
        <v>-8.790501460602373</v>
      </c>
      <c r="Z17">
        <v>10.584340490521049</v>
      </c>
    </row>
    <row r="18" spans="1:26" x14ac:dyDescent="0.35">
      <c r="A18" s="14">
        <v>43917</v>
      </c>
      <c r="B18">
        <v>1920.4981</v>
      </c>
      <c r="C18">
        <v>7.3778699999999997</v>
      </c>
      <c r="D18">
        <v>1232.0999999999999</v>
      </c>
      <c r="E18">
        <v>208.70599999999999</v>
      </c>
      <c r="F18">
        <v>175.3263</v>
      </c>
      <c r="G18">
        <v>185.858</v>
      </c>
      <c r="H18">
        <v>6.6292999999999997</v>
      </c>
      <c r="I18">
        <v>1785.6759</v>
      </c>
      <c r="J18">
        <v>1785.6759</v>
      </c>
      <c r="K18">
        <v>11.647</v>
      </c>
      <c r="L18">
        <v>207.9778</v>
      </c>
      <c r="M18">
        <v>5.9241999999999999</v>
      </c>
      <c r="N18">
        <v>11.647006572629287</v>
      </c>
      <c r="O18">
        <v>5.9657811383452986</v>
      </c>
      <c r="P18">
        <f t="shared" si="0"/>
        <v>2156.7600000000002</v>
      </c>
      <c r="Q18">
        <v>0.62594666040655955</v>
      </c>
      <c r="R18">
        <v>5.9657811383452986</v>
      </c>
      <c r="S18">
        <v>0.69483492129175528</v>
      </c>
      <c r="T18">
        <v>207.9777938927443</v>
      </c>
      <c r="U18">
        <v>11.647006572629287</v>
      </c>
      <c r="V18">
        <v>33.501726276230876</v>
      </c>
      <c r="W18">
        <v>-12.473828198931644</v>
      </c>
      <c r="X18">
        <v>9.4068817002681389</v>
      </c>
      <c r="Y18">
        <v>-15.993617454543557</v>
      </c>
      <c r="Z18">
        <v>15.335358094766747</v>
      </c>
    </row>
    <row r="19" spans="1:26" x14ac:dyDescent="0.35">
      <c r="A19" s="14">
        <v>43924</v>
      </c>
      <c r="B19">
        <v>1920.4981</v>
      </c>
      <c r="C19">
        <v>7.3778699999999997</v>
      </c>
      <c r="D19">
        <v>1143.3800000000001</v>
      </c>
      <c r="E19">
        <v>208.70599999999999</v>
      </c>
      <c r="F19">
        <v>173.47919999999999</v>
      </c>
      <c r="G19">
        <v>167.03149999999999</v>
      </c>
      <c r="H19">
        <v>6.8452999999999999</v>
      </c>
      <c r="I19">
        <v>1785.6759</v>
      </c>
      <c r="J19">
        <v>1785.6759</v>
      </c>
      <c r="K19">
        <v>11.647</v>
      </c>
      <c r="L19">
        <v>207.9778</v>
      </c>
      <c r="M19">
        <v>5.4976000000000003</v>
      </c>
      <c r="N19">
        <v>11.647006572629287</v>
      </c>
      <c r="O19">
        <v>5.4981350585423865</v>
      </c>
      <c r="P19">
        <f t="shared" si="0"/>
        <v>2156.7600000000002</v>
      </c>
      <c r="Q19">
        <v>0.57147989075527106</v>
      </c>
      <c r="R19">
        <v>5.4981350585423865</v>
      </c>
      <c r="S19">
        <v>0.64036815164046679</v>
      </c>
      <c r="T19">
        <v>207.9777938927443</v>
      </c>
      <c r="U19">
        <v>11.647006572629287</v>
      </c>
      <c r="V19">
        <v>33.501726276230876</v>
      </c>
      <c r="W19">
        <v>-14.916298908323519</v>
      </c>
      <c r="X19">
        <v>8.83218296418592</v>
      </c>
      <c r="Y19">
        <v>-16.878644490316546</v>
      </c>
      <c r="Z19">
        <v>13.703482920879852</v>
      </c>
    </row>
    <row r="20" spans="1:26" x14ac:dyDescent="0.35">
      <c r="A20" s="14">
        <v>43931</v>
      </c>
      <c r="B20">
        <v>1920.4981</v>
      </c>
      <c r="C20">
        <v>7.3778699999999997</v>
      </c>
      <c r="D20">
        <v>1212.96</v>
      </c>
      <c r="E20">
        <v>208.70599999999999</v>
      </c>
      <c r="F20">
        <v>162.7756</v>
      </c>
      <c r="G20">
        <v>161.75790000000001</v>
      </c>
      <c r="H20">
        <v>7.4985999999999997</v>
      </c>
      <c r="I20">
        <v>1785.6759</v>
      </c>
      <c r="J20">
        <v>1785.6759</v>
      </c>
      <c r="K20">
        <v>11.647</v>
      </c>
      <c r="L20">
        <v>207.9778</v>
      </c>
      <c r="M20">
        <v>5.8322000000000003</v>
      </c>
      <c r="N20">
        <v>11.647006572629287</v>
      </c>
      <c r="O20">
        <v>5.5670847273103661</v>
      </c>
      <c r="P20">
        <f t="shared" si="0"/>
        <v>2156.7600000000002</v>
      </c>
      <c r="Q20">
        <v>0.57951046320848376</v>
      </c>
      <c r="R20">
        <v>5.5670847273103661</v>
      </c>
      <c r="S20">
        <v>0.64839872409367949</v>
      </c>
      <c r="T20">
        <v>207.9777938927443</v>
      </c>
      <c r="U20">
        <v>11.647006572629287</v>
      </c>
      <c r="V20">
        <v>33.501726276230876</v>
      </c>
      <c r="W20">
        <v>-21.319538709078618</v>
      </c>
      <c r="X20">
        <v>9.8530793240637511</v>
      </c>
      <c r="Y20">
        <v>-16.2624587086638</v>
      </c>
      <c r="Z20">
        <v>14.176332287252913</v>
      </c>
    </row>
    <row r="21" spans="1:26" x14ac:dyDescent="0.35">
      <c r="A21" s="14">
        <v>43938</v>
      </c>
      <c r="B21">
        <v>1920.4981</v>
      </c>
      <c r="C21">
        <v>7.3778699999999997</v>
      </c>
      <c r="D21">
        <v>1179.52</v>
      </c>
      <c r="E21">
        <v>208.70599999999999</v>
      </c>
      <c r="F21">
        <v>146.4682</v>
      </c>
      <c r="G21">
        <v>143.98759999999999</v>
      </c>
      <c r="H21">
        <v>8.1918000000000006</v>
      </c>
      <c r="I21">
        <v>1785.6759</v>
      </c>
      <c r="J21">
        <v>1785.6759</v>
      </c>
      <c r="K21">
        <v>11.647</v>
      </c>
      <c r="L21">
        <v>207.9778</v>
      </c>
      <c r="M21">
        <v>5.6714000000000002</v>
      </c>
      <c r="N21">
        <v>11.647006572629287</v>
      </c>
      <c r="O21">
        <v>5.6158880144787764</v>
      </c>
      <c r="P21">
        <f t="shared" si="0"/>
        <v>2156.7600000000002</v>
      </c>
      <c r="Q21">
        <v>0.58519458527264778</v>
      </c>
      <c r="R21">
        <v>5.6158880144787764</v>
      </c>
      <c r="S21">
        <v>0.65408284615784351</v>
      </c>
      <c r="T21">
        <v>207.9777938927443</v>
      </c>
      <c r="U21">
        <v>11.647006572629287</v>
      </c>
      <c r="V21">
        <v>33.501726276230876</v>
      </c>
      <c r="W21">
        <v>-26.50518392342067</v>
      </c>
      <c r="X21">
        <v>15.057904098542634</v>
      </c>
      <c r="Y21">
        <v>-29.704069824082037</v>
      </c>
      <c r="Z21">
        <v>27.71036046837478</v>
      </c>
    </row>
    <row r="22" spans="1:26" x14ac:dyDescent="0.35">
      <c r="A22" s="14">
        <v>43945</v>
      </c>
      <c r="B22">
        <v>1920.4981</v>
      </c>
      <c r="C22">
        <v>7.3778699999999997</v>
      </c>
      <c r="D22">
        <v>1138.02</v>
      </c>
      <c r="E22">
        <v>208.70599999999999</v>
      </c>
      <c r="F22">
        <v>133.3039</v>
      </c>
      <c r="G22">
        <v>139.81870000000001</v>
      </c>
      <c r="H22">
        <v>8.1393000000000004</v>
      </c>
      <c r="I22">
        <v>1785.6759</v>
      </c>
      <c r="J22">
        <v>1785.6759</v>
      </c>
      <c r="K22">
        <v>11.647</v>
      </c>
      <c r="L22">
        <v>207.9778</v>
      </c>
      <c r="M22">
        <v>5.4718</v>
      </c>
      <c r="N22">
        <v>11.647006572629287</v>
      </c>
      <c r="O22">
        <v>5.3544658742475981</v>
      </c>
      <c r="P22">
        <f t="shared" si="0"/>
        <v>2156.7600000000002</v>
      </c>
      <c r="Q22">
        <v>0.55643175977854187</v>
      </c>
      <c r="R22">
        <v>5.3544658742475981</v>
      </c>
      <c r="S22">
        <v>0.62363499230281005</v>
      </c>
      <c r="T22">
        <v>207.9777938927443</v>
      </c>
      <c r="U22">
        <v>11.647006572629287</v>
      </c>
      <c r="V22">
        <v>24.668138236729103</v>
      </c>
      <c r="W22">
        <v>-31.217348901994093</v>
      </c>
      <c r="X22">
        <v>17.283160288378571</v>
      </c>
      <c r="Y22">
        <v>-32.596997935975793</v>
      </c>
      <c r="Z22">
        <v>23.940156654705774</v>
      </c>
    </row>
    <row r="23" spans="1:26" x14ac:dyDescent="0.35">
      <c r="A23" s="14">
        <v>43952</v>
      </c>
      <c r="B23">
        <v>1920.7997</v>
      </c>
      <c r="C23">
        <v>7.3778699999999997</v>
      </c>
      <c r="D23">
        <v>1275.26</v>
      </c>
      <c r="E23">
        <v>208.70599999999999</v>
      </c>
      <c r="F23">
        <v>112.03619999999999</v>
      </c>
      <c r="G23">
        <v>131.01310000000001</v>
      </c>
      <c r="H23">
        <v>9.7338000000000005</v>
      </c>
      <c r="I23">
        <v>1785.6759</v>
      </c>
      <c r="J23">
        <v>1785.6759</v>
      </c>
      <c r="K23">
        <v>11.647</v>
      </c>
      <c r="L23">
        <v>207.9778</v>
      </c>
      <c r="M23">
        <v>6.1317000000000004</v>
      </c>
      <c r="N23">
        <v>11.647006572629287</v>
      </c>
      <c r="O23">
        <v>5.8946196949864351</v>
      </c>
      <c r="P23">
        <f t="shared" si="0"/>
        <v>2156.7600000000002</v>
      </c>
      <c r="Q23">
        <v>0.61934351078230232</v>
      </c>
      <c r="R23">
        <v>5.8946196949864351</v>
      </c>
      <c r="S23">
        <v>0.68654674330657051</v>
      </c>
      <c r="T23">
        <v>207.9777938927443</v>
      </c>
      <c r="U23">
        <v>11.647006572629287</v>
      </c>
      <c r="V23">
        <v>24.668138236729103</v>
      </c>
      <c r="W23">
        <v>-37.193268024385659</v>
      </c>
      <c r="X23">
        <v>24.870944897903655</v>
      </c>
      <c r="Y23">
        <v>-46.318631256660083</v>
      </c>
      <c r="Z23">
        <v>55.850738419039175</v>
      </c>
    </row>
    <row r="24" spans="1:26" x14ac:dyDescent="0.35">
      <c r="A24" s="14">
        <v>43959</v>
      </c>
      <c r="B24">
        <v>1730.442</v>
      </c>
      <c r="C24">
        <v>7.3778699999999997</v>
      </c>
      <c r="D24">
        <v>1250.97</v>
      </c>
      <c r="E24">
        <v>134.75370000000001</v>
      </c>
      <c r="F24">
        <v>105.0549</v>
      </c>
      <c r="G24">
        <v>114.6754</v>
      </c>
      <c r="H24">
        <v>10.908799999999999</v>
      </c>
      <c r="I24">
        <v>1568.0859</v>
      </c>
      <c r="J24">
        <v>1568.0859</v>
      </c>
      <c r="K24">
        <v>9.8533000000000008</v>
      </c>
      <c r="L24">
        <v>154.50839999999999</v>
      </c>
      <c r="M24">
        <v>8.0965000000000007</v>
      </c>
      <c r="N24">
        <v>11.647006572629287</v>
      </c>
      <c r="O24">
        <v>5.9481350236745527</v>
      </c>
      <c r="P24">
        <f t="shared" si="0"/>
        <v>2156.7600000000002</v>
      </c>
      <c r="Q24">
        <v>0.6255764446319716</v>
      </c>
      <c r="R24">
        <v>5.9481350236745527</v>
      </c>
      <c r="S24">
        <v>0.69277967715623978</v>
      </c>
      <c r="T24">
        <v>207.9777938927443</v>
      </c>
      <c r="U24">
        <v>11.647006572629287</v>
      </c>
      <c r="V24">
        <v>0</v>
      </c>
      <c r="W24">
        <v>-41.780093082873407</v>
      </c>
      <c r="X24">
        <v>37.333043755991788</v>
      </c>
      <c r="Y24">
        <v>-46.39860907485906</v>
      </c>
      <c r="Z24">
        <v>58.141427377194326</v>
      </c>
    </row>
    <row r="25" spans="1:26" x14ac:dyDescent="0.35">
      <c r="A25" s="14">
        <v>43966</v>
      </c>
      <c r="B25">
        <v>1730.442</v>
      </c>
      <c r="C25">
        <v>7.3778699999999997</v>
      </c>
      <c r="D25">
        <v>1181.72</v>
      </c>
      <c r="E25">
        <v>134.75370000000001</v>
      </c>
      <c r="F25">
        <v>96.533699999999996</v>
      </c>
      <c r="G25">
        <v>116.40560000000001</v>
      </c>
      <c r="H25">
        <v>10.1517</v>
      </c>
      <c r="I25">
        <v>1568.0859</v>
      </c>
      <c r="J25">
        <v>1568.0859</v>
      </c>
      <c r="K25">
        <v>9.8533000000000008</v>
      </c>
      <c r="L25">
        <v>154.50839999999999</v>
      </c>
      <c r="M25">
        <v>7.6482999999999999</v>
      </c>
      <c r="N25">
        <v>9.8533118827778416</v>
      </c>
      <c r="O25">
        <v>7.8120026048251781</v>
      </c>
      <c r="P25">
        <f t="shared" si="0"/>
        <v>2156.7600000000002</v>
      </c>
      <c r="Q25">
        <v>0.70743309486754213</v>
      </c>
      <c r="R25">
        <v>7.8120026048251781</v>
      </c>
      <c r="S25">
        <v>0.76974098094415389</v>
      </c>
      <c r="T25">
        <v>154.50839702158694</v>
      </c>
      <c r="U25">
        <v>9.8533118827778416</v>
      </c>
      <c r="V25">
        <v>13.43050247142431</v>
      </c>
      <c r="W25">
        <v>-9.5159757104244633</v>
      </c>
      <c r="X25">
        <v>24.208322619917027</v>
      </c>
      <c r="Y25">
        <v>-5.6563168595107918</v>
      </c>
      <c r="Z25">
        <v>44.6656220657296</v>
      </c>
    </row>
    <row r="26" spans="1:26" x14ac:dyDescent="0.35">
      <c r="A26" s="14">
        <v>43973</v>
      </c>
      <c r="B26">
        <v>1730.442</v>
      </c>
      <c r="C26">
        <v>7.3778699999999997</v>
      </c>
      <c r="D26">
        <v>1285.19</v>
      </c>
      <c r="E26">
        <v>134.75370000000001</v>
      </c>
      <c r="F26">
        <v>102.82810000000001</v>
      </c>
      <c r="G26">
        <v>116.4203</v>
      </c>
      <c r="H26">
        <v>11.039199999999999</v>
      </c>
      <c r="I26">
        <v>1568.0859</v>
      </c>
      <c r="J26">
        <v>1568.0859</v>
      </c>
      <c r="K26">
        <v>9.8533000000000008</v>
      </c>
      <c r="L26">
        <v>154.50839999999999</v>
      </c>
      <c r="M26">
        <v>8.3178999999999998</v>
      </c>
      <c r="N26">
        <v>9.8533118827778416</v>
      </c>
      <c r="O26">
        <v>8.4585046844891334</v>
      </c>
      <c r="P26">
        <f t="shared" si="0"/>
        <v>2156.7600000000002</v>
      </c>
      <c r="Q26">
        <v>0.77113496110547641</v>
      </c>
      <c r="R26">
        <v>8.4585046844891334</v>
      </c>
      <c r="S26">
        <v>0.83344284718208828</v>
      </c>
      <c r="T26">
        <v>154.50839702158694</v>
      </c>
      <c r="U26">
        <v>9.8533118827778416</v>
      </c>
      <c r="V26">
        <v>13.223797655255245</v>
      </c>
      <c r="W26">
        <v>-10.66895766762692</v>
      </c>
      <c r="X26">
        <v>26.961937746938027</v>
      </c>
      <c r="Y26">
        <v>-7.6466560812974125</v>
      </c>
      <c r="Z26">
        <v>52.405772207359725</v>
      </c>
    </row>
    <row r="27" spans="1:26" x14ac:dyDescent="0.35">
      <c r="A27" s="14">
        <v>43980</v>
      </c>
      <c r="B27">
        <v>1730.442</v>
      </c>
      <c r="C27">
        <v>7.3778699999999997</v>
      </c>
      <c r="D27">
        <v>1382.34</v>
      </c>
      <c r="E27">
        <v>134.75370000000001</v>
      </c>
      <c r="F27">
        <v>103.7257</v>
      </c>
      <c r="G27">
        <v>115.9423</v>
      </c>
      <c r="H27">
        <v>11.922599999999999</v>
      </c>
      <c r="I27">
        <v>1568.0859</v>
      </c>
      <c r="J27">
        <v>1568.0859</v>
      </c>
      <c r="K27">
        <v>9.8533000000000008</v>
      </c>
      <c r="L27">
        <v>154.50839999999999</v>
      </c>
      <c r="M27">
        <v>8.9466999999999999</v>
      </c>
      <c r="N27">
        <v>9.8533118827778416</v>
      </c>
      <c r="O27">
        <v>8.8457328297118227</v>
      </c>
      <c r="P27">
        <f t="shared" si="0"/>
        <v>2156.7600000000002</v>
      </c>
      <c r="Q27">
        <v>0.80928975795216385</v>
      </c>
      <c r="R27">
        <v>8.8457328297118227</v>
      </c>
      <c r="S27">
        <v>0.8715976440287756</v>
      </c>
      <c r="T27">
        <v>154.50839702158694</v>
      </c>
      <c r="U27">
        <v>9.8533118827778416</v>
      </c>
      <c r="V27">
        <v>13.500740369063765</v>
      </c>
      <c r="W27">
        <v>-10.297929472670742</v>
      </c>
      <c r="X27">
        <v>27.729976014156939</v>
      </c>
      <c r="Y27">
        <v>-8.8380302170222134</v>
      </c>
      <c r="Z27">
        <v>55.857059987271569</v>
      </c>
    </row>
    <row r="28" spans="1:26" x14ac:dyDescent="0.35">
      <c r="A28" s="14">
        <v>43987</v>
      </c>
      <c r="B28">
        <v>1730.442</v>
      </c>
      <c r="C28">
        <v>7.3778699999999997</v>
      </c>
      <c r="D28">
        <v>1540.6</v>
      </c>
      <c r="E28">
        <v>134.75370000000001</v>
      </c>
      <c r="F28">
        <v>103.93049999999999</v>
      </c>
      <c r="G28">
        <v>113.33450000000001</v>
      </c>
      <c r="H28">
        <v>13.593400000000001</v>
      </c>
      <c r="I28">
        <v>1568.0859</v>
      </c>
      <c r="J28">
        <v>1568.0859</v>
      </c>
      <c r="K28">
        <v>9.8533000000000008</v>
      </c>
      <c r="L28">
        <v>154.50839999999999</v>
      </c>
      <c r="M28">
        <v>9.9710000000000001</v>
      </c>
      <c r="N28">
        <v>9.8533118827778416</v>
      </c>
      <c r="O28">
        <v>9.7630292532854774</v>
      </c>
      <c r="P28">
        <f t="shared" si="0"/>
        <v>2156.7600000000002</v>
      </c>
      <c r="Q28">
        <v>0.89967383545644286</v>
      </c>
      <c r="R28">
        <v>9.7630292532854774</v>
      </c>
      <c r="S28">
        <v>0.96198172153305461</v>
      </c>
      <c r="T28">
        <v>154.50839702158694</v>
      </c>
      <c r="U28">
        <v>9.8533118827778416</v>
      </c>
      <c r="V28">
        <v>13.327562832264631</v>
      </c>
      <c r="W28">
        <v>-13.894361784758265</v>
      </c>
      <c r="X28">
        <v>31.27086405040356</v>
      </c>
      <c r="Y28">
        <v>-9.2144299810391637</v>
      </c>
      <c r="Z28">
        <v>54.322179560412941</v>
      </c>
    </row>
    <row r="29" spans="1:26" x14ac:dyDescent="0.35">
      <c r="A29" s="14">
        <v>43994</v>
      </c>
      <c r="B29">
        <v>1730.442</v>
      </c>
      <c r="C29">
        <v>7.3778699999999997</v>
      </c>
      <c r="D29">
        <v>1498.47</v>
      </c>
      <c r="E29">
        <v>134.75370000000001</v>
      </c>
      <c r="F29">
        <v>104.3899</v>
      </c>
      <c r="G29">
        <v>116.53870000000001</v>
      </c>
      <c r="H29">
        <v>12.8581</v>
      </c>
      <c r="I29">
        <v>1568.0859</v>
      </c>
      <c r="J29">
        <v>1568.0859</v>
      </c>
      <c r="K29">
        <v>9.8533000000000008</v>
      </c>
      <c r="L29">
        <v>154.50839999999999</v>
      </c>
      <c r="M29">
        <v>9.6982999999999997</v>
      </c>
      <c r="N29">
        <v>9.8533118827778416</v>
      </c>
      <c r="O29">
        <v>9.7932541477897388</v>
      </c>
      <c r="P29">
        <f t="shared" si="0"/>
        <v>2156.7600000000002</v>
      </c>
      <c r="Q29">
        <v>0.9026519885781884</v>
      </c>
      <c r="R29">
        <v>9.7932541477897388</v>
      </c>
      <c r="S29">
        <v>0.96495987465480015</v>
      </c>
      <c r="T29">
        <v>154.50839702158694</v>
      </c>
      <c r="U29">
        <v>9.8533118827778416</v>
      </c>
      <c r="V29">
        <v>13.354347624622902</v>
      </c>
      <c r="W29">
        <v>-13.894361784758265</v>
      </c>
      <c r="X29">
        <v>33.562119485643564</v>
      </c>
      <c r="Y29">
        <v>-8.8320406642200044</v>
      </c>
      <c r="Z29">
        <v>54.248226750721464</v>
      </c>
    </row>
    <row r="30" spans="1:26" x14ac:dyDescent="0.35">
      <c r="A30" s="14">
        <v>44001</v>
      </c>
      <c r="B30">
        <v>1730.442</v>
      </c>
      <c r="C30">
        <v>7.3778699999999997</v>
      </c>
      <c r="D30">
        <v>1480.37</v>
      </c>
      <c r="E30">
        <v>134.75370000000001</v>
      </c>
      <c r="F30">
        <v>105.9735</v>
      </c>
      <c r="G30">
        <v>116.27670000000001</v>
      </c>
      <c r="H30">
        <v>12.731400000000001</v>
      </c>
      <c r="I30">
        <v>1568.0859</v>
      </c>
      <c r="J30">
        <v>1568.0859</v>
      </c>
      <c r="K30">
        <v>9.8533000000000008</v>
      </c>
      <c r="L30">
        <v>154.50839999999999</v>
      </c>
      <c r="M30">
        <v>9.5812000000000008</v>
      </c>
      <c r="N30">
        <v>9.8533118827778416</v>
      </c>
      <c r="O30">
        <v>9.8050981642657131</v>
      </c>
      <c r="P30">
        <f t="shared" si="0"/>
        <v>2156.7600000000002</v>
      </c>
      <c r="Q30">
        <v>0.90381901646101359</v>
      </c>
      <c r="R30">
        <v>9.8050981642657131</v>
      </c>
      <c r="S30">
        <v>0.96612690253762545</v>
      </c>
      <c r="T30">
        <v>154.50839702158694</v>
      </c>
      <c r="U30">
        <v>9.8533118827778416</v>
      </c>
      <c r="V30">
        <v>12.932083064060912</v>
      </c>
      <c r="W30">
        <v>-13.169016126004246</v>
      </c>
      <c r="X30">
        <v>33.951815667857716</v>
      </c>
      <c r="Y30">
        <v>-7.4464920503876471</v>
      </c>
      <c r="Z30">
        <v>44.630919544588124</v>
      </c>
    </row>
    <row r="31" spans="1:26" x14ac:dyDescent="0.35">
      <c r="A31" s="14">
        <v>44008</v>
      </c>
      <c r="B31">
        <v>1730.442</v>
      </c>
      <c r="C31">
        <v>7.3778699999999997</v>
      </c>
      <c r="D31">
        <v>1421.55</v>
      </c>
      <c r="E31">
        <v>134.75370000000001</v>
      </c>
      <c r="F31">
        <v>89.630899999999997</v>
      </c>
      <c r="G31">
        <v>112.61620000000001</v>
      </c>
      <c r="H31">
        <v>12.622999999999999</v>
      </c>
      <c r="I31">
        <v>1568.0859</v>
      </c>
      <c r="J31">
        <v>1568.0859</v>
      </c>
      <c r="K31">
        <v>9.8533000000000008</v>
      </c>
      <c r="L31">
        <v>154.50839999999999</v>
      </c>
      <c r="M31">
        <v>9.2004999999999999</v>
      </c>
      <c r="N31">
        <v>9.8533118827778416</v>
      </c>
      <c r="O31">
        <v>9.6087981534917848</v>
      </c>
      <c r="P31">
        <f t="shared" si="0"/>
        <v>2156.7600000000002</v>
      </c>
      <c r="Q31">
        <v>0.88447696417353205</v>
      </c>
      <c r="R31">
        <v>9.6087981534917848</v>
      </c>
      <c r="S31">
        <v>0.94678485025014381</v>
      </c>
      <c r="T31">
        <v>154.50839702158694</v>
      </c>
      <c r="U31">
        <v>9.8533118827778416</v>
      </c>
      <c r="V31">
        <v>12.932083064060912</v>
      </c>
      <c r="W31">
        <v>-13.169016126004246</v>
      </c>
      <c r="X31">
        <v>33.951815667857716</v>
      </c>
      <c r="Y31">
        <v>-7.4464920503876471</v>
      </c>
      <c r="Z31">
        <v>44.630919544588124</v>
      </c>
    </row>
    <row r="32" spans="1:26" x14ac:dyDescent="0.35">
      <c r="A32" s="14">
        <v>44015</v>
      </c>
      <c r="B32">
        <v>1730.442</v>
      </c>
      <c r="C32">
        <v>7.3778699999999997</v>
      </c>
      <c r="D32">
        <v>1384.11</v>
      </c>
      <c r="E32">
        <v>134.75370000000001</v>
      </c>
      <c r="F32">
        <v>86.071200000000005</v>
      </c>
      <c r="G32">
        <v>110.4286</v>
      </c>
      <c r="H32">
        <v>12.534000000000001</v>
      </c>
      <c r="I32">
        <v>1568.0859</v>
      </c>
      <c r="J32">
        <v>1568.0859</v>
      </c>
      <c r="K32">
        <v>9.8533000000000008</v>
      </c>
      <c r="L32">
        <v>154.50839999999999</v>
      </c>
      <c r="M32">
        <v>8.9581999999999997</v>
      </c>
      <c r="N32">
        <v>9.8533118827778416</v>
      </c>
      <c r="O32">
        <v>8.9749167471218989</v>
      </c>
      <c r="P32">
        <f t="shared" si="0"/>
        <v>2156.7600000000002</v>
      </c>
      <c r="Q32">
        <v>0.82201865223696891</v>
      </c>
      <c r="R32">
        <v>8.9749167471218989</v>
      </c>
      <c r="S32">
        <v>0.88432653831358066</v>
      </c>
      <c r="T32">
        <v>154.50839702158694</v>
      </c>
      <c r="U32">
        <v>9.8533118827778416</v>
      </c>
      <c r="V32">
        <v>12.932083064060912</v>
      </c>
      <c r="W32">
        <v>-13.798738284810225</v>
      </c>
      <c r="X32">
        <v>32.928621156358531</v>
      </c>
      <c r="Y32">
        <v>-10.497277831605595</v>
      </c>
      <c r="Z32">
        <v>44.657204488873411</v>
      </c>
    </row>
    <row r="33" spans="1:26" x14ac:dyDescent="0.35">
      <c r="A33" s="14">
        <v>44022</v>
      </c>
      <c r="B33">
        <v>1730.442</v>
      </c>
      <c r="C33">
        <v>7.3778699999999997</v>
      </c>
      <c r="D33">
        <v>1389.26</v>
      </c>
      <c r="E33">
        <v>134.75370000000001</v>
      </c>
      <c r="F33">
        <v>86.071200000000005</v>
      </c>
      <c r="G33">
        <v>109.8942</v>
      </c>
      <c r="H33">
        <v>12.6418</v>
      </c>
      <c r="I33">
        <v>1568.0859</v>
      </c>
      <c r="J33">
        <v>1568.0859</v>
      </c>
      <c r="K33">
        <v>9.8533000000000008</v>
      </c>
      <c r="L33">
        <v>154.50839999999999</v>
      </c>
      <c r="M33">
        <v>8.9915000000000003</v>
      </c>
      <c r="N33">
        <v>9.8533118827778416</v>
      </c>
      <c r="O33">
        <v>9.0831309304433656</v>
      </c>
      <c r="P33">
        <f t="shared" si="0"/>
        <v>2156.7600000000002</v>
      </c>
      <c r="Q33">
        <v>0.83268133322103399</v>
      </c>
      <c r="R33">
        <v>9.0831309304433656</v>
      </c>
      <c r="S33">
        <v>0.89498921929764574</v>
      </c>
      <c r="T33">
        <v>154.50839702158694</v>
      </c>
      <c r="U33">
        <v>9.8533118827778416</v>
      </c>
      <c r="V33">
        <v>12.835103643453397</v>
      </c>
      <c r="W33">
        <v>-14.186951781853216</v>
      </c>
      <c r="X33">
        <v>33.529982906672167</v>
      </c>
      <c r="Y33">
        <v>-11.740539436321898</v>
      </c>
      <c r="Z33">
        <v>46.69490953531264</v>
      </c>
    </row>
    <row r="34" spans="1:26" x14ac:dyDescent="0.35">
      <c r="A34" s="14">
        <v>44029</v>
      </c>
      <c r="B34">
        <v>1730.442</v>
      </c>
      <c r="C34">
        <v>7.3778699999999997</v>
      </c>
      <c r="D34">
        <v>1390.31</v>
      </c>
      <c r="E34">
        <v>134.75370000000001</v>
      </c>
      <c r="F34">
        <v>85.1738</v>
      </c>
      <c r="G34">
        <v>110.2227</v>
      </c>
      <c r="H34">
        <v>12.6136</v>
      </c>
      <c r="I34">
        <v>1568.0859</v>
      </c>
      <c r="J34">
        <v>1568.0859</v>
      </c>
      <c r="K34">
        <v>9.8533000000000008</v>
      </c>
      <c r="L34">
        <v>154.50839999999999</v>
      </c>
      <c r="M34">
        <v>8.9983000000000004</v>
      </c>
      <c r="N34">
        <v>9.8533118827778416</v>
      </c>
      <c r="O34">
        <v>9.0711574711643745</v>
      </c>
      <c r="P34">
        <f t="shared" si="0"/>
        <v>2156.7600000000002</v>
      </c>
      <c r="Q34">
        <v>0.83150155093511757</v>
      </c>
      <c r="R34">
        <v>9.0711574711643745</v>
      </c>
      <c r="S34">
        <v>0.89380943701172932</v>
      </c>
      <c r="T34">
        <v>154.50839702158694</v>
      </c>
      <c r="U34">
        <v>9.8533118827778416</v>
      </c>
      <c r="V34">
        <v>12.835103643453397</v>
      </c>
      <c r="W34">
        <v>-14.025160665602407</v>
      </c>
      <c r="X34">
        <v>33.529760194253633</v>
      </c>
      <c r="Y34">
        <v>-11.165959661776593</v>
      </c>
      <c r="Z34">
        <v>46.623322070422127</v>
      </c>
    </row>
    <row r="35" spans="1:26" x14ac:dyDescent="0.35">
      <c r="A35" s="14">
        <v>44036</v>
      </c>
      <c r="B35">
        <v>1730.442</v>
      </c>
      <c r="C35">
        <v>7.3778699999999997</v>
      </c>
      <c r="D35">
        <v>1454.78</v>
      </c>
      <c r="E35">
        <v>134.75370000000001</v>
      </c>
      <c r="F35">
        <v>85.251499999999993</v>
      </c>
      <c r="G35">
        <v>110.5014</v>
      </c>
      <c r="H35">
        <v>13.1653</v>
      </c>
      <c r="I35">
        <v>1568.0859</v>
      </c>
      <c r="J35">
        <v>1568.0859</v>
      </c>
      <c r="K35">
        <v>9.8533000000000008</v>
      </c>
      <c r="L35">
        <v>154.50839999999999</v>
      </c>
      <c r="M35">
        <v>9.4154999999999998</v>
      </c>
      <c r="N35">
        <v>9.8533118827778416</v>
      </c>
      <c r="O35">
        <v>9.3715942169647644</v>
      </c>
      <c r="P35">
        <f t="shared" si="0"/>
        <v>2156.7600000000002</v>
      </c>
      <c r="Q35">
        <v>0.8611045205092982</v>
      </c>
      <c r="R35">
        <v>9.3715942169647644</v>
      </c>
      <c r="S35">
        <v>0.92341240658591006</v>
      </c>
      <c r="T35">
        <v>154.50839702158694</v>
      </c>
      <c r="U35">
        <v>9.8533118827778416</v>
      </c>
      <c r="V35">
        <v>12.835103643453397</v>
      </c>
      <c r="W35">
        <v>-14.355455954515991</v>
      </c>
      <c r="X35">
        <v>34.203639152198392</v>
      </c>
      <c r="Y35">
        <v>-12.655863333664108</v>
      </c>
      <c r="Z35">
        <v>49.301391946577155</v>
      </c>
    </row>
    <row r="36" spans="1:26" x14ac:dyDescent="0.35">
      <c r="A36" s="14">
        <v>44043</v>
      </c>
      <c r="B36">
        <v>1730.442</v>
      </c>
      <c r="C36">
        <v>7.3778699999999997</v>
      </c>
      <c r="D36">
        <v>1425.23</v>
      </c>
      <c r="E36">
        <v>134.75370000000001</v>
      </c>
      <c r="F36">
        <v>83.274500000000003</v>
      </c>
      <c r="G36">
        <v>120.9336</v>
      </c>
      <c r="H36">
        <v>11.7852</v>
      </c>
      <c r="I36">
        <v>1568.0859</v>
      </c>
      <c r="J36">
        <v>1568.0859</v>
      </c>
      <c r="K36">
        <v>9.8533000000000008</v>
      </c>
      <c r="L36">
        <v>154.50839999999999</v>
      </c>
      <c r="M36">
        <v>9.2242999999999995</v>
      </c>
      <c r="N36">
        <v>9.8533118827778416</v>
      </c>
      <c r="O36">
        <v>9.4841447341872716</v>
      </c>
      <c r="P36">
        <f t="shared" si="0"/>
        <v>2156.7600000000002</v>
      </c>
      <c r="Q36">
        <v>0.87219447399691152</v>
      </c>
      <c r="R36">
        <v>9.4841447341872716</v>
      </c>
      <c r="S36">
        <v>0.93450236007352339</v>
      </c>
      <c r="T36">
        <v>154.50839702158694</v>
      </c>
      <c r="U36">
        <v>9.8533118827778416</v>
      </c>
      <c r="V36">
        <v>12.778451498581834</v>
      </c>
      <c r="W36">
        <v>-14.355455954515991</v>
      </c>
      <c r="X36">
        <v>34.203639152198392</v>
      </c>
      <c r="Y36">
        <v>-12.655863333664108</v>
      </c>
      <c r="Z36">
        <v>49.301391946577155</v>
      </c>
    </row>
    <row r="37" spans="1:26" x14ac:dyDescent="0.35">
      <c r="A37" s="14">
        <v>44050</v>
      </c>
      <c r="B37">
        <v>1692.4357</v>
      </c>
      <c r="C37">
        <v>7.3778699999999997</v>
      </c>
      <c r="D37">
        <v>1444.7</v>
      </c>
      <c r="E37">
        <v>116.5278</v>
      </c>
      <c r="F37">
        <v>90.630499999999998</v>
      </c>
      <c r="G37">
        <v>117.00109999999999</v>
      </c>
      <c r="H37">
        <v>12.3477</v>
      </c>
      <c r="I37">
        <v>1520.7506000000001</v>
      </c>
      <c r="J37">
        <v>1520.7506000000001</v>
      </c>
      <c r="K37">
        <v>8.0307999999999993</v>
      </c>
      <c r="L37">
        <v>122.1281</v>
      </c>
      <c r="M37">
        <v>11.8294</v>
      </c>
      <c r="N37">
        <v>9.8533118827778416</v>
      </c>
      <c r="O37">
        <v>9.2311487756922865</v>
      </c>
      <c r="P37">
        <f t="shared" si="0"/>
        <v>2156.7600000000002</v>
      </c>
      <c r="Q37">
        <v>0.84726599315557749</v>
      </c>
      <c r="R37">
        <v>9.2311487756922865</v>
      </c>
      <c r="S37">
        <v>0.90957387923218924</v>
      </c>
      <c r="T37">
        <v>154.50839702158694</v>
      </c>
      <c r="U37">
        <v>9.8533118827778416</v>
      </c>
      <c r="V37">
        <v>12.074617887730001</v>
      </c>
      <c r="W37">
        <v>-8.0308345750367689</v>
      </c>
      <c r="X37">
        <v>32.363329210050587</v>
      </c>
      <c r="Y37">
        <v>-9.967200909810451</v>
      </c>
      <c r="Z37">
        <v>50.282036371505804</v>
      </c>
    </row>
    <row r="38" spans="1:26" x14ac:dyDescent="0.35">
      <c r="A38" s="14">
        <v>44057</v>
      </c>
      <c r="B38">
        <v>1692.4357</v>
      </c>
      <c r="C38">
        <v>7.3778699999999997</v>
      </c>
      <c r="D38">
        <v>1498.09</v>
      </c>
      <c r="E38">
        <v>116.5278</v>
      </c>
      <c r="F38">
        <v>101.2778</v>
      </c>
      <c r="G38">
        <v>106.9922</v>
      </c>
      <c r="H38">
        <v>14.001899999999999</v>
      </c>
      <c r="I38">
        <v>1520.7506000000001</v>
      </c>
      <c r="J38">
        <v>1520.7506000000001</v>
      </c>
      <c r="K38">
        <v>8.0307999999999993</v>
      </c>
      <c r="L38">
        <v>122.1281</v>
      </c>
      <c r="M38">
        <v>12.266500000000001</v>
      </c>
      <c r="N38">
        <v>8.0307769551403485</v>
      </c>
      <c r="O38">
        <v>12.361365718331655</v>
      </c>
      <c r="P38">
        <f t="shared" si="0"/>
        <v>2156.7600000000002</v>
      </c>
      <c r="Q38">
        <v>0.87167920003690547</v>
      </c>
      <c r="R38">
        <v>12.361365718331655</v>
      </c>
      <c r="S38">
        <v>0.99271370944839776</v>
      </c>
      <c r="T38">
        <v>122.12809121577804</v>
      </c>
      <c r="U38">
        <v>8.0307769551403485</v>
      </c>
      <c r="V38">
        <v>25.904663272622653</v>
      </c>
      <c r="W38">
        <v>19.980703513150072</v>
      </c>
      <c r="X38">
        <v>30.303221026149341</v>
      </c>
      <c r="Y38">
        <v>25.593836276140557</v>
      </c>
      <c r="Z38">
        <v>28.044217186459338</v>
      </c>
    </row>
    <row r="39" spans="1:26" x14ac:dyDescent="0.35">
      <c r="A39" s="14">
        <v>44064</v>
      </c>
      <c r="B39">
        <v>1692.4357</v>
      </c>
      <c r="C39">
        <v>7.3778699999999997</v>
      </c>
      <c r="D39">
        <v>1433.41</v>
      </c>
      <c r="E39">
        <v>116.5278</v>
      </c>
      <c r="F39">
        <v>103.7345</v>
      </c>
      <c r="G39">
        <v>107.18859999999999</v>
      </c>
      <c r="H39">
        <v>13.3728</v>
      </c>
      <c r="I39">
        <v>1520.7506000000001</v>
      </c>
      <c r="J39">
        <v>1520.7506000000001</v>
      </c>
      <c r="K39">
        <v>8.0307999999999993</v>
      </c>
      <c r="L39">
        <v>122.1281</v>
      </c>
      <c r="M39">
        <v>11.7369</v>
      </c>
      <c r="N39">
        <v>8.0307769551403485</v>
      </c>
      <c r="O39">
        <v>11.920680864714235</v>
      </c>
      <c r="P39">
        <f t="shared" si="0"/>
        <v>2156.7600000000002</v>
      </c>
      <c r="Q39">
        <v>0.83628878236780357</v>
      </c>
      <c r="R39">
        <v>11.920680864714235</v>
      </c>
      <c r="S39">
        <v>0.95732329177929598</v>
      </c>
      <c r="T39">
        <v>122.12809121577804</v>
      </c>
      <c r="U39">
        <v>8.0307769551403485</v>
      </c>
      <c r="V39">
        <v>25.904663272622653</v>
      </c>
      <c r="W39">
        <v>20.178274041354296</v>
      </c>
      <c r="X39">
        <v>30.317109538704084</v>
      </c>
      <c r="Y39">
        <v>28.633347718516855</v>
      </c>
      <c r="Z39">
        <v>27.242446909884663</v>
      </c>
    </row>
    <row r="40" spans="1:26" x14ac:dyDescent="0.35">
      <c r="A40" s="14">
        <v>44071</v>
      </c>
      <c r="B40">
        <v>1692.4357</v>
      </c>
      <c r="C40">
        <v>7.3778699999999997</v>
      </c>
      <c r="D40">
        <v>1364.44</v>
      </c>
      <c r="E40">
        <v>116.5278</v>
      </c>
      <c r="F40">
        <v>103.7345</v>
      </c>
      <c r="G40">
        <v>105.23009999999999</v>
      </c>
      <c r="H40">
        <v>12.966200000000001</v>
      </c>
      <c r="I40">
        <v>1520.7506000000001</v>
      </c>
      <c r="J40">
        <v>1520.7506000000001</v>
      </c>
      <c r="K40">
        <v>8.0307999999999993</v>
      </c>
      <c r="L40">
        <v>122.1281</v>
      </c>
      <c r="M40">
        <v>11.1722</v>
      </c>
      <c r="N40">
        <v>8.0307769551403485</v>
      </c>
      <c r="O40">
        <v>11.456086687935112</v>
      </c>
      <c r="P40">
        <f t="shared" si="0"/>
        <v>2156.7600000000002</v>
      </c>
      <c r="Q40">
        <v>0.79897826028410168</v>
      </c>
      <c r="R40">
        <v>11.456086687935112</v>
      </c>
      <c r="S40">
        <v>0.9200127696955942</v>
      </c>
      <c r="T40">
        <v>122.12809121577804</v>
      </c>
      <c r="U40">
        <v>8.0307769551403485</v>
      </c>
      <c r="V40">
        <v>25.904663272622653</v>
      </c>
      <c r="W40">
        <v>19.467448511515489</v>
      </c>
      <c r="X40">
        <v>29.794562299574</v>
      </c>
      <c r="Y40">
        <v>28.633347718516855</v>
      </c>
      <c r="Z40">
        <v>27.242446909884663</v>
      </c>
    </row>
    <row r="41" spans="1:26" x14ac:dyDescent="0.35">
      <c r="A41" s="14">
        <v>44078</v>
      </c>
      <c r="B41">
        <v>1692.4357</v>
      </c>
      <c r="C41">
        <v>7.3778699999999997</v>
      </c>
      <c r="D41">
        <v>1324.4</v>
      </c>
      <c r="E41">
        <v>116.5278</v>
      </c>
      <c r="F41">
        <v>100.1794</v>
      </c>
      <c r="G41">
        <v>102.8331</v>
      </c>
      <c r="H41">
        <v>12.879099999999999</v>
      </c>
      <c r="I41">
        <v>1520.7506000000001</v>
      </c>
      <c r="J41">
        <v>1520.7506000000001</v>
      </c>
      <c r="K41">
        <v>8.0307999999999993</v>
      </c>
      <c r="L41">
        <v>122.1281</v>
      </c>
      <c r="M41">
        <v>10.8444</v>
      </c>
      <c r="N41">
        <v>8.0307769551403485</v>
      </c>
      <c r="O41">
        <v>10.8375557729916</v>
      </c>
      <c r="P41">
        <f t="shared" si="0"/>
        <v>2156.7600000000002</v>
      </c>
      <c r="Q41">
        <v>0.74930542210639939</v>
      </c>
      <c r="R41">
        <v>10.8375557729916</v>
      </c>
      <c r="S41">
        <v>0.8703399315178918</v>
      </c>
      <c r="T41">
        <v>122.12809121577804</v>
      </c>
      <c r="U41">
        <v>8.0307769551403485</v>
      </c>
      <c r="V41">
        <v>25.904663272622653</v>
      </c>
      <c r="W41">
        <v>18.506180884008959</v>
      </c>
      <c r="X41">
        <v>29.967141896622348</v>
      </c>
      <c r="Y41">
        <v>28.633347718516855</v>
      </c>
      <c r="Z41">
        <v>27.242446909884663</v>
      </c>
    </row>
    <row r="42" spans="1:26" x14ac:dyDescent="0.35">
      <c r="A42" s="14">
        <v>44085</v>
      </c>
      <c r="B42">
        <v>1692.4357</v>
      </c>
      <c r="C42">
        <v>7.3778699999999997</v>
      </c>
      <c r="D42">
        <v>1384.94</v>
      </c>
      <c r="E42">
        <v>116.5278</v>
      </c>
      <c r="F42">
        <v>100.1794</v>
      </c>
      <c r="G42">
        <v>102.8331</v>
      </c>
      <c r="H42">
        <v>13.4678</v>
      </c>
      <c r="I42">
        <v>1520.7506000000001</v>
      </c>
      <c r="J42">
        <v>1520.7506000000001</v>
      </c>
      <c r="K42">
        <v>8.0307999999999993</v>
      </c>
      <c r="L42">
        <v>122.1281</v>
      </c>
      <c r="M42">
        <v>11.3401</v>
      </c>
      <c r="N42">
        <v>8.0307769551403485</v>
      </c>
      <c r="O42">
        <v>11.200862851308303</v>
      </c>
      <c r="P42">
        <f t="shared" si="0"/>
        <v>2156.7600000000002</v>
      </c>
      <c r="Q42">
        <v>0.77848180322825078</v>
      </c>
      <c r="R42">
        <v>11.200862851308303</v>
      </c>
      <c r="S42">
        <v>0.8995163126397433</v>
      </c>
      <c r="T42">
        <v>122.12809121577804</v>
      </c>
      <c r="U42">
        <v>8.0307769551403485</v>
      </c>
      <c r="V42">
        <v>25.904663272622653</v>
      </c>
      <c r="W42">
        <v>18.568397831514016</v>
      </c>
      <c r="X42">
        <v>29.968154231336197</v>
      </c>
      <c r="Y42">
        <v>25.14042154994937</v>
      </c>
      <c r="Z42">
        <v>27.542843168746138</v>
      </c>
    </row>
    <row r="43" spans="1:26" x14ac:dyDescent="0.35">
      <c r="A43" s="14">
        <v>44092</v>
      </c>
      <c r="B43">
        <v>1692.4357</v>
      </c>
      <c r="C43">
        <v>7.3778699999999997</v>
      </c>
      <c r="D43">
        <v>1310.4100000000001</v>
      </c>
      <c r="E43">
        <v>116.5278</v>
      </c>
      <c r="F43">
        <v>100.1794</v>
      </c>
      <c r="G43">
        <v>102.8331</v>
      </c>
      <c r="H43">
        <v>12.7431</v>
      </c>
      <c r="I43">
        <v>1520.7506000000001</v>
      </c>
      <c r="J43">
        <v>1520.7506000000001</v>
      </c>
      <c r="K43">
        <v>8.0307999999999993</v>
      </c>
      <c r="L43">
        <v>122.1281</v>
      </c>
      <c r="M43">
        <v>10.729799999999999</v>
      </c>
      <c r="N43">
        <v>8.0307769551403485</v>
      </c>
      <c r="O43">
        <v>10.917144341872337</v>
      </c>
      <c r="P43">
        <f t="shared" si="0"/>
        <v>2156.7600000000002</v>
      </c>
      <c r="Q43">
        <v>0.75569700255499972</v>
      </c>
      <c r="R43">
        <v>10.917144341872337</v>
      </c>
      <c r="S43">
        <v>0.87673151196649213</v>
      </c>
      <c r="T43">
        <v>122.12809121577804</v>
      </c>
      <c r="U43">
        <v>8.0307769551403485</v>
      </c>
      <c r="V43">
        <v>25.904663272622653</v>
      </c>
      <c r="W43">
        <v>18.568397831514016</v>
      </c>
      <c r="X43">
        <v>29.968154231336197</v>
      </c>
      <c r="Y43">
        <v>25.14042154994937</v>
      </c>
      <c r="Z43">
        <v>27.542843168746138</v>
      </c>
    </row>
    <row r="44" spans="1:26" x14ac:dyDescent="0.35">
      <c r="A44" s="14">
        <v>44099</v>
      </c>
      <c r="B44">
        <v>1692.4357</v>
      </c>
      <c r="C44">
        <v>7.3778699999999997</v>
      </c>
      <c r="D44">
        <v>1160.3800000000001</v>
      </c>
      <c r="E44">
        <v>116.5278</v>
      </c>
      <c r="F44">
        <v>96.020099999999999</v>
      </c>
      <c r="G44">
        <v>97.595399999999998</v>
      </c>
      <c r="H44">
        <v>11.889699999999999</v>
      </c>
      <c r="I44">
        <v>1520.7506000000001</v>
      </c>
      <c r="J44">
        <v>1520.7506000000001</v>
      </c>
      <c r="K44">
        <v>8.0307999999999993</v>
      </c>
      <c r="L44">
        <v>122.1281</v>
      </c>
      <c r="M44">
        <v>9.5013000000000005</v>
      </c>
      <c r="N44">
        <v>8.0307769551403485</v>
      </c>
      <c r="O44">
        <v>9.6667358692614833</v>
      </c>
      <c r="P44">
        <f t="shared" si="0"/>
        <v>2156.7600000000002</v>
      </c>
      <c r="Q44">
        <v>0.65527948709144501</v>
      </c>
      <c r="R44">
        <v>9.6667358692614833</v>
      </c>
      <c r="S44">
        <v>0.77631399650293731</v>
      </c>
      <c r="T44">
        <v>122.12809121577804</v>
      </c>
      <c r="U44">
        <v>8.0307769551403485</v>
      </c>
      <c r="V44">
        <v>25.904663272622653</v>
      </c>
      <c r="W44">
        <v>8.2505287241801941</v>
      </c>
      <c r="X44">
        <v>39.387939403899807</v>
      </c>
      <c r="Y44">
        <v>17.967255687039632</v>
      </c>
      <c r="Z44">
        <v>34.763604207337387</v>
      </c>
    </row>
    <row r="45" spans="1:26" x14ac:dyDescent="0.35">
      <c r="A45" s="14">
        <v>44106</v>
      </c>
      <c r="B45">
        <v>1692.4357</v>
      </c>
      <c r="C45">
        <v>7.3778699999999997</v>
      </c>
      <c r="D45">
        <v>1293.23</v>
      </c>
      <c r="E45">
        <v>116.5278</v>
      </c>
      <c r="F45">
        <v>97.884900000000002</v>
      </c>
      <c r="G45">
        <v>97.067899999999995</v>
      </c>
      <c r="H45">
        <v>13.322900000000001</v>
      </c>
      <c r="I45">
        <v>1520.7506000000001</v>
      </c>
      <c r="J45">
        <v>1520.7506000000001</v>
      </c>
      <c r="K45">
        <v>8.0307999999999993</v>
      </c>
      <c r="L45">
        <v>122.1281</v>
      </c>
      <c r="M45">
        <v>10.5891</v>
      </c>
      <c r="N45">
        <v>8.0307769551403485</v>
      </c>
      <c r="O45">
        <v>10.102589729500339</v>
      </c>
      <c r="P45">
        <f t="shared" si="0"/>
        <v>2156.7600000000002</v>
      </c>
      <c r="Q45">
        <v>0.69028193845759656</v>
      </c>
      <c r="R45">
        <v>10.102589729500339</v>
      </c>
      <c r="S45">
        <v>0.81131644786908885</v>
      </c>
      <c r="T45">
        <v>122.12809121577804</v>
      </c>
      <c r="U45">
        <v>8.0307769551403485</v>
      </c>
      <c r="V45">
        <v>28.251539619420441</v>
      </c>
      <c r="W45">
        <v>7.7079342998829175</v>
      </c>
      <c r="X45">
        <v>39.276473227004615</v>
      </c>
      <c r="Y45">
        <v>14.393385275241373</v>
      </c>
      <c r="Z45">
        <v>36.388982474196141</v>
      </c>
    </row>
    <row r="46" spans="1:26" x14ac:dyDescent="0.35">
      <c r="A46" s="14">
        <v>44113</v>
      </c>
      <c r="B46">
        <v>1692.4357</v>
      </c>
      <c r="C46">
        <v>7.9136699999999998</v>
      </c>
      <c r="D46">
        <v>1314.98</v>
      </c>
      <c r="E46">
        <v>116.5278</v>
      </c>
      <c r="F46">
        <v>94.850800000000007</v>
      </c>
      <c r="G46">
        <v>94.275599999999997</v>
      </c>
      <c r="H46">
        <v>13.9483</v>
      </c>
      <c r="I46">
        <v>1520.7506000000001</v>
      </c>
      <c r="J46">
        <v>1520.7506000000001</v>
      </c>
      <c r="K46">
        <v>8.0307999999999993</v>
      </c>
      <c r="L46">
        <v>122.1281</v>
      </c>
      <c r="M46">
        <v>10.767200000000001</v>
      </c>
      <c r="N46">
        <v>8.0307769551403485</v>
      </c>
      <c r="O46">
        <v>10.734876693386203</v>
      </c>
      <c r="P46">
        <f t="shared" si="0"/>
        <v>2156.7600000000002</v>
      </c>
      <c r="Q46">
        <v>0.80366690742583691</v>
      </c>
      <c r="R46">
        <v>10.734876693386203</v>
      </c>
      <c r="S46">
        <v>0.8620940036551914</v>
      </c>
      <c r="T46">
        <v>122.12809121577804</v>
      </c>
      <c r="U46">
        <v>8.0307769551403485</v>
      </c>
      <c r="V46">
        <v>26.329609256482158</v>
      </c>
      <c r="W46">
        <v>11.891577344415095</v>
      </c>
      <c r="X46">
        <v>40.580255957233675</v>
      </c>
      <c r="Y46">
        <v>18.589526399178119</v>
      </c>
      <c r="Z46">
        <v>37.970753260880485</v>
      </c>
    </row>
    <row r="47" spans="1:26" x14ac:dyDescent="0.35">
      <c r="A47" s="14">
        <v>44120</v>
      </c>
      <c r="B47">
        <v>1692.4357</v>
      </c>
      <c r="C47">
        <v>7.9136699999999998</v>
      </c>
      <c r="D47">
        <v>1258.49</v>
      </c>
      <c r="E47">
        <v>116.5278</v>
      </c>
      <c r="F47">
        <v>94.850800000000007</v>
      </c>
      <c r="G47">
        <v>97.207400000000007</v>
      </c>
      <c r="H47">
        <v>12.946400000000001</v>
      </c>
      <c r="I47">
        <v>1520.7506000000001</v>
      </c>
      <c r="J47">
        <v>1520.7506000000001</v>
      </c>
      <c r="K47">
        <v>8.0307999999999993</v>
      </c>
      <c r="L47">
        <v>122.1281</v>
      </c>
      <c r="M47">
        <v>10.3047</v>
      </c>
      <c r="N47">
        <v>8.0307769551403485</v>
      </c>
      <c r="O47">
        <v>10.46090205195107</v>
      </c>
      <c r="P47">
        <f t="shared" si="0"/>
        <v>2156.7600000000002</v>
      </c>
      <c r="Q47">
        <v>0.78006675380053703</v>
      </c>
      <c r="R47">
        <v>10.46090205195107</v>
      </c>
      <c r="S47">
        <v>0.84009171128789029</v>
      </c>
      <c r="T47">
        <v>122.12809121577804</v>
      </c>
      <c r="U47">
        <v>8.0307769551403485</v>
      </c>
      <c r="V47">
        <v>26.329609256482158</v>
      </c>
      <c r="W47">
        <v>14.671139531246382</v>
      </c>
      <c r="X47">
        <v>37.172671753648466</v>
      </c>
      <c r="Y47">
        <v>21.35232261077314</v>
      </c>
      <c r="Z47">
        <v>34.829609636932808</v>
      </c>
    </row>
    <row r="48" spans="1:26" x14ac:dyDescent="0.35">
      <c r="A48" s="14">
        <v>44127</v>
      </c>
      <c r="B48">
        <v>1692.4357</v>
      </c>
      <c r="C48">
        <v>7.9136699999999998</v>
      </c>
      <c r="D48">
        <v>1289.45</v>
      </c>
      <c r="E48">
        <v>116.5278</v>
      </c>
      <c r="F48">
        <v>94.717799999999997</v>
      </c>
      <c r="G48">
        <v>102.342</v>
      </c>
      <c r="H48">
        <v>12.599399999999999</v>
      </c>
      <c r="I48">
        <v>1520.7506000000001</v>
      </c>
      <c r="J48">
        <v>1520.7506000000001</v>
      </c>
      <c r="K48">
        <v>8.0307999999999993</v>
      </c>
      <c r="L48">
        <v>122.1281</v>
      </c>
      <c r="M48">
        <v>10.558199999999999</v>
      </c>
      <c r="N48">
        <v>8.0307769551403485</v>
      </c>
      <c r="O48">
        <v>10.662903080169981</v>
      </c>
      <c r="P48">
        <f t="shared" si="0"/>
        <v>2156.7600000000002</v>
      </c>
      <c r="Q48">
        <v>0.79746710615965688</v>
      </c>
      <c r="R48">
        <v>10.662903080169981</v>
      </c>
      <c r="S48">
        <v>0.85631396331124121</v>
      </c>
      <c r="T48">
        <v>122.12809121577804</v>
      </c>
      <c r="U48">
        <v>8.0307769551403485</v>
      </c>
      <c r="V48">
        <v>26.329609256482158</v>
      </c>
      <c r="W48">
        <v>17.02667607318152</v>
      </c>
      <c r="X48">
        <v>33.81145589276219</v>
      </c>
      <c r="Y48">
        <v>22.706044610217351</v>
      </c>
      <c r="Z48">
        <v>33.10663124560665</v>
      </c>
    </row>
    <row r="49" spans="1:26" x14ac:dyDescent="0.35">
      <c r="A49" s="14">
        <v>44134</v>
      </c>
      <c r="B49">
        <v>1692.4357</v>
      </c>
      <c r="C49">
        <v>7.9136699999999998</v>
      </c>
      <c r="D49">
        <v>1219.96</v>
      </c>
      <c r="E49">
        <v>116.5278</v>
      </c>
      <c r="F49">
        <v>94.717799999999997</v>
      </c>
      <c r="G49">
        <v>99.525099999999995</v>
      </c>
      <c r="H49">
        <v>12.2578</v>
      </c>
      <c r="I49">
        <v>1520.7506000000001</v>
      </c>
      <c r="J49">
        <v>1520.7506000000001</v>
      </c>
      <c r="K49">
        <v>8.0307999999999993</v>
      </c>
      <c r="L49">
        <v>122.1281</v>
      </c>
      <c r="M49">
        <v>9.9892000000000003</v>
      </c>
      <c r="N49">
        <v>8.0307769551403485</v>
      </c>
      <c r="O49">
        <v>10.01710571107288</v>
      </c>
      <c r="P49">
        <f t="shared" si="0"/>
        <v>2156.7600000000002</v>
      </c>
      <c r="Q49">
        <v>0.74183817261430685</v>
      </c>
      <c r="R49">
        <v>10.01710571107288</v>
      </c>
      <c r="S49">
        <v>0.8044514170168886</v>
      </c>
      <c r="T49">
        <v>122.12809121577804</v>
      </c>
      <c r="U49">
        <v>8.0307769551403485</v>
      </c>
      <c r="V49">
        <v>26.329609256482158</v>
      </c>
      <c r="W49">
        <v>17.02667607318152</v>
      </c>
      <c r="X49">
        <v>33.81145589276219</v>
      </c>
      <c r="Y49">
        <v>22.706044610217351</v>
      </c>
      <c r="Z49">
        <v>33.10663124560665</v>
      </c>
    </row>
    <row r="50" spans="1:26" x14ac:dyDescent="0.35">
      <c r="A50" s="14">
        <v>44141</v>
      </c>
      <c r="B50">
        <v>1624.9032</v>
      </c>
      <c r="C50">
        <v>7.9136699999999998</v>
      </c>
      <c r="D50">
        <v>1422.57</v>
      </c>
      <c r="E50">
        <v>101.9594</v>
      </c>
      <c r="F50">
        <v>97.016099999999994</v>
      </c>
      <c r="G50">
        <v>104.16589999999999</v>
      </c>
      <c r="H50">
        <v>13.6568</v>
      </c>
      <c r="I50">
        <v>1436.5092999999999</v>
      </c>
      <c r="J50">
        <v>1436.5092999999999</v>
      </c>
      <c r="K50">
        <v>7.5641999999999996</v>
      </c>
      <c r="L50">
        <v>108.6611</v>
      </c>
      <c r="M50">
        <v>13.091799999999999</v>
      </c>
      <c r="N50">
        <v>8.0307769551403485</v>
      </c>
      <c r="O50">
        <v>11.241394066942012</v>
      </c>
      <c r="P50">
        <f t="shared" si="0"/>
        <v>2156.7600000000002</v>
      </c>
      <c r="Q50">
        <v>0.84729827333322072</v>
      </c>
      <c r="R50">
        <v>11.241394066942012</v>
      </c>
      <c r="S50">
        <v>0.90277128416449348</v>
      </c>
      <c r="T50">
        <v>122.12809121577804</v>
      </c>
      <c r="U50">
        <v>8.0307769551403485</v>
      </c>
      <c r="V50">
        <v>26.257420569612542</v>
      </c>
      <c r="W50">
        <v>15.047769998672312</v>
      </c>
      <c r="X50">
        <v>35.440056601763814</v>
      </c>
      <c r="Y50">
        <v>21.025313835835622</v>
      </c>
      <c r="Z50">
        <v>34.321003869342384</v>
      </c>
    </row>
    <row r="51" spans="1:26" x14ac:dyDescent="0.35">
      <c r="A51" s="14">
        <v>44148</v>
      </c>
      <c r="B51">
        <v>1624.9032</v>
      </c>
      <c r="C51">
        <v>7.9136699999999998</v>
      </c>
      <c r="D51">
        <v>1563.04</v>
      </c>
      <c r="E51">
        <v>101.9594</v>
      </c>
      <c r="F51">
        <v>88.0625</v>
      </c>
      <c r="G51">
        <v>110.4648</v>
      </c>
      <c r="H51">
        <v>14.149699999999999</v>
      </c>
      <c r="I51">
        <v>1436.5092999999999</v>
      </c>
      <c r="J51">
        <v>1436.5092999999999</v>
      </c>
      <c r="K51">
        <v>7.5641999999999996</v>
      </c>
      <c r="L51">
        <v>108.6611</v>
      </c>
      <c r="M51">
        <v>14.384499999999999</v>
      </c>
      <c r="N51">
        <v>7.5642439522138103</v>
      </c>
      <c r="O51">
        <v>14.739685990974497</v>
      </c>
      <c r="P51">
        <f t="shared" si="0"/>
        <v>2156.7600000000002</v>
      </c>
      <c r="Q51">
        <v>1.1048777255576683</v>
      </c>
      <c r="R51">
        <v>14.739685990974497</v>
      </c>
      <c r="S51">
        <v>1.1149458061475945</v>
      </c>
      <c r="T51">
        <v>108.66106652344703</v>
      </c>
      <c r="U51">
        <v>7.5642439522138103</v>
      </c>
      <c r="V51">
        <v>39.720434238217479</v>
      </c>
      <c r="W51">
        <v>58.27391035255809</v>
      </c>
      <c r="X51">
        <v>28.361411556698009</v>
      </c>
      <c r="Y51">
        <v>57.985267738553148</v>
      </c>
      <c r="Z51">
        <v>28.987661449938219</v>
      </c>
    </row>
    <row r="52" spans="1:26" x14ac:dyDescent="0.35">
      <c r="A52" s="14">
        <v>44155</v>
      </c>
      <c r="B52">
        <v>1624.9032</v>
      </c>
      <c r="C52">
        <v>7.9136699999999998</v>
      </c>
      <c r="D52">
        <v>1566.01</v>
      </c>
      <c r="E52">
        <v>101.9594</v>
      </c>
      <c r="F52">
        <v>86.93</v>
      </c>
      <c r="G52">
        <v>109.26049999999999</v>
      </c>
      <c r="H52">
        <v>14.332800000000001</v>
      </c>
      <c r="I52">
        <v>1436.5092999999999</v>
      </c>
      <c r="J52">
        <v>1436.5092999999999</v>
      </c>
      <c r="K52">
        <v>7.5641999999999996</v>
      </c>
      <c r="L52">
        <v>108.6611</v>
      </c>
      <c r="M52">
        <v>14.411899999999999</v>
      </c>
      <c r="N52">
        <v>7.5642439522138103</v>
      </c>
      <c r="O52">
        <v>14.558296274946382</v>
      </c>
      <c r="P52">
        <f t="shared" si="0"/>
        <v>2156.7600000000002</v>
      </c>
      <c r="Q52">
        <v>1.0901605291314618</v>
      </c>
      <c r="R52">
        <v>14.558296274946382</v>
      </c>
      <c r="S52">
        <v>1.1012250455230002</v>
      </c>
      <c r="T52">
        <v>108.66106652344703</v>
      </c>
      <c r="U52">
        <v>7.5642439522138103</v>
      </c>
      <c r="V52">
        <v>39.128099051092484</v>
      </c>
      <c r="W52">
        <v>56.648851669510762</v>
      </c>
      <c r="X52">
        <v>29.693019316316359</v>
      </c>
      <c r="Y52">
        <v>57.232905219649496</v>
      </c>
      <c r="Z52">
        <v>29.293198267055786</v>
      </c>
    </row>
    <row r="53" spans="1:26" x14ac:dyDescent="0.35">
      <c r="A53" s="14">
        <v>44162</v>
      </c>
      <c r="B53">
        <v>1624.9032</v>
      </c>
      <c r="C53">
        <v>7.9136699999999998</v>
      </c>
      <c r="D53">
        <v>1602.54</v>
      </c>
      <c r="E53">
        <v>101.9594</v>
      </c>
      <c r="F53">
        <v>87.8857</v>
      </c>
      <c r="G53">
        <v>115.1238</v>
      </c>
      <c r="H53">
        <v>13.9201</v>
      </c>
      <c r="I53">
        <v>1436.5092999999999</v>
      </c>
      <c r="J53">
        <v>1436.5092999999999</v>
      </c>
      <c r="K53">
        <v>7.5641999999999996</v>
      </c>
      <c r="L53">
        <v>108.6611</v>
      </c>
      <c r="M53">
        <v>14.748100000000001</v>
      </c>
      <c r="N53">
        <v>7.5642439522138103</v>
      </c>
      <c r="O53">
        <v>14.631091437492419</v>
      </c>
      <c r="P53">
        <f t="shared" si="0"/>
        <v>2156.7600000000002</v>
      </c>
      <c r="Q53">
        <v>1.0960668215582143</v>
      </c>
      <c r="R53">
        <v>14.631091437492419</v>
      </c>
      <c r="S53">
        <v>1.1067314492033928</v>
      </c>
      <c r="T53">
        <v>108.66106652344703</v>
      </c>
      <c r="U53">
        <v>7.5642439522138103</v>
      </c>
      <c r="V53">
        <v>39.273813512953808</v>
      </c>
      <c r="W53">
        <v>56.721373869528797</v>
      </c>
      <c r="X53">
        <v>29.633004381176551</v>
      </c>
      <c r="Y53">
        <v>61.457239570598006</v>
      </c>
      <c r="Z53">
        <v>31.41494250972378</v>
      </c>
    </row>
    <row r="54" spans="1:26" x14ac:dyDescent="0.35">
      <c r="A54" s="14">
        <v>44169</v>
      </c>
      <c r="B54">
        <v>1624.9032</v>
      </c>
      <c r="C54">
        <v>7.9136699999999998</v>
      </c>
      <c r="D54">
        <v>1625.17</v>
      </c>
      <c r="E54">
        <v>101.9594</v>
      </c>
      <c r="F54">
        <v>88.150700000000001</v>
      </c>
      <c r="G54">
        <v>121.377</v>
      </c>
      <c r="H54">
        <v>13.3894</v>
      </c>
      <c r="I54">
        <v>1436.5092999999999</v>
      </c>
      <c r="J54">
        <v>1436.5092999999999</v>
      </c>
      <c r="K54">
        <v>7.5641999999999996</v>
      </c>
      <c r="L54">
        <v>108.6611</v>
      </c>
      <c r="M54">
        <v>14.956300000000001</v>
      </c>
      <c r="N54">
        <v>7.5642439522138103</v>
      </c>
      <c r="O54">
        <v>14.947672169677457</v>
      </c>
      <c r="P54">
        <f t="shared" si="0"/>
        <v>2156.7600000000002</v>
      </c>
      <c r="Q54">
        <v>1.1217528467769615</v>
      </c>
      <c r="R54">
        <v>14.947672169677457</v>
      </c>
      <c r="S54">
        <v>1.1306783880915738</v>
      </c>
      <c r="T54">
        <v>108.66106652344703</v>
      </c>
      <c r="U54">
        <v>7.5642439522138103</v>
      </c>
      <c r="V54">
        <v>39.280803044748062</v>
      </c>
      <c r="W54">
        <v>56.721373869528797</v>
      </c>
      <c r="X54">
        <v>29.633004381176551</v>
      </c>
      <c r="Y54">
        <v>61.777192823769809</v>
      </c>
      <c r="Z54">
        <v>31.392204861716092</v>
      </c>
    </row>
    <row r="55" spans="1:26" x14ac:dyDescent="0.35">
      <c r="A55" s="14">
        <v>44176</v>
      </c>
      <c r="B55">
        <v>1624.9032</v>
      </c>
      <c r="C55">
        <v>7.9136699999999998</v>
      </c>
      <c r="D55">
        <v>1777.27</v>
      </c>
      <c r="E55">
        <v>101.9594</v>
      </c>
      <c r="F55">
        <v>90.358000000000004</v>
      </c>
      <c r="G55">
        <v>116.9884</v>
      </c>
      <c r="H55">
        <v>15.191800000000001</v>
      </c>
      <c r="I55">
        <v>1436.5092999999999</v>
      </c>
      <c r="J55">
        <v>1436.5092999999999</v>
      </c>
      <c r="K55">
        <v>7.5641999999999996</v>
      </c>
      <c r="L55">
        <v>108.6611</v>
      </c>
      <c r="M55">
        <v>16.356100000000001</v>
      </c>
      <c r="N55">
        <v>7.5642439522138103</v>
      </c>
      <c r="O55">
        <v>15.825815584360491</v>
      </c>
      <c r="P55">
        <f t="shared" si="0"/>
        <v>2156.7600000000002</v>
      </c>
      <c r="Q55">
        <v>1.1930016992877999</v>
      </c>
      <c r="R55">
        <v>15.825815584360491</v>
      </c>
      <c r="S55">
        <v>1.197103298228499</v>
      </c>
      <c r="T55">
        <v>108.66106652344703</v>
      </c>
      <c r="U55">
        <v>7.5642439522138103</v>
      </c>
      <c r="V55">
        <v>39.280803044748062</v>
      </c>
      <c r="W55">
        <v>58.967267063758122</v>
      </c>
      <c r="X55">
        <v>27.801546322767503</v>
      </c>
      <c r="Y55">
        <v>63.696912342800708</v>
      </c>
      <c r="Z55">
        <v>31.257645529016113</v>
      </c>
    </row>
    <row r="56" spans="1:26" x14ac:dyDescent="0.35">
      <c r="A56" s="14">
        <v>44183</v>
      </c>
      <c r="B56">
        <v>1624.9032</v>
      </c>
      <c r="C56">
        <v>7.9136699999999998</v>
      </c>
      <c r="D56">
        <v>1818.47</v>
      </c>
      <c r="E56">
        <v>101.9594</v>
      </c>
      <c r="F56">
        <v>92.223500000000001</v>
      </c>
      <c r="G56">
        <v>119.49679999999999</v>
      </c>
      <c r="H56">
        <v>15.217700000000001</v>
      </c>
      <c r="I56">
        <v>1436.5092999999999</v>
      </c>
      <c r="J56">
        <v>1436.5092999999999</v>
      </c>
      <c r="K56">
        <v>7.5641999999999996</v>
      </c>
      <c r="L56">
        <v>108.6611</v>
      </c>
      <c r="M56">
        <v>16.735199999999999</v>
      </c>
      <c r="N56">
        <v>7.5642439522138103</v>
      </c>
      <c r="O56">
        <v>16.806571649155824</v>
      </c>
      <c r="P56">
        <f t="shared" si="0"/>
        <v>2156.7600000000002</v>
      </c>
      <c r="Q56">
        <v>1.2725761093913428</v>
      </c>
      <c r="R56">
        <v>16.806571649155824</v>
      </c>
      <c r="S56">
        <v>1.2712900795457502</v>
      </c>
      <c r="T56">
        <v>108.66106652344703</v>
      </c>
      <c r="U56">
        <v>7.5642439522138103</v>
      </c>
      <c r="V56">
        <v>39.280803044748062</v>
      </c>
      <c r="W56">
        <v>61.212773629611704</v>
      </c>
      <c r="X56">
        <v>27.650392702303595</v>
      </c>
      <c r="Y56">
        <v>66.145784986852775</v>
      </c>
      <c r="Z56">
        <v>31.035536061589944</v>
      </c>
    </row>
    <row r="57" spans="1:26" x14ac:dyDescent="0.35">
      <c r="A57" s="14">
        <v>44190</v>
      </c>
      <c r="B57">
        <v>1624.9032</v>
      </c>
      <c r="C57">
        <v>7.9136699999999998</v>
      </c>
      <c r="D57">
        <v>1750.78</v>
      </c>
      <c r="E57">
        <v>101.9594</v>
      </c>
      <c r="F57">
        <v>91.4238</v>
      </c>
      <c r="G57">
        <v>119.49679999999999</v>
      </c>
      <c r="H57">
        <v>14.651300000000001</v>
      </c>
      <c r="I57">
        <v>1436.5092999999999</v>
      </c>
      <c r="J57">
        <v>1436.5092999999999</v>
      </c>
      <c r="K57">
        <v>7.5641999999999996</v>
      </c>
      <c r="L57">
        <v>108.6611</v>
      </c>
      <c r="M57">
        <v>16.112300000000001</v>
      </c>
      <c r="N57">
        <v>7.5642439522138103</v>
      </c>
      <c r="O57">
        <v>16.153531859741573</v>
      </c>
      <c r="P57">
        <f t="shared" si="0"/>
        <v>2156.7600000000002</v>
      </c>
      <c r="Q57">
        <v>1.2195912155098807</v>
      </c>
      <c r="R57">
        <v>16.153531859741573</v>
      </c>
      <c r="S57">
        <v>1.221892556769433</v>
      </c>
      <c r="T57">
        <v>108.66106652344703</v>
      </c>
      <c r="U57">
        <v>7.5642439522138103</v>
      </c>
      <c r="V57">
        <v>41.006136291291817</v>
      </c>
      <c r="W57">
        <v>61.212773629611704</v>
      </c>
      <c r="X57">
        <v>27.650392702303595</v>
      </c>
      <c r="Y57">
        <v>66.917072412981142</v>
      </c>
      <c r="Z57">
        <v>30.889777152821456</v>
      </c>
    </row>
    <row r="58" spans="1:26" x14ac:dyDescent="0.35">
      <c r="A58" s="14">
        <v>44197</v>
      </c>
      <c r="B58">
        <v>1624.9032</v>
      </c>
      <c r="C58">
        <v>7.9136699999999998</v>
      </c>
      <c r="D58">
        <v>1792.05</v>
      </c>
      <c r="E58">
        <v>101.9594</v>
      </c>
      <c r="F58">
        <v>91.4238</v>
      </c>
      <c r="G58">
        <v>119.49679999999999</v>
      </c>
      <c r="H58">
        <v>14.996600000000001</v>
      </c>
      <c r="I58">
        <v>1436.5092999999999</v>
      </c>
      <c r="J58">
        <v>1436.5092999999999</v>
      </c>
      <c r="K58">
        <v>7.5641999999999996</v>
      </c>
      <c r="L58">
        <v>108.6611</v>
      </c>
      <c r="M58">
        <v>16.492100000000001</v>
      </c>
      <c r="N58">
        <v>7.5642439522138103</v>
      </c>
      <c r="O58">
        <v>16.477106817405119</v>
      </c>
      <c r="P58">
        <f t="shared" si="0"/>
        <v>2156.7600000000002</v>
      </c>
      <c r="Q58">
        <v>1.2458447226811351</v>
      </c>
      <c r="R58">
        <v>16.477106817405119</v>
      </c>
      <c r="S58">
        <v>1.2463685559353761</v>
      </c>
      <c r="T58">
        <v>108.66106652344703</v>
      </c>
      <c r="U58">
        <v>7.5642439522138103</v>
      </c>
      <c r="V58">
        <v>41.006136291291817</v>
      </c>
      <c r="W58">
        <v>61.212773629611704</v>
      </c>
      <c r="X58">
        <v>27.650392702303595</v>
      </c>
      <c r="Y58">
        <v>66.917072412981142</v>
      </c>
      <c r="Z58">
        <v>30.889777152821456</v>
      </c>
    </row>
    <row r="59" spans="1:26" x14ac:dyDescent="0.35">
      <c r="A59" s="14">
        <v>44204</v>
      </c>
      <c r="B59">
        <v>1624.9032</v>
      </c>
      <c r="C59">
        <v>7.9136699999999998</v>
      </c>
      <c r="D59">
        <v>1932</v>
      </c>
      <c r="E59">
        <v>101.9594</v>
      </c>
      <c r="F59">
        <v>91.4238</v>
      </c>
      <c r="G59">
        <v>119.25109999999999</v>
      </c>
      <c r="H59">
        <v>16.2011</v>
      </c>
      <c r="I59">
        <v>1436.5092999999999</v>
      </c>
      <c r="J59">
        <v>1436.5092999999999</v>
      </c>
      <c r="K59">
        <v>7.5641999999999996</v>
      </c>
      <c r="L59">
        <v>108.6611</v>
      </c>
      <c r="M59">
        <v>17.780100000000001</v>
      </c>
      <c r="N59">
        <v>7.5642439522138103</v>
      </c>
      <c r="O59">
        <v>17.310247912890915</v>
      </c>
      <c r="P59">
        <f t="shared" si="0"/>
        <v>2156.7600000000002</v>
      </c>
      <c r="Q59">
        <v>1.3134422768396574</v>
      </c>
      <c r="R59">
        <v>17.310247912890915</v>
      </c>
      <c r="S59">
        <v>1.3093893808640684</v>
      </c>
      <c r="T59">
        <v>108.66106652344703</v>
      </c>
      <c r="U59">
        <v>7.5642439522138103</v>
      </c>
      <c r="V59">
        <v>41.006136291291817</v>
      </c>
      <c r="W59">
        <v>61.212773629611704</v>
      </c>
      <c r="X59">
        <v>27.650392702303595</v>
      </c>
      <c r="Y59">
        <v>66.917072412981142</v>
      </c>
      <c r="Z59">
        <v>30.889777152821456</v>
      </c>
    </row>
    <row r="60" spans="1:26" x14ac:dyDescent="0.35">
      <c r="A60" s="14">
        <v>44211</v>
      </c>
      <c r="B60">
        <v>1624.9032</v>
      </c>
      <c r="C60">
        <v>7.9136699999999998</v>
      </c>
      <c r="D60">
        <v>1866.63</v>
      </c>
      <c r="E60">
        <v>101.9594</v>
      </c>
      <c r="F60">
        <v>91.4238</v>
      </c>
      <c r="G60">
        <v>118.02979999999999</v>
      </c>
      <c r="H60">
        <v>15.8149</v>
      </c>
      <c r="I60">
        <v>1436.5092999999999</v>
      </c>
      <c r="J60">
        <v>1436.5092999999999</v>
      </c>
      <c r="K60">
        <v>7.5641999999999996</v>
      </c>
      <c r="L60">
        <v>108.6611</v>
      </c>
      <c r="M60">
        <v>17.1785</v>
      </c>
      <c r="N60">
        <v>7.5642439522138103</v>
      </c>
      <c r="O60">
        <v>17.616337306858195</v>
      </c>
      <c r="P60">
        <f t="shared" si="0"/>
        <v>2156.7600000000002</v>
      </c>
      <c r="Q60">
        <v>1.3382770791296437</v>
      </c>
      <c r="R60">
        <v>17.616337306858195</v>
      </c>
      <c r="S60">
        <v>1.3325427293356062</v>
      </c>
      <c r="T60">
        <v>108.66106652344703</v>
      </c>
      <c r="U60">
        <v>7.5642439522138103</v>
      </c>
      <c r="V60">
        <v>41.006136291291817</v>
      </c>
      <c r="W60">
        <v>61.212773629611704</v>
      </c>
      <c r="X60">
        <v>27.650392702303595</v>
      </c>
      <c r="Y60">
        <v>66.917072412981142</v>
      </c>
      <c r="Z60">
        <v>30.889777152821456</v>
      </c>
    </row>
    <row r="61" spans="1:26" x14ac:dyDescent="0.35">
      <c r="A61" s="14">
        <v>44218</v>
      </c>
      <c r="B61">
        <v>1624.9032</v>
      </c>
      <c r="C61">
        <v>7.9136699999999998</v>
      </c>
      <c r="D61">
        <v>1843.66</v>
      </c>
      <c r="E61">
        <v>101.9594</v>
      </c>
      <c r="F61">
        <v>89.730699999999999</v>
      </c>
      <c r="G61">
        <v>117.2179</v>
      </c>
      <c r="H61">
        <v>15.7285</v>
      </c>
      <c r="I61">
        <v>1436.5092999999999</v>
      </c>
      <c r="J61">
        <v>1436.5092999999999</v>
      </c>
      <c r="K61">
        <v>7.5641999999999996</v>
      </c>
      <c r="L61">
        <v>108.6611</v>
      </c>
      <c r="M61">
        <v>16.967099999999999</v>
      </c>
      <c r="N61">
        <v>7.5642439522138103</v>
      </c>
      <c r="O61">
        <v>17.333531321391735</v>
      </c>
      <c r="P61">
        <f t="shared" si="0"/>
        <v>2156.7600000000002</v>
      </c>
      <c r="Q61">
        <v>1.3153313943920828</v>
      </c>
      <c r="R61">
        <v>17.333531321391735</v>
      </c>
      <c r="S61">
        <v>1.3111505946834607</v>
      </c>
      <c r="T61">
        <v>108.66106652344703</v>
      </c>
      <c r="U61">
        <v>7.5642439522138103</v>
      </c>
      <c r="V61">
        <v>38.735173844294877</v>
      </c>
      <c r="W61">
        <v>61.096820176907251</v>
      </c>
      <c r="X61">
        <v>27.74227225496427</v>
      </c>
      <c r="Y61">
        <v>67.926696949324523</v>
      </c>
      <c r="Z61">
        <v>31.600214776859701</v>
      </c>
    </row>
    <row r="62" spans="1:26" x14ac:dyDescent="0.35">
      <c r="A62" s="14">
        <v>44225</v>
      </c>
      <c r="B62">
        <v>1624.9032</v>
      </c>
      <c r="C62">
        <v>7.9136699999999998</v>
      </c>
      <c r="D62">
        <v>1829.65</v>
      </c>
      <c r="E62">
        <v>101.9594</v>
      </c>
      <c r="F62">
        <v>89.730699999999999</v>
      </c>
      <c r="G62">
        <v>102.12869999999999</v>
      </c>
      <c r="H62">
        <v>17.915099999999999</v>
      </c>
      <c r="I62">
        <v>1436.5092999999999</v>
      </c>
      <c r="J62">
        <v>1436.5092999999999</v>
      </c>
      <c r="K62">
        <v>7.5641999999999996</v>
      </c>
      <c r="L62">
        <v>108.6611</v>
      </c>
      <c r="M62">
        <v>16.838100000000001</v>
      </c>
      <c r="N62">
        <v>7.5642439522138103</v>
      </c>
      <c r="O62">
        <v>16.407072533337438</v>
      </c>
      <c r="P62">
        <f t="shared" si="0"/>
        <v>2156.7600000000002</v>
      </c>
      <c r="Q62">
        <v>1.2401624362882668</v>
      </c>
      <c r="R62">
        <v>16.407072533337438</v>
      </c>
      <c r="S62">
        <v>1.2410709918383105</v>
      </c>
      <c r="T62">
        <v>108.66106652344703</v>
      </c>
      <c r="U62">
        <v>7.5642439522138103</v>
      </c>
      <c r="V62">
        <v>38.067770898184691</v>
      </c>
      <c r="W62">
        <v>61.807941925010951</v>
      </c>
      <c r="X62">
        <v>27.487052683404571</v>
      </c>
      <c r="Y62">
        <v>71.639347905450606</v>
      </c>
      <c r="Z62">
        <v>27.705090962076927</v>
      </c>
    </row>
    <row r="63" spans="1:26" x14ac:dyDescent="0.35">
      <c r="A63" s="14">
        <v>44232</v>
      </c>
      <c r="B63">
        <v>1624.9032</v>
      </c>
      <c r="C63">
        <v>7.9136699999999998</v>
      </c>
      <c r="D63">
        <v>1832.5</v>
      </c>
      <c r="E63">
        <v>101.9594</v>
      </c>
      <c r="F63">
        <v>90.278999999999996</v>
      </c>
      <c r="G63">
        <v>96.922200000000004</v>
      </c>
      <c r="H63">
        <v>18.9069</v>
      </c>
      <c r="I63">
        <v>1436.5092999999999</v>
      </c>
      <c r="J63">
        <v>1436.5092999999999</v>
      </c>
      <c r="K63">
        <v>7.5641999999999996</v>
      </c>
      <c r="L63">
        <v>108.6611</v>
      </c>
      <c r="M63">
        <v>16.8644</v>
      </c>
      <c r="N63">
        <v>7.5642439522138103</v>
      </c>
      <c r="O63">
        <v>16.994403414966776</v>
      </c>
      <c r="P63">
        <f t="shared" si="0"/>
        <v>2156.7600000000002</v>
      </c>
      <c r="Q63">
        <v>1.2878159865632797</v>
      </c>
      <c r="R63">
        <v>16.994403414966776</v>
      </c>
      <c r="S63">
        <v>1.2854981325314414</v>
      </c>
      <c r="T63">
        <v>108.66106652344703</v>
      </c>
      <c r="U63">
        <v>7.5642439522138103</v>
      </c>
      <c r="V63">
        <v>38.682590877684859</v>
      </c>
      <c r="W63">
        <v>67.016306284831842</v>
      </c>
      <c r="X63">
        <v>29.459164088824405</v>
      </c>
      <c r="Y63">
        <v>72.244616735798914</v>
      </c>
      <c r="Z63">
        <v>27.849798338917797</v>
      </c>
    </row>
    <row r="64" spans="1:26" x14ac:dyDescent="0.35">
      <c r="A64" s="14">
        <v>44239</v>
      </c>
      <c r="B64">
        <v>1624.9032</v>
      </c>
      <c r="C64">
        <v>7.9136699999999998</v>
      </c>
      <c r="D64">
        <v>1785.92</v>
      </c>
      <c r="E64">
        <v>101.9594</v>
      </c>
      <c r="F64">
        <v>90.278999999999996</v>
      </c>
      <c r="G64">
        <v>96.922200000000004</v>
      </c>
      <c r="H64">
        <v>18.426300000000001</v>
      </c>
      <c r="I64">
        <v>1436.5092999999999</v>
      </c>
      <c r="J64">
        <v>1436.5092999999999</v>
      </c>
      <c r="K64">
        <v>7.5641999999999996</v>
      </c>
      <c r="L64">
        <v>108.6611</v>
      </c>
      <c r="M64">
        <v>16.435700000000001</v>
      </c>
      <c r="N64">
        <v>7.5642439522138103</v>
      </c>
      <c r="O64">
        <v>16.731751842392324</v>
      </c>
      <c r="P64">
        <f t="shared" si="0"/>
        <v>2156.7600000000002</v>
      </c>
      <c r="Q64">
        <v>1.2665055458730747</v>
      </c>
      <c r="R64">
        <v>16.731751842392324</v>
      </c>
      <c r="S64">
        <v>1.2656305268375843</v>
      </c>
      <c r="T64">
        <v>108.66106652344703</v>
      </c>
      <c r="U64">
        <v>7.5642439522138103</v>
      </c>
      <c r="V64">
        <v>38.682590877684859</v>
      </c>
      <c r="W64">
        <v>67.016306284831842</v>
      </c>
      <c r="X64">
        <v>29.459164088824405</v>
      </c>
      <c r="Y64">
        <v>72.244616735798914</v>
      </c>
      <c r="Z64">
        <v>27.849798338917797</v>
      </c>
    </row>
    <row r="65" spans="1:26" x14ac:dyDescent="0.35">
      <c r="A65" s="14">
        <v>44246</v>
      </c>
      <c r="B65">
        <v>1624.9032</v>
      </c>
      <c r="C65">
        <v>7.9136699999999998</v>
      </c>
      <c r="D65">
        <v>1813.29</v>
      </c>
      <c r="E65">
        <v>101.9594</v>
      </c>
      <c r="F65">
        <v>89.858400000000003</v>
      </c>
      <c r="G65">
        <v>103.29900000000001</v>
      </c>
      <c r="H65">
        <v>17.553799999999999</v>
      </c>
      <c r="I65">
        <v>1436.5092999999999</v>
      </c>
      <c r="J65">
        <v>1436.5092999999999</v>
      </c>
      <c r="K65">
        <v>7.5641999999999996</v>
      </c>
      <c r="L65">
        <v>108.6611</v>
      </c>
      <c r="M65">
        <v>16.6876</v>
      </c>
      <c r="N65">
        <v>7.5642439522138103</v>
      </c>
      <c r="O65">
        <v>16.714910483674341</v>
      </c>
      <c r="P65">
        <f t="shared" si="0"/>
        <v>2156.7600000000002</v>
      </c>
      <c r="Q65">
        <v>1.2651391090663799</v>
      </c>
      <c r="R65">
        <v>16.714910483674341</v>
      </c>
      <c r="S65">
        <v>1.2643566053792887</v>
      </c>
      <c r="T65">
        <v>108.66106652344703</v>
      </c>
      <c r="U65">
        <v>7.5642439522138103</v>
      </c>
      <c r="V65">
        <v>38.682590877684859</v>
      </c>
      <c r="W65">
        <v>68.059467058696697</v>
      </c>
      <c r="X65">
        <v>28.080921465012032</v>
      </c>
      <c r="Y65">
        <v>73.639570988622808</v>
      </c>
      <c r="Z65">
        <v>26.737814507004867</v>
      </c>
    </row>
    <row r="66" spans="1:26" x14ac:dyDescent="0.35">
      <c r="A66" s="14">
        <v>44253</v>
      </c>
      <c r="B66">
        <v>1624.9032</v>
      </c>
      <c r="C66">
        <v>7.9136699999999998</v>
      </c>
      <c r="D66">
        <v>1799.21</v>
      </c>
      <c r="E66">
        <v>101.9594</v>
      </c>
      <c r="F66">
        <v>89.858400000000003</v>
      </c>
      <c r="G66">
        <v>103.66330000000001</v>
      </c>
      <c r="H66">
        <v>17.356300000000001</v>
      </c>
      <c r="I66">
        <v>1436.5092999999999</v>
      </c>
      <c r="J66">
        <v>1436.5092999999999</v>
      </c>
      <c r="K66">
        <v>7.5641999999999996</v>
      </c>
      <c r="L66">
        <v>108.6611</v>
      </c>
      <c r="M66">
        <v>16.558</v>
      </c>
      <c r="N66">
        <v>7.5642439522138103</v>
      </c>
      <c r="O66">
        <v>16.20267549665634</v>
      </c>
      <c r="P66">
        <f t="shared" si="0"/>
        <v>2156.7600000000002</v>
      </c>
      <c r="Q66">
        <v>1.2235785229130234</v>
      </c>
      <c r="R66">
        <v>16.20267549665634</v>
      </c>
      <c r="S66">
        <v>1.2256099013526562</v>
      </c>
      <c r="T66">
        <v>108.66106652344703</v>
      </c>
      <c r="U66">
        <v>7.5642439522138103</v>
      </c>
      <c r="V66">
        <v>37.364421635336974</v>
      </c>
      <c r="W66">
        <v>59.693718665849318</v>
      </c>
      <c r="X66">
        <v>28.860571222417821</v>
      </c>
      <c r="Y66">
        <v>65.062834502614791</v>
      </c>
      <c r="Z66">
        <v>27.204071461400357</v>
      </c>
    </row>
    <row r="67" spans="1:26" x14ac:dyDescent="0.35">
      <c r="A67" s="14">
        <v>44260</v>
      </c>
      <c r="B67">
        <v>1714.5691999999999</v>
      </c>
      <c r="C67">
        <v>7.9136699999999998</v>
      </c>
      <c r="D67">
        <v>1727.16</v>
      </c>
      <c r="E67">
        <v>86.070300000000003</v>
      </c>
      <c r="F67">
        <v>184.0565</v>
      </c>
      <c r="G67">
        <v>169.33099999999999</v>
      </c>
      <c r="H67">
        <v>10.1999</v>
      </c>
      <c r="I67">
        <v>1597.163</v>
      </c>
      <c r="J67">
        <v>1597.163</v>
      </c>
      <c r="K67">
        <v>8.4804999999999993</v>
      </c>
      <c r="L67">
        <v>135.447</v>
      </c>
      <c r="M67">
        <v>12.7516</v>
      </c>
      <c r="N67">
        <v>7.5642439522138103</v>
      </c>
      <c r="O67">
        <v>16.39243987740214</v>
      </c>
      <c r="P67">
        <f t="shared" si="0"/>
        <v>2156.7600000000002</v>
      </c>
      <c r="Q67">
        <v>1.2389752043086795</v>
      </c>
      <c r="R67">
        <v>16.39243987740214</v>
      </c>
      <c r="S67">
        <v>1.2399641420466765</v>
      </c>
      <c r="T67">
        <v>108.66106652344703</v>
      </c>
      <c r="U67">
        <v>7.5642439522138103</v>
      </c>
      <c r="V67">
        <v>37.363621982802364</v>
      </c>
      <c r="W67">
        <v>59.693718665849318</v>
      </c>
      <c r="X67">
        <v>28.860571222417821</v>
      </c>
      <c r="Y67">
        <v>65.062834502614791</v>
      </c>
      <c r="Z67">
        <v>27.204071461400357</v>
      </c>
    </row>
    <row r="68" spans="1:26" x14ac:dyDescent="0.35">
      <c r="A68" s="14">
        <v>44267</v>
      </c>
      <c r="B68">
        <v>1714.5691999999999</v>
      </c>
      <c r="C68">
        <v>7.9136699999999998</v>
      </c>
      <c r="D68">
        <v>1742.67</v>
      </c>
      <c r="E68">
        <v>86.070300000000003</v>
      </c>
      <c r="F68">
        <v>196.66990000000001</v>
      </c>
      <c r="G68">
        <v>175.95359999999999</v>
      </c>
      <c r="H68">
        <v>9.9040999999999997</v>
      </c>
      <c r="I68">
        <v>1597.163</v>
      </c>
      <c r="J68">
        <v>1597.163</v>
      </c>
      <c r="K68">
        <v>8.4804999999999993</v>
      </c>
      <c r="L68">
        <v>135.447</v>
      </c>
      <c r="M68">
        <v>12.866099999999999</v>
      </c>
      <c r="N68">
        <v>8.4804754250850163</v>
      </c>
      <c r="O68">
        <v>12.896407866610184</v>
      </c>
      <c r="P68">
        <f t="shared" si="0"/>
        <v>2156.7600000000002</v>
      </c>
      <c r="Q68">
        <v>0.91271632417409276</v>
      </c>
      <c r="R68">
        <v>12.896407866610184</v>
      </c>
      <c r="S68">
        <v>1.0936766998466074</v>
      </c>
      <c r="T68">
        <v>135.44701889605639</v>
      </c>
      <c r="U68">
        <v>8.4804754250850163</v>
      </c>
      <c r="V68">
        <v>53.22449220102034</v>
      </c>
      <c r="W68">
        <v>27.380193351156979</v>
      </c>
      <c r="X68">
        <v>14.971500236942283</v>
      </c>
      <c r="Y68">
        <v>118.31959401504099</v>
      </c>
      <c r="Z68">
        <v>10.804708710346793</v>
      </c>
    </row>
    <row r="69" spans="1:26" x14ac:dyDescent="0.35">
      <c r="A69" s="14">
        <v>44274</v>
      </c>
      <c r="B69">
        <v>1714.5691999999999</v>
      </c>
      <c r="C69">
        <v>7.9136699999999998</v>
      </c>
      <c r="D69">
        <v>1733.9</v>
      </c>
      <c r="E69">
        <v>86.070300000000003</v>
      </c>
      <c r="F69">
        <v>194.22409999999999</v>
      </c>
      <c r="G69">
        <v>176.49350000000001</v>
      </c>
      <c r="H69">
        <v>9.8241999999999994</v>
      </c>
      <c r="I69">
        <v>1597.163</v>
      </c>
      <c r="J69">
        <v>1597.163</v>
      </c>
      <c r="K69">
        <v>8.4804999999999993</v>
      </c>
      <c r="L69">
        <v>135.447</v>
      </c>
      <c r="M69">
        <v>12.801299999999999</v>
      </c>
      <c r="N69">
        <v>8.4804754250850163</v>
      </c>
      <c r="O69">
        <v>12.636084676868675</v>
      </c>
      <c r="P69">
        <f t="shared" si="0"/>
        <v>2156.7600000000002</v>
      </c>
      <c r="Q69">
        <v>0.89063968004226668</v>
      </c>
      <c r="R69">
        <v>12.636084676868675</v>
      </c>
      <c r="S69">
        <v>1.0716000557147813</v>
      </c>
      <c r="T69">
        <v>135.44701889605639</v>
      </c>
      <c r="U69">
        <v>8.4804754250850163</v>
      </c>
      <c r="V69">
        <v>53.22449220102034</v>
      </c>
      <c r="W69">
        <v>29.674197709639664</v>
      </c>
      <c r="X69">
        <v>14.090497485143674</v>
      </c>
      <c r="Y69">
        <v>125.65761829480776</v>
      </c>
      <c r="Z69">
        <v>8.1460368492199819</v>
      </c>
    </row>
    <row r="70" spans="1:26" x14ac:dyDescent="0.35">
      <c r="A70" s="14">
        <v>44281</v>
      </c>
      <c r="B70">
        <v>1714.5691999999999</v>
      </c>
      <c r="C70">
        <v>7.9136699999999998</v>
      </c>
      <c r="D70">
        <v>1747.44</v>
      </c>
      <c r="E70">
        <v>86.070300000000003</v>
      </c>
      <c r="F70">
        <v>195.75659999999999</v>
      </c>
      <c r="G70">
        <v>175.85659999999999</v>
      </c>
      <c r="H70">
        <v>9.9367000000000001</v>
      </c>
      <c r="I70">
        <v>1597.163</v>
      </c>
      <c r="J70">
        <v>1597.163</v>
      </c>
      <c r="K70">
        <v>8.4804999999999993</v>
      </c>
      <c r="L70">
        <v>135.447</v>
      </c>
      <c r="M70">
        <v>12.901300000000001</v>
      </c>
      <c r="N70">
        <v>8.4804754250850163</v>
      </c>
      <c r="O70">
        <v>12.916932496998198</v>
      </c>
      <c r="P70">
        <f t="shared" si="0"/>
        <v>2156.7600000000002</v>
      </c>
      <c r="Q70">
        <v>0.91445691041023802</v>
      </c>
      <c r="R70">
        <v>12.916932496998198</v>
      </c>
      <c r="S70">
        <v>1.0954172860827527</v>
      </c>
      <c r="T70">
        <v>135.44701889605639</v>
      </c>
      <c r="U70">
        <v>8.4804754250850163</v>
      </c>
      <c r="V70">
        <v>53.22449220102034</v>
      </c>
      <c r="W70">
        <v>31.467289987306565</v>
      </c>
      <c r="X70">
        <v>14.274098542928307</v>
      </c>
      <c r="Y70">
        <v>127.43819578700611</v>
      </c>
      <c r="Z70">
        <v>8.5369536262575458</v>
      </c>
    </row>
    <row r="71" spans="1:26" x14ac:dyDescent="0.35">
      <c r="A71" s="14">
        <v>44288</v>
      </c>
      <c r="B71">
        <v>1714.5691999999999</v>
      </c>
      <c r="C71">
        <v>7.9136699999999998</v>
      </c>
      <c r="D71">
        <v>1733.82</v>
      </c>
      <c r="E71">
        <v>86.070300000000003</v>
      </c>
      <c r="F71">
        <v>195.38509999999999</v>
      </c>
      <c r="G71">
        <v>175.81890000000001</v>
      </c>
      <c r="H71">
        <v>9.8613999999999997</v>
      </c>
      <c r="I71">
        <v>1597.163</v>
      </c>
      <c r="J71">
        <v>1597.163</v>
      </c>
      <c r="K71">
        <v>8.4804999999999993</v>
      </c>
      <c r="L71">
        <v>135.447</v>
      </c>
      <c r="M71">
        <v>12.800700000000001</v>
      </c>
      <c r="N71">
        <v>8.4804754250850163</v>
      </c>
      <c r="O71">
        <v>12.708290031255288</v>
      </c>
      <c r="P71">
        <f t="shared" ref="P71:P134" si="1">$D$6</f>
        <v>2156.7600000000002</v>
      </c>
      <c r="Q71">
        <v>0.89676303737661889</v>
      </c>
      <c r="R71">
        <v>12.708290031255288</v>
      </c>
      <c r="S71">
        <v>1.0777234130491335</v>
      </c>
      <c r="T71">
        <v>135.44701889605639</v>
      </c>
      <c r="U71">
        <v>8.4804754250850163</v>
      </c>
      <c r="V71">
        <v>53.22449220102034</v>
      </c>
      <c r="W71">
        <v>29.806376491761498</v>
      </c>
      <c r="X71">
        <v>12.949197619899316</v>
      </c>
      <c r="Y71">
        <v>127.0065780034161</v>
      </c>
      <c r="Z71">
        <v>8.5263569225016127</v>
      </c>
    </row>
    <row r="72" spans="1:26" x14ac:dyDescent="0.35">
      <c r="A72" s="14">
        <v>44295</v>
      </c>
      <c r="B72">
        <v>1714.5691999999999</v>
      </c>
      <c r="C72">
        <v>7.9136699999999998</v>
      </c>
      <c r="D72">
        <v>1751.55</v>
      </c>
      <c r="E72">
        <v>86.070300000000003</v>
      </c>
      <c r="F72">
        <v>197.61410000000001</v>
      </c>
      <c r="G72">
        <v>182.90379999999999</v>
      </c>
      <c r="H72">
        <v>9.5762999999999998</v>
      </c>
      <c r="I72">
        <v>1597.163</v>
      </c>
      <c r="J72">
        <v>1597.163</v>
      </c>
      <c r="K72">
        <v>8.4804999999999993</v>
      </c>
      <c r="L72">
        <v>135.447</v>
      </c>
      <c r="M72">
        <v>12.9316</v>
      </c>
      <c r="N72">
        <v>8.4804754250850163</v>
      </c>
      <c r="O72">
        <v>13.146542570763401</v>
      </c>
      <c r="P72">
        <f t="shared" si="1"/>
        <v>2156.7600000000002</v>
      </c>
      <c r="Q72">
        <v>0.93392893628941542</v>
      </c>
      <c r="R72">
        <v>13.146542570763401</v>
      </c>
      <c r="S72">
        <v>1.1148893119619301</v>
      </c>
      <c r="T72">
        <v>135.44701889605639</v>
      </c>
      <c r="U72">
        <v>8.4804754250850163</v>
      </c>
      <c r="V72">
        <v>53.22449220102034</v>
      </c>
      <c r="W72">
        <v>31.459662100750553</v>
      </c>
      <c r="X72">
        <v>12.961031405982421</v>
      </c>
      <c r="Y72">
        <v>129.59628470495636</v>
      </c>
      <c r="Z72">
        <v>8.589339523112006</v>
      </c>
    </row>
    <row r="73" spans="1:26" x14ac:dyDescent="0.35">
      <c r="A73" s="14">
        <v>44302</v>
      </c>
      <c r="B73">
        <v>1714.5691999999999</v>
      </c>
      <c r="C73">
        <v>7.9136699999999998</v>
      </c>
      <c r="D73">
        <v>1719.68</v>
      </c>
      <c r="E73">
        <v>86.070300000000003</v>
      </c>
      <c r="F73">
        <v>199.6831</v>
      </c>
      <c r="G73">
        <v>178.07839999999999</v>
      </c>
      <c r="H73">
        <v>9.6569000000000003</v>
      </c>
      <c r="I73">
        <v>1597.163</v>
      </c>
      <c r="J73">
        <v>1597.163</v>
      </c>
      <c r="K73">
        <v>8.4804999999999993</v>
      </c>
      <c r="L73">
        <v>135.447</v>
      </c>
      <c r="M73">
        <v>12.696300000000001</v>
      </c>
      <c r="N73">
        <v>8.4804754250850163</v>
      </c>
      <c r="O73">
        <v>12.544683624996869</v>
      </c>
      <c r="P73">
        <f t="shared" si="1"/>
        <v>2156.7600000000002</v>
      </c>
      <c r="Q73">
        <v>0.88288843630000891</v>
      </c>
      <c r="R73">
        <v>12.544683624996869</v>
      </c>
      <c r="S73">
        <v>1.0638488119725236</v>
      </c>
      <c r="T73">
        <v>135.44701889605639</v>
      </c>
      <c r="U73">
        <v>8.4804754250850163</v>
      </c>
      <c r="V73">
        <v>53.22449220102034</v>
      </c>
      <c r="W73">
        <v>34.718117070164325</v>
      </c>
      <c r="X73">
        <v>13.602953682983781</v>
      </c>
      <c r="Y73">
        <v>130.13209147237163</v>
      </c>
      <c r="Z73">
        <v>8.6354197209378629</v>
      </c>
    </row>
    <row r="74" spans="1:26" x14ac:dyDescent="0.35">
      <c r="A74" s="14">
        <v>44309</v>
      </c>
      <c r="B74">
        <v>1714.5691999999999</v>
      </c>
      <c r="C74">
        <v>7.9136699999999998</v>
      </c>
      <c r="D74">
        <v>1705.84</v>
      </c>
      <c r="E74">
        <v>86.070300000000003</v>
      </c>
      <c r="F74">
        <v>200.38849999999999</v>
      </c>
      <c r="G74">
        <v>178.9502</v>
      </c>
      <c r="H74">
        <v>9.5325000000000006</v>
      </c>
      <c r="I74">
        <v>1597.163</v>
      </c>
      <c r="J74">
        <v>1597.163</v>
      </c>
      <c r="K74">
        <v>8.4804999999999993</v>
      </c>
      <c r="L74">
        <v>135.447</v>
      </c>
      <c r="M74">
        <v>12.594099999999999</v>
      </c>
      <c r="N74">
        <v>8.4804754250850163</v>
      </c>
      <c r="O74">
        <v>12.586545011435732</v>
      </c>
      <c r="P74">
        <f t="shared" si="1"/>
        <v>2156.7600000000002</v>
      </c>
      <c r="Q74">
        <v>0.89043260188069373</v>
      </c>
      <c r="R74">
        <v>12.586545011435732</v>
      </c>
      <c r="S74">
        <v>1.0673988565620713</v>
      </c>
      <c r="T74">
        <v>135.44701889605639</v>
      </c>
      <c r="U74">
        <v>8.4804754250850163</v>
      </c>
      <c r="V74">
        <v>52.045528632291038</v>
      </c>
      <c r="W74">
        <v>32.118251873346146</v>
      </c>
      <c r="X74">
        <v>15.718183545333284</v>
      </c>
      <c r="Y74">
        <v>132.81966130440233</v>
      </c>
      <c r="Z74">
        <v>7.6315180989926388</v>
      </c>
    </row>
    <row r="75" spans="1:26" x14ac:dyDescent="0.35">
      <c r="A75" s="14">
        <v>44316</v>
      </c>
      <c r="B75">
        <v>1714.5691999999999</v>
      </c>
      <c r="C75">
        <v>7.9136699999999998</v>
      </c>
      <c r="D75">
        <v>1758.03</v>
      </c>
      <c r="E75">
        <v>86.070300000000003</v>
      </c>
      <c r="F75">
        <v>202.0428</v>
      </c>
      <c r="G75">
        <v>189.52250000000001</v>
      </c>
      <c r="H75">
        <v>9.2760999999999996</v>
      </c>
      <c r="I75">
        <v>1597.163</v>
      </c>
      <c r="J75">
        <v>1597.163</v>
      </c>
      <c r="K75">
        <v>8.4804999999999993</v>
      </c>
      <c r="L75">
        <v>135.447</v>
      </c>
      <c r="M75">
        <v>12.9795</v>
      </c>
      <c r="N75">
        <v>8.4804754250850163</v>
      </c>
      <c r="O75">
        <v>12.980204469093627</v>
      </c>
      <c r="P75">
        <f t="shared" si="1"/>
        <v>2156.7600000000002</v>
      </c>
      <c r="Q75">
        <v>0.92381679544589435</v>
      </c>
      <c r="R75">
        <v>12.980204469093627</v>
      </c>
      <c r="S75">
        <v>1.1007830501272722</v>
      </c>
      <c r="T75">
        <v>135.44701889605639</v>
      </c>
      <c r="U75">
        <v>8.4804754250850163</v>
      </c>
      <c r="V75">
        <v>52.045528632291038</v>
      </c>
      <c r="W75">
        <v>38.951048117593309</v>
      </c>
      <c r="X75">
        <v>10.253147341621467</v>
      </c>
      <c r="Y75">
        <v>132.81966130440233</v>
      </c>
      <c r="Z75">
        <v>7.6315180989926388</v>
      </c>
    </row>
    <row r="76" spans="1:26" x14ac:dyDescent="0.35">
      <c r="A76" s="14">
        <v>44323</v>
      </c>
      <c r="B76">
        <v>1651.4412</v>
      </c>
      <c r="C76">
        <v>7.9136699999999998</v>
      </c>
      <c r="D76">
        <v>1856.32</v>
      </c>
      <c r="E76">
        <v>145.1045</v>
      </c>
      <c r="F76">
        <v>203.74889999999999</v>
      </c>
      <c r="G76">
        <v>194.4802</v>
      </c>
      <c r="H76">
        <v>9.5449999999999999</v>
      </c>
      <c r="I76">
        <v>1541.6855</v>
      </c>
      <c r="J76">
        <v>1541.6855</v>
      </c>
      <c r="K76">
        <v>13.2879</v>
      </c>
      <c r="L76">
        <v>204.857</v>
      </c>
      <c r="M76">
        <v>9.0615000000000006</v>
      </c>
      <c r="N76">
        <v>8.4804754250850163</v>
      </c>
      <c r="O76">
        <v>13.589520205037099</v>
      </c>
      <c r="P76">
        <f t="shared" si="1"/>
        <v>2156.7600000000002</v>
      </c>
      <c r="Q76">
        <v>0.97548966669375647</v>
      </c>
      <c r="R76">
        <v>13.589520205037099</v>
      </c>
      <c r="S76">
        <v>1.1524559213751342</v>
      </c>
      <c r="T76">
        <v>135.44701889605639</v>
      </c>
      <c r="U76">
        <v>8.4804754250850163</v>
      </c>
      <c r="V76">
        <v>52.045528632291038</v>
      </c>
      <c r="W76">
        <v>41.051048247554071</v>
      </c>
      <c r="X76">
        <v>8.6527359481350494</v>
      </c>
      <c r="Y76">
        <v>134.46917383344376</v>
      </c>
      <c r="Z76">
        <v>6.3424183751594718</v>
      </c>
    </row>
    <row r="77" spans="1:26" x14ac:dyDescent="0.35">
      <c r="A77" s="14">
        <v>44330</v>
      </c>
      <c r="B77">
        <v>1651.4412</v>
      </c>
      <c r="C77">
        <v>7.9136699999999998</v>
      </c>
      <c r="D77">
        <v>1955.92</v>
      </c>
      <c r="E77">
        <v>145.1045</v>
      </c>
      <c r="F77">
        <v>217.6206</v>
      </c>
      <c r="G77">
        <v>202.2313</v>
      </c>
      <c r="H77">
        <v>9.6716999999999995</v>
      </c>
      <c r="I77">
        <v>1541.6855</v>
      </c>
      <c r="J77">
        <v>1541.6855</v>
      </c>
      <c r="K77">
        <v>13.2879</v>
      </c>
      <c r="L77">
        <v>204.857</v>
      </c>
      <c r="M77">
        <v>9.5477000000000007</v>
      </c>
      <c r="N77">
        <v>13.287857986615197</v>
      </c>
      <c r="O77">
        <v>9.0676922523326233</v>
      </c>
      <c r="P77">
        <f t="shared" si="1"/>
        <v>2156.7600000000002</v>
      </c>
      <c r="Q77">
        <v>1.0360937726281609</v>
      </c>
      <c r="R77">
        <v>9.0676922523326233</v>
      </c>
      <c r="S77">
        <v>1.2049020691532681</v>
      </c>
      <c r="T77">
        <v>204.85697444376166</v>
      </c>
      <c r="U77">
        <v>13.287857986615197</v>
      </c>
      <c r="V77">
        <v>54.94674505287788</v>
      </c>
      <c r="W77">
        <v>9.2750951898045368</v>
      </c>
      <c r="X77">
        <v>5.6817030334536449</v>
      </c>
      <c r="Y77">
        <v>46.910198818055449</v>
      </c>
      <c r="Z77">
        <v>4.3928514553322096</v>
      </c>
    </row>
    <row r="78" spans="1:26" x14ac:dyDescent="0.35">
      <c r="A78" s="14">
        <v>44337</v>
      </c>
      <c r="B78">
        <v>1651.4412</v>
      </c>
      <c r="C78">
        <v>7.9136699999999998</v>
      </c>
      <c r="D78">
        <v>2095.0100000000002</v>
      </c>
      <c r="E78">
        <v>145.1045</v>
      </c>
      <c r="F78">
        <v>217.6206</v>
      </c>
      <c r="G78">
        <v>202.2313</v>
      </c>
      <c r="H78">
        <v>10.359500000000001</v>
      </c>
      <c r="I78">
        <v>1541.6855</v>
      </c>
      <c r="J78">
        <v>1541.6855</v>
      </c>
      <c r="K78">
        <v>13.2879</v>
      </c>
      <c r="L78">
        <v>204.857</v>
      </c>
      <c r="M78">
        <v>10.226699999999999</v>
      </c>
      <c r="N78">
        <v>13.287857986615197</v>
      </c>
      <c r="O78">
        <v>9.8216329000424256</v>
      </c>
      <c r="P78">
        <f t="shared" si="1"/>
        <v>2156.7600000000002</v>
      </c>
      <c r="Q78">
        <v>1.1362763351992062</v>
      </c>
      <c r="R78">
        <v>9.8216329000424256</v>
      </c>
      <c r="S78">
        <v>1.3050846317243134</v>
      </c>
      <c r="T78">
        <v>204.85697444376166</v>
      </c>
      <c r="U78">
        <v>13.287857986615197</v>
      </c>
      <c r="V78">
        <v>54.94674505287788</v>
      </c>
      <c r="W78">
        <v>9.2750951898045368</v>
      </c>
      <c r="X78">
        <v>5.6817030334536449</v>
      </c>
      <c r="Y78">
        <v>48.252639721952512</v>
      </c>
      <c r="Z78">
        <v>4.4740717200878599</v>
      </c>
    </row>
    <row r="79" spans="1:26" x14ac:dyDescent="0.35">
      <c r="A79" s="14">
        <v>44344</v>
      </c>
      <c r="B79">
        <v>1651.4412</v>
      </c>
      <c r="C79">
        <v>7.9136699999999998</v>
      </c>
      <c r="D79">
        <v>2113.48</v>
      </c>
      <c r="E79">
        <v>145.1045</v>
      </c>
      <c r="F79">
        <v>221.77809999999999</v>
      </c>
      <c r="G79">
        <v>207.49850000000001</v>
      </c>
      <c r="H79">
        <v>10.185499999999999</v>
      </c>
      <c r="I79">
        <v>1541.6855</v>
      </c>
      <c r="J79">
        <v>1541.6855</v>
      </c>
      <c r="K79">
        <v>13.2879</v>
      </c>
      <c r="L79">
        <v>204.857</v>
      </c>
      <c r="M79">
        <v>10.3169</v>
      </c>
      <c r="N79">
        <v>13.287857986615197</v>
      </c>
      <c r="O79">
        <v>10.290252532157293</v>
      </c>
      <c r="P79">
        <f t="shared" si="1"/>
        <v>2156.7600000000002</v>
      </c>
      <c r="Q79">
        <v>1.198545846412028</v>
      </c>
      <c r="R79">
        <v>10.290252532157293</v>
      </c>
      <c r="S79">
        <v>1.3673541429371354</v>
      </c>
      <c r="T79">
        <v>204.85697444376166</v>
      </c>
      <c r="U79">
        <v>13.287857986615197</v>
      </c>
      <c r="V79">
        <v>54.986958316422658</v>
      </c>
      <c r="W79">
        <v>13.086465020998878</v>
      </c>
      <c r="X79">
        <v>2.119896989059642</v>
      </c>
      <c r="Y79">
        <v>51.801705842493703</v>
      </c>
      <c r="Z79">
        <v>4.8125691687098122</v>
      </c>
    </row>
    <row r="80" spans="1:26" x14ac:dyDescent="0.35">
      <c r="A80" s="14">
        <v>44351</v>
      </c>
      <c r="B80">
        <v>1651.4412</v>
      </c>
      <c r="C80">
        <v>7.9136699999999998</v>
      </c>
      <c r="D80">
        <v>2215.41</v>
      </c>
      <c r="E80">
        <v>145.1045</v>
      </c>
      <c r="F80">
        <v>227.63749999999999</v>
      </c>
      <c r="G80">
        <v>215.7296</v>
      </c>
      <c r="H80">
        <v>10.269399999999999</v>
      </c>
      <c r="I80">
        <v>1541.6855</v>
      </c>
      <c r="J80">
        <v>1541.6855</v>
      </c>
      <c r="K80">
        <v>13.2879</v>
      </c>
      <c r="L80">
        <v>204.857</v>
      </c>
      <c r="M80">
        <v>10.814399999999999</v>
      </c>
      <c r="N80">
        <v>13.287857986615197</v>
      </c>
      <c r="O80">
        <v>10.526514930015201</v>
      </c>
      <c r="P80">
        <f t="shared" si="1"/>
        <v>2156.7600000000002</v>
      </c>
      <c r="Q80">
        <v>1.2299400583151592</v>
      </c>
      <c r="R80">
        <v>10.526514930015201</v>
      </c>
      <c r="S80">
        <v>1.3987483548402664</v>
      </c>
      <c r="T80">
        <v>204.85697444376166</v>
      </c>
      <c r="U80">
        <v>13.287857986615197</v>
      </c>
      <c r="V80">
        <v>55.547473456799644</v>
      </c>
      <c r="W80">
        <v>13.086465020998878</v>
      </c>
      <c r="X80">
        <v>2.119896989059642</v>
      </c>
      <c r="Y80">
        <v>56.451293308640636</v>
      </c>
      <c r="Z80">
        <v>5.2720923561343893</v>
      </c>
    </row>
    <row r="81" spans="1:26" x14ac:dyDescent="0.35">
      <c r="A81" s="14">
        <v>44358</v>
      </c>
      <c r="B81">
        <v>1651.4412</v>
      </c>
      <c r="C81">
        <v>7.9136699999999998</v>
      </c>
      <c r="D81">
        <v>2222.83</v>
      </c>
      <c r="E81">
        <v>145.1045</v>
      </c>
      <c r="F81">
        <v>231.85890000000001</v>
      </c>
      <c r="G81">
        <v>216.83940000000001</v>
      </c>
      <c r="H81">
        <v>10.250999999999999</v>
      </c>
      <c r="I81">
        <v>1541.6855</v>
      </c>
      <c r="J81">
        <v>1541.6855</v>
      </c>
      <c r="K81">
        <v>13.2879</v>
      </c>
      <c r="L81">
        <v>204.857</v>
      </c>
      <c r="M81">
        <v>10.8506</v>
      </c>
      <c r="N81">
        <v>13.287857986615197</v>
      </c>
      <c r="O81">
        <v>10.971264249619217</v>
      </c>
      <c r="P81">
        <f t="shared" si="1"/>
        <v>2156.7600000000002</v>
      </c>
      <c r="Q81">
        <v>1.289037716300578</v>
      </c>
      <c r="R81">
        <v>10.971264249619217</v>
      </c>
      <c r="S81">
        <v>1.4578460128256852</v>
      </c>
      <c r="T81">
        <v>204.85697444376166</v>
      </c>
      <c r="U81">
        <v>13.287857986615197</v>
      </c>
      <c r="V81">
        <v>56.161411542734548</v>
      </c>
      <c r="W81">
        <v>13.815772208628061</v>
      </c>
      <c r="X81">
        <v>1.4655344747188837</v>
      </c>
      <c r="Y81">
        <v>57.765939338696327</v>
      </c>
      <c r="Z81">
        <v>4.0807609416979318</v>
      </c>
    </row>
    <row r="82" spans="1:26" x14ac:dyDescent="0.35">
      <c r="A82" s="14">
        <v>44365</v>
      </c>
      <c r="B82">
        <v>1651.4412</v>
      </c>
      <c r="C82">
        <v>7.9136699999999998</v>
      </c>
      <c r="D82">
        <v>2080.23</v>
      </c>
      <c r="E82">
        <v>145.1045</v>
      </c>
      <c r="F82">
        <v>231.4958</v>
      </c>
      <c r="G82">
        <v>212.8613</v>
      </c>
      <c r="H82">
        <v>9.7727000000000004</v>
      </c>
      <c r="I82">
        <v>1541.6855</v>
      </c>
      <c r="J82">
        <v>1541.6855</v>
      </c>
      <c r="K82">
        <v>13.2879</v>
      </c>
      <c r="L82">
        <v>204.857</v>
      </c>
      <c r="M82">
        <v>10.154500000000001</v>
      </c>
      <c r="N82">
        <v>13.287857986615197</v>
      </c>
      <c r="O82">
        <v>10.693900004861231</v>
      </c>
      <c r="P82">
        <f t="shared" si="1"/>
        <v>2156.7600000000002</v>
      </c>
      <c r="Q82">
        <v>1.2521819493514887</v>
      </c>
      <c r="R82">
        <v>10.693900004861231</v>
      </c>
      <c r="S82">
        <v>1.4209902458765959</v>
      </c>
      <c r="T82">
        <v>204.85697444376166</v>
      </c>
      <c r="U82">
        <v>13.287857986615197</v>
      </c>
      <c r="V82">
        <v>56.107276752846431</v>
      </c>
      <c r="W82">
        <v>13.815772208628061</v>
      </c>
      <c r="X82">
        <v>1.4655344747188837</v>
      </c>
      <c r="Y82">
        <v>57.261561955525544</v>
      </c>
      <c r="Z82">
        <v>3.5880267768348704</v>
      </c>
    </row>
    <row r="83" spans="1:26" x14ac:dyDescent="0.35">
      <c r="A83" s="14">
        <v>44372</v>
      </c>
      <c r="B83">
        <v>1651.4412</v>
      </c>
      <c r="C83">
        <v>7.9136699999999998</v>
      </c>
      <c r="D83">
        <v>2182.8000000000002</v>
      </c>
      <c r="E83">
        <v>145.1045</v>
      </c>
      <c r="F83">
        <v>244.965</v>
      </c>
      <c r="G83">
        <v>218.28620000000001</v>
      </c>
      <c r="H83">
        <v>9.9997000000000007</v>
      </c>
      <c r="I83">
        <v>1541.6855</v>
      </c>
      <c r="J83">
        <v>1541.6855</v>
      </c>
      <c r="K83">
        <v>13.2879</v>
      </c>
      <c r="L83">
        <v>204.857</v>
      </c>
      <c r="M83">
        <v>10.655200000000001</v>
      </c>
      <c r="N83">
        <v>13.287857986615197</v>
      </c>
      <c r="O83">
        <v>10.581431293153663</v>
      </c>
      <c r="P83">
        <f t="shared" si="1"/>
        <v>2156.7600000000002</v>
      </c>
      <c r="Q83">
        <v>1.2372372666604114</v>
      </c>
      <c r="R83">
        <v>10.581431293153663</v>
      </c>
      <c r="S83">
        <v>1.4060455631855187</v>
      </c>
      <c r="T83">
        <v>204.85697444376166</v>
      </c>
      <c r="U83">
        <v>13.287857986615197</v>
      </c>
      <c r="V83">
        <v>56.107276752846431</v>
      </c>
      <c r="W83">
        <v>10.686558247760159</v>
      </c>
      <c r="X83">
        <v>4.3340613496308951</v>
      </c>
      <c r="Y83">
        <v>54.14124599554399</v>
      </c>
      <c r="Z83">
        <v>3.9956142975135203</v>
      </c>
    </row>
    <row r="84" spans="1:26" x14ac:dyDescent="0.35">
      <c r="A84" s="14">
        <v>44379</v>
      </c>
      <c r="B84">
        <v>1651.4412</v>
      </c>
      <c r="C84">
        <v>7.9136699999999998</v>
      </c>
      <c r="D84">
        <v>2090.98</v>
      </c>
      <c r="E84">
        <v>145.1045</v>
      </c>
      <c r="F84">
        <v>244.965</v>
      </c>
      <c r="G84">
        <v>217.60550000000001</v>
      </c>
      <c r="H84">
        <v>9.609</v>
      </c>
      <c r="I84">
        <v>1541.6855</v>
      </c>
      <c r="J84">
        <v>1541.6855</v>
      </c>
      <c r="K84">
        <v>13.2879</v>
      </c>
      <c r="L84">
        <v>204.857</v>
      </c>
      <c r="M84">
        <v>10.207000000000001</v>
      </c>
      <c r="N84">
        <v>13.287857986615197</v>
      </c>
      <c r="O84">
        <v>10.15381587884885</v>
      </c>
      <c r="P84">
        <f t="shared" si="1"/>
        <v>2156.7600000000002</v>
      </c>
      <c r="Q84">
        <v>1.1804163376787116</v>
      </c>
      <c r="R84">
        <v>10.15381587884885</v>
      </c>
      <c r="S84">
        <v>1.349224634203819</v>
      </c>
      <c r="T84">
        <v>204.85697444376166</v>
      </c>
      <c r="U84">
        <v>13.287857986615197</v>
      </c>
      <c r="V84">
        <v>56.177980774621737</v>
      </c>
      <c r="W84">
        <v>19.778988734434947</v>
      </c>
      <c r="X84">
        <v>-1.7641218327295292</v>
      </c>
      <c r="Y84">
        <v>66.846516914731581</v>
      </c>
      <c r="Z84">
        <v>0.49253227252124898</v>
      </c>
    </row>
    <row r="85" spans="1:26" x14ac:dyDescent="0.35">
      <c r="A85" s="14">
        <v>44386</v>
      </c>
      <c r="B85">
        <v>1651.4412</v>
      </c>
      <c r="C85">
        <v>7.9136699999999998</v>
      </c>
      <c r="D85">
        <v>2082.14</v>
      </c>
      <c r="E85">
        <v>145.1045</v>
      </c>
      <c r="F85">
        <v>243.1326</v>
      </c>
      <c r="G85">
        <v>214.99969999999999</v>
      </c>
      <c r="H85">
        <v>9.6844000000000001</v>
      </c>
      <c r="I85">
        <v>1541.6855</v>
      </c>
      <c r="J85">
        <v>1541.6855</v>
      </c>
      <c r="K85">
        <v>13.2879</v>
      </c>
      <c r="L85">
        <v>204.857</v>
      </c>
      <c r="M85">
        <v>10.1639</v>
      </c>
      <c r="N85">
        <v>13.287857986615197</v>
      </c>
      <c r="O85">
        <v>9.8952940484654803</v>
      </c>
      <c r="P85">
        <f t="shared" si="1"/>
        <v>2156.7600000000002</v>
      </c>
      <c r="Q85">
        <v>1.1460643239929715</v>
      </c>
      <c r="R85">
        <v>9.8952940484654803</v>
      </c>
      <c r="S85">
        <v>1.3148726205180787</v>
      </c>
      <c r="T85">
        <v>204.85697444376166</v>
      </c>
      <c r="U85">
        <v>13.287857986615197</v>
      </c>
      <c r="V85">
        <v>56.343322575026093</v>
      </c>
      <c r="W85">
        <v>20.046346707026359</v>
      </c>
      <c r="X85">
        <v>-1.9829052105080816</v>
      </c>
      <c r="Y85">
        <v>66.568414228684205</v>
      </c>
      <c r="Z85">
        <v>0.6603146415982668</v>
      </c>
    </row>
    <row r="86" spans="1:26" x14ac:dyDescent="0.35">
      <c r="A86" s="14">
        <v>44393</v>
      </c>
      <c r="B86">
        <v>1651.4412</v>
      </c>
      <c r="C86">
        <v>7.9136699999999998</v>
      </c>
      <c r="D86">
        <v>2042.83</v>
      </c>
      <c r="E86">
        <v>145.1045</v>
      </c>
      <c r="F86">
        <v>237.77930000000001</v>
      </c>
      <c r="G86">
        <v>213.54169999999999</v>
      </c>
      <c r="H86">
        <v>9.5663999999999998</v>
      </c>
      <c r="I86">
        <v>1541.6855</v>
      </c>
      <c r="J86">
        <v>1541.6855</v>
      </c>
      <c r="K86">
        <v>13.2879</v>
      </c>
      <c r="L86">
        <v>204.857</v>
      </c>
      <c r="M86">
        <v>9.9719999999999995</v>
      </c>
      <c r="N86">
        <v>13.287857986615197</v>
      </c>
      <c r="O86">
        <v>9.772915984120484</v>
      </c>
      <c r="P86">
        <f t="shared" si="1"/>
        <v>2156.7600000000002</v>
      </c>
      <c r="Q86">
        <v>1.1298029005960397</v>
      </c>
      <c r="R86">
        <v>9.772915984120484</v>
      </c>
      <c r="S86">
        <v>1.2986111971211471</v>
      </c>
      <c r="T86">
        <v>204.85697444376166</v>
      </c>
      <c r="U86">
        <v>13.287857986615197</v>
      </c>
      <c r="V86">
        <v>56.393675175872112</v>
      </c>
      <c r="W86">
        <v>20.046346707026359</v>
      </c>
      <c r="X86">
        <v>-1.9829052105080816</v>
      </c>
      <c r="Y86">
        <v>63.716290539191817</v>
      </c>
      <c r="Z86">
        <v>0.47916415742234442</v>
      </c>
    </row>
    <row r="87" spans="1:26" x14ac:dyDescent="0.35">
      <c r="A87" s="14">
        <v>44400</v>
      </c>
      <c r="B87">
        <v>1651.4412</v>
      </c>
      <c r="C87">
        <v>7.9136699999999998</v>
      </c>
      <c r="D87">
        <v>2005.57</v>
      </c>
      <c r="E87">
        <v>145.1045</v>
      </c>
      <c r="F87">
        <v>235.46449999999999</v>
      </c>
      <c r="G87">
        <v>211.2636</v>
      </c>
      <c r="H87">
        <v>9.4931999999999999</v>
      </c>
      <c r="I87">
        <v>1541.6855</v>
      </c>
      <c r="J87">
        <v>1541.6855</v>
      </c>
      <c r="K87">
        <v>13.2879</v>
      </c>
      <c r="L87">
        <v>204.857</v>
      </c>
      <c r="M87">
        <v>9.7901000000000007</v>
      </c>
      <c r="N87">
        <v>13.287857986615197</v>
      </c>
      <c r="O87">
        <v>9.8474069798087438</v>
      </c>
      <c r="P87">
        <f t="shared" si="1"/>
        <v>2156.7600000000002</v>
      </c>
      <c r="Q87">
        <v>1.1397011583159113</v>
      </c>
      <c r="R87">
        <v>9.8474069798087438</v>
      </c>
      <c r="S87">
        <v>1.3085094548410185</v>
      </c>
      <c r="T87">
        <v>204.85697444376166</v>
      </c>
      <c r="U87">
        <v>13.287857986615197</v>
      </c>
      <c r="V87">
        <v>56.393675175872112</v>
      </c>
      <c r="W87">
        <v>19.383516336231317</v>
      </c>
      <c r="X87">
        <v>-2.3996423377250768</v>
      </c>
      <c r="Y87">
        <v>62.441338355595278</v>
      </c>
      <c r="Z87">
        <v>0.27075256850525875</v>
      </c>
    </row>
    <row r="88" spans="1:26" x14ac:dyDescent="0.35">
      <c r="A88" s="14">
        <v>44407</v>
      </c>
      <c r="B88">
        <v>1651.4412</v>
      </c>
      <c r="C88">
        <v>7.9136699999999998</v>
      </c>
      <c r="D88">
        <v>2087.4</v>
      </c>
      <c r="E88">
        <v>145.1045</v>
      </c>
      <c r="F88">
        <v>240.79069999999999</v>
      </c>
      <c r="G88">
        <v>211.2149</v>
      </c>
      <c r="H88">
        <v>9.8827999999999996</v>
      </c>
      <c r="I88">
        <v>1541.6855</v>
      </c>
      <c r="J88">
        <v>1541.6855</v>
      </c>
      <c r="K88">
        <v>13.2879</v>
      </c>
      <c r="L88">
        <v>204.857</v>
      </c>
      <c r="M88">
        <v>10.189500000000001</v>
      </c>
      <c r="N88">
        <v>13.287857986615197</v>
      </c>
      <c r="O88">
        <v>9.8451615107381922</v>
      </c>
      <c r="P88">
        <f t="shared" si="1"/>
        <v>2156.7600000000002</v>
      </c>
      <c r="Q88">
        <v>1.1394027835746832</v>
      </c>
      <c r="R88">
        <v>9.8451615107381922</v>
      </c>
      <c r="S88">
        <v>1.3082110800997904</v>
      </c>
      <c r="T88">
        <v>204.85697444376166</v>
      </c>
      <c r="U88">
        <v>13.287857986615197</v>
      </c>
      <c r="V88">
        <v>56.534806512373308</v>
      </c>
      <c r="W88">
        <v>17.417185532485558</v>
      </c>
      <c r="X88">
        <v>-0.76517470117252107</v>
      </c>
      <c r="Y88">
        <v>61.159049287275224</v>
      </c>
      <c r="Z88">
        <v>1.0685736679684592</v>
      </c>
    </row>
    <row r="89" spans="1:26" x14ac:dyDescent="0.35">
      <c r="A89" s="14">
        <v>44414</v>
      </c>
      <c r="B89">
        <v>1651.4412</v>
      </c>
      <c r="C89">
        <v>7.9136699999999998</v>
      </c>
      <c r="D89">
        <v>2145.58</v>
      </c>
      <c r="E89">
        <v>144.6772</v>
      </c>
      <c r="F89">
        <v>212.22970000000001</v>
      </c>
      <c r="G89">
        <v>217.36580000000001</v>
      </c>
      <c r="H89">
        <v>9.8707999999999991</v>
      </c>
      <c r="I89">
        <v>1541.6855</v>
      </c>
      <c r="J89">
        <v>1541.6855</v>
      </c>
      <c r="K89">
        <v>13.2879</v>
      </c>
      <c r="L89">
        <v>204.857</v>
      </c>
      <c r="M89">
        <v>10.473599999999999</v>
      </c>
      <c r="N89">
        <v>13.287857986615197</v>
      </c>
      <c r="O89">
        <v>10.447288923460782</v>
      </c>
      <c r="P89">
        <f t="shared" si="1"/>
        <v>2156.7600000000002</v>
      </c>
      <c r="Q89">
        <v>1.2194126190757413</v>
      </c>
      <c r="R89">
        <v>10.447288923460782</v>
      </c>
      <c r="S89">
        <v>1.3882209156008487</v>
      </c>
      <c r="T89">
        <v>204.85697444376166</v>
      </c>
      <c r="U89">
        <v>13.287857986615197</v>
      </c>
      <c r="V89">
        <v>57.906446728019567</v>
      </c>
      <c r="W89">
        <v>18.290097746825328</v>
      </c>
      <c r="X89">
        <v>-1.4974700728157058</v>
      </c>
      <c r="Y89">
        <v>62.338367733846546</v>
      </c>
      <c r="Z89">
        <v>0.54085708852725434</v>
      </c>
    </row>
    <row r="90" spans="1:26" x14ac:dyDescent="0.35">
      <c r="A90" s="14">
        <v>44421</v>
      </c>
      <c r="B90">
        <v>1905.441</v>
      </c>
      <c r="C90">
        <v>7.9136699999999998</v>
      </c>
      <c r="D90">
        <v>2143.84</v>
      </c>
      <c r="E90">
        <v>237.0001</v>
      </c>
      <c r="F90">
        <v>214.64789999999999</v>
      </c>
      <c r="G90">
        <v>227.601</v>
      </c>
      <c r="H90">
        <v>9.4192999999999998</v>
      </c>
      <c r="I90">
        <v>1793.0573999999999</v>
      </c>
      <c r="J90">
        <v>1793.0573999999999</v>
      </c>
      <c r="K90">
        <v>16.532499999999999</v>
      </c>
      <c r="L90">
        <v>296.43650000000002</v>
      </c>
      <c r="M90">
        <v>7.2320000000000002</v>
      </c>
      <c r="N90">
        <v>16.532460724318536</v>
      </c>
      <c r="O90">
        <v>7.181807698360025</v>
      </c>
      <c r="P90">
        <f t="shared" si="1"/>
        <v>2156.7600000000002</v>
      </c>
      <c r="Q90">
        <v>1.1042585507677432</v>
      </c>
      <c r="R90">
        <v>7.181807698360025</v>
      </c>
      <c r="S90">
        <v>1.1873295370274564</v>
      </c>
      <c r="T90">
        <v>296.43650866426685</v>
      </c>
      <c r="U90">
        <v>16.532460724318536</v>
      </c>
      <c r="V90">
        <v>58.497689773608606</v>
      </c>
      <c r="W90">
        <v>-22.678044789622952</v>
      </c>
      <c r="X90">
        <v>5.7020005327993593</v>
      </c>
      <c r="Y90">
        <v>-4.1252086974287945</v>
      </c>
      <c r="Z90">
        <v>5.1811801017787049</v>
      </c>
    </row>
    <row r="91" spans="1:26" x14ac:dyDescent="0.35">
      <c r="A91" s="14">
        <v>44428</v>
      </c>
      <c r="B91">
        <v>1905.441</v>
      </c>
      <c r="C91">
        <v>7.9136699999999998</v>
      </c>
      <c r="D91">
        <v>2220.62</v>
      </c>
      <c r="E91">
        <v>237.0001</v>
      </c>
      <c r="F91">
        <v>221.54490000000001</v>
      </c>
      <c r="G91">
        <v>235.755</v>
      </c>
      <c r="H91">
        <v>9.4192</v>
      </c>
      <c r="I91">
        <v>1793.0573999999999</v>
      </c>
      <c r="J91">
        <v>1793.0573999999999</v>
      </c>
      <c r="K91">
        <v>16.532499999999999</v>
      </c>
      <c r="L91">
        <v>296.43650000000002</v>
      </c>
      <c r="M91">
        <v>7.4909999999999997</v>
      </c>
      <c r="N91">
        <v>16.532460724318536</v>
      </c>
      <c r="O91">
        <v>7.6282776712940779</v>
      </c>
      <c r="P91">
        <f t="shared" si="1"/>
        <v>2156.7600000000002</v>
      </c>
      <c r="Q91">
        <v>1.1780710236889411</v>
      </c>
      <c r="R91">
        <v>7.6282776712940779</v>
      </c>
      <c r="S91">
        <v>1.2611420099486543</v>
      </c>
      <c r="T91">
        <v>296.43650866426685</v>
      </c>
      <c r="U91">
        <v>16.532460724318536</v>
      </c>
      <c r="V91">
        <v>58.990414067704926</v>
      </c>
      <c r="W91">
        <v>-14.945159576856662</v>
      </c>
      <c r="X91">
        <v>4.8248799488841341</v>
      </c>
      <c r="Y91">
        <v>2.0080248966668712</v>
      </c>
      <c r="Z91">
        <v>5.3203907224339808</v>
      </c>
    </row>
    <row r="92" spans="1:26" x14ac:dyDescent="0.35">
      <c r="A92" s="14">
        <v>44435</v>
      </c>
      <c r="B92">
        <v>1905.441</v>
      </c>
      <c r="C92">
        <v>7.9136699999999998</v>
      </c>
      <c r="D92">
        <v>2231.69</v>
      </c>
      <c r="E92">
        <v>237.0001</v>
      </c>
      <c r="F92">
        <v>221.54490000000001</v>
      </c>
      <c r="G92">
        <v>239.6748</v>
      </c>
      <c r="H92">
        <v>9.3112999999999992</v>
      </c>
      <c r="I92">
        <v>1793.0573999999999</v>
      </c>
      <c r="J92">
        <v>1793.0573999999999</v>
      </c>
      <c r="K92">
        <v>16.532499999999999</v>
      </c>
      <c r="L92">
        <v>296.43650000000002</v>
      </c>
      <c r="M92">
        <v>7.5284000000000004</v>
      </c>
      <c r="N92">
        <v>16.532460724318536</v>
      </c>
      <c r="O92">
        <v>7.4651061367960025</v>
      </c>
      <c r="P92">
        <f t="shared" si="1"/>
        <v>2156.7600000000002</v>
      </c>
      <c r="Q92">
        <v>1.1510947538347789</v>
      </c>
      <c r="R92">
        <v>7.4651061367960025</v>
      </c>
      <c r="S92">
        <v>1.2341657400944921</v>
      </c>
      <c r="T92">
        <v>296.43650866426685</v>
      </c>
      <c r="U92">
        <v>16.532460724318536</v>
      </c>
      <c r="V92">
        <v>59.870078912357428</v>
      </c>
      <c r="W92">
        <v>-14.945159576856662</v>
      </c>
      <c r="X92">
        <v>4.8248799488841341</v>
      </c>
      <c r="Y92">
        <v>2.0080248966668712</v>
      </c>
      <c r="Z92">
        <v>5.3203907224339808</v>
      </c>
    </row>
    <row r="93" spans="1:26" x14ac:dyDescent="0.35">
      <c r="A93" s="14">
        <v>44442</v>
      </c>
      <c r="B93">
        <v>1905.441</v>
      </c>
      <c r="C93">
        <v>7.9136699999999998</v>
      </c>
      <c r="D93">
        <v>2317.21</v>
      </c>
      <c r="E93">
        <v>237.0001</v>
      </c>
      <c r="F93">
        <v>238.78149999999999</v>
      </c>
      <c r="G93">
        <v>245.86429999999999</v>
      </c>
      <c r="H93">
        <v>9.4247999999999994</v>
      </c>
      <c r="I93">
        <v>1793.0573999999999</v>
      </c>
      <c r="J93">
        <v>1793.0573999999999</v>
      </c>
      <c r="K93">
        <v>16.532499999999999</v>
      </c>
      <c r="L93">
        <v>296.43650000000002</v>
      </c>
      <c r="M93">
        <v>7.8169000000000004</v>
      </c>
      <c r="N93">
        <v>16.532460724318536</v>
      </c>
      <c r="O93">
        <v>7.7299520572724099</v>
      </c>
      <c r="P93">
        <f t="shared" si="1"/>
        <v>2156.7600000000002</v>
      </c>
      <c r="Q93">
        <v>1.1948803016175009</v>
      </c>
      <c r="R93">
        <v>7.7299520572724099</v>
      </c>
      <c r="S93">
        <v>1.2779512878772139</v>
      </c>
      <c r="T93">
        <v>296.43650866426685</v>
      </c>
      <c r="U93">
        <v>16.532460724318536</v>
      </c>
      <c r="V93">
        <v>60.041790590388402</v>
      </c>
      <c r="W93">
        <v>-14.631686088484756</v>
      </c>
      <c r="X93">
        <v>2.2376350881490565</v>
      </c>
      <c r="Y93">
        <v>0.97629177846532122</v>
      </c>
      <c r="Z93">
        <v>4.0676562821342594</v>
      </c>
    </row>
    <row r="94" spans="1:26" x14ac:dyDescent="0.35">
      <c r="A94" s="14">
        <v>44449</v>
      </c>
      <c r="B94">
        <v>1905.441</v>
      </c>
      <c r="C94">
        <v>7.9136699999999998</v>
      </c>
      <c r="D94">
        <v>2353.27</v>
      </c>
      <c r="E94">
        <v>237.0001</v>
      </c>
      <c r="F94">
        <v>238.78149999999999</v>
      </c>
      <c r="G94">
        <v>245.86429999999999</v>
      </c>
      <c r="H94">
        <v>9.5714000000000006</v>
      </c>
      <c r="I94">
        <v>1793.0573999999999</v>
      </c>
      <c r="J94">
        <v>1793.0573999999999</v>
      </c>
      <c r="K94">
        <v>16.532499999999999</v>
      </c>
      <c r="L94">
        <v>296.43650000000002</v>
      </c>
      <c r="M94">
        <v>7.9385000000000003</v>
      </c>
      <c r="N94">
        <v>16.532460724318536</v>
      </c>
      <c r="O94">
        <v>7.836956421016029</v>
      </c>
      <c r="P94">
        <f t="shared" si="1"/>
        <v>2156.7600000000002</v>
      </c>
      <c r="Q94">
        <v>1.2125707560267218</v>
      </c>
      <c r="R94">
        <v>7.836956421016029</v>
      </c>
      <c r="S94">
        <v>1.2956417422864348</v>
      </c>
      <c r="T94">
        <v>296.43650866426685</v>
      </c>
      <c r="U94">
        <v>16.532460724318536</v>
      </c>
      <c r="V94">
        <v>60.041790590388402</v>
      </c>
      <c r="W94">
        <v>-14.631686088484756</v>
      </c>
      <c r="X94">
        <v>2.2376350881490565</v>
      </c>
      <c r="Y94">
        <v>0.97629177846532122</v>
      </c>
      <c r="Z94">
        <v>4.0676562821342594</v>
      </c>
    </row>
    <row r="95" spans="1:26" x14ac:dyDescent="0.35">
      <c r="A95" s="14">
        <v>44456</v>
      </c>
      <c r="B95">
        <v>1905.441</v>
      </c>
      <c r="C95">
        <v>7.9136699999999998</v>
      </c>
      <c r="D95">
        <v>2267.29</v>
      </c>
      <c r="E95">
        <v>237.0001</v>
      </c>
      <c r="F95">
        <v>237.6651</v>
      </c>
      <c r="G95">
        <v>241.98249999999999</v>
      </c>
      <c r="H95">
        <v>9.3696000000000002</v>
      </c>
      <c r="I95">
        <v>1793.0573999999999</v>
      </c>
      <c r="J95">
        <v>1793.0573999999999</v>
      </c>
      <c r="K95">
        <v>16.532499999999999</v>
      </c>
      <c r="L95">
        <v>296.43650000000002</v>
      </c>
      <c r="M95">
        <v>7.6485000000000003</v>
      </c>
      <c r="N95">
        <v>16.532460724318536</v>
      </c>
      <c r="O95">
        <v>7.846705557561398</v>
      </c>
      <c r="P95">
        <f t="shared" si="1"/>
        <v>2156.7600000000002</v>
      </c>
      <c r="Q95">
        <v>1.2141825281970449</v>
      </c>
      <c r="R95">
        <v>7.846705557561398</v>
      </c>
      <c r="S95">
        <v>1.2972535144567581</v>
      </c>
      <c r="T95">
        <v>296.43650866426685</v>
      </c>
      <c r="U95">
        <v>16.532460724318536</v>
      </c>
      <c r="V95">
        <v>59.601584910377724</v>
      </c>
      <c r="W95">
        <v>-14.631686088484756</v>
      </c>
      <c r="X95">
        <v>2.2376350881490565</v>
      </c>
      <c r="Y95">
        <v>0.97629177846532122</v>
      </c>
      <c r="Z95">
        <v>4.0676562821342594</v>
      </c>
    </row>
    <row r="96" spans="1:26" x14ac:dyDescent="0.35">
      <c r="A96" s="14">
        <v>44463</v>
      </c>
      <c r="B96">
        <v>1905.441</v>
      </c>
      <c r="C96">
        <v>7.9136699999999998</v>
      </c>
      <c r="D96">
        <v>2187.67</v>
      </c>
      <c r="E96">
        <v>237.0001</v>
      </c>
      <c r="F96">
        <v>240.0626</v>
      </c>
      <c r="G96">
        <v>238.40199999999999</v>
      </c>
      <c r="H96">
        <v>9.1763999999999992</v>
      </c>
      <c r="I96">
        <v>1793.0573999999999</v>
      </c>
      <c r="J96">
        <v>1793.0573999999999</v>
      </c>
      <c r="K96">
        <v>16.532499999999999</v>
      </c>
      <c r="L96">
        <v>296.43650000000002</v>
      </c>
      <c r="M96">
        <v>7.3799000000000001</v>
      </c>
      <c r="N96">
        <v>16.532460724318536</v>
      </c>
      <c r="O96">
        <v>7.4304950153581233</v>
      </c>
      <c r="P96">
        <f t="shared" si="1"/>
        <v>2156.7600000000002</v>
      </c>
      <c r="Q96">
        <v>1.1453726837768152</v>
      </c>
      <c r="R96">
        <v>7.4304950153581233</v>
      </c>
      <c r="S96">
        <v>1.2284436700365287</v>
      </c>
      <c r="T96">
        <v>296.43650866426685</v>
      </c>
      <c r="U96">
        <v>16.532460724318536</v>
      </c>
      <c r="V96">
        <v>58.900931861611951</v>
      </c>
      <c r="W96">
        <v>-12.402644646278207</v>
      </c>
      <c r="X96">
        <v>-4.5471496183307876E-2</v>
      </c>
      <c r="Y96">
        <v>4.0457774113350844</v>
      </c>
      <c r="Z96">
        <v>1.3328989777626898</v>
      </c>
    </row>
    <row r="97" spans="1:26" x14ac:dyDescent="0.35">
      <c r="A97" s="14">
        <v>44470</v>
      </c>
      <c r="B97">
        <v>1905.441</v>
      </c>
      <c r="C97">
        <v>7.9136699999999998</v>
      </c>
      <c r="D97">
        <v>2302.52</v>
      </c>
      <c r="E97">
        <v>237.0001</v>
      </c>
      <c r="F97">
        <v>240.0626</v>
      </c>
      <c r="G97">
        <v>235.5103</v>
      </c>
      <c r="H97">
        <v>9.7766999999999999</v>
      </c>
      <c r="I97">
        <v>1793.0573999999999</v>
      </c>
      <c r="J97">
        <v>1793.0573999999999</v>
      </c>
      <c r="K97">
        <v>16.532499999999999</v>
      </c>
      <c r="L97">
        <v>296.43650000000002</v>
      </c>
      <c r="M97">
        <v>7.7672999999999996</v>
      </c>
      <c r="N97">
        <v>16.532460724318536</v>
      </c>
      <c r="O97">
        <v>7.3955465535553522</v>
      </c>
      <c r="P97">
        <f t="shared" si="1"/>
        <v>2156.7600000000002</v>
      </c>
      <c r="Q97">
        <v>1.1395948430555187</v>
      </c>
      <c r="R97">
        <v>7.3955465535553522</v>
      </c>
      <c r="S97">
        <v>1.2226658293152319</v>
      </c>
      <c r="T97">
        <v>296.43650866426685</v>
      </c>
      <c r="U97">
        <v>16.532460724318536</v>
      </c>
      <c r="V97">
        <v>58.900931861611951</v>
      </c>
      <c r="W97">
        <v>-12.402644646278207</v>
      </c>
      <c r="X97">
        <v>-4.5471496183307876E-2</v>
      </c>
      <c r="Y97">
        <v>4.0457774113350844</v>
      </c>
      <c r="Z97">
        <v>1.3328989777626898</v>
      </c>
    </row>
    <row r="98" spans="1:26" x14ac:dyDescent="0.35">
      <c r="A98" s="14">
        <v>44477</v>
      </c>
      <c r="B98">
        <v>1905.441</v>
      </c>
      <c r="C98">
        <v>7.9136699999999998</v>
      </c>
      <c r="D98">
        <v>2285.84</v>
      </c>
      <c r="E98">
        <v>237.0001</v>
      </c>
      <c r="F98">
        <v>237.69970000000001</v>
      </c>
      <c r="G98">
        <v>233.2946</v>
      </c>
      <c r="H98">
        <v>9.7980999999999998</v>
      </c>
      <c r="I98">
        <v>1793.0573999999999</v>
      </c>
      <c r="J98">
        <v>1793.0573999999999</v>
      </c>
      <c r="K98">
        <v>16.532499999999999</v>
      </c>
      <c r="L98">
        <v>296.43650000000002</v>
      </c>
      <c r="M98">
        <v>7.7111000000000001</v>
      </c>
      <c r="N98">
        <v>16.532460724318536</v>
      </c>
      <c r="O98">
        <v>7.663630941534719</v>
      </c>
      <c r="P98">
        <f t="shared" si="1"/>
        <v>2156.7600000000002</v>
      </c>
      <c r="Q98">
        <v>1.1839157892062373</v>
      </c>
      <c r="R98">
        <v>7.663630941534719</v>
      </c>
      <c r="S98">
        <v>1.2669867754659505</v>
      </c>
      <c r="T98">
        <v>296.43650866426685</v>
      </c>
      <c r="U98">
        <v>16.532460724318536</v>
      </c>
      <c r="V98">
        <v>58.900931861611951</v>
      </c>
      <c r="W98">
        <v>-12.021372631812151</v>
      </c>
      <c r="X98">
        <v>-0.47864334232005801</v>
      </c>
      <c r="Y98">
        <v>4.3783667608389116</v>
      </c>
      <c r="Z98">
        <v>1.0100136519980822</v>
      </c>
    </row>
    <row r="99" spans="1:26" x14ac:dyDescent="0.35">
      <c r="A99" s="14">
        <v>44484</v>
      </c>
      <c r="B99">
        <v>1905.441</v>
      </c>
      <c r="C99">
        <v>7.9136699999999998</v>
      </c>
      <c r="D99">
        <v>2353.52</v>
      </c>
      <c r="E99">
        <v>237.0001</v>
      </c>
      <c r="F99">
        <v>254.45150000000001</v>
      </c>
      <c r="G99">
        <v>236.0677</v>
      </c>
      <c r="H99">
        <v>9.9696999999999996</v>
      </c>
      <c r="I99">
        <v>1793.0573999999999</v>
      </c>
      <c r="J99">
        <v>1793.0573999999999</v>
      </c>
      <c r="K99">
        <v>16.532499999999999</v>
      </c>
      <c r="L99">
        <v>296.43650000000002</v>
      </c>
      <c r="M99">
        <v>7.9394</v>
      </c>
      <c r="N99">
        <v>16.532460724318536</v>
      </c>
      <c r="O99">
        <v>7.8776734030584477</v>
      </c>
      <c r="P99">
        <f t="shared" si="1"/>
        <v>2156.7600000000002</v>
      </c>
      <c r="Q99">
        <v>1.2193022750910123</v>
      </c>
      <c r="R99">
        <v>7.8776734030584477</v>
      </c>
      <c r="S99">
        <v>1.3023732613507255</v>
      </c>
      <c r="T99">
        <v>296.43650866426685</v>
      </c>
      <c r="U99">
        <v>16.532460724318536</v>
      </c>
      <c r="V99">
        <v>58.547020702987126</v>
      </c>
      <c r="W99">
        <v>-9.4043845188302111</v>
      </c>
      <c r="X99">
        <v>-3.3534646675873718</v>
      </c>
      <c r="Y99">
        <v>8.3324855863023899</v>
      </c>
      <c r="Z99">
        <v>-2.6768360900721726</v>
      </c>
    </row>
    <row r="100" spans="1:26" x14ac:dyDescent="0.35">
      <c r="A100" s="14">
        <v>44491</v>
      </c>
      <c r="B100">
        <v>1905.441</v>
      </c>
      <c r="C100">
        <v>7.9136699999999998</v>
      </c>
      <c r="D100">
        <v>2335.58</v>
      </c>
      <c r="E100">
        <v>237.0001</v>
      </c>
      <c r="F100">
        <v>247.93969999999999</v>
      </c>
      <c r="G100">
        <v>237.1867</v>
      </c>
      <c r="H100">
        <v>9.8469999999999995</v>
      </c>
      <c r="I100">
        <v>1793.0573999999999</v>
      </c>
      <c r="J100">
        <v>1793.0573999999999</v>
      </c>
      <c r="K100">
        <v>16.532499999999999</v>
      </c>
      <c r="L100">
        <v>296.43650000000002</v>
      </c>
      <c r="M100">
        <v>7.8788999999999998</v>
      </c>
      <c r="N100">
        <v>16.532460724318536</v>
      </c>
      <c r="O100">
        <v>7.7802157716412603</v>
      </c>
      <c r="P100">
        <f t="shared" si="1"/>
        <v>2156.7600000000002</v>
      </c>
      <c r="Q100">
        <v>1.2031901304541148</v>
      </c>
      <c r="R100">
        <v>7.7802157716412603</v>
      </c>
      <c r="S100">
        <v>1.286261116713828</v>
      </c>
      <c r="T100">
        <v>296.43650866426685</v>
      </c>
      <c r="U100">
        <v>16.532460724318536</v>
      </c>
      <c r="V100">
        <v>58.975123028858434</v>
      </c>
      <c r="W100">
        <v>-11.962356531191006</v>
      </c>
      <c r="X100">
        <v>-0.54535755872844449</v>
      </c>
      <c r="Y100">
        <v>6.4624105902352449</v>
      </c>
      <c r="Z100">
        <v>-0.96729734905484688</v>
      </c>
    </row>
    <row r="101" spans="1:26" x14ac:dyDescent="0.35">
      <c r="A101" s="14">
        <v>44498</v>
      </c>
      <c r="B101">
        <v>1905.441</v>
      </c>
      <c r="C101">
        <v>7.9136699999999998</v>
      </c>
      <c r="D101">
        <v>2296.9299999999998</v>
      </c>
      <c r="E101">
        <v>237.0001</v>
      </c>
      <c r="F101">
        <v>245.68530000000001</v>
      </c>
      <c r="G101">
        <v>234.21530000000001</v>
      </c>
      <c r="H101">
        <v>9.8069000000000006</v>
      </c>
      <c r="I101">
        <v>1793.0573999999999</v>
      </c>
      <c r="J101">
        <v>1793.0573999999999</v>
      </c>
      <c r="K101">
        <v>16.532499999999999</v>
      </c>
      <c r="L101">
        <v>296.43650000000002</v>
      </c>
      <c r="M101">
        <v>7.7484999999999999</v>
      </c>
      <c r="N101">
        <v>16.532460724318536</v>
      </c>
      <c r="O101">
        <v>7.8330095387467971</v>
      </c>
      <c r="P101">
        <f t="shared" si="1"/>
        <v>2156.7600000000002</v>
      </c>
      <c r="Q101">
        <v>1.2119182392657257</v>
      </c>
      <c r="R101">
        <v>7.8330095387467971</v>
      </c>
      <c r="S101">
        <v>1.2949892255254389</v>
      </c>
      <c r="T101">
        <v>296.43650866426685</v>
      </c>
      <c r="U101">
        <v>16.532460724318536</v>
      </c>
      <c r="V101">
        <v>59.450309118511626</v>
      </c>
      <c r="W101">
        <v>-12.215240342907865</v>
      </c>
      <c r="X101">
        <v>-1.5034957831889686</v>
      </c>
      <c r="Y101">
        <v>6.0969539984827188</v>
      </c>
      <c r="Z101">
        <v>-1.9142546617499792</v>
      </c>
    </row>
    <row r="102" spans="1:26" x14ac:dyDescent="0.35">
      <c r="A102" s="14">
        <v>44505</v>
      </c>
      <c r="B102">
        <v>2017.6669999999999</v>
      </c>
      <c r="C102">
        <v>7.9136699999999998</v>
      </c>
      <c r="D102">
        <v>2344.4899999999998</v>
      </c>
      <c r="E102">
        <v>256.94420000000002</v>
      </c>
      <c r="F102">
        <v>281.27910000000003</v>
      </c>
      <c r="G102">
        <v>259.2321</v>
      </c>
      <c r="H102">
        <v>9.0440000000000005</v>
      </c>
      <c r="I102">
        <v>1926.6713</v>
      </c>
      <c r="J102">
        <v>1926.6713</v>
      </c>
      <c r="K102">
        <v>16.740400000000001</v>
      </c>
      <c r="L102">
        <v>322.53250000000003</v>
      </c>
      <c r="M102">
        <v>7.2690000000000001</v>
      </c>
      <c r="N102">
        <v>16.532460724318536</v>
      </c>
      <c r="O102">
        <v>7.8569269706176126</v>
      </c>
      <c r="P102">
        <f t="shared" si="1"/>
        <v>2156.7600000000002</v>
      </c>
      <c r="Q102">
        <v>1.215872379296034</v>
      </c>
      <c r="R102">
        <v>7.8569269706176126</v>
      </c>
      <c r="S102">
        <v>1.2989433655557472</v>
      </c>
      <c r="T102">
        <v>296.43650866426685</v>
      </c>
      <c r="U102">
        <v>16.532460724318536</v>
      </c>
      <c r="V102">
        <v>59.450309118511626</v>
      </c>
      <c r="W102">
        <v>-11.93646770059315</v>
      </c>
      <c r="X102">
        <v>-1.8152948902918742</v>
      </c>
      <c r="Y102">
        <v>6.4043269275600547</v>
      </c>
      <c r="Z102">
        <v>-2.1975974892073333</v>
      </c>
    </row>
    <row r="103" spans="1:26" x14ac:dyDescent="0.35">
      <c r="A103" s="14">
        <v>44512</v>
      </c>
      <c r="B103">
        <v>2017.6669999999999</v>
      </c>
      <c r="C103">
        <v>7.9136699999999998</v>
      </c>
      <c r="D103">
        <v>2146.2399999999998</v>
      </c>
      <c r="E103">
        <v>256.94420000000002</v>
      </c>
      <c r="F103">
        <v>284.92009999999999</v>
      </c>
      <c r="G103">
        <v>275.36529999999999</v>
      </c>
      <c r="H103">
        <v>7.7942</v>
      </c>
      <c r="I103">
        <v>1926.6713</v>
      </c>
      <c r="J103">
        <v>1926.6713</v>
      </c>
      <c r="K103">
        <v>16.740400000000001</v>
      </c>
      <c r="L103">
        <v>322.53250000000003</v>
      </c>
      <c r="M103">
        <v>6.6543000000000001</v>
      </c>
      <c r="N103">
        <v>16.740401675101658</v>
      </c>
      <c r="O103">
        <v>6.8712760944855766</v>
      </c>
      <c r="P103">
        <f t="shared" si="1"/>
        <v>2156.7600000000002</v>
      </c>
      <c r="Q103">
        <v>0.99500029138950574</v>
      </c>
      <c r="R103">
        <v>6.8712760944855766</v>
      </c>
      <c r="S103">
        <v>1.1502792184221231</v>
      </c>
      <c r="T103">
        <v>322.5325208193251</v>
      </c>
      <c r="U103">
        <v>16.740401675101658</v>
      </c>
      <c r="V103">
        <v>57.633663532605468</v>
      </c>
      <c r="W103">
        <v>-12.656701447977349</v>
      </c>
      <c r="X103">
        <v>7.4072360039120513</v>
      </c>
      <c r="Y103">
        <v>0.57697511413357661</v>
      </c>
      <c r="Z103">
        <v>0.89855906034461586</v>
      </c>
    </row>
    <row r="104" spans="1:26" x14ac:dyDescent="0.35">
      <c r="A104" s="14">
        <v>44519</v>
      </c>
      <c r="B104">
        <v>2017.6669999999999</v>
      </c>
      <c r="C104">
        <v>7.9136699999999998</v>
      </c>
      <c r="D104">
        <v>2069.73</v>
      </c>
      <c r="E104">
        <v>256.94420000000002</v>
      </c>
      <c r="F104">
        <v>285.36700000000002</v>
      </c>
      <c r="G104">
        <v>271.65449999999998</v>
      </c>
      <c r="H104">
        <v>7.6189999999999998</v>
      </c>
      <c r="I104">
        <v>1926.6713</v>
      </c>
      <c r="J104">
        <v>1926.6713</v>
      </c>
      <c r="K104">
        <v>16.740400000000001</v>
      </c>
      <c r="L104">
        <v>322.53250000000003</v>
      </c>
      <c r="M104">
        <v>6.4170999999999996</v>
      </c>
      <c r="N104">
        <v>16.740401675101658</v>
      </c>
      <c r="O104">
        <v>6.4831291886108398</v>
      </c>
      <c r="P104">
        <f t="shared" si="1"/>
        <v>2156.7600000000002</v>
      </c>
      <c r="Q104">
        <v>0.93002294025659626</v>
      </c>
      <c r="R104">
        <v>6.4831291886108398</v>
      </c>
      <c r="S104">
        <v>1.0853018672892136</v>
      </c>
      <c r="T104">
        <v>322.5325208193251</v>
      </c>
      <c r="U104">
        <v>16.740401675101658</v>
      </c>
      <c r="V104">
        <v>53.446832499813461</v>
      </c>
      <c r="W104">
        <v>-13.192962296123163</v>
      </c>
      <c r="X104">
        <v>8.0770265029954285</v>
      </c>
      <c r="Y104">
        <v>1.0711003379483641</v>
      </c>
      <c r="Z104">
        <v>0.4120365365843241</v>
      </c>
    </row>
    <row r="105" spans="1:26" x14ac:dyDescent="0.35">
      <c r="A105" s="14">
        <v>44526</v>
      </c>
      <c r="B105">
        <v>2017.6669999999999</v>
      </c>
      <c r="C105">
        <v>7.9136699999999998</v>
      </c>
      <c r="D105">
        <v>2009.53</v>
      </c>
      <c r="E105">
        <v>256.94420000000002</v>
      </c>
      <c r="F105">
        <v>285.36700000000002</v>
      </c>
      <c r="G105">
        <v>268.35820000000001</v>
      </c>
      <c r="H105">
        <v>7.4882</v>
      </c>
      <c r="I105">
        <v>1926.6713</v>
      </c>
      <c r="J105">
        <v>1926.6713</v>
      </c>
      <c r="K105">
        <v>16.740400000000001</v>
      </c>
      <c r="L105">
        <v>322.53250000000003</v>
      </c>
      <c r="M105">
        <v>6.2305000000000001</v>
      </c>
      <c r="N105">
        <v>16.740401675101658</v>
      </c>
      <c r="O105">
        <v>6.4302973068622542</v>
      </c>
      <c r="P105">
        <f t="shared" si="1"/>
        <v>2156.7600000000002</v>
      </c>
      <c r="Q105">
        <v>0.92117867103936824</v>
      </c>
      <c r="R105">
        <v>6.4302973068622542</v>
      </c>
      <c r="S105">
        <v>1.0764575980719855</v>
      </c>
      <c r="T105">
        <v>322.5325208193251</v>
      </c>
      <c r="U105">
        <v>16.740401675101658</v>
      </c>
      <c r="V105">
        <v>53.449787079854431</v>
      </c>
      <c r="W105">
        <v>-13.192962296123163</v>
      </c>
      <c r="X105">
        <v>8.0770265029954285</v>
      </c>
      <c r="Y105">
        <v>1.0711003379483641</v>
      </c>
      <c r="Z105">
        <v>0.4120365365843241</v>
      </c>
    </row>
    <row r="106" spans="1:26" x14ac:dyDescent="0.35">
      <c r="A106" s="14">
        <v>44533</v>
      </c>
      <c r="B106">
        <v>2017.6669999999999</v>
      </c>
      <c r="C106">
        <v>7.9136699999999998</v>
      </c>
      <c r="D106">
        <v>2039.96</v>
      </c>
      <c r="E106">
        <v>256.94420000000002</v>
      </c>
      <c r="F106">
        <v>284.46199999999999</v>
      </c>
      <c r="G106">
        <v>270.39420000000001</v>
      </c>
      <c r="H106">
        <v>7.5444000000000004</v>
      </c>
      <c r="I106">
        <v>1926.6713</v>
      </c>
      <c r="J106">
        <v>1926.6713</v>
      </c>
      <c r="K106">
        <v>16.740400000000001</v>
      </c>
      <c r="L106">
        <v>322.53250000000003</v>
      </c>
      <c r="M106">
        <v>6.3247999999999998</v>
      </c>
      <c r="N106">
        <v>16.740401675101658</v>
      </c>
      <c r="O106">
        <v>6.5529826097256088</v>
      </c>
      <c r="P106">
        <f t="shared" si="1"/>
        <v>2156.7600000000002</v>
      </c>
      <c r="Q106">
        <v>0.94171668353500881</v>
      </c>
      <c r="R106">
        <v>6.5529826097256088</v>
      </c>
      <c r="S106">
        <v>1.0969956105676262</v>
      </c>
      <c r="T106">
        <v>322.5325208193251</v>
      </c>
      <c r="U106">
        <v>16.740401675101658</v>
      </c>
      <c r="V106">
        <v>53.449787079854431</v>
      </c>
      <c r="W106">
        <v>-13.192962296123163</v>
      </c>
      <c r="X106">
        <v>8.0770265029954285</v>
      </c>
      <c r="Y106">
        <v>1.0711003379483641</v>
      </c>
      <c r="Z106">
        <v>0.4120365365843241</v>
      </c>
    </row>
    <row r="107" spans="1:26" x14ac:dyDescent="0.35">
      <c r="A107" s="14">
        <v>44540</v>
      </c>
      <c r="B107">
        <v>2017.6669999999999</v>
      </c>
      <c r="C107">
        <v>7.9136699999999998</v>
      </c>
      <c r="D107">
        <v>2052.29</v>
      </c>
      <c r="E107">
        <v>256.94420000000002</v>
      </c>
      <c r="F107">
        <v>284.86630000000002</v>
      </c>
      <c r="G107">
        <v>273.73919999999998</v>
      </c>
      <c r="H107">
        <v>7.4972000000000003</v>
      </c>
      <c r="I107">
        <v>1926.6713</v>
      </c>
      <c r="J107">
        <v>1926.6713</v>
      </c>
      <c r="K107">
        <v>16.740400000000001</v>
      </c>
      <c r="L107">
        <v>322.53250000000003</v>
      </c>
      <c r="M107">
        <v>6.3630000000000004</v>
      </c>
      <c r="N107">
        <v>16.740401675101658</v>
      </c>
      <c r="O107">
        <v>6.4015870237054511</v>
      </c>
      <c r="P107">
        <f t="shared" si="1"/>
        <v>2156.7600000000002</v>
      </c>
      <c r="Q107">
        <v>0.9163724543168601</v>
      </c>
      <c r="R107">
        <v>6.4015870237054511</v>
      </c>
      <c r="S107">
        <v>1.0716513813494775</v>
      </c>
      <c r="T107">
        <v>322.5325208193251</v>
      </c>
      <c r="U107">
        <v>16.740401675101658</v>
      </c>
      <c r="V107">
        <v>53.449787079854431</v>
      </c>
      <c r="W107">
        <v>-13.192962296123163</v>
      </c>
      <c r="X107">
        <v>8.0770265029954285</v>
      </c>
      <c r="Y107">
        <v>1.0711003379483641</v>
      </c>
      <c r="Z107">
        <v>0.4120365365843241</v>
      </c>
    </row>
    <row r="108" spans="1:26" x14ac:dyDescent="0.35">
      <c r="A108" s="14">
        <v>44547</v>
      </c>
      <c r="B108">
        <v>2017.6669999999999</v>
      </c>
      <c r="C108">
        <v>7.9136699999999998</v>
      </c>
      <c r="D108">
        <v>2020.02</v>
      </c>
      <c r="E108">
        <v>256.94420000000002</v>
      </c>
      <c r="F108">
        <v>282.58980000000003</v>
      </c>
      <c r="G108">
        <v>271.32530000000003</v>
      </c>
      <c r="H108">
        <v>7.4450000000000003</v>
      </c>
      <c r="I108">
        <v>1926.6713</v>
      </c>
      <c r="J108">
        <v>1926.6713</v>
      </c>
      <c r="K108">
        <v>16.740400000000001</v>
      </c>
      <c r="L108">
        <v>322.53250000000003</v>
      </c>
      <c r="M108">
        <v>6.2629999999999999</v>
      </c>
      <c r="N108">
        <v>16.740401675101658</v>
      </c>
      <c r="O108">
        <v>6.0826424418112577</v>
      </c>
      <c r="P108">
        <f t="shared" si="1"/>
        <v>2156.7600000000002</v>
      </c>
      <c r="Q108">
        <v>0.86297985018679868</v>
      </c>
      <c r="R108">
        <v>6.0826424418112577</v>
      </c>
      <c r="S108">
        <v>1.018258777219416</v>
      </c>
      <c r="T108">
        <v>322.5325208193251</v>
      </c>
      <c r="U108">
        <v>16.740401675101658</v>
      </c>
      <c r="V108">
        <v>53.449787079854431</v>
      </c>
      <c r="W108">
        <v>-15.990780088415633</v>
      </c>
      <c r="X108">
        <v>11.676391287079671</v>
      </c>
      <c r="Y108">
        <v>-0.8701973563103057</v>
      </c>
      <c r="Z108">
        <v>2.3784447186417417</v>
      </c>
    </row>
    <row r="109" spans="1:26" x14ac:dyDescent="0.35">
      <c r="A109" s="14">
        <v>44554</v>
      </c>
      <c r="B109">
        <v>2017.6669999999999</v>
      </c>
      <c r="C109">
        <v>7.9136699999999998</v>
      </c>
      <c r="D109">
        <v>1917.2</v>
      </c>
      <c r="E109">
        <v>256.94420000000002</v>
      </c>
      <c r="F109">
        <v>281.64600000000002</v>
      </c>
      <c r="G109">
        <v>272.23020000000002</v>
      </c>
      <c r="H109">
        <v>7.0426000000000002</v>
      </c>
      <c r="I109">
        <v>1926.6713</v>
      </c>
      <c r="J109">
        <v>1926.6713</v>
      </c>
      <c r="K109">
        <v>16.740400000000001</v>
      </c>
      <c r="L109">
        <v>322.53250000000003</v>
      </c>
      <c r="M109">
        <v>5.9442000000000004</v>
      </c>
      <c r="N109">
        <v>16.740401675101658</v>
      </c>
      <c r="O109">
        <v>5.8526811349278871</v>
      </c>
      <c r="P109">
        <f t="shared" si="1"/>
        <v>2156.7600000000002</v>
      </c>
      <c r="Q109">
        <v>0.82448340371720941</v>
      </c>
      <c r="R109">
        <v>5.8526811349278871</v>
      </c>
      <c r="S109">
        <v>0.97976233074982666</v>
      </c>
      <c r="T109">
        <v>322.5325208193251</v>
      </c>
      <c r="U109">
        <v>16.740401675101658</v>
      </c>
      <c r="V109">
        <v>54.330092378810136</v>
      </c>
      <c r="W109">
        <v>-15.990780088415633</v>
      </c>
      <c r="X109">
        <v>11.676391287079671</v>
      </c>
      <c r="Y109">
        <v>-0.8701973563103057</v>
      </c>
      <c r="Z109">
        <v>2.3784447186417417</v>
      </c>
    </row>
    <row r="110" spans="1:26" x14ac:dyDescent="0.35">
      <c r="A110" s="14">
        <v>44561</v>
      </c>
      <c r="B110">
        <v>2017.6669999999999</v>
      </c>
      <c r="C110">
        <v>7.9136699999999998</v>
      </c>
      <c r="D110">
        <v>1992.13</v>
      </c>
      <c r="E110">
        <v>256.94420000000002</v>
      </c>
      <c r="F110">
        <v>281.64600000000002</v>
      </c>
      <c r="G110">
        <v>272.23020000000002</v>
      </c>
      <c r="H110">
        <v>7.3178000000000001</v>
      </c>
      <c r="I110">
        <v>1926.6713</v>
      </c>
      <c r="J110">
        <v>1926.6713</v>
      </c>
      <c r="K110">
        <v>16.740400000000001</v>
      </c>
      <c r="L110">
        <v>322.53250000000003</v>
      </c>
      <c r="M110">
        <v>6.1764999999999999</v>
      </c>
      <c r="N110">
        <v>16.740401675101658</v>
      </c>
      <c r="O110">
        <v>6.0726899570452391</v>
      </c>
      <c r="P110">
        <f t="shared" si="1"/>
        <v>2156.7600000000002</v>
      </c>
      <c r="Q110">
        <v>0.86131376426031403</v>
      </c>
      <c r="R110">
        <v>6.0726899570452391</v>
      </c>
      <c r="S110">
        <v>1.0165926912929313</v>
      </c>
      <c r="T110">
        <v>322.5325208193251</v>
      </c>
      <c r="U110">
        <v>16.740401675101658</v>
      </c>
      <c r="V110">
        <v>56.101766010655808</v>
      </c>
      <c r="W110">
        <v>-15.832176779017301</v>
      </c>
      <c r="X110">
        <v>11.465951661080428</v>
      </c>
      <c r="Y110">
        <v>-1.7913718445022349</v>
      </c>
      <c r="Z110">
        <v>3.3387311332555183</v>
      </c>
    </row>
    <row r="111" spans="1:26" x14ac:dyDescent="0.35">
      <c r="A111" s="14">
        <v>44568</v>
      </c>
      <c r="B111">
        <v>2017.6669999999999</v>
      </c>
      <c r="C111">
        <v>7.9136699999999998</v>
      </c>
      <c r="D111">
        <v>2110.7199999999998</v>
      </c>
      <c r="E111">
        <v>256.94420000000002</v>
      </c>
      <c r="F111">
        <v>282.5566</v>
      </c>
      <c r="G111">
        <v>273.6037</v>
      </c>
      <c r="H111">
        <v>7.7145000000000001</v>
      </c>
      <c r="I111">
        <v>1926.6713</v>
      </c>
      <c r="J111">
        <v>1926.6713</v>
      </c>
      <c r="K111">
        <v>16.740400000000001</v>
      </c>
      <c r="L111">
        <v>322.53250000000003</v>
      </c>
      <c r="M111">
        <v>6.5442</v>
      </c>
      <c r="N111">
        <v>16.740401675101658</v>
      </c>
      <c r="O111">
        <v>6.4846174106319268</v>
      </c>
      <c r="P111">
        <f t="shared" si="1"/>
        <v>2156.7600000000002</v>
      </c>
      <c r="Q111">
        <v>0.93027207460074357</v>
      </c>
      <c r="R111">
        <v>6.4846174106319268</v>
      </c>
      <c r="S111">
        <v>1.0855510016333609</v>
      </c>
      <c r="T111">
        <v>322.5325208193251</v>
      </c>
      <c r="U111">
        <v>16.740401675101658</v>
      </c>
      <c r="V111">
        <v>56.101766010655808</v>
      </c>
      <c r="W111">
        <v>-14.925791750830529</v>
      </c>
      <c r="X111">
        <v>10.27838762942598</v>
      </c>
      <c r="Y111">
        <v>-0.79821115606347293</v>
      </c>
      <c r="Z111">
        <v>2.3041533645405612</v>
      </c>
    </row>
    <row r="112" spans="1:26" x14ac:dyDescent="0.35">
      <c r="A112" s="14">
        <v>44575</v>
      </c>
      <c r="B112">
        <v>2017.6669999999999</v>
      </c>
      <c r="C112">
        <v>7.9136699999999998</v>
      </c>
      <c r="D112">
        <v>2194.5</v>
      </c>
      <c r="E112">
        <v>256.94420000000002</v>
      </c>
      <c r="F112">
        <v>282.5566</v>
      </c>
      <c r="G112">
        <v>275.35899999999998</v>
      </c>
      <c r="H112">
        <v>7.9695999999999998</v>
      </c>
      <c r="I112">
        <v>1926.6713</v>
      </c>
      <c r="J112">
        <v>1926.6713</v>
      </c>
      <c r="K112">
        <v>16.740400000000001</v>
      </c>
      <c r="L112">
        <v>322.53250000000003</v>
      </c>
      <c r="M112">
        <v>6.8040000000000003</v>
      </c>
      <c r="N112">
        <v>16.740401675101658</v>
      </c>
      <c r="O112">
        <v>7.1095466409866823</v>
      </c>
      <c r="P112">
        <f t="shared" si="1"/>
        <v>2156.7600000000002</v>
      </c>
      <c r="Q112">
        <v>1.034887737947251</v>
      </c>
      <c r="R112">
        <v>7.1095466409866823</v>
      </c>
      <c r="S112">
        <v>1.1901666649798681</v>
      </c>
      <c r="T112">
        <v>322.5325208193251</v>
      </c>
      <c r="U112">
        <v>16.740401675101658</v>
      </c>
      <c r="V112">
        <v>55.48220601846868</v>
      </c>
      <c r="W112">
        <v>-14.925791750830529</v>
      </c>
      <c r="X112">
        <v>10.27838762942598</v>
      </c>
      <c r="Y112">
        <v>-0.79821115606347293</v>
      </c>
      <c r="Z112">
        <v>2.3041533645405612</v>
      </c>
    </row>
    <row r="113" spans="1:26" x14ac:dyDescent="0.35">
      <c r="A113" s="14">
        <v>44582</v>
      </c>
      <c r="B113">
        <v>2017.6669999999999</v>
      </c>
      <c r="C113">
        <v>7.9136699999999998</v>
      </c>
      <c r="D113">
        <v>2144.0500000000002</v>
      </c>
      <c r="E113">
        <v>256.94420000000002</v>
      </c>
      <c r="F113">
        <v>284.48039999999997</v>
      </c>
      <c r="G113">
        <v>280.97300000000001</v>
      </c>
      <c r="H113">
        <v>7.6307999999999998</v>
      </c>
      <c r="I113">
        <v>1926.6713</v>
      </c>
      <c r="J113">
        <v>1926.6713</v>
      </c>
      <c r="K113">
        <v>16.740400000000001</v>
      </c>
      <c r="L113">
        <v>322.53250000000003</v>
      </c>
      <c r="M113">
        <v>6.6475</v>
      </c>
      <c r="N113">
        <v>16.740401675101658</v>
      </c>
      <c r="O113">
        <v>6.8681136226907666</v>
      </c>
      <c r="P113">
        <f t="shared" si="1"/>
        <v>2156.7600000000002</v>
      </c>
      <c r="Q113">
        <v>0.9944708809081928</v>
      </c>
      <c r="R113">
        <v>6.8681136226907666</v>
      </c>
      <c r="S113">
        <v>1.1497498079408102</v>
      </c>
      <c r="T113">
        <v>322.5325208193251</v>
      </c>
      <c r="U113">
        <v>16.740401675101658</v>
      </c>
      <c r="V113">
        <v>54.393101301422298</v>
      </c>
      <c r="W113">
        <v>-14.925791750830529</v>
      </c>
      <c r="X113">
        <v>10.27838762942598</v>
      </c>
      <c r="Y113">
        <v>-0.79821115606347293</v>
      </c>
      <c r="Z113">
        <v>2.3041533645405612</v>
      </c>
    </row>
    <row r="114" spans="1:26" x14ac:dyDescent="0.35">
      <c r="A114" s="14">
        <v>44589</v>
      </c>
      <c r="B114">
        <v>2017.6669999999999</v>
      </c>
      <c r="C114">
        <v>7.9136699999999998</v>
      </c>
      <c r="D114">
        <v>2176.4699999999998</v>
      </c>
      <c r="E114">
        <v>256.94420000000002</v>
      </c>
      <c r="F114">
        <v>284.83589999999998</v>
      </c>
      <c r="G114">
        <v>282.5926</v>
      </c>
      <c r="H114">
        <v>7.7018000000000004</v>
      </c>
      <c r="I114">
        <v>1926.6713</v>
      </c>
      <c r="J114">
        <v>1926.6713</v>
      </c>
      <c r="K114">
        <v>16.740400000000001</v>
      </c>
      <c r="L114">
        <v>322.53250000000003</v>
      </c>
      <c r="M114">
        <v>6.7481</v>
      </c>
      <c r="N114">
        <v>16.740401675101658</v>
      </c>
      <c r="O114">
        <v>6.6142477495936864</v>
      </c>
      <c r="P114">
        <f t="shared" si="1"/>
        <v>2156.7600000000002</v>
      </c>
      <c r="Q114">
        <v>0.95197271403573769</v>
      </c>
      <c r="R114">
        <v>6.6142477495936864</v>
      </c>
      <c r="S114">
        <v>1.1072516410683551</v>
      </c>
      <c r="T114">
        <v>322.5325208193251</v>
      </c>
      <c r="U114">
        <v>16.740401675101658</v>
      </c>
      <c r="V114">
        <v>53.731199185746426</v>
      </c>
      <c r="W114">
        <v>-9.8230959825309689</v>
      </c>
      <c r="X114">
        <v>9.5974557259792395</v>
      </c>
      <c r="Y114">
        <v>7.9760574175505079</v>
      </c>
      <c r="Z114">
        <v>0.89074291422489493</v>
      </c>
    </row>
    <row r="115" spans="1:26" x14ac:dyDescent="0.35">
      <c r="A115" s="14">
        <v>44596</v>
      </c>
      <c r="B115">
        <v>2017.6669999999999</v>
      </c>
      <c r="C115">
        <v>7.9136699999999998</v>
      </c>
      <c r="D115">
        <v>2198.58</v>
      </c>
      <c r="E115">
        <v>256.94420000000002</v>
      </c>
      <c r="F115">
        <v>283.32100000000003</v>
      </c>
      <c r="G115">
        <v>282.62009999999998</v>
      </c>
      <c r="H115">
        <v>7.7793000000000001</v>
      </c>
      <c r="I115">
        <v>1926.6713</v>
      </c>
      <c r="J115">
        <v>1926.6713</v>
      </c>
      <c r="K115">
        <v>16.740400000000001</v>
      </c>
      <c r="L115">
        <v>322.53250000000003</v>
      </c>
      <c r="M115">
        <v>6.8166000000000002</v>
      </c>
      <c r="N115">
        <v>16.740401675101658</v>
      </c>
      <c r="O115">
        <v>6.923487883725377</v>
      </c>
      <c r="P115">
        <f t="shared" si="1"/>
        <v>2156.7600000000002</v>
      </c>
      <c r="Q115">
        <v>1.0037407546300059</v>
      </c>
      <c r="R115">
        <v>6.923487883725377</v>
      </c>
      <c r="S115">
        <v>1.159019681662623</v>
      </c>
      <c r="T115">
        <v>322.5325208193251</v>
      </c>
      <c r="U115">
        <v>16.740401675101658</v>
      </c>
      <c r="V115">
        <v>53.867954004579119</v>
      </c>
      <c r="W115">
        <v>-9.5142591196373871</v>
      </c>
      <c r="X115">
        <v>9.5337401684198362</v>
      </c>
      <c r="Y115">
        <v>6.0527807332067862</v>
      </c>
      <c r="Z115">
        <v>2.3729224928413402</v>
      </c>
    </row>
    <row r="116" spans="1:26" x14ac:dyDescent="0.35">
      <c r="A116" s="14">
        <v>44603</v>
      </c>
      <c r="B116">
        <v>2017.6669999999999</v>
      </c>
      <c r="C116">
        <v>7.9136699999999998</v>
      </c>
      <c r="D116">
        <v>2226.56</v>
      </c>
      <c r="E116">
        <v>256.94420000000002</v>
      </c>
      <c r="F116">
        <v>286.50540000000001</v>
      </c>
      <c r="G116">
        <v>286.15980000000002</v>
      </c>
      <c r="H116">
        <v>7.7808000000000002</v>
      </c>
      <c r="I116">
        <v>1926.6713</v>
      </c>
      <c r="J116">
        <v>1926.6713</v>
      </c>
      <c r="K116">
        <v>16.740400000000001</v>
      </c>
      <c r="L116">
        <v>322.53250000000003</v>
      </c>
      <c r="M116">
        <v>6.9034000000000004</v>
      </c>
      <c r="N116">
        <v>16.740401675101658</v>
      </c>
      <c r="O116">
        <v>7.0911608981011716</v>
      </c>
      <c r="P116">
        <f t="shared" si="1"/>
        <v>2156.7600000000002</v>
      </c>
      <c r="Q116">
        <v>1.0318098907372648</v>
      </c>
      <c r="R116">
        <v>7.0911608981011716</v>
      </c>
      <c r="S116">
        <v>1.1870888177698822</v>
      </c>
      <c r="T116">
        <v>322.5325208193251</v>
      </c>
      <c r="U116">
        <v>16.740401675101658</v>
      </c>
      <c r="V116">
        <v>52.949444166721747</v>
      </c>
      <c r="W116">
        <v>-8.595343618658676</v>
      </c>
      <c r="X116">
        <v>8.4325681307392486</v>
      </c>
      <c r="Y116">
        <v>7.3121907436491984</v>
      </c>
      <c r="Z116">
        <v>1.1714794648658842</v>
      </c>
    </row>
    <row r="117" spans="1:26" x14ac:dyDescent="0.35">
      <c r="A117" s="14">
        <v>44610</v>
      </c>
      <c r="B117">
        <v>2017.6669999999999</v>
      </c>
      <c r="C117">
        <v>7.9136699999999998</v>
      </c>
      <c r="D117">
        <v>2069.63</v>
      </c>
      <c r="E117">
        <v>256.94420000000002</v>
      </c>
      <c r="F117">
        <v>291.56760000000003</v>
      </c>
      <c r="G117">
        <v>300.1225</v>
      </c>
      <c r="H117">
        <v>6.8959000000000001</v>
      </c>
      <c r="I117">
        <v>1926.6713</v>
      </c>
      <c r="J117">
        <v>1926.6713</v>
      </c>
      <c r="K117">
        <v>16.740400000000001</v>
      </c>
      <c r="L117">
        <v>322.53250000000003</v>
      </c>
      <c r="M117">
        <v>6.4168000000000003</v>
      </c>
      <c r="N117">
        <v>16.740401675101658</v>
      </c>
      <c r="O117">
        <v>6.739537440993943</v>
      </c>
      <c r="P117">
        <f t="shared" si="1"/>
        <v>2156.7600000000002</v>
      </c>
      <c r="Q117">
        <v>0.97294671163363611</v>
      </c>
      <c r="R117">
        <v>6.739537440993943</v>
      </c>
      <c r="S117">
        <v>1.1282256386662532</v>
      </c>
      <c r="T117">
        <v>322.5325208193251</v>
      </c>
      <c r="U117">
        <v>16.740401675101658</v>
      </c>
      <c r="V117">
        <v>53.075433503128295</v>
      </c>
      <c r="W117">
        <v>-7.0802730562254217</v>
      </c>
      <c r="X117">
        <v>6.5704048059525828</v>
      </c>
      <c r="Y117">
        <v>8.8286376331933401</v>
      </c>
      <c r="Z117">
        <v>0.46661641273631294</v>
      </c>
    </row>
    <row r="118" spans="1:26" x14ac:dyDescent="0.35">
      <c r="A118" s="14">
        <v>44617</v>
      </c>
      <c r="B118">
        <v>2017.6669999999999</v>
      </c>
      <c r="C118">
        <v>7.9136699999999998</v>
      </c>
      <c r="D118">
        <v>1815.31</v>
      </c>
      <c r="E118">
        <v>256.94420000000002</v>
      </c>
      <c r="F118">
        <v>292.161</v>
      </c>
      <c r="G118">
        <v>301.3066</v>
      </c>
      <c r="H118">
        <v>6.0247999999999999</v>
      </c>
      <c r="I118">
        <v>1926.6713</v>
      </c>
      <c r="J118">
        <v>1926.6713</v>
      </c>
      <c r="K118">
        <v>16.740400000000001</v>
      </c>
      <c r="L118">
        <v>322.53250000000003</v>
      </c>
      <c r="M118">
        <v>5.6283000000000003</v>
      </c>
      <c r="N118">
        <v>16.740401675101658</v>
      </c>
      <c r="O118">
        <v>5.9353394663490899</v>
      </c>
      <c r="P118">
        <f t="shared" si="1"/>
        <v>2156.7600000000002</v>
      </c>
      <c r="Q118">
        <v>0.83832074041505544</v>
      </c>
      <c r="R118">
        <v>5.9353394663490899</v>
      </c>
      <c r="S118">
        <v>0.99359966744767281</v>
      </c>
      <c r="T118">
        <v>322.5325208193251</v>
      </c>
      <c r="U118">
        <v>16.740401675101658</v>
      </c>
      <c r="V118">
        <v>51.401915581759027</v>
      </c>
      <c r="W118">
        <v>-9.0085089655989883</v>
      </c>
      <c r="X118">
        <v>9.0980820367342403</v>
      </c>
      <c r="Y118">
        <v>7.1906182376270058</v>
      </c>
      <c r="Z118">
        <v>1.3335189198754174</v>
      </c>
    </row>
    <row r="119" spans="1:26" x14ac:dyDescent="0.35">
      <c r="A119" s="14">
        <v>44624</v>
      </c>
      <c r="B119">
        <v>2170.6100999999999</v>
      </c>
      <c r="C119">
        <v>7.9136699999999998</v>
      </c>
      <c r="D119">
        <v>1340.25</v>
      </c>
      <c r="E119">
        <v>290.54790000000003</v>
      </c>
      <c r="F119">
        <v>267.81029999999998</v>
      </c>
      <c r="G119">
        <v>248.06059999999999</v>
      </c>
      <c r="H119">
        <v>5.4028999999999998</v>
      </c>
      <c r="I119">
        <v>2038.7474</v>
      </c>
      <c r="J119">
        <v>2038.7474</v>
      </c>
      <c r="K119">
        <v>14.5442</v>
      </c>
      <c r="L119">
        <v>296.51889999999997</v>
      </c>
      <c r="M119">
        <v>4.5198999999999998</v>
      </c>
      <c r="N119">
        <v>16.740401675101658</v>
      </c>
      <c r="O119">
        <v>4.1369471723672868</v>
      </c>
      <c r="P119">
        <f t="shared" si="1"/>
        <v>2156.7600000000002</v>
      </c>
      <c r="Q119">
        <v>0.53726264670842649</v>
      </c>
      <c r="R119">
        <v>4.1369471723672868</v>
      </c>
      <c r="S119">
        <v>0.69254157374104386</v>
      </c>
      <c r="T119">
        <v>322.5325208193251</v>
      </c>
      <c r="U119">
        <v>16.740401675101658</v>
      </c>
      <c r="V119">
        <v>51.401915581759027</v>
      </c>
      <c r="W119">
        <v>-10.463196463602968</v>
      </c>
      <c r="X119">
        <v>8.7818292445403809</v>
      </c>
      <c r="Y119">
        <v>7.1906182376270058</v>
      </c>
      <c r="Z119">
        <v>1.3335189198754174</v>
      </c>
    </row>
    <row r="120" spans="1:26" x14ac:dyDescent="0.35">
      <c r="A120" s="14">
        <v>44631</v>
      </c>
      <c r="B120">
        <v>2170.6100999999999</v>
      </c>
      <c r="C120">
        <v>7.4250800000000003</v>
      </c>
      <c r="D120">
        <v>1507.64</v>
      </c>
      <c r="E120">
        <v>290.54790000000003</v>
      </c>
      <c r="F120">
        <v>267.67309999999998</v>
      </c>
      <c r="G120">
        <v>246.8467</v>
      </c>
      <c r="H120">
        <v>6.1075999999999997</v>
      </c>
      <c r="I120">
        <v>2038.7474</v>
      </c>
      <c r="J120">
        <v>2038.7474</v>
      </c>
      <c r="K120">
        <v>14.5442</v>
      </c>
      <c r="L120">
        <v>296.51889999999997</v>
      </c>
      <c r="M120">
        <v>5.0845000000000002</v>
      </c>
      <c r="N120">
        <v>14.544170955279847</v>
      </c>
      <c r="O120">
        <v>5.1978135231312166</v>
      </c>
      <c r="P120">
        <f t="shared" si="1"/>
        <v>2156.7600000000002</v>
      </c>
      <c r="Q120">
        <v>0.57171053261082827</v>
      </c>
      <c r="R120">
        <v>5.1978135231312166</v>
      </c>
      <c r="S120">
        <v>0.75597888474085861</v>
      </c>
      <c r="T120">
        <v>296.51890994956955</v>
      </c>
      <c r="U120">
        <v>14.544170955279847</v>
      </c>
      <c r="V120">
        <v>49.876595331212783</v>
      </c>
      <c r="W120">
        <v>-17.819296197898307</v>
      </c>
      <c r="X120">
        <v>5.9501268322966547</v>
      </c>
      <c r="Y120">
        <v>-7.8257849638375498</v>
      </c>
      <c r="Z120">
        <v>6.1399225197954399</v>
      </c>
    </row>
    <row r="121" spans="1:26" x14ac:dyDescent="0.35">
      <c r="A121" s="14">
        <v>44638</v>
      </c>
      <c r="B121">
        <v>2170.6100999999999</v>
      </c>
      <c r="C121">
        <v>7.4250800000000003</v>
      </c>
      <c r="D121">
        <v>1592.57</v>
      </c>
      <c r="E121">
        <v>290.54790000000003</v>
      </c>
      <c r="F121">
        <v>235.95529999999999</v>
      </c>
      <c r="G121">
        <v>248.11410000000001</v>
      </c>
      <c r="H121">
        <v>6.4187000000000003</v>
      </c>
      <c r="I121">
        <v>2038.7474</v>
      </c>
      <c r="J121">
        <v>2038.7474</v>
      </c>
      <c r="K121">
        <v>14.5442</v>
      </c>
      <c r="L121">
        <v>296.51889999999997</v>
      </c>
      <c r="M121">
        <v>5.3708999999999998</v>
      </c>
      <c r="N121">
        <v>14.544170955279847</v>
      </c>
      <c r="O121">
        <v>5.467577094073806</v>
      </c>
      <c r="P121">
        <f t="shared" si="1"/>
        <v>2156.7600000000002</v>
      </c>
      <c r="Q121">
        <v>0.56184907854685362</v>
      </c>
      <c r="R121">
        <v>5.467577094073806</v>
      </c>
      <c r="S121">
        <v>0.79521375967381647</v>
      </c>
      <c r="T121">
        <v>296.51890994956955</v>
      </c>
      <c r="U121">
        <v>14.544170955279847</v>
      </c>
      <c r="V121">
        <v>49.876595331212783</v>
      </c>
      <c r="W121">
        <v>-19.502494062135291</v>
      </c>
      <c r="X121">
        <v>8.1495941054260896</v>
      </c>
      <c r="Y121">
        <v>-18.789542242745465</v>
      </c>
      <c r="Z121">
        <v>9.8777164951827707</v>
      </c>
    </row>
    <row r="122" spans="1:26" x14ac:dyDescent="0.35">
      <c r="A122" s="14">
        <v>44645</v>
      </c>
      <c r="B122">
        <v>2170.6100999999999</v>
      </c>
      <c r="C122">
        <v>7.4250800000000003</v>
      </c>
      <c r="D122">
        <v>1551.53</v>
      </c>
      <c r="E122">
        <v>290.54790000000003</v>
      </c>
      <c r="F122">
        <v>231.14240000000001</v>
      </c>
      <c r="G122">
        <v>246.52869999999999</v>
      </c>
      <c r="H122">
        <v>6.2934999999999999</v>
      </c>
      <c r="I122">
        <v>2038.7474</v>
      </c>
      <c r="J122">
        <v>2038.7474</v>
      </c>
      <c r="K122">
        <v>14.5442</v>
      </c>
      <c r="L122">
        <v>296.51889999999997</v>
      </c>
      <c r="M122">
        <v>5.2324999999999999</v>
      </c>
      <c r="N122">
        <v>14.544170955279847</v>
      </c>
      <c r="O122">
        <v>5.4432616128074462</v>
      </c>
      <c r="P122">
        <f t="shared" si="1"/>
        <v>2156.7600000000002</v>
      </c>
      <c r="Q122">
        <v>0.55853093522743102</v>
      </c>
      <c r="R122">
        <v>5.4432616128074462</v>
      </c>
      <c r="S122">
        <v>0.79167727450983816</v>
      </c>
      <c r="T122">
        <v>296.51890994956955</v>
      </c>
      <c r="U122">
        <v>14.544170955279847</v>
      </c>
      <c r="V122">
        <v>49.876595331212783</v>
      </c>
      <c r="W122">
        <v>-14.972221336112653</v>
      </c>
      <c r="X122">
        <v>8.6166503620089898</v>
      </c>
      <c r="Y122">
        <v>-18.617910750388955</v>
      </c>
      <c r="Z122">
        <v>7.6589022349858658</v>
      </c>
    </row>
    <row r="123" spans="1:26" x14ac:dyDescent="0.35">
      <c r="A123" s="14">
        <v>44652</v>
      </c>
      <c r="B123">
        <v>2170.6100999999999</v>
      </c>
      <c r="C123">
        <v>7.4250800000000003</v>
      </c>
      <c r="D123">
        <v>1652.96</v>
      </c>
      <c r="E123">
        <v>290.54790000000003</v>
      </c>
      <c r="F123">
        <v>242.31620000000001</v>
      </c>
      <c r="G123">
        <v>257.85059999999999</v>
      </c>
      <c r="H123">
        <v>6.4104999999999999</v>
      </c>
      <c r="I123">
        <v>2038.7474</v>
      </c>
      <c r="J123">
        <v>2038.7474</v>
      </c>
      <c r="K123">
        <v>14.5442</v>
      </c>
      <c r="L123">
        <v>296.51889999999997</v>
      </c>
      <c r="M123">
        <v>5.5746000000000002</v>
      </c>
      <c r="N123">
        <v>14.544170955279847</v>
      </c>
      <c r="O123">
        <v>5.7944365176987063</v>
      </c>
      <c r="P123">
        <f t="shared" si="1"/>
        <v>2156.7600000000002</v>
      </c>
      <c r="Q123">
        <v>0.60645302452721661</v>
      </c>
      <c r="R123">
        <v>5.7944365176987063</v>
      </c>
      <c r="S123">
        <v>0.84275275302926433</v>
      </c>
      <c r="T123">
        <v>296.51890994956955</v>
      </c>
      <c r="U123">
        <v>14.544170955279847</v>
      </c>
      <c r="V123">
        <v>49.876595331212783</v>
      </c>
      <c r="W123">
        <v>-13.831934394597901</v>
      </c>
      <c r="X123">
        <v>7.8511402669876924</v>
      </c>
      <c r="Y123">
        <v>-16.600261105745627</v>
      </c>
      <c r="Z123">
        <v>5.6003051567542386</v>
      </c>
    </row>
    <row r="124" spans="1:26" x14ac:dyDescent="0.35">
      <c r="A124" s="14">
        <v>44659</v>
      </c>
      <c r="B124">
        <v>2170.6100999999999</v>
      </c>
      <c r="C124">
        <v>7.4250800000000003</v>
      </c>
      <c r="D124">
        <v>1447.57</v>
      </c>
      <c r="E124">
        <v>290.54790000000003</v>
      </c>
      <c r="F124">
        <v>242.31620000000001</v>
      </c>
      <c r="G124">
        <v>241.97130000000001</v>
      </c>
      <c r="H124">
        <v>5.9824000000000002</v>
      </c>
      <c r="I124">
        <v>2038.7474</v>
      </c>
      <c r="J124">
        <v>2038.7474</v>
      </c>
      <c r="K124">
        <v>14.5442</v>
      </c>
      <c r="L124">
        <v>296.51889999999997</v>
      </c>
      <c r="M124">
        <v>4.8818999999999999</v>
      </c>
      <c r="N124">
        <v>14.544170955279847</v>
      </c>
      <c r="O124">
        <v>4.8073831117294965</v>
      </c>
      <c r="P124">
        <f t="shared" si="1"/>
        <v>2156.7600000000002</v>
      </c>
      <c r="Q124">
        <v>0.4717575756050888</v>
      </c>
      <c r="R124">
        <v>4.8073831117294965</v>
      </c>
      <c r="S124">
        <v>0.69919401824519012</v>
      </c>
      <c r="T124">
        <v>296.51890994956955</v>
      </c>
      <c r="U124">
        <v>14.544170955279847</v>
      </c>
      <c r="V124">
        <v>49.876595331212783</v>
      </c>
      <c r="W124">
        <v>-19.731216521021086</v>
      </c>
      <c r="X124">
        <v>9.3559843893127095</v>
      </c>
      <c r="Y124">
        <v>-16.600261105745627</v>
      </c>
      <c r="Z124">
        <v>5.6003051567542386</v>
      </c>
    </row>
    <row r="125" spans="1:26" x14ac:dyDescent="0.35">
      <c r="A125" s="14">
        <v>44666</v>
      </c>
      <c r="B125">
        <v>2170.6100999999999</v>
      </c>
      <c r="C125">
        <v>7.4250800000000003</v>
      </c>
      <c r="D125">
        <v>1464.36</v>
      </c>
      <c r="E125">
        <v>290.54790000000003</v>
      </c>
      <c r="F125">
        <v>242.31620000000001</v>
      </c>
      <c r="G125">
        <v>236.0993</v>
      </c>
      <c r="H125">
        <v>6.2023000000000001</v>
      </c>
      <c r="I125">
        <v>2038.7474</v>
      </c>
      <c r="J125">
        <v>2038.7474</v>
      </c>
      <c r="K125">
        <v>14.5442</v>
      </c>
      <c r="L125">
        <v>296.51889999999997</v>
      </c>
      <c r="M125">
        <v>4.9385000000000003</v>
      </c>
      <c r="N125">
        <v>14.544170955279847</v>
      </c>
      <c r="O125">
        <v>4.9249135586272237</v>
      </c>
      <c r="P125">
        <f t="shared" si="1"/>
        <v>2156.7600000000002</v>
      </c>
      <c r="Q125">
        <v>0.48779603533905119</v>
      </c>
      <c r="R125">
        <v>4.9249135586272237</v>
      </c>
      <c r="S125">
        <v>0.71628784736649997</v>
      </c>
      <c r="T125">
        <v>296.51890994956955</v>
      </c>
      <c r="U125">
        <v>14.544170955279847</v>
      </c>
      <c r="V125">
        <v>59.988348147337881</v>
      </c>
      <c r="W125">
        <v>-20.376295289031919</v>
      </c>
      <c r="X125">
        <v>6.0868172869302271</v>
      </c>
      <c r="Y125">
        <v>-16.600261105745627</v>
      </c>
      <c r="Z125">
        <v>5.6003051567542386</v>
      </c>
    </row>
    <row r="126" spans="1:26" x14ac:dyDescent="0.35">
      <c r="A126" s="14">
        <v>44673</v>
      </c>
      <c r="B126">
        <v>2170.6100999999999</v>
      </c>
      <c r="C126">
        <v>7.4250800000000003</v>
      </c>
      <c r="D126">
        <v>1511.03</v>
      </c>
      <c r="E126">
        <v>290.54790000000003</v>
      </c>
      <c r="F126">
        <v>248.25919999999999</v>
      </c>
      <c r="G126">
        <v>237.631</v>
      </c>
      <c r="H126">
        <v>6.3586999999999998</v>
      </c>
      <c r="I126">
        <v>2038.7474</v>
      </c>
      <c r="J126">
        <v>2038.7474</v>
      </c>
      <c r="K126">
        <v>14.5442</v>
      </c>
      <c r="L126">
        <v>296.51889999999997</v>
      </c>
      <c r="M126">
        <v>5.0959000000000003</v>
      </c>
      <c r="N126">
        <v>14.544170955279847</v>
      </c>
      <c r="O126">
        <v>5.0762361167994206</v>
      </c>
      <c r="P126">
        <f t="shared" si="1"/>
        <v>2156.7600000000002</v>
      </c>
      <c r="Q126">
        <v>0.508445839880311</v>
      </c>
      <c r="R126">
        <v>5.0762361167994206</v>
      </c>
      <c r="S126">
        <v>0.73829645892096707</v>
      </c>
      <c r="T126">
        <v>296.51890994956955</v>
      </c>
      <c r="U126">
        <v>14.544170955279847</v>
      </c>
      <c r="V126">
        <v>59.988348147337881</v>
      </c>
      <c r="W126">
        <v>-19.859751924349784</v>
      </c>
      <c r="X126">
        <v>5.8029767711349898</v>
      </c>
      <c r="Y126">
        <v>-14.554819368036693</v>
      </c>
      <c r="Z126">
        <v>-4.7660771448646875</v>
      </c>
    </row>
    <row r="127" spans="1:26" x14ac:dyDescent="0.35">
      <c r="A127" s="14">
        <v>44680</v>
      </c>
      <c r="B127">
        <v>2170.6100999999999</v>
      </c>
      <c r="C127">
        <v>7.4250800000000003</v>
      </c>
      <c r="D127">
        <v>1445.77</v>
      </c>
      <c r="E127">
        <v>290.54790000000003</v>
      </c>
      <c r="F127">
        <v>256.2176</v>
      </c>
      <c r="G127">
        <v>218.76300000000001</v>
      </c>
      <c r="H127">
        <v>6.6087999999999996</v>
      </c>
      <c r="I127">
        <v>2038.7474</v>
      </c>
      <c r="J127">
        <v>2038.7474</v>
      </c>
      <c r="K127">
        <v>14.5442</v>
      </c>
      <c r="L127">
        <v>296.51889999999997</v>
      </c>
      <c r="M127">
        <v>4.8757999999999999</v>
      </c>
      <c r="N127">
        <v>14.544170955279847</v>
      </c>
      <c r="O127">
        <v>4.7585498012250751</v>
      </c>
      <c r="P127">
        <f t="shared" si="1"/>
        <v>2156.7600000000002</v>
      </c>
      <c r="Q127">
        <v>0.46509367612308655</v>
      </c>
      <c r="R127">
        <v>4.7585498012250751</v>
      </c>
      <c r="S127">
        <v>0.69209161808230424</v>
      </c>
      <c r="T127">
        <v>296.51890994956955</v>
      </c>
      <c r="U127">
        <v>14.544170955279847</v>
      </c>
      <c r="V127">
        <v>59.988348147337881</v>
      </c>
      <c r="W127">
        <v>-26.263436319693021</v>
      </c>
      <c r="X127">
        <v>10.155898551357113</v>
      </c>
      <c r="Y127">
        <v>-11.81571919669519</v>
      </c>
      <c r="Z127">
        <v>1.028721660709355</v>
      </c>
    </row>
    <row r="128" spans="1:26" x14ac:dyDescent="0.35">
      <c r="A128" s="14">
        <v>44687</v>
      </c>
      <c r="B128">
        <v>2255.145</v>
      </c>
      <c r="C128">
        <v>7.4250800000000003</v>
      </c>
      <c r="D128">
        <v>1366.09</v>
      </c>
      <c r="E128">
        <v>254.14680000000001</v>
      </c>
      <c r="F128">
        <v>224.99770000000001</v>
      </c>
      <c r="G128">
        <v>208.999</v>
      </c>
      <c r="H128">
        <v>6.5362999999999998</v>
      </c>
      <c r="I128">
        <v>2053.0428000000002</v>
      </c>
      <c r="J128">
        <v>2053.0428000000002</v>
      </c>
      <c r="K128">
        <v>14.3567</v>
      </c>
      <c r="L128">
        <v>294.74900000000002</v>
      </c>
      <c r="M128">
        <v>4.6348000000000003</v>
      </c>
      <c r="N128">
        <v>14.544170955279847</v>
      </c>
      <c r="O128">
        <v>4.8200973092848605</v>
      </c>
      <c r="P128">
        <f t="shared" si="1"/>
        <v>2156.7600000000002</v>
      </c>
      <c r="Q128">
        <v>0.47942781075105201</v>
      </c>
      <c r="R128">
        <v>4.8200973092848605</v>
      </c>
      <c r="S128">
        <v>0.70104319287323424</v>
      </c>
      <c r="T128">
        <v>296.51890994956955</v>
      </c>
      <c r="U128">
        <v>14.544170955279847</v>
      </c>
      <c r="V128">
        <v>54.388879722362582</v>
      </c>
      <c r="W128">
        <v>-26.615905599632136</v>
      </c>
      <c r="X128">
        <v>9.1286629518884812</v>
      </c>
      <c r="Y128">
        <v>-16.642031126168966</v>
      </c>
      <c r="Z128">
        <v>-0.14716801878881888</v>
      </c>
    </row>
    <row r="129" spans="1:26" x14ac:dyDescent="0.35">
      <c r="A129" s="14">
        <v>44694</v>
      </c>
      <c r="B129">
        <v>2255.145</v>
      </c>
      <c r="C129">
        <v>7.4250800000000003</v>
      </c>
      <c r="D129">
        <v>1316.53</v>
      </c>
      <c r="E129">
        <v>254.14680000000001</v>
      </c>
      <c r="F129">
        <v>224.99770000000001</v>
      </c>
      <c r="G129">
        <v>208.87479999999999</v>
      </c>
      <c r="H129">
        <v>6.3029999999999999</v>
      </c>
      <c r="I129">
        <v>2053.0428000000002</v>
      </c>
      <c r="J129">
        <v>2053.0428000000002</v>
      </c>
      <c r="K129">
        <v>14.3567</v>
      </c>
      <c r="L129">
        <v>294.74900000000002</v>
      </c>
      <c r="M129">
        <v>4.4665999999999997</v>
      </c>
      <c r="N129">
        <v>14.356692570949967</v>
      </c>
      <c r="O129">
        <v>4.5524150237069003</v>
      </c>
      <c r="P129">
        <f t="shared" si="1"/>
        <v>2156.7600000000002</v>
      </c>
      <c r="Q129">
        <v>0.42410971195195613</v>
      </c>
      <c r="R129">
        <v>4.5524150237069003</v>
      </c>
      <c r="S129">
        <v>0.65357622950733874</v>
      </c>
      <c r="T129">
        <v>294.74904924362426</v>
      </c>
      <c r="U129">
        <v>14.356692570949967</v>
      </c>
      <c r="V129">
        <v>60.552047412136226</v>
      </c>
      <c r="W129">
        <v>-27.12817234595644</v>
      </c>
      <c r="X129">
        <v>21.814265858577578</v>
      </c>
      <c r="Y129">
        <v>-45.773956163957045</v>
      </c>
      <c r="Z129">
        <v>113.59739149273958</v>
      </c>
    </row>
    <row r="130" spans="1:26" x14ac:dyDescent="0.35">
      <c r="A130" s="14">
        <v>44701</v>
      </c>
      <c r="B130">
        <v>2255.145</v>
      </c>
      <c r="C130">
        <v>7.4250800000000003</v>
      </c>
      <c r="D130">
        <v>1288.56</v>
      </c>
      <c r="E130">
        <v>254.14680000000001</v>
      </c>
      <c r="F130">
        <v>219.35990000000001</v>
      </c>
      <c r="G130">
        <v>209.52160000000001</v>
      </c>
      <c r="H130">
        <v>6.15</v>
      </c>
      <c r="I130">
        <v>2053.0428000000002</v>
      </c>
      <c r="J130">
        <v>2053.0428000000002</v>
      </c>
      <c r="K130">
        <v>14.3567</v>
      </c>
      <c r="L130">
        <v>294.74900000000002</v>
      </c>
      <c r="M130">
        <v>4.3716999999999997</v>
      </c>
      <c r="N130">
        <v>14.356692570949967</v>
      </c>
      <c r="O130">
        <v>4.7119066323164462</v>
      </c>
      <c r="P130">
        <f t="shared" si="1"/>
        <v>2156.7600000000002</v>
      </c>
      <c r="Q130">
        <v>0.44700743187649139</v>
      </c>
      <c r="R130">
        <v>4.7119066323164462</v>
      </c>
      <c r="S130">
        <v>0.676473949431874</v>
      </c>
      <c r="T130">
        <v>294.74904924362426</v>
      </c>
      <c r="U130">
        <v>14.356692570949967</v>
      </c>
      <c r="V130">
        <v>60.349957865549136</v>
      </c>
      <c r="W130">
        <v>-27.12817234595644</v>
      </c>
      <c r="X130">
        <v>21.814265858577578</v>
      </c>
      <c r="Y130">
        <v>-45.773956163957045</v>
      </c>
      <c r="Z130">
        <v>113.59739149273958</v>
      </c>
    </row>
    <row r="131" spans="1:26" x14ac:dyDescent="0.35">
      <c r="A131" s="14">
        <v>44708</v>
      </c>
      <c r="B131">
        <v>2255.145</v>
      </c>
      <c r="C131">
        <v>7.4250800000000003</v>
      </c>
      <c r="D131">
        <v>1139.01</v>
      </c>
      <c r="E131">
        <v>254.14680000000001</v>
      </c>
      <c r="F131">
        <v>206.7379</v>
      </c>
      <c r="G131">
        <v>216.5341</v>
      </c>
      <c r="H131">
        <v>5.2602000000000002</v>
      </c>
      <c r="I131">
        <v>2053.0428000000002</v>
      </c>
      <c r="J131">
        <v>2053.0428000000002</v>
      </c>
      <c r="K131">
        <v>14.3567</v>
      </c>
      <c r="L131">
        <v>294.74900000000002</v>
      </c>
      <c r="M131">
        <v>3.8643000000000001</v>
      </c>
      <c r="N131">
        <v>14.356692570949967</v>
      </c>
      <c r="O131">
        <v>4.3855951471842163</v>
      </c>
      <c r="P131">
        <f t="shared" si="1"/>
        <v>2156.7600000000002</v>
      </c>
      <c r="Q131">
        <v>0.400159895132356</v>
      </c>
      <c r="R131">
        <v>4.3855951471842163</v>
      </c>
      <c r="S131">
        <v>0.62962641268773856</v>
      </c>
      <c r="T131">
        <v>294.74904924362426</v>
      </c>
      <c r="U131">
        <v>14.356692570949967</v>
      </c>
      <c r="V131">
        <v>59.929296411982868</v>
      </c>
      <c r="W131">
        <v>-27.767915614992141</v>
      </c>
      <c r="X131">
        <v>22.117469306522395</v>
      </c>
      <c r="Y131">
        <v>-45.773956163957045</v>
      </c>
      <c r="Z131">
        <v>113.59739149273958</v>
      </c>
    </row>
    <row r="132" spans="1:26" x14ac:dyDescent="0.35">
      <c r="A132" s="14">
        <v>44715</v>
      </c>
      <c r="B132">
        <v>2255.145</v>
      </c>
      <c r="C132">
        <v>7.4250800000000003</v>
      </c>
      <c r="D132">
        <v>1256.76</v>
      </c>
      <c r="E132">
        <v>254.14680000000001</v>
      </c>
      <c r="F132">
        <v>172.8142</v>
      </c>
      <c r="G132">
        <v>199.84630000000001</v>
      </c>
      <c r="H132">
        <v>6.2885999999999997</v>
      </c>
      <c r="I132">
        <v>2053.0428000000002</v>
      </c>
      <c r="J132">
        <v>2053.0428000000002</v>
      </c>
      <c r="K132">
        <v>14.3567</v>
      </c>
      <c r="L132">
        <v>294.74900000000002</v>
      </c>
      <c r="M132">
        <v>4.2637999999999998</v>
      </c>
      <c r="N132">
        <v>14.356692570949967</v>
      </c>
      <c r="O132">
        <v>4.1199454353329612</v>
      </c>
      <c r="P132">
        <f t="shared" si="1"/>
        <v>2156.7600000000002</v>
      </c>
      <c r="Q132">
        <v>0.36202138268625683</v>
      </c>
      <c r="R132">
        <v>4.1199454353329612</v>
      </c>
      <c r="S132">
        <v>0.59148790024163944</v>
      </c>
      <c r="T132">
        <v>294.74904924362426</v>
      </c>
      <c r="U132">
        <v>14.356692570949967</v>
      </c>
      <c r="V132">
        <v>60.322109841956191</v>
      </c>
      <c r="W132">
        <v>-28.592313624090679</v>
      </c>
      <c r="X132">
        <v>23.11353351520394</v>
      </c>
      <c r="Y132">
        <v>-56.459779005864362</v>
      </c>
      <c r="Z132">
        <v>138.81549394766256</v>
      </c>
    </row>
    <row r="133" spans="1:26" x14ac:dyDescent="0.35">
      <c r="A133" s="14">
        <v>44722</v>
      </c>
      <c r="B133">
        <v>2255.145</v>
      </c>
      <c r="C133">
        <v>7.4250800000000003</v>
      </c>
      <c r="D133">
        <v>1144.3499999999999</v>
      </c>
      <c r="E133">
        <v>254.14680000000001</v>
      </c>
      <c r="F133">
        <v>154.97720000000001</v>
      </c>
      <c r="G133">
        <v>186.8921</v>
      </c>
      <c r="H133">
        <v>6.1231</v>
      </c>
      <c r="I133">
        <v>2053.0428000000002</v>
      </c>
      <c r="J133">
        <v>2053.0428000000002</v>
      </c>
      <c r="K133">
        <v>14.3567</v>
      </c>
      <c r="L133">
        <v>294.74900000000002</v>
      </c>
      <c r="M133">
        <v>3.8824999999999998</v>
      </c>
      <c r="N133">
        <v>14.356692570949967</v>
      </c>
      <c r="O133">
        <v>4.137417925959193</v>
      </c>
      <c r="P133">
        <f t="shared" si="1"/>
        <v>2156.7600000000002</v>
      </c>
      <c r="Q133">
        <v>0.36452985444995317</v>
      </c>
      <c r="R133">
        <v>4.137417925959193</v>
      </c>
      <c r="S133">
        <v>0.59399637200533573</v>
      </c>
      <c r="T133">
        <v>294.74904924362426</v>
      </c>
      <c r="U133">
        <v>14.356692570949967</v>
      </c>
      <c r="V133">
        <v>61.35420239668661</v>
      </c>
      <c r="W133">
        <v>-29.066825807916615</v>
      </c>
      <c r="X133">
        <v>28.030640700668869</v>
      </c>
      <c r="Y133">
        <v>-56.459779005864362</v>
      </c>
      <c r="Z133">
        <v>138.81549394766256</v>
      </c>
    </row>
    <row r="134" spans="1:26" x14ac:dyDescent="0.35">
      <c r="A134" s="14">
        <v>44729</v>
      </c>
      <c r="B134">
        <v>2255.145</v>
      </c>
      <c r="C134">
        <v>7.4250800000000003</v>
      </c>
      <c r="D134">
        <v>1145.58</v>
      </c>
      <c r="E134">
        <v>254.14680000000001</v>
      </c>
      <c r="F134">
        <v>236.5847</v>
      </c>
      <c r="G134">
        <v>194.19890000000001</v>
      </c>
      <c r="H134">
        <v>5.899</v>
      </c>
      <c r="I134">
        <v>2053.0428000000002</v>
      </c>
      <c r="J134">
        <v>2053.0428000000002</v>
      </c>
      <c r="K134">
        <v>14.3567</v>
      </c>
      <c r="L134">
        <v>294.74900000000002</v>
      </c>
      <c r="M134">
        <v>3.8866000000000001</v>
      </c>
      <c r="N134">
        <v>14.356692570949967</v>
      </c>
      <c r="O134">
        <v>3.9096987859916816</v>
      </c>
      <c r="P134">
        <f t="shared" si="1"/>
        <v>2156.7600000000002</v>
      </c>
      <c r="Q134">
        <v>0.33183691759960615</v>
      </c>
      <c r="R134">
        <v>3.9096987859916816</v>
      </c>
      <c r="S134">
        <v>0.56130343515498871</v>
      </c>
      <c r="T134">
        <v>294.74904924362426</v>
      </c>
      <c r="U134">
        <v>14.356692570949967</v>
      </c>
      <c r="V134">
        <v>61.788335840414945</v>
      </c>
      <c r="W134">
        <v>-34.002769026546105</v>
      </c>
      <c r="X134">
        <v>35.249910496601991</v>
      </c>
      <c r="Y134">
        <v>-30.482090460051737</v>
      </c>
      <c r="Z134">
        <v>61.521740518382025</v>
      </c>
    </row>
    <row r="135" spans="1:26" x14ac:dyDescent="0.35">
      <c r="A135" s="14">
        <v>44736</v>
      </c>
      <c r="B135">
        <v>2255.145</v>
      </c>
      <c r="C135">
        <v>7.4250800000000003</v>
      </c>
      <c r="D135">
        <v>1153.82</v>
      </c>
      <c r="E135">
        <v>254.14680000000001</v>
      </c>
      <c r="F135">
        <v>248.2962</v>
      </c>
      <c r="G135">
        <v>206.99379999999999</v>
      </c>
      <c r="H135">
        <v>5.5742000000000003</v>
      </c>
      <c r="I135">
        <v>2053.0428000000002</v>
      </c>
      <c r="J135">
        <v>2053.0428000000002</v>
      </c>
      <c r="K135">
        <v>14.3567</v>
      </c>
      <c r="L135">
        <v>294.74900000000002</v>
      </c>
      <c r="M135">
        <v>3.9146000000000001</v>
      </c>
      <c r="N135">
        <v>14.356692570949967</v>
      </c>
      <c r="O135">
        <v>4.0086643299853089</v>
      </c>
      <c r="P135">
        <f t="shared" ref="P135:P198" si="2">$D$6</f>
        <v>2156.7600000000002</v>
      </c>
      <c r="Q135">
        <v>0.3460450965019396</v>
      </c>
      <c r="R135">
        <v>4.0086643299853089</v>
      </c>
      <c r="S135">
        <v>0.57551161405732221</v>
      </c>
      <c r="T135">
        <v>294.74904924362426</v>
      </c>
      <c r="U135">
        <v>14.356692570949967</v>
      </c>
      <c r="V135">
        <v>62.098528804412013</v>
      </c>
      <c r="W135">
        <v>-26.774888065804394</v>
      </c>
      <c r="X135">
        <v>21.980563761269234</v>
      </c>
      <c r="Y135">
        <v>-30.482090460051737</v>
      </c>
      <c r="Z135">
        <v>61.521740518382025</v>
      </c>
    </row>
    <row r="136" spans="1:26" x14ac:dyDescent="0.35">
      <c r="A136" s="14">
        <v>44743</v>
      </c>
      <c r="B136">
        <v>2255.145</v>
      </c>
      <c r="C136">
        <v>7.4250800000000003</v>
      </c>
      <c r="D136">
        <v>1134.5</v>
      </c>
      <c r="E136">
        <v>254.14680000000001</v>
      </c>
      <c r="F136">
        <v>248.2962</v>
      </c>
      <c r="G136">
        <v>206.99379999999999</v>
      </c>
      <c r="H136">
        <v>5.4808000000000003</v>
      </c>
      <c r="I136">
        <v>2053.0428000000002</v>
      </c>
      <c r="J136">
        <v>2053.0428000000002</v>
      </c>
      <c r="K136">
        <v>14.3567</v>
      </c>
      <c r="L136">
        <v>294.74900000000002</v>
      </c>
      <c r="M136">
        <v>3.8490000000000002</v>
      </c>
      <c r="N136">
        <v>14.356692570949967</v>
      </c>
      <c r="O136">
        <v>3.9998093395902679</v>
      </c>
      <c r="P136">
        <f t="shared" si="2"/>
        <v>2156.7600000000002</v>
      </c>
      <c r="Q136">
        <v>0.34477381275373631</v>
      </c>
      <c r="R136">
        <v>3.9998093395902679</v>
      </c>
      <c r="S136">
        <v>0.57424033030911892</v>
      </c>
      <c r="T136">
        <v>294.74904924362426</v>
      </c>
      <c r="U136">
        <v>14.356692570949967</v>
      </c>
      <c r="V136">
        <v>62.098528804412013</v>
      </c>
      <c r="W136">
        <v>-26.774888065804394</v>
      </c>
      <c r="X136">
        <v>21.980563761269234</v>
      </c>
      <c r="Y136">
        <v>-30.482090460051737</v>
      </c>
      <c r="Z136">
        <v>61.521740518382025</v>
      </c>
    </row>
    <row r="137" spans="1:26" x14ac:dyDescent="0.35">
      <c r="A137" s="14">
        <v>44750</v>
      </c>
      <c r="B137">
        <v>2255.145</v>
      </c>
      <c r="C137">
        <v>7.4250800000000003</v>
      </c>
      <c r="D137">
        <v>1105.18</v>
      </c>
      <c r="E137">
        <v>254.14680000000001</v>
      </c>
      <c r="F137">
        <v>248.2962</v>
      </c>
      <c r="G137">
        <v>206.41839999999999</v>
      </c>
      <c r="H137">
        <v>5.3540999999999999</v>
      </c>
      <c r="I137">
        <v>2053.0428000000002</v>
      </c>
      <c r="J137">
        <v>2053.0428000000002</v>
      </c>
      <c r="K137">
        <v>14.3567</v>
      </c>
      <c r="L137">
        <v>294.74900000000002</v>
      </c>
      <c r="M137">
        <v>3.7496</v>
      </c>
      <c r="N137">
        <v>14.356692570949967</v>
      </c>
      <c r="O137">
        <v>3.5814873795486375</v>
      </c>
      <c r="P137">
        <f t="shared" si="2"/>
        <v>2156.7600000000002</v>
      </c>
      <c r="Q137">
        <v>0.28471661499378731</v>
      </c>
      <c r="R137">
        <v>3.5814873795486375</v>
      </c>
      <c r="S137">
        <v>0.51418313254916992</v>
      </c>
      <c r="T137">
        <v>294.74904924362426</v>
      </c>
      <c r="U137">
        <v>14.356692570949967</v>
      </c>
      <c r="V137">
        <v>62.098528804412013</v>
      </c>
      <c r="W137">
        <v>-26.774888065804394</v>
      </c>
      <c r="X137">
        <v>21.980563761269234</v>
      </c>
      <c r="Y137">
        <v>-30.482090460051737</v>
      </c>
      <c r="Z137">
        <v>61.521740518382025</v>
      </c>
    </row>
    <row r="138" spans="1:26" x14ac:dyDescent="0.35">
      <c r="A138" s="14">
        <v>44757</v>
      </c>
      <c r="B138">
        <v>2255.145</v>
      </c>
      <c r="C138">
        <v>7.4250800000000003</v>
      </c>
      <c r="D138">
        <v>1081.55</v>
      </c>
      <c r="E138">
        <v>254.14680000000001</v>
      </c>
      <c r="F138">
        <v>187.9529</v>
      </c>
      <c r="G138">
        <v>206.41839999999999</v>
      </c>
      <c r="H138">
        <v>5.2396000000000003</v>
      </c>
      <c r="I138">
        <v>2053.0428000000002</v>
      </c>
      <c r="J138">
        <v>2053.0428000000002</v>
      </c>
      <c r="K138">
        <v>14.3567</v>
      </c>
      <c r="L138">
        <v>294.74900000000002</v>
      </c>
      <c r="M138">
        <v>3.6694</v>
      </c>
      <c r="N138">
        <v>14.356692570949967</v>
      </c>
      <c r="O138">
        <v>3.5337857837807105</v>
      </c>
      <c r="P138">
        <f t="shared" si="2"/>
        <v>2156.7600000000002</v>
      </c>
      <c r="Q138">
        <v>0.2778682435379487</v>
      </c>
      <c r="R138">
        <v>3.5337857837807105</v>
      </c>
      <c r="S138">
        <v>0.50733476109333131</v>
      </c>
      <c r="T138">
        <v>294.74904924362426</v>
      </c>
      <c r="U138">
        <v>14.356692570949967</v>
      </c>
      <c r="V138">
        <v>63.415149216118685</v>
      </c>
      <c r="W138">
        <v>-25.175113076018558</v>
      </c>
      <c r="X138">
        <v>19.528757512739805</v>
      </c>
      <c r="Y138">
        <v>-49.487132170899422</v>
      </c>
      <c r="Z138">
        <v>114.1815865563303</v>
      </c>
    </row>
    <row r="139" spans="1:26" x14ac:dyDescent="0.35">
      <c r="A139" s="14">
        <v>44764</v>
      </c>
      <c r="B139">
        <v>2255.145</v>
      </c>
      <c r="C139">
        <v>7.4250800000000003</v>
      </c>
      <c r="D139">
        <v>1109.5999999999999</v>
      </c>
      <c r="E139">
        <v>254.14680000000001</v>
      </c>
      <c r="F139">
        <v>187.9529</v>
      </c>
      <c r="G139">
        <v>215.90039999999999</v>
      </c>
      <c r="H139">
        <v>5.1394000000000002</v>
      </c>
      <c r="I139">
        <v>2053.0428000000002</v>
      </c>
      <c r="J139">
        <v>2053.0428000000002</v>
      </c>
      <c r="K139">
        <v>14.3567</v>
      </c>
      <c r="L139">
        <v>294.74900000000002</v>
      </c>
      <c r="M139">
        <v>3.7646000000000002</v>
      </c>
      <c r="N139">
        <v>14.356692570949967</v>
      </c>
      <c r="O139">
        <v>3.6415045366705869</v>
      </c>
      <c r="P139">
        <f t="shared" si="2"/>
        <v>2156.7600000000002</v>
      </c>
      <c r="Q139">
        <v>0.2933330937316096</v>
      </c>
      <c r="R139">
        <v>3.6415045366705869</v>
      </c>
      <c r="S139">
        <v>0.52279961128699215</v>
      </c>
      <c r="T139">
        <v>294.74904924362426</v>
      </c>
      <c r="U139">
        <v>14.356692570949967</v>
      </c>
      <c r="V139">
        <v>63.424019753130729</v>
      </c>
      <c r="W139">
        <v>-23.752718108889919</v>
      </c>
      <c r="X139">
        <v>15.323271053925735</v>
      </c>
      <c r="Y139">
        <v>-49.487132170899422</v>
      </c>
      <c r="Z139">
        <v>114.1815865563303</v>
      </c>
    </row>
    <row r="140" spans="1:26" x14ac:dyDescent="0.35">
      <c r="A140" s="14">
        <v>44771</v>
      </c>
      <c r="B140">
        <v>2255.145</v>
      </c>
      <c r="C140">
        <v>7.4250800000000003</v>
      </c>
      <c r="D140">
        <v>1082.76</v>
      </c>
      <c r="E140">
        <v>254.14680000000001</v>
      </c>
      <c r="F140">
        <v>187.9529</v>
      </c>
      <c r="G140">
        <v>215.90039999999999</v>
      </c>
      <c r="H140">
        <v>5.0151000000000003</v>
      </c>
      <c r="I140">
        <v>2053.0428000000002</v>
      </c>
      <c r="J140">
        <v>2053.0428000000002</v>
      </c>
      <c r="K140">
        <v>14.3567</v>
      </c>
      <c r="L140">
        <v>294.74900000000002</v>
      </c>
      <c r="M140">
        <v>3.6735000000000002</v>
      </c>
      <c r="N140">
        <v>14.356692570949967</v>
      </c>
      <c r="O140">
        <v>3.5380606067300406</v>
      </c>
      <c r="P140">
        <f t="shared" si="2"/>
        <v>2156.7600000000002</v>
      </c>
      <c r="Q140">
        <v>0.27848196672673653</v>
      </c>
      <c r="R140">
        <v>3.5380606067300406</v>
      </c>
      <c r="S140">
        <v>0.50794848428211914</v>
      </c>
      <c r="T140">
        <v>294.74904924362426</v>
      </c>
      <c r="U140">
        <v>14.356692570949967</v>
      </c>
      <c r="V140">
        <v>63.424019753130729</v>
      </c>
      <c r="W140">
        <v>-23.752718108889919</v>
      </c>
      <c r="X140">
        <v>15.323271053925735</v>
      </c>
      <c r="Y140">
        <v>-49.487132170899422</v>
      </c>
      <c r="Z140">
        <v>114.1815865563303</v>
      </c>
    </row>
    <row r="141" spans="1:26" x14ac:dyDescent="0.35">
      <c r="A141" s="14">
        <v>44778</v>
      </c>
      <c r="B141">
        <v>2255.145</v>
      </c>
      <c r="C141">
        <v>7.4250800000000003</v>
      </c>
      <c r="D141">
        <v>1166.9100000000001</v>
      </c>
      <c r="E141">
        <v>254.14680000000001</v>
      </c>
      <c r="F141">
        <v>184.16329999999999</v>
      </c>
      <c r="G141">
        <v>204.6859</v>
      </c>
      <c r="H141">
        <v>5.7009999999999996</v>
      </c>
      <c r="I141">
        <v>2053.0428000000002</v>
      </c>
      <c r="J141">
        <v>2053.0428000000002</v>
      </c>
      <c r="K141">
        <v>14.3567</v>
      </c>
      <c r="L141">
        <v>294.74900000000002</v>
      </c>
      <c r="M141">
        <v>3.9590000000000001</v>
      </c>
      <c r="N141">
        <v>14.356692570949967</v>
      </c>
      <c r="O141">
        <v>3.8477138532263879</v>
      </c>
      <c r="P141">
        <f t="shared" si="2"/>
        <v>2156.7600000000002</v>
      </c>
      <c r="Q141">
        <v>0.32293793136218296</v>
      </c>
      <c r="R141">
        <v>3.8477138532263879</v>
      </c>
      <c r="S141">
        <v>0.55240444891756557</v>
      </c>
      <c r="T141">
        <v>294.74904924362426</v>
      </c>
      <c r="U141">
        <v>14.356692570949967</v>
      </c>
      <c r="V141">
        <v>63.33950191836955</v>
      </c>
      <c r="W141">
        <v>-26.282786882950838</v>
      </c>
      <c r="X141">
        <v>19.46025750475431</v>
      </c>
      <c r="Y141">
        <v>-42.291850149684215</v>
      </c>
      <c r="Z141">
        <v>87.476573087324098</v>
      </c>
    </row>
    <row r="142" spans="1:26" x14ac:dyDescent="0.35">
      <c r="A142" s="14">
        <v>44785</v>
      </c>
      <c r="B142">
        <v>2260.3514</v>
      </c>
      <c r="C142">
        <v>7.4250800000000003</v>
      </c>
      <c r="D142">
        <v>1207.05</v>
      </c>
      <c r="E142">
        <v>226.26509999999999</v>
      </c>
      <c r="F142">
        <v>164.1902</v>
      </c>
      <c r="G142">
        <v>219.7099</v>
      </c>
      <c r="H142">
        <v>5.4938000000000002</v>
      </c>
      <c r="I142">
        <v>2042.8023000000001</v>
      </c>
      <c r="J142">
        <v>2042.8023000000001</v>
      </c>
      <c r="K142">
        <v>13.7582</v>
      </c>
      <c r="L142">
        <v>281.05200000000002</v>
      </c>
      <c r="M142">
        <v>4.2948000000000004</v>
      </c>
      <c r="N142">
        <v>13.758159490011101</v>
      </c>
      <c r="O142">
        <v>4.3827122156153928</v>
      </c>
      <c r="P142">
        <f t="shared" si="2"/>
        <v>2156.7600000000002</v>
      </c>
      <c r="Q142">
        <v>0.47337050853289969</v>
      </c>
      <c r="R142">
        <v>4.3827122156153928</v>
      </c>
      <c r="S142">
        <v>0.60298053661256501</v>
      </c>
      <c r="T142">
        <v>281.0519923282352</v>
      </c>
      <c r="U142">
        <v>13.758159490011101</v>
      </c>
      <c r="V142">
        <v>58.548127973392148</v>
      </c>
      <c r="W142">
        <v>-12.410986667985927</v>
      </c>
      <c r="X142">
        <v>7.5903232704409609</v>
      </c>
      <c r="Y142">
        <v>-34.986594595653642</v>
      </c>
      <c r="Z142">
        <v>90.636994710273569</v>
      </c>
    </row>
    <row r="143" spans="1:26" x14ac:dyDescent="0.35">
      <c r="A143" s="14">
        <v>44792</v>
      </c>
      <c r="B143">
        <v>2260.3514</v>
      </c>
      <c r="C143">
        <v>7.4250800000000003</v>
      </c>
      <c r="D143">
        <v>1126.81</v>
      </c>
      <c r="E143">
        <v>226.26509999999999</v>
      </c>
      <c r="F143">
        <v>162.13990000000001</v>
      </c>
      <c r="G143">
        <v>217.44720000000001</v>
      </c>
      <c r="H143">
        <v>5.1820000000000004</v>
      </c>
      <c r="I143">
        <v>2042.8023000000001</v>
      </c>
      <c r="J143">
        <v>2042.8023000000001</v>
      </c>
      <c r="K143">
        <v>13.7582</v>
      </c>
      <c r="L143">
        <v>281.05200000000002</v>
      </c>
      <c r="M143">
        <v>4.0092999999999996</v>
      </c>
      <c r="N143">
        <v>13.758159490011101</v>
      </c>
      <c r="O143">
        <v>4.0492863636094834</v>
      </c>
      <c r="P143">
        <f t="shared" si="2"/>
        <v>2156.7600000000002</v>
      </c>
      <c r="Q143">
        <v>0.42749724803299838</v>
      </c>
      <c r="R143">
        <v>4.0492863636094834</v>
      </c>
      <c r="S143">
        <v>0.55710727611266364</v>
      </c>
      <c r="T143">
        <v>281.0519923282352</v>
      </c>
      <c r="U143">
        <v>13.758159490011101</v>
      </c>
      <c r="V143">
        <v>58.611977224336577</v>
      </c>
      <c r="W143">
        <v>-13.721538689766859</v>
      </c>
      <c r="X143">
        <v>8.4894100021985182</v>
      </c>
      <c r="Y143">
        <v>-35.136731787495179</v>
      </c>
      <c r="Z143">
        <v>91.078256827272369</v>
      </c>
    </row>
    <row r="144" spans="1:26" x14ac:dyDescent="0.35">
      <c r="A144" s="14">
        <v>44799</v>
      </c>
      <c r="B144">
        <v>2260.3514</v>
      </c>
      <c r="C144">
        <v>7.4250800000000003</v>
      </c>
      <c r="D144">
        <v>1101.78</v>
      </c>
      <c r="E144">
        <v>226.26509999999999</v>
      </c>
      <c r="F144">
        <v>161.67330000000001</v>
      </c>
      <c r="G144">
        <v>218.4307</v>
      </c>
      <c r="H144">
        <v>5.0441000000000003</v>
      </c>
      <c r="I144">
        <v>2042.8023000000001</v>
      </c>
      <c r="J144">
        <v>2042.8023000000001</v>
      </c>
      <c r="K144">
        <v>13.7582</v>
      </c>
      <c r="L144">
        <v>281.05200000000002</v>
      </c>
      <c r="M144">
        <v>3.9201999999999999</v>
      </c>
      <c r="N144">
        <v>13.758159490011101</v>
      </c>
      <c r="O144">
        <v>3.9375632630547348</v>
      </c>
      <c r="P144">
        <f t="shared" si="2"/>
        <v>2156.7600000000002</v>
      </c>
      <c r="Q144">
        <v>0.41212620567149055</v>
      </c>
      <c r="R144">
        <v>3.9375632630547348</v>
      </c>
      <c r="S144">
        <v>0.54173623375115587</v>
      </c>
      <c r="T144">
        <v>281.0519923282352</v>
      </c>
      <c r="U144">
        <v>13.758159490011101</v>
      </c>
      <c r="V144">
        <v>58.611977224336577</v>
      </c>
      <c r="W144">
        <v>-12.397550621384203</v>
      </c>
      <c r="X144">
        <v>6.8497448397784382</v>
      </c>
      <c r="Y144">
        <v>-36.219221686491359</v>
      </c>
      <c r="Z144">
        <v>94.321244580049779</v>
      </c>
    </row>
    <row r="145" spans="1:26" x14ac:dyDescent="0.35">
      <c r="A145" s="14">
        <v>44806</v>
      </c>
      <c r="B145">
        <v>2260.3514</v>
      </c>
      <c r="C145">
        <v>7.4250800000000003</v>
      </c>
      <c r="D145">
        <v>1079.8399999999999</v>
      </c>
      <c r="E145">
        <v>226.26509999999999</v>
      </c>
      <c r="F145">
        <v>161.67330000000001</v>
      </c>
      <c r="G145">
        <v>218.4307</v>
      </c>
      <c r="H145">
        <v>4.9436</v>
      </c>
      <c r="I145">
        <v>2042.8023000000001</v>
      </c>
      <c r="J145">
        <v>2042.8023000000001</v>
      </c>
      <c r="K145">
        <v>13.7582</v>
      </c>
      <c r="L145">
        <v>281.05200000000002</v>
      </c>
      <c r="M145">
        <v>3.8420999999999998</v>
      </c>
      <c r="N145">
        <v>13.758159490011101</v>
      </c>
      <c r="O145">
        <v>3.8243813576838241</v>
      </c>
      <c r="P145">
        <f t="shared" si="2"/>
        <v>2156.7600000000002</v>
      </c>
      <c r="Q145">
        <v>0.39655445861672728</v>
      </c>
      <c r="R145">
        <v>3.8243813576838241</v>
      </c>
      <c r="S145">
        <v>0.52616448669639249</v>
      </c>
      <c r="T145">
        <v>281.0519923282352</v>
      </c>
      <c r="U145">
        <v>13.758159490011101</v>
      </c>
      <c r="V145">
        <v>58.747282024633286</v>
      </c>
      <c r="W145">
        <v>-21.703514963562217</v>
      </c>
      <c r="X145">
        <v>3.6182574880249314</v>
      </c>
      <c r="Y145">
        <v>-23.545076499359297</v>
      </c>
      <c r="Z145">
        <v>12.18179265957359</v>
      </c>
    </row>
    <row r="146" spans="1:26" x14ac:dyDescent="0.35">
      <c r="A146" s="14">
        <v>44813</v>
      </c>
      <c r="B146">
        <v>2260.3514</v>
      </c>
      <c r="C146">
        <v>7.4250800000000003</v>
      </c>
      <c r="D146">
        <v>1082.2</v>
      </c>
      <c r="E146">
        <v>226.26509999999999</v>
      </c>
      <c r="F146">
        <v>187.5163</v>
      </c>
      <c r="G146">
        <v>204.2835</v>
      </c>
      <c r="H146">
        <v>5.2975000000000003</v>
      </c>
      <c r="I146">
        <v>2042.8023000000001</v>
      </c>
      <c r="J146">
        <v>2042.8023000000001</v>
      </c>
      <c r="K146">
        <v>13.7582</v>
      </c>
      <c r="L146">
        <v>281.05200000000002</v>
      </c>
      <c r="M146">
        <v>3.8504999999999998</v>
      </c>
      <c r="N146">
        <v>13.758159490011101</v>
      </c>
      <c r="O146">
        <v>3.8399300821877818</v>
      </c>
      <c r="P146">
        <f t="shared" si="2"/>
        <v>2156.7600000000002</v>
      </c>
      <c r="Q146">
        <v>0.39869367693264413</v>
      </c>
      <c r="R146">
        <v>3.8399300821877818</v>
      </c>
      <c r="S146">
        <v>0.52830370501230939</v>
      </c>
      <c r="T146">
        <v>281.0519923282352</v>
      </c>
      <c r="U146">
        <v>13.758159490011101</v>
      </c>
      <c r="V146">
        <v>56.181292634893623</v>
      </c>
      <c r="W146">
        <v>-26.613042363110786</v>
      </c>
      <c r="X146">
        <v>7.984304299832945</v>
      </c>
      <c r="Y146">
        <v>-16.214309051731377</v>
      </c>
      <c r="Z146">
        <v>5.7251910033758797</v>
      </c>
    </row>
    <row r="147" spans="1:26" x14ac:dyDescent="0.35">
      <c r="A147" s="14">
        <v>44820</v>
      </c>
      <c r="B147">
        <v>2260.3514</v>
      </c>
      <c r="C147">
        <v>9.9738299999999995</v>
      </c>
      <c r="D147">
        <v>1034.9000000000001</v>
      </c>
      <c r="E147">
        <v>226.26509999999999</v>
      </c>
      <c r="F147">
        <v>193.40780000000001</v>
      </c>
      <c r="G147">
        <v>184.1122</v>
      </c>
      <c r="H147">
        <v>5.6210000000000004</v>
      </c>
      <c r="I147">
        <v>2042.8023000000001</v>
      </c>
      <c r="J147">
        <v>2042.8023000000001</v>
      </c>
      <c r="K147">
        <v>13.7582</v>
      </c>
      <c r="L147">
        <v>281.05200000000002</v>
      </c>
      <c r="M147">
        <v>3.6821999999999999</v>
      </c>
      <c r="N147">
        <v>13.758159490011101</v>
      </c>
      <c r="O147">
        <v>3.7581658512722362</v>
      </c>
      <c r="P147">
        <f t="shared" si="2"/>
        <v>2156.7600000000002</v>
      </c>
      <c r="Q147">
        <v>0.38744442363750237</v>
      </c>
      <c r="R147">
        <v>3.7581658512722362</v>
      </c>
      <c r="S147">
        <v>0.51705445171716768</v>
      </c>
      <c r="T147">
        <v>281.0519923282352</v>
      </c>
      <c r="U147">
        <v>13.758159490011101</v>
      </c>
      <c r="V147">
        <v>58.020050848805987</v>
      </c>
      <c r="W147">
        <v>-26.083584734381365</v>
      </c>
      <c r="X147">
        <v>8.4272288615377882</v>
      </c>
      <c r="Y147">
        <v>-11.349425843002534</v>
      </c>
      <c r="Z147">
        <v>-7.6697042392344664E-2</v>
      </c>
    </row>
    <row r="148" spans="1:26" x14ac:dyDescent="0.35">
      <c r="A148" s="14">
        <v>44827</v>
      </c>
      <c r="B148">
        <v>2260.3514</v>
      </c>
      <c r="C148">
        <v>9.9738299999999995</v>
      </c>
      <c r="D148">
        <v>963.06</v>
      </c>
      <c r="E148">
        <v>226.26509999999999</v>
      </c>
      <c r="F148">
        <v>210.62440000000001</v>
      </c>
      <c r="G148">
        <v>184.1122</v>
      </c>
      <c r="H148">
        <v>5.2308000000000003</v>
      </c>
      <c r="I148">
        <v>2042.8023000000001</v>
      </c>
      <c r="J148">
        <v>2042.8023000000001</v>
      </c>
      <c r="K148">
        <v>13.7582</v>
      </c>
      <c r="L148">
        <v>281.05200000000002</v>
      </c>
      <c r="M148">
        <v>3.4266000000000001</v>
      </c>
      <c r="N148">
        <v>13.758159490011101</v>
      </c>
      <c r="O148">
        <v>3.5316952987145998</v>
      </c>
      <c r="P148">
        <f t="shared" si="2"/>
        <v>2156.7600000000002</v>
      </c>
      <c r="Q148">
        <v>0.52307604966294219</v>
      </c>
      <c r="R148">
        <v>3.5316952987145998</v>
      </c>
      <c r="S148">
        <v>0.48589627189837864</v>
      </c>
      <c r="T148">
        <v>281.0519923282352</v>
      </c>
      <c r="U148">
        <v>13.758159490011101</v>
      </c>
      <c r="V148">
        <v>56.238113772597913</v>
      </c>
      <c r="W148">
        <v>-33.299078956393885</v>
      </c>
      <c r="X148">
        <v>7.5838296142090469</v>
      </c>
      <c r="Y148">
        <v>-12.19248229787274</v>
      </c>
      <c r="Z148">
        <v>1.7394397275282374</v>
      </c>
    </row>
    <row r="149" spans="1:26" x14ac:dyDescent="0.35">
      <c r="A149" s="14">
        <v>44834</v>
      </c>
      <c r="B149">
        <v>2260.3514</v>
      </c>
      <c r="C149">
        <v>9.9738299999999995</v>
      </c>
      <c r="D149">
        <v>911.08</v>
      </c>
      <c r="E149">
        <v>226.26509999999999</v>
      </c>
      <c r="F149">
        <v>207.28370000000001</v>
      </c>
      <c r="G149">
        <v>180.7715</v>
      </c>
      <c r="H149">
        <v>5.04</v>
      </c>
      <c r="I149">
        <v>2042.8023000000001</v>
      </c>
      <c r="J149">
        <v>2042.8023000000001</v>
      </c>
      <c r="K149">
        <v>13.7582</v>
      </c>
      <c r="L149">
        <v>281.05200000000002</v>
      </c>
      <c r="M149">
        <v>3.2416999999999998</v>
      </c>
      <c r="N149">
        <v>13.758159490011101</v>
      </c>
      <c r="O149">
        <v>3.2527789339857214</v>
      </c>
      <c r="P149">
        <f t="shared" si="2"/>
        <v>2156.7600000000002</v>
      </c>
      <c r="Q149">
        <v>0.47153003203809912</v>
      </c>
      <c r="R149">
        <v>3.2527789339857214</v>
      </c>
      <c r="S149">
        <v>0.44752251359523854</v>
      </c>
      <c r="T149">
        <v>281.0519923282352</v>
      </c>
      <c r="U149">
        <v>13.758159490011101</v>
      </c>
      <c r="V149">
        <v>56.238113772597913</v>
      </c>
      <c r="W149">
        <v>-34.040665158954646</v>
      </c>
      <c r="X149">
        <v>7.7042550956094242</v>
      </c>
      <c r="Y149">
        <v>-13.113633238397501</v>
      </c>
      <c r="Z149">
        <v>1.7910352857640142</v>
      </c>
    </row>
    <row r="150" spans="1:26" x14ac:dyDescent="0.35">
      <c r="A150" s="14">
        <v>44841</v>
      </c>
      <c r="B150">
        <v>2260.3514</v>
      </c>
      <c r="C150">
        <v>9.9738299999999995</v>
      </c>
      <c r="D150">
        <v>953.9</v>
      </c>
      <c r="E150">
        <v>226.26509999999999</v>
      </c>
      <c r="F150">
        <v>201.9468</v>
      </c>
      <c r="G150">
        <v>168.57040000000001</v>
      </c>
      <c r="H150">
        <v>5.6588000000000003</v>
      </c>
      <c r="I150">
        <v>2042.8023000000001</v>
      </c>
      <c r="J150">
        <v>2042.8023000000001</v>
      </c>
      <c r="K150">
        <v>13.7582</v>
      </c>
      <c r="L150">
        <v>281.05200000000002</v>
      </c>
      <c r="M150">
        <v>3.3940000000000001</v>
      </c>
      <c r="N150">
        <v>13.758159490011101</v>
      </c>
      <c r="O150">
        <v>3.4206482296600225</v>
      </c>
      <c r="P150">
        <f t="shared" si="2"/>
        <v>2156.7600000000002</v>
      </c>
      <c r="Q150">
        <v>0.50255364616668807</v>
      </c>
      <c r="R150">
        <v>3.4206482296600225</v>
      </c>
      <c r="S150">
        <v>0.47061823902886712</v>
      </c>
      <c r="T150">
        <v>281.0519923282352</v>
      </c>
      <c r="U150">
        <v>13.758159490011101</v>
      </c>
      <c r="V150">
        <v>56.745069275903781</v>
      </c>
      <c r="W150">
        <v>-29.668137996688085</v>
      </c>
      <c r="X150">
        <v>8.062712843341906</v>
      </c>
      <c r="Y150">
        <v>-9.9916764139682517</v>
      </c>
      <c r="Z150">
        <v>3.0911400134573568</v>
      </c>
    </row>
    <row r="151" spans="1:26" x14ac:dyDescent="0.35">
      <c r="A151" s="14">
        <v>44848</v>
      </c>
      <c r="B151">
        <v>2260.3514</v>
      </c>
      <c r="C151">
        <v>9.9738299999999995</v>
      </c>
      <c r="D151">
        <v>970.19</v>
      </c>
      <c r="E151">
        <v>226.26509999999999</v>
      </c>
      <c r="F151">
        <v>202.74029999999999</v>
      </c>
      <c r="G151">
        <v>169.196</v>
      </c>
      <c r="H151">
        <v>5.7340999999999998</v>
      </c>
      <c r="I151">
        <v>2042.8023000000001</v>
      </c>
      <c r="J151">
        <v>2042.8023000000001</v>
      </c>
      <c r="K151">
        <v>13.7582</v>
      </c>
      <c r="L151">
        <v>281.05200000000002</v>
      </c>
      <c r="M151">
        <v>3.452</v>
      </c>
      <c r="N151">
        <v>13.758159490011101</v>
      </c>
      <c r="O151">
        <v>3.2396141100350024</v>
      </c>
      <c r="P151">
        <f t="shared" si="2"/>
        <v>2156.7600000000002</v>
      </c>
      <c r="Q151">
        <v>0.46909706526667516</v>
      </c>
      <c r="R151">
        <v>3.2396141100350024</v>
      </c>
      <c r="S151">
        <v>0.44571127611951938</v>
      </c>
      <c r="T151">
        <v>281.0519923282352</v>
      </c>
      <c r="U151">
        <v>13.758159490011101</v>
      </c>
      <c r="V151">
        <v>55.903080539611622</v>
      </c>
      <c r="W151">
        <v>-30.433582152081108</v>
      </c>
      <c r="X151">
        <v>6.6635496393979929</v>
      </c>
      <c r="Y151">
        <v>-10.403822173848813</v>
      </c>
      <c r="Z151">
        <v>2.7799297045782549</v>
      </c>
    </row>
    <row r="152" spans="1:26" x14ac:dyDescent="0.35">
      <c r="A152" s="14">
        <v>44855</v>
      </c>
      <c r="B152">
        <v>2260.3514</v>
      </c>
      <c r="C152">
        <v>9.9738299999999995</v>
      </c>
      <c r="D152">
        <v>1016.22</v>
      </c>
      <c r="E152">
        <v>226.26509999999999</v>
      </c>
      <c r="F152">
        <v>185.8546</v>
      </c>
      <c r="G152">
        <v>182.77590000000001</v>
      </c>
      <c r="H152">
        <v>5.5598999999999998</v>
      </c>
      <c r="I152">
        <v>2042.8023000000001</v>
      </c>
      <c r="J152">
        <v>2042.8023000000001</v>
      </c>
      <c r="K152">
        <v>13.7582</v>
      </c>
      <c r="L152">
        <v>281.05200000000002</v>
      </c>
      <c r="M152">
        <v>3.6158000000000001</v>
      </c>
      <c r="N152">
        <v>13.758159490011101</v>
      </c>
      <c r="O152">
        <v>3.5578826241949488</v>
      </c>
      <c r="P152">
        <f t="shared" si="2"/>
        <v>2156.7600000000002</v>
      </c>
      <c r="Q152">
        <v>0.52791568086231511</v>
      </c>
      <c r="R152">
        <v>3.5578826241949488</v>
      </c>
      <c r="S152">
        <v>0.48949916590413334</v>
      </c>
      <c r="T152">
        <v>281.0519923282352</v>
      </c>
      <c r="U152">
        <v>13.758159490011101</v>
      </c>
      <c r="V152">
        <v>55.903080539611622</v>
      </c>
      <c r="W152">
        <v>-23.634164042736412</v>
      </c>
      <c r="X152">
        <v>4.1650667530908905</v>
      </c>
      <c r="Y152">
        <v>-7.1675388964413322</v>
      </c>
      <c r="Z152">
        <v>7.0627682519469914</v>
      </c>
    </row>
    <row r="153" spans="1:26" x14ac:dyDescent="0.35">
      <c r="A153" s="14">
        <v>44862</v>
      </c>
      <c r="B153">
        <v>2260.3514</v>
      </c>
      <c r="C153">
        <v>9.9738299999999995</v>
      </c>
      <c r="D153">
        <v>1044.27</v>
      </c>
      <c r="E153">
        <v>226.26509999999999</v>
      </c>
      <c r="F153">
        <v>198.74379999999999</v>
      </c>
      <c r="G153">
        <v>191.5352</v>
      </c>
      <c r="H153">
        <v>5.4520999999999997</v>
      </c>
      <c r="I153">
        <v>2042.8023000000001</v>
      </c>
      <c r="J153">
        <v>2042.8023000000001</v>
      </c>
      <c r="K153">
        <v>13.7582</v>
      </c>
      <c r="L153">
        <v>281.05200000000002</v>
      </c>
      <c r="M153">
        <v>3.7155999999999998</v>
      </c>
      <c r="N153">
        <v>13.758159490011101</v>
      </c>
      <c r="O153">
        <v>3.7347538130031199</v>
      </c>
      <c r="P153">
        <f t="shared" si="2"/>
        <v>2156.7600000000002</v>
      </c>
      <c r="Q153">
        <v>0.56060291821568864</v>
      </c>
      <c r="R153">
        <v>3.7347538130031199</v>
      </c>
      <c r="S153">
        <v>0.51383338615224028</v>
      </c>
      <c r="T153">
        <v>281.0519923282352</v>
      </c>
      <c r="U153">
        <v>13.758159490011101</v>
      </c>
      <c r="V153">
        <v>56.630479905459175</v>
      </c>
      <c r="W153">
        <v>-23.210152064982083</v>
      </c>
      <c r="X153">
        <v>4.3860459661893181</v>
      </c>
      <c r="Y153">
        <v>-5.2403004689435031</v>
      </c>
      <c r="Z153">
        <v>5.5614068389515463</v>
      </c>
    </row>
    <row r="154" spans="1:26" x14ac:dyDescent="0.35">
      <c r="A154" s="14">
        <v>44869</v>
      </c>
      <c r="B154">
        <v>2260.3514</v>
      </c>
      <c r="C154">
        <v>9.9738299999999995</v>
      </c>
      <c r="D154">
        <v>1110.06</v>
      </c>
      <c r="E154">
        <v>226.26509999999999</v>
      </c>
      <c r="F154">
        <v>198.74379999999999</v>
      </c>
      <c r="G154">
        <v>202.6525</v>
      </c>
      <c r="H154">
        <v>5.4776999999999996</v>
      </c>
      <c r="I154">
        <v>2042.8023000000001</v>
      </c>
      <c r="J154">
        <v>2042.8023000000001</v>
      </c>
      <c r="K154">
        <v>13.7582</v>
      </c>
      <c r="L154">
        <v>281.05200000000002</v>
      </c>
      <c r="M154">
        <v>3.9497</v>
      </c>
      <c r="N154">
        <v>13.758159490011101</v>
      </c>
      <c r="O154">
        <v>3.7657445201952169</v>
      </c>
      <c r="P154">
        <f t="shared" si="2"/>
        <v>2156.7600000000002</v>
      </c>
      <c r="Q154">
        <v>0.56633025350733779</v>
      </c>
      <c r="R154">
        <v>3.7657445201952169</v>
      </c>
      <c r="S154">
        <v>0.51809713707481131</v>
      </c>
      <c r="T154">
        <v>281.0519923282352</v>
      </c>
      <c r="U154">
        <v>13.758159490011101</v>
      </c>
      <c r="V154">
        <v>56.654418709742508</v>
      </c>
      <c r="W154">
        <v>-20.43381376329096</v>
      </c>
      <c r="X154">
        <v>2.1304731087834625</v>
      </c>
      <c r="Y154">
        <v>-3.4675581631940964</v>
      </c>
      <c r="Z154">
        <v>3.8537011237817285</v>
      </c>
    </row>
    <row r="155" spans="1:26" x14ac:dyDescent="0.35">
      <c r="A155" s="14">
        <v>44876</v>
      </c>
      <c r="B155">
        <v>1838.4662000000001</v>
      </c>
      <c r="C155">
        <v>9.9738299999999995</v>
      </c>
      <c r="D155">
        <v>1181.01</v>
      </c>
      <c r="E155">
        <v>220.67259999999999</v>
      </c>
      <c r="F155">
        <v>226.76509999999999</v>
      </c>
      <c r="G155">
        <v>234.6574</v>
      </c>
      <c r="H155">
        <v>5.0328999999999997</v>
      </c>
      <c r="I155">
        <v>1656.6020000000001</v>
      </c>
      <c r="J155">
        <v>1656.6020000000001</v>
      </c>
      <c r="K155">
        <v>13.5387</v>
      </c>
      <c r="L155">
        <v>224.2826</v>
      </c>
      <c r="M155">
        <v>5.2656999999999998</v>
      </c>
      <c r="N155">
        <v>15.865034313027953</v>
      </c>
      <c r="O155">
        <v>4.4111860093648678</v>
      </c>
      <c r="P155">
        <f t="shared" si="2"/>
        <v>2156.7600000000002</v>
      </c>
      <c r="Q155">
        <v>0.56451731353272616</v>
      </c>
      <c r="R155">
        <v>4.4111860093648678</v>
      </c>
      <c r="S155">
        <v>0.69983617399722464</v>
      </c>
      <c r="T155">
        <v>262.82047447981586</v>
      </c>
      <c r="U155">
        <v>15.865034313027953</v>
      </c>
      <c r="V155">
        <v>47.803294671690857</v>
      </c>
      <c r="W155">
        <v>-6.6637845595862704</v>
      </c>
      <c r="X155">
        <v>-1.1652067315886181</v>
      </c>
      <c r="Y155">
        <v>9.6582733067990887</v>
      </c>
      <c r="Z155">
        <v>-0.46808095933792537</v>
      </c>
    </row>
    <row r="156" spans="1:26" x14ac:dyDescent="0.35">
      <c r="A156" s="14">
        <v>44883</v>
      </c>
      <c r="B156">
        <v>1838.4662000000001</v>
      </c>
      <c r="C156">
        <v>9.9738299999999995</v>
      </c>
      <c r="D156">
        <v>1210.1099999999999</v>
      </c>
      <c r="E156">
        <v>220.67259999999999</v>
      </c>
      <c r="F156">
        <v>228.0882</v>
      </c>
      <c r="G156">
        <v>234.59460000000001</v>
      </c>
      <c r="H156">
        <v>5.1582999999999997</v>
      </c>
      <c r="I156">
        <v>1656.6020000000001</v>
      </c>
      <c r="J156">
        <v>1656.6020000000001</v>
      </c>
      <c r="K156">
        <v>13.5387</v>
      </c>
      <c r="L156">
        <v>224.2826</v>
      </c>
      <c r="M156">
        <v>5.3955000000000002</v>
      </c>
      <c r="N156">
        <v>13.538712942670303</v>
      </c>
      <c r="O156">
        <v>5.3210104670351095</v>
      </c>
      <c r="P156">
        <f t="shared" si="2"/>
        <v>2156.7600000000002</v>
      </c>
      <c r="Q156">
        <v>0.49329482180671536</v>
      </c>
      <c r="R156">
        <v>5.3210104670351095</v>
      </c>
      <c r="S156">
        <v>0.72039633278132398</v>
      </c>
      <c r="T156">
        <v>224.28258831540569</v>
      </c>
      <c r="U156">
        <v>13.538712942670303</v>
      </c>
      <c r="V156">
        <v>47.524786246888944</v>
      </c>
      <c r="W156">
        <v>13.028587551398266</v>
      </c>
      <c r="X156">
        <v>-1.7487218670862166</v>
      </c>
      <c r="Y156">
        <v>10.237625885120691</v>
      </c>
      <c r="Z156">
        <v>1.4710885632545769</v>
      </c>
    </row>
    <row r="157" spans="1:26" x14ac:dyDescent="0.35">
      <c r="A157" s="14">
        <v>44890</v>
      </c>
      <c r="B157">
        <v>1838.4662000000001</v>
      </c>
      <c r="C157">
        <v>9.9738299999999995</v>
      </c>
      <c r="D157">
        <v>1237.95</v>
      </c>
      <c r="E157">
        <v>220.67259999999999</v>
      </c>
      <c r="F157">
        <v>227.02670000000001</v>
      </c>
      <c r="G157">
        <v>233.89709999999999</v>
      </c>
      <c r="H157">
        <v>5.2927</v>
      </c>
      <c r="I157">
        <v>1656.6020000000001</v>
      </c>
      <c r="J157">
        <v>1656.6020000000001</v>
      </c>
      <c r="K157">
        <v>13.5387</v>
      </c>
      <c r="L157">
        <v>224.2826</v>
      </c>
      <c r="M157">
        <v>5.5195999999999996</v>
      </c>
      <c r="N157">
        <v>13.538712942670303</v>
      </c>
      <c r="O157">
        <v>5.4075530744920197</v>
      </c>
      <c r="P157">
        <f t="shared" si="2"/>
        <v>2156.7600000000002</v>
      </c>
      <c r="Q157">
        <v>0.50501157700340826</v>
      </c>
      <c r="R157">
        <v>5.4075530744920197</v>
      </c>
      <c r="S157">
        <v>0.732113087978017</v>
      </c>
      <c r="T157">
        <v>224.28258831540569</v>
      </c>
      <c r="U157">
        <v>13.538712942670303</v>
      </c>
      <c r="V157">
        <v>47.624890278540349</v>
      </c>
      <c r="W157">
        <v>13.163584232739357</v>
      </c>
      <c r="X157">
        <v>-1.6274888565090215</v>
      </c>
      <c r="Y157">
        <v>9.7643861939981598</v>
      </c>
      <c r="Z157">
        <v>1.2796837548274418</v>
      </c>
    </row>
    <row r="158" spans="1:26" x14ac:dyDescent="0.35">
      <c r="A158" s="14">
        <v>44897</v>
      </c>
      <c r="B158">
        <v>1838.4662000000001</v>
      </c>
      <c r="C158">
        <v>9.9738299999999995</v>
      </c>
      <c r="D158">
        <v>1248.1199999999999</v>
      </c>
      <c r="E158">
        <v>220.67259999999999</v>
      </c>
      <c r="F158">
        <v>219.2268</v>
      </c>
      <c r="G158">
        <v>248.53800000000001</v>
      </c>
      <c r="H158">
        <v>5.0217999999999998</v>
      </c>
      <c r="I158">
        <v>1656.6020000000001</v>
      </c>
      <c r="J158">
        <v>1656.6020000000001</v>
      </c>
      <c r="K158">
        <v>13.5387</v>
      </c>
      <c r="L158">
        <v>224.2826</v>
      </c>
      <c r="M158">
        <v>5.5648999999999997</v>
      </c>
      <c r="N158">
        <v>13.538712942670303</v>
      </c>
      <c r="O158">
        <v>5.4996690080345116</v>
      </c>
      <c r="P158">
        <f t="shared" si="2"/>
        <v>2156.7600000000002</v>
      </c>
      <c r="Q158">
        <v>0.51748288882018723</v>
      </c>
      <c r="R158">
        <v>5.4996690080345116</v>
      </c>
      <c r="S158">
        <v>0.74458439979479596</v>
      </c>
      <c r="T158">
        <v>224.28258831540569</v>
      </c>
      <c r="U158">
        <v>13.538712942670303</v>
      </c>
      <c r="V158">
        <v>47.624890278540349</v>
      </c>
      <c r="W158">
        <v>13.163584232739357</v>
      </c>
      <c r="X158">
        <v>-1.6274888565090215</v>
      </c>
      <c r="Y158">
        <v>9.7643861939981598</v>
      </c>
      <c r="Z158">
        <v>1.2796837548274418</v>
      </c>
    </row>
    <row r="159" spans="1:26" x14ac:dyDescent="0.35">
      <c r="A159" s="14">
        <v>44904</v>
      </c>
      <c r="B159">
        <v>1838.4662000000001</v>
      </c>
      <c r="C159">
        <v>9.9738299999999995</v>
      </c>
      <c r="D159">
        <v>1181.83</v>
      </c>
      <c r="E159">
        <v>220.67259999999999</v>
      </c>
      <c r="F159">
        <v>232.8374</v>
      </c>
      <c r="G159">
        <v>258.5274</v>
      </c>
      <c r="H159">
        <v>4.5713999999999997</v>
      </c>
      <c r="I159">
        <v>1656.6020000000001</v>
      </c>
      <c r="J159">
        <v>1656.6020000000001</v>
      </c>
      <c r="K159">
        <v>13.5387</v>
      </c>
      <c r="L159">
        <v>224.2826</v>
      </c>
      <c r="M159">
        <v>5.2694000000000001</v>
      </c>
      <c r="N159">
        <v>13.538712942670303</v>
      </c>
      <c r="O159">
        <v>5.3661321150239774</v>
      </c>
      <c r="P159">
        <f t="shared" si="2"/>
        <v>2156.7600000000002</v>
      </c>
      <c r="Q159">
        <v>0.49940371220293023</v>
      </c>
      <c r="R159">
        <v>5.3661321150239774</v>
      </c>
      <c r="S159">
        <v>0.72650522317753896</v>
      </c>
      <c r="T159">
        <v>224.28258831540569</v>
      </c>
      <c r="U159">
        <v>13.538712942670303</v>
      </c>
      <c r="V159">
        <v>46.680040772252667</v>
      </c>
      <c r="W159">
        <v>15.666333069895071</v>
      </c>
      <c r="X159">
        <v>-2.1688475210628608</v>
      </c>
      <c r="Y159">
        <v>9.0680374179206567</v>
      </c>
      <c r="Z159">
        <v>3.2827147453258712</v>
      </c>
    </row>
    <row r="160" spans="1:26" x14ac:dyDescent="0.35">
      <c r="A160" s="14">
        <v>44911</v>
      </c>
      <c r="B160">
        <v>1838.4662000000001</v>
      </c>
      <c r="C160">
        <v>9.9738299999999995</v>
      </c>
      <c r="D160">
        <v>1251.3699999999999</v>
      </c>
      <c r="E160">
        <v>220.67259999999999</v>
      </c>
      <c r="F160">
        <v>237.066</v>
      </c>
      <c r="G160">
        <v>266.46039999999999</v>
      </c>
      <c r="H160">
        <v>4.6962999999999999</v>
      </c>
      <c r="I160">
        <v>1656.6020000000001</v>
      </c>
      <c r="J160">
        <v>1656.6020000000001</v>
      </c>
      <c r="K160">
        <v>13.5387</v>
      </c>
      <c r="L160">
        <v>224.2826</v>
      </c>
      <c r="M160">
        <v>5.5793999999999997</v>
      </c>
      <c r="N160">
        <v>13.538712942670303</v>
      </c>
      <c r="O160">
        <v>5.6037341527044902</v>
      </c>
      <c r="P160">
        <f t="shared" si="2"/>
        <v>2156.7600000000002</v>
      </c>
      <c r="Q160">
        <v>0.53157197003043033</v>
      </c>
      <c r="R160">
        <v>5.6037341527044902</v>
      </c>
      <c r="S160">
        <v>0.75867348100503895</v>
      </c>
      <c r="T160">
        <v>224.28258831540569</v>
      </c>
      <c r="U160">
        <v>13.538712942670303</v>
      </c>
      <c r="V160">
        <v>46.936957909637307</v>
      </c>
      <c r="W160">
        <v>16.307352331939516</v>
      </c>
      <c r="X160">
        <v>-1.7915857463661846</v>
      </c>
      <c r="Y160">
        <v>10.863070239827533</v>
      </c>
      <c r="Z160">
        <v>3.6516261048169958</v>
      </c>
    </row>
    <row r="161" spans="1:26" x14ac:dyDescent="0.35">
      <c r="A161" s="14">
        <v>44918</v>
      </c>
      <c r="B161">
        <v>1838.4662000000001</v>
      </c>
      <c r="C161">
        <v>9.9738299999999995</v>
      </c>
      <c r="D161">
        <v>1265.8800000000001</v>
      </c>
      <c r="E161">
        <v>220.67259999999999</v>
      </c>
      <c r="F161">
        <v>248.0121</v>
      </c>
      <c r="G161">
        <v>273.6576</v>
      </c>
      <c r="H161">
        <v>4.6257999999999999</v>
      </c>
      <c r="I161">
        <v>1656.6020000000001</v>
      </c>
      <c r="J161">
        <v>1656.6020000000001</v>
      </c>
      <c r="K161">
        <v>13.5387</v>
      </c>
      <c r="L161">
        <v>224.2826</v>
      </c>
      <c r="M161">
        <v>5.6440999999999999</v>
      </c>
      <c r="N161">
        <v>13.538712942670303</v>
      </c>
      <c r="O161">
        <v>5.6997291212025472</v>
      </c>
      <c r="P161">
        <f t="shared" si="2"/>
        <v>2156.7600000000002</v>
      </c>
      <c r="Q161">
        <v>0.54456845325478898</v>
      </c>
      <c r="R161">
        <v>5.6997291212025472</v>
      </c>
      <c r="S161">
        <v>0.7716699642293976</v>
      </c>
      <c r="T161">
        <v>224.28258831540569</v>
      </c>
      <c r="U161">
        <v>13.538712942670303</v>
      </c>
      <c r="V161">
        <v>49.358514052736325</v>
      </c>
      <c r="W161">
        <v>21.89829563851891</v>
      </c>
      <c r="X161">
        <v>-0.9901850863440238</v>
      </c>
      <c r="Y161">
        <v>16.417374352175464</v>
      </c>
      <c r="Z161">
        <v>3.2867254923313411</v>
      </c>
    </row>
    <row r="162" spans="1:26" x14ac:dyDescent="0.35">
      <c r="A162" s="14">
        <v>44925</v>
      </c>
      <c r="B162">
        <v>1838.4662000000001</v>
      </c>
      <c r="C162">
        <v>9.9738299999999995</v>
      </c>
      <c r="D162">
        <v>1236.06</v>
      </c>
      <c r="E162">
        <v>220.67259999999999</v>
      </c>
      <c r="F162">
        <v>248.1875</v>
      </c>
      <c r="G162">
        <v>273.83300000000003</v>
      </c>
      <c r="H162">
        <v>4.5138999999999996</v>
      </c>
      <c r="I162">
        <v>1656.6020000000001</v>
      </c>
      <c r="J162">
        <v>1656.6020000000001</v>
      </c>
      <c r="K162">
        <v>13.5387</v>
      </c>
      <c r="L162">
        <v>224.2826</v>
      </c>
      <c r="M162">
        <v>5.5111999999999997</v>
      </c>
      <c r="N162">
        <v>13.538712942670303</v>
      </c>
      <c r="O162">
        <v>5.5087200895974959</v>
      </c>
      <c r="P162">
        <f t="shared" si="2"/>
        <v>2156.7600000000002</v>
      </c>
      <c r="Q162">
        <v>0.51870828877120678</v>
      </c>
      <c r="R162">
        <v>5.5087200895974959</v>
      </c>
      <c r="S162">
        <v>0.7458097997458154</v>
      </c>
      <c r="T162">
        <v>224.28258831540569</v>
      </c>
      <c r="U162">
        <v>13.538712942670303</v>
      </c>
      <c r="V162">
        <v>49.358514052736325</v>
      </c>
      <c r="W162">
        <v>21.96970537032805</v>
      </c>
      <c r="X162">
        <v>-0.98225513648884799</v>
      </c>
      <c r="Y162">
        <v>16.489952279112224</v>
      </c>
      <c r="Z162">
        <v>3.2924996129646984</v>
      </c>
    </row>
    <row r="163" spans="1:26" x14ac:dyDescent="0.35">
      <c r="A163" s="14">
        <v>44932</v>
      </c>
      <c r="B163">
        <v>1838.4662000000001</v>
      </c>
      <c r="C163">
        <v>9.9738299999999995</v>
      </c>
      <c r="D163">
        <v>1293.53</v>
      </c>
      <c r="E163">
        <v>220.67259999999999</v>
      </c>
      <c r="F163">
        <v>250.5102</v>
      </c>
      <c r="G163">
        <v>279.48610000000002</v>
      </c>
      <c r="H163">
        <v>4.6281999999999996</v>
      </c>
      <c r="I163">
        <v>1656.6020000000001</v>
      </c>
      <c r="J163">
        <v>1656.6020000000001</v>
      </c>
      <c r="K163">
        <v>13.5387</v>
      </c>
      <c r="L163">
        <v>224.2826</v>
      </c>
      <c r="M163">
        <v>5.7674000000000003</v>
      </c>
      <c r="N163">
        <v>13.538712942670303</v>
      </c>
      <c r="O163">
        <v>5.7025826641583652</v>
      </c>
      <c r="P163">
        <f t="shared" si="2"/>
        <v>2156.7600000000002</v>
      </c>
      <c r="Q163">
        <v>0.54495478624427296</v>
      </c>
      <c r="R163">
        <v>5.7025826641583652</v>
      </c>
      <c r="S163">
        <v>0.77205629721888158</v>
      </c>
      <c r="T163">
        <v>224.28258831540569</v>
      </c>
      <c r="U163">
        <v>13.538712942670303</v>
      </c>
      <c r="V163">
        <v>49.058582055934693</v>
      </c>
      <c r="W163">
        <v>21.596298755757413</v>
      </c>
      <c r="X163">
        <v>-0.66460353251187865</v>
      </c>
      <c r="Y163">
        <v>16.110437088347535</v>
      </c>
      <c r="Z163">
        <v>3.6445736137410267</v>
      </c>
    </row>
    <row r="164" spans="1:26" x14ac:dyDescent="0.35">
      <c r="A164" s="14">
        <v>44939</v>
      </c>
      <c r="B164">
        <v>1838.4662000000001</v>
      </c>
      <c r="C164">
        <v>9.9738299999999995</v>
      </c>
      <c r="D164">
        <v>1339.47</v>
      </c>
      <c r="E164">
        <v>220.67259999999999</v>
      </c>
      <c r="F164">
        <v>279.13260000000002</v>
      </c>
      <c r="G164">
        <v>302.75200000000001</v>
      </c>
      <c r="H164">
        <v>4.4242999999999997</v>
      </c>
      <c r="I164">
        <v>1656.6020000000001</v>
      </c>
      <c r="J164">
        <v>1656.6020000000001</v>
      </c>
      <c r="K164">
        <v>13.5387</v>
      </c>
      <c r="L164">
        <v>224.2826</v>
      </c>
      <c r="M164">
        <v>5.9722</v>
      </c>
      <c r="N164">
        <v>13.538712942670303</v>
      </c>
      <c r="O164">
        <v>5.9235538967995023</v>
      </c>
      <c r="P164">
        <f t="shared" si="2"/>
        <v>2156.7600000000002</v>
      </c>
      <c r="Q164">
        <v>0.57487144711743665</v>
      </c>
      <c r="R164">
        <v>5.9235538967995023</v>
      </c>
      <c r="S164">
        <v>0.80197295809204538</v>
      </c>
      <c r="T164">
        <v>224.28258831540569</v>
      </c>
      <c r="U164">
        <v>13.538712942670303</v>
      </c>
      <c r="V164">
        <v>49.565408228583443</v>
      </c>
      <c r="W164">
        <v>31.620249093159988</v>
      </c>
      <c r="X164">
        <v>3.5165045705623719</v>
      </c>
      <c r="Y164">
        <v>18.286235792601701</v>
      </c>
      <c r="Z164">
        <v>5.0634558512841323</v>
      </c>
    </row>
    <row r="165" spans="1:26" x14ac:dyDescent="0.35">
      <c r="A165" s="14">
        <v>44946</v>
      </c>
      <c r="B165">
        <v>1838.4662000000001</v>
      </c>
      <c r="C165">
        <v>9.9738299999999995</v>
      </c>
      <c r="D165">
        <v>1363.06</v>
      </c>
      <c r="E165">
        <v>220.67259999999999</v>
      </c>
      <c r="F165">
        <v>278.90750000000003</v>
      </c>
      <c r="G165">
        <v>302.4273</v>
      </c>
      <c r="H165">
        <v>4.5071000000000003</v>
      </c>
      <c r="I165">
        <v>1656.6020000000001</v>
      </c>
      <c r="J165">
        <v>1656.6020000000001</v>
      </c>
      <c r="K165">
        <v>13.5387</v>
      </c>
      <c r="L165">
        <v>224.2826</v>
      </c>
      <c r="M165">
        <v>6.0773999999999999</v>
      </c>
      <c r="N165">
        <v>13.538712942670303</v>
      </c>
      <c r="O165">
        <v>6.1390409765724288</v>
      </c>
      <c r="P165">
        <f t="shared" si="2"/>
        <v>2156.7600000000002</v>
      </c>
      <c r="Q165">
        <v>0.60404562427643615</v>
      </c>
      <c r="R165">
        <v>6.1390409765724288</v>
      </c>
      <c r="S165">
        <v>0.83114713525104478</v>
      </c>
      <c r="T165">
        <v>224.28258831540569</v>
      </c>
      <c r="U165">
        <v>13.538712942670303</v>
      </c>
      <c r="V165">
        <v>50.327727224456432</v>
      </c>
      <c r="W165">
        <v>18.339947346579763</v>
      </c>
      <c r="X165">
        <v>7.3923131401280671</v>
      </c>
      <c r="Y165">
        <v>5.1880725033380886</v>
      </c>
      <c r="Z165">
        <v>9.8807359754423363</v>
      </c>
    </row>
    <row r="166" spans="1:26" x14ac:dyDescent="0.35">
      <c r="A166" s="14">
        <v>44953</v>
      </c>
      <c r="B166">
        <v>1838.4662000000001</v>
      </c>
      <c r="C166">
        <v>9.9738299999999995</v>
      </c>
      <c r="D166">
        <v>1381.39</v>
      </c>
      <c r="E166">
        <v>220.67259999999999</v>
      </c>
      <c r="F166">
        <v>248.244</v>
      </c>
      <c r="G166">
        <v>288.87979999999999</v>
      </c>
      <c r="H166">
        <v>4.7819000000000003</v>
      </c>
      <c r="I166">
        <v>1656.6020000000001</v>
      </c>
      <c r="J166">
        <v>1656.6020000000001</v>
      </c>
      <c r="K166">
        <v>13.5387</v>
      </c>
      <c r="L166">
        <v>224.2826</v>
      </c>
      <c r="M166">
        <v>6.1590999999999996</v>
      </c>
      <c r="N166">
        <v>13.538712942670303</v>
      </c>
      <c r="O166">
        <v>6.164767449783473</v>
      </c>
      <c r="P166">
        <f t="shared" si="2"/>
        <v>2156.7600000000002</v>
      </c>
      <c r="Q166">
        <v>0.60752865763475239</v>
      </c>
      <c r="R166">
        <v>6.164767449783473</v>
      </c>
      <c r="S166">
        <v>0.83463016860936101</v>
      </c>
      <c r="T166">
        <v>224.28258831540569</v>
      </c>
      <c r="U166">
        <v>13.538712942670303</v>
      </c>
      <c r="V166">
        <v>50.327727224456432</v>
      </c>
      <c r="W166">
        <v>20.275584117627567</v>
      </c>
      <c r="X166">
        <v>5.6640113258661122</v>
      </c>
      <c r="Y166">
        <v>5.1880725033380886</v>
      </c>
      <c r="Z166">
        <v>9.8807359754423363</v>
      </c>
    </row>
    <row r="167" spans="1:26" x14ac:dyDescent="0.35">
      <c r="A167" s="14">
        <v>44960</v>
      </c>
      <c r="B167">
        <v>1838.4662000000001</v>
      </c>
      <c r="C167">
        <v>9.9738299999999995</v>
      </c>
      <c r="D167">
        <v>1348.88</v>
      </c>
      <c r="E167">
        <v>220.67259999999999</v>
      </c>
      <c r="F167">
        <v>240.5368</v>
      </c>
      <c r="G167">
        <v>287.9366</v>
      </c>
      <c r="H167">
        <v>4.6845999999999997</v>
      </c>
      <c r="I167">
        <v>1656.6020000000001</v>
      </c>
      <c r="J167">
        <v>1656.6020000000001</v>
      </c>
      <c r="K167">
        <v>13.5387</v>
      </c>
      <c r="L167">
        <v>224.2826</v>
      </c>
      <c r="M167">
        <v>6.0141999999999998</v>
      </c>
      <c r="N167">
        <v>13.538712942670303</v>
      </c>
      <c r="O167">
        <v>5.9695672769620636</v>
      </c>
      <c r="P167">
        <f t="shared" si="2"/>
        <v>2156.7600000000002</v>
      </c>
      <c r="Q167">
        <v>0.58110106657286553</v>
      </c>
      <c r="R167">
        <v>5.9695672769620636</v>
      </c>
      <c r="S167">
        <v>0.80820257754747415</v>
      </c>
      <c r="T167">
        <v>224.28258831540569</v>
      </c>
      <c r="U167">
        <v>13.538712942670303</v>
      </c>
      <c r="V167">
        <v>50.327727224456432</v>
      </c>
      <c r="W167">
        <v>21.466322123391819</v>
      </c>
      <c r="X167">
        <v>6.1225406839063785</v>
      </c>
      <c r="Y167">
        <v>5.2377447484286499</v>
      </c>
      <c r="Z167">
        <v>12.802926858370521</v>
      </c>
    </row>
    <row r="168" spans="1:26" x14ac:dyDescent="0.35">
      <c r="A168" s="14">
        <v>44967</v>
      </c>
      <c r="B168">
        <v>1838.4662000000001</v>
      </c>
      <c r="C168">
        <v>9.9738299999999995</v>
      </c>
      <c r="D168">
        <v>1352.86</v>
      </c>
      <c r="E168">
        <v>220.67259999999999</v>
      </c>
      <c r="F168">
        <v>240.5368</v>
      </c>
      <c r="G168">
        <v>287.9366</v>
      </c>
      <c r="H168">
        <v>4.6985000000000001</v>
      </c>
      <c r="I168">
        <v>1656.6020000000001</v>
      </c>
      <c r="J168">
        <v>1656.6020000000001</v>
      </c>
      <c r="K168">
        <v>13.5387</v>
      </c>
      <c r="L168">
        <v>224.2826</v>
      </c>
      <c r="M168">
        <v>6.0319000000000003</v>
      </c>
      <c r="N168">
        <v>13.538712942670303</v>
      </c>
      <c r="O168">
        <v>6.019994731384406</v>
      </c>
      <c r="P168">
        <f t="shared" si="2"/>
        <v>2156.7600000000002</v>
      </c>
      <c r="Q168">
        <v>0.58792829487140252</v>
      </c>
      <c r="R168">
        <v>6.019994731384406</v>
      </c>
      <c r="S168">
        <v>0.81502980584601104</v>
      </c>
      <c r="T168">
        <v>224.28258831540569</v>
      </c>
      <c r="U168">
        <v>13.538712942670303</v>
      </c>
      <c r="V168">
        <v>50.327727224456432</v>
      </c>
      <c r="W168">
        <v>21.669644923407112</v>
      </c>
      <c r="X168">
        <v>5.4009390346340478</v>
      </c>
      <c r="Y168">
        <v>4.4388711962318466</v>
      </c>
      <c r="Z168">
        <v>13.314399540965788</v>
      </c>
    </row>
    <row r="169" spans="1:26" x14ac:dyDescent="0.35">
      <c r="A169" s="14">
        <v>44974</v>
      </c>
      <c r="B169">
        <v>1838.4662000000001</v>
      </c>
      <c r="C169">
        <v>9.9738299999999995</v>
      </c>
      <c r="D169">
        <v>1346.63</v>
      </c>
      <c r="E169">
        <v>220.67259999999999</v>
      </c>
      <c r="F169">
        <v>213.58940000000001</v>
      </c>
      <c r="G169">
        <v>235.5693</v>
      </c>
      <c r="H169">
        <v>5.7164999999999999</v>
      </c>
      <c r="I169">
        <v>1656.6020000000001</v>
      </c>
      <c r="J169">
        <v>1656.6020000000001</v>
      </c>
      <c r="K169">
        <v>13.5387</v>
      </c>
      <c r="L169">
        <v>224.2826</v>
      </c>
      <c r="M169">
        <v>6.0042</v>
      </c>
      <c r="N169">
        <v>13.538712942670303</v>
      </c>
      <c r="O169">
        <v>6.1812644949967934</v>
      </c>
      <c r="P169">
        <f t="shared" si="2"/>
        <v>2156.7600000000002</v>
      </c>
      <c r="Q169">
        <v>0.60976214523020644</v>
      </c>
      <c r="R169">
        <v>6.1812644949967934</v>
      </c>
      <c r="S169">
        <v>0.83686365620481518</v>
      </c>
      <c r="T169">
        <v>224.28258831540569</v>
      </c>
      <c r="U169">
        <v>13.538712942670303</v>
      </c>
      <c r="V169">
        <v>50.063045299967079</v>
      </c>
      <c r="W169">
        <v>21.356460823751352</v>
      </c>
      <c r="X169">
        <v>5.0027468073773385</v>
      </c>
      <c r="Y169">
        <v>4.1205637033076083</v>
      </c>
      <c r="Z169">
        <v>12.866891330623494</v>
      </c>
    </row>
    <row r="170" spans="1:26" x14ac:dyDescent="0.35">
      <c r="A170" s="14">
        <v>44981</v>
      </c>
      <c r="B170">
        <v>1838.4662000000001</v>
      </c>
      <c r="C170">
        <v>9.9738299999999995</v>
      </c>
      <c r="D170">
        <v>1327.71</v>
      </c>
      <c r="E170">
        <v>220.67259999999999</v>
      </c>
      <c r="F170">
        <v>213.58940000000001</v>
      </c>
      <c r="G170">
        <v>237.18450000000001</v>
      </c>
      <c r="H170">
        <v>5.5978000000000003</v>
      </c>
      <c r="I170">
        <v>1656.6020000000001</v>
      </c>
      <c r="J170">
        <v>1656.6020000000001</v>
      </c>
      <c r="K170">
        <v>13.5387</v>
      </c>
      <c r="L170">
        <v>224.2826</v>
      </c>
      <c r="M170">
        <v>5.9198000000000004</v>
      </c>
      <c r="N170">
        <v>13.538712942670303</v>
      </c>
      <c r="O170">
        <v>5.9471402127936832</v>
      </c>
      <c r="P170">
        <f t="shared" si="2"/>
        <v>2156.7600000000002</v>
      </c>
      <c r="Q170">
        <v>0.57806473073364018</v>
      </c>
      <c r="R170">
        <v>5.9471402127936832</v>
      </c>
      <c r="S170">
        <v>0.8051662417082488</v>
      </c>
      <c r="T170">
        <v>224.28258831540569</v>
      </c>
      <c r="U170">
        <v>13.538712942670303</v>
      </c>
      <c r="V170">
        <v>47.214241483706473</v>
      </c>
      <c r="W170">
        <v>10.030670715804749</v>
      </c>
      <c r="X170">
        <v>14.476511180767542</v>
      </c>
      <c r="Y170">
        <v>-14.898475246804939</v>
      </c>
      <c r="Z170">
        <v>36.33748500255188</v>
      </c>
    </row>
    <row r="171" spans="1:26" x14ac:dyDescent="0.35">
      <c r="A171" s="14">
        <v>44988</v>
      </c>
      <c r="B171">
        <v>1838.4662000000001</v>
      </c>
      <c r="C171">
        <v>9.9738299999999995</v>
      </c>
      <c r="D171">
        <v>1313.22</v>
      </c>
      <c r="E171">
        <v>220.67259999999999</v>
      </c>
      <c r="F171">
        <v>204.33529999999999</v>
      </c>
      <c r="G171">
        <v>229.17099999999999</v>
      </c>
      <c r="H171">
        <v>5.7302999999999997</v>
      </c>
      <c r="I171">
        <v>1656.6020000000001</v>
      </c>
      <c r="J171">
        <v>1656.6020000000001</v>
      </c>
      <c r="K171">
        <v>13.5387</v>
      </c>
      <c r="L171">
        <v>224.2826</v>
      </c>
      <c r="M171">
        <v>5.8552</v>
      </c>
      <c r="N171">
        <v>13.538712942670303</v>
      </c>
      <c r="O171">
        <v>6.0280649075563284</v>
      </c>
      <c r="P171">
        <f t="shared" si="2"/>
        <v>2156.7600000000002</v>
      </c>
      <c r="Q171">
        <v>0.58902089285728665</v>
      </c>
      <c r="R171">
        <v>6.0280649075563284</v>
      </c>
      <c r="S171">
        <v>0.81612240383189527</v>
      </c>
      <c r="T171">
        <v>224.28258831540569</v>
      </c>
      <c r="U171">
        <v>13.538712942670303</v>
      </c>
      <c r="V171">
        <v>47.830877468301097</v>
      </c>
      <c r="W171">
        <v>9.3625552290590015</v>
      </c>
      <c r="X171">
        <v>15.583267776107208</v>
      </c>
      <c r="Y171">
        <v>-16.070346248913769</v>
      </c>
      <c r="Z171">
        <v>38.780638280632786</v>
      </c>
    </row>
    <row r="172" spans="1:26" x14ac:dyDescent="0.35">
      <c r="A172" s="14">
        <v>44995</v>
      </c>
      <c r="B172">
        <v>2313.3062</v>
      </c>
      <c r="C172">
        <v>9.9738299999999995</v>
      </c>
      <c r="D172">
        <v>1270.17</v>
      </c>
      <c r="E172">
        <v>211.7911</v>
      </c>
      <c r="F172">
        <v>225.55119999999999</v>
      </c>
      <c r="G172">
        <v>238.50790000000001</v>
      </c>
      <c r="H172">
        <v>5.3254999999999999</v>
      </c>
      <c r="I172">
        <v>2074.8780000000002</v>
      </c>
      <c r="J172">
        <v>2074.8780000000002</v>
      </c>
      <c r="K172">
        <v>14.3567</v>
      </c>
      <c r="L172">
        <v>297.88409999999999</v>
      </c>
      <c r="M172">
        <v>4.2640000000000002</v>
      </c>
      <c r="N172">
        <v>13.538712942670303</v>
      </c>
      <c r="O172">
        <v>5.6562125911263266</v>
      </c>
      <c r="P172">
        <f t="shared" si="2"/>
        <v>2156.7600000000002</v>
      </c>
      <c r="Q172">
        <v>0.53867687516515872</v>
      </c>
      <c r="R172">
        <v>5.6562125911263266</v>
      </c>
      <c r="S172">
        <v>0.76577838613976723</v>
      </c>
      <c r="T172">
        <v>224.28258831540569</v>
      </c>
      <c r="U172">
        <v>13.538712942670303</v>
      </c>
      <c r="V172">
        <v>47.903027909324699</v>
      </c>
      <c r="W172">
        <v>8.0228768415009686</v>
      </c>
      <c r="X172">
        <v>15.675034691163571</v>
      </c>
      <c r="Y172">
        <v>-18.003211708818341</v>
      </c>
      <c r="Z172">
        <v>39.235193073527157</v>
      </c>
    </row>
    <row r="173" spans="1:26" x14ac:dyDescent="0.35">
      <c r="A173" s="14">
        <v>45002</v>
      </c>
      <c r="B173">
        <v>2313.3062</v>
      </c>
      <c r="C173">
        <v>9.9738299999999995</v>
      </c>
      <c r="D173">
        <v>1143.4100000000001</v>
      </c>
      <c r="E173">
        <v>211.7911</v>
      </c>
      <c r="F173">
        <v>223.0549</v>
      </c>
      <c r="G173">
        <v>236.34989999999999</v>
      </c>
      <c r="H173">
        <v>4.8377999999999997</v>
      </c>
      <c r="I173">
        <v>2074.8780000000002</v>
      </c>
      <c r="J173">
        <v>2074.8780000000002</v>
      </c>
      <c r="K173">
        <v>14.3567</v>
      </c>
      <c r="L173">
        <v>297.88409999999999</v>
      </c>
      <c r="M173">
        <v>3.8384</v>
      </c>
      <c r="N173">
        <v>14.356704430748973</v>
      </c>
      <c r="O173">
        <v>3.8823153583395338</v>
      </c>
      <c r="P173">
        <f t="shared" si="2"/>
        <v>2156.7600000000002</v>
      </c>
      <c r="Q173">
        <v>0.30142084488527132</v>
      </c>
      <c r="R173">
        <v>3.8823153583395338</v>
      </c>
      <c r="S173">
        <v>0.55737254106637968</v>
      </c>
      <c r="T173">
        <v>297.88409576666294</v>
      </c>
      <c r="U173">
        <v>14.356704430748973</v>
      </c>
      <c r="V173">
        <v>62.910983414776219</v>
      </c>
      <c r="W173">
        <v>-19.551438180954001</v>
      </c>
      <c r="X173">
        <v>7.9486887961854471</v>
      </c>
      <c r="Y173">
        <v>6.6177827100523272</v>
      </c>
      <c r="Z173">
        <v>12.908127566446325</v>
      </c>
    </row>
    <row r="174" spans="1:26" x14ac:dyDescent="0.35">
      <c r="A174" s="14">
        <v>45009</v>
      </c>
      <c r="B174">
        <v>2313.3062</v>
      </c>
      <c r="C174">
        <v>9.9738299999999995</v>
      </c>
      <c r="D174">
        <v>1227.3</v>
      </c>
      <c r="E174">
        <v>211.7911</v>
      </c>
      <c r="F174">
        <v>223.8151</v>
      </c>
      <c r="G174">
        <v>241.6815</v>
      </c>
      <c r="H174">
        <v>5.0781999999999998</v>
      </c>
      <c r="I174">
        <v>2074.8780000000002</v>
      </c>
      <c r="J174">
        <v>2074.8780000000002</v>
      </c>
      <c r="K174">
        <v>14.3567</v>
      </c>
      <c r="L174">
        <v>297.88409999999999</v>
      </c>
      <c r="M174">
        <v>4.1200999999999999</v>
      </c>
      <c r="N174">
        <v>14.356704430748973</v>
      </c>
      <c r="O174">
        <v>4.1288542002706139</v>
      </c>
      <c r="P174">
        <f t="shared" si="2"/>
        <v>2156.7600000000002</v>
      </c>
      <c r="Q174">
        <v>0.33681569772830794</v>
      </c>
      <c r="R174">
        <v>4.1288542002706139</v>
      </c>
      <c r="S174">
        <v>0.59276739390941624</v>
      </c>
      <c r="T174">
        <v>297.88409576666294</v>
      </c>
      <c r="U174">
        <v>14.356704430748973</v>
      </c>
      <c r="V174">
        <v>62.910983414776219</v>
      </c>
      <c r="W174">
        <v>-19.122481994769799</v>
      </c>
      <c r="X174">
        <v>7.9188185074269324</v>
      </c>
      <c r="Y174">
        <v>5.3183533020567619</v>
      </c>
      <c r="Z174">
        <v>12.510756776054091</v>
      </c>
    </row>
    <row r="175" spans="1:26" x14ac:dyDescent="0.35">
      <c r="A175" s="14">
        <v>45016</v>
      </c>
      <c r="B175">
        <v>2313.3062</v>
      </c>
      <c r="C175">
        <v>9.9738299999999995</v>
      </c>
      <c r="D175">
        <v>1272.83</v>
      </c>
      <c r="E175">
        <v>211.7911</v>
      </c>
      <c r="F175">
        <v>232.41829999999999</v>
      </c>
      <c r="G175">
        <v>243.9272</v>
      </c>
      <c r="H175">
        <v>5.2180999999999997</v>
      </c>
      <c r="I175">
        <v>2074.8780000000002</v>
      </c>
      <c r="J175">
        <v>2074.8780000000002</v>
      </c>
      <c r="K175">
        <v>14.3567</v>
      </c>
      <c r="L175">
        <v>297.88409999999999</v>
      </c>
      <c r="M175">
        <v>4.2728999999999999</v>
      </c>
      <c r="N175">
        <v>14.356704430748973</v>
      </c>
      <c r="O175">
        <v>4.2529964439336227</v>
      </c>
      <c r="P175">
        <f t="shared" si="2"/>
        <v>2156.7600000000002</v>
      </c>
      <c r="Q175">
        <v>0.35463843272470624</v>
      </c>
      <c r="R175">
        <v>4.2529964439336227</v>
      </c>
      <c r="S175">
        <v>0.61059012890581466</v>
      </c>
      <c r="T175">
        <v>297.88409576666294</v>
      </c>
      <c r="U175">
        <v>14.356704430748973</v>
      </c>
      <c r="V175">
        <v>62.910983414776219</v>
      </c>
      <c r="W175">
        <v>-18.928467443116137</v>
      </c>
      <c r="X175">
        <v>12.452094139142909</v>
      </c>
      <c r="Y175">
        <v>8.5930185925109424</v>
      </c>
      <c r="Z175">
        <v>13.028746763067623</v>
      </c>
    </row>
    <row r="176" spans="1:26" x14ac:dyDescent="0.35">
      <c r="A176" s="14">
        <v>45023</v>
      </c>
      <c r="B176">
        <v>2313.3062</v>
      </c>
      <c r="C176">
        <v>9.9738299999999995</v>
      </c>
      <c r="D176">
        <v>1354.61</v>
      </c>
      <c r="E176">
        <v>211.7911</v>
      </c>
      <c r="F176">
        <v>235.50890000000001</v>
      </c>
      <c r="G176">
        <v>247.34280000000001</v>
      </c>
      <c r="H176">
        <v>5.4766000000000004</v>
      </c>
      <c r="I176">
        <v>2074.8780000000002</v>
      </c>
      <c r="J176">
        <v>2074.8780000000002</v>
      </c>
      <c r="K176">
        <v>14.3567</v>
      </c>
      <c r="L176">
        <v>297.88409999999999</v>
      </c>
      <c r="M176">
        <v>4.5473999999999997</v>
      </c>
      <c r="N176">
        <v>14.356704430748973</v>
      </c>
      <c r="O176">
        <v>4.4972525188097849</v>
      </c>
      <c r="P176">
        <f t="shared" si="2"/>
        <v>2156.7600000000002</v>
      </c>
      <c r="Q176">
        <v>0.38970555544882585</v>
      </c>
      <c r="R176">
        <v>4.4972525188097849</v>
      </c>
      <c r="S176">
        <v>0.64565725162993415</v>
      </c>
      <c r="T176">
        <v>297.88409576666294</v>
      </c>
      <c r="U176">
        <v>14.356704430748973</v>
      </c>
      <c r="V176">
        <v>62.910983414776219</v>
      </c>
      <c r="W176">
        <v>-17.184137057347808</v>
      </c>
      <c r="X176">
        <v>14.610095455807032</v>
      </c>
      <c r="Y176">
        <v>9.9888808022696161</v>
      </c>
      <c r="Z176">
        <v>14.395308033306764</v>
      </c>
    </row>
    <row r="177" spans="1:26" x14ac:dyDescent="0.35">
      <c r="A177" s="14">
        <v>45030</v>
      </c>
      <c r="B177">
        <v>2313.3062</v>
      </c>
      <c r="C177">
        <v>9.9738299999999995</v>
      </c>
      <c r="D177">
        <v>1336.59</v>
      </c>
      <c r="E177">
        <v>211.7911</v>
      </c>
      <c r="F177">
        <v>235.50890000000001</v>
      </c>
      <c r="G177">
        <v>247.34280000000001</v>
      </c>
      <c r="H177">
        <v>5.4038000000000004</v>
      </c>
      <c r="I177">
        <v>2074.8780000000002</v>
      </c>
      <c r="J177">
        <v>2074.8780000000002</v>
      </c>
      <c r="K177">
        <v>14.3567</v>
      </c>
      <c r="L177">
        <v>297.88409999999999</v>
      </c>
      <c r="M177">
        <v>4.4869000000000003</v>
      </c>
      <c r="N177">
        <v>14.356704430748973</v>
      </c>
      <c r="O177">
        <v>4.4830859350277974</v>
      </c>
      <c r="P177">
        <f t="shared" si="2"/>
        <v>2156.7600000000002</v>
      </c>
      <c r="Q177">
        <v>0.38767170088731151</v>
      </c>
      <c r="R177">
        <v>4.4830859350277974</v>
      </c>
      <c r="S177">
        <v>0.64362339706841987</v>
      </c>
      <c r="T177">
        <v>297.88409576666294</v>
      </c>
      <c r="U177">
        <v>14.356704430748973</v>
      </c>
      <c r="V177">
        <v>62.910983414776219</v>
      </c>
      <c r="W177">
        <v>-16.966759088758746</v>
      </c>
      <c r="X177">
        <v>10.488565938843561</v>
      </c>
      <c r="Y177">
        <v>11.198696612947778</v>
      </c>
      <c r="Z177">
        <v>8.588475613086878</v>
      </c>
    </row>
    <row r="178" spans="1:26" x14ac:dyDescent="0.35">
      <c r="A178" s="14">
        <v>45037</v>
      </c>
      <c r="B178">
        <v>2313.3062</v>
      </c>
      <c r="C178">
        <v>9.9738299999999995</v>
      </c>
      <c r="D178">
        <v>1351.4</v>
      </c>
      <c r="E178">
        <v>211.7911</v>
      </c>
      <c r="F178">
        <v>252.83170000000001</v>
      </c>
      <c r="G178">
        <v>248.51840000000001</v>
      </c>
      <c r="H178">
        <v>5.4378000000000002</v>
      </c>
      <c r="I178">
        <v>2074.8780000000002</v>
      </c>
      <c r="J178">
        <v>2074.8780000000002</v>
      </c>
      <c r="K178">
        <v>14.3567</v>
      </c>
      <c r="L178">
        <v>297.88409999999999</v>
      </c>
      <c r="M178">
        <v>4.5366999999999997</v>
      </c>
      <c r="N178">
        <v>14.356704430748973</v>
      </c>
      <c r="O178">
        <v>4.4082246036680059</v>
      </c>
      <c r="P178">
        <f t="shared" si="2"/>
        <v>2156.7600000000002</v>
      </c>
      <c r="Q178">
        <v>0.37692408081106266</v>
      </c>
      <c r="R178">
        <v>4.4082246036680059</v>
      </c>
      <c r="S178">
        <v>0.63287577699217101</v>
      </c>
      <c r="T178">
        <v>297.88409576666294</v>
      </c>
      <c r="U178">
        <v>14.356704430748973</v>
      </c>
      <c r="V178">
        <v>62.910983414776219</v>
      </c>
      <c r="W178">
        <v>-16.809789798656819</v>
      </c>
      <c r="X178">
        <v>10.387041901663036</v>
      </c>
      <c r="Y178">
        <v>19.377870327587136</v>
      </c>
      <c r="Z178">
        <v>2.6602975814138876</v>
      </c>
    </row>
    <row r="179" spans="1:26" x14ac:dyDescent="0.35">
      <c r="A179" s="14">
        <v>45044</v>
      </c>
      <c r="B179">
        <v>2313.3062</v>
      </c>
      <c r="C179">
        <v>9.9738299999999995</v>
      </c>
      <c r="D179">
        <v>1399.73</v>
      </c>
      <c r="E179">
        <v>211.7911</v>
      </c>
      <c r="F179">
        <v>239.70679999999999</v>
      </c>
      <c r="G179">
        <v>249.96360000000001</v>
      </c>
      <c r="H179">
        <v>5.5997000000000003</v>
      </c>
      <c r="I179">
        <v>2074.8780000000002</v>
      </c>
      <c r="J179">
        <v>2074.8780000000002</v>
      </c>
      <c r="K179">
        <v>14.3567</v>
      </c>
      <c r="L179">
        <v>297.88409999999999</v>
      </c>
      <c r="M179">
        <v>4.6989000000000001</v>
      </c>
      <c r="N179">
        <v>14.356704430748973</v>
      </c>
      <c r="O179">
        <v>4.4858386835351975</v>
      </c>
      <c r="P179">
        <f t="shared" si="2"/>
        <v>2156.7600000000002</v>
      </c>
      <c r="Q179">
        <v>0.38806690485424078</v>
      </c>
      <c r="R179">
        <v>4.4858386835351975</v>
      </c>
      <c r="S179">
        <v>0.64401860103534914</v>
      </c>
      <c r="T179">
        <v>297.88409576666294</v>
      </c>
      <c r="U179">
        <v>14.356704430748973</v>
      </c>
      <c r="V179">
        <v>62.910983414776219</v>
      </c>
      <c r="W179">
        <v>-17.944746919454879</v>
      </c>
      <c r="X179">
        <v>15.479198684169067</v>
      </c>
      <c r="Y179">
        <v>13.180767221729845</v>
      </c>
      <c r="Z179">
        <v>16.14497412223669</v>
      </c>
    </row>
    <row r="180" spans="1:26" x14ac:dyDescent="0.35">
      <c r="A180" s="14">
        <v>45051</v>
      </c>
      <c r="B180">
        <v>2313.3062</v>
      </c>
      <c r="C180">
        <v>9.9738299999999995</v>
      </c>
      <c r="D180">
        <v>1455.88</v>
      </c>
      <c r="E180">
        <v>211.7911</v>
      </c>
      <c r="F180">
        <v>237.3407</v>
      </c>
      <c r="G180">
        <v>249.73410000000001</v>
      </c>
      <c r="H180">
        <v>5.8296999999999999</v>
      </c>
      <c r="I180">
        <v>2074.8780000000002</v>
      </c>
      <c r="J180">
        <v>2074.8780000000002</v>
      </c>
      <c r="K180">
        <v>14.3567</v>
      </c>
      <c r="L180">
        <v>297.88409999999999</v>
      </c>
      <c r="M180">
        <v>4.8874000000000004</v>
      </c>
      <c r="N180">
        <v>14.356704430748973</v>
      </c>
      <c r="O180">
        <v>4.886867142918188</v>
      </c>
      <c r="P180">
        <f t="shared" si="2"/>
        <v>2156.7600000000002</v>
      </c>
      <c r="Q180">
        <v>0.44564137545104293</v>
      </c>
      <c r="R180">
        <v>4.886867142918188</v>
      </c>
      <c r="S180">
        <v>0.70159307163215134</v>
      </c>
      <c r="T180">
        <v>297.88409576666294</v>
      </c>
      <c r="U180">
        <v>14.356704430748973</v>
      </c>
      <c r="V180">
        <v>62.910983414776219</v>
      </c>
      <c r="W180">
        <v>-16.164008200056269</v>
      </c>
      <c r="X180">
        <v>13.29548443370772</v>
      </c>
      <c r="Y180">
        <v>12.063574659915885</v>
      </c>
      <c r="Z180">
        <v>16.30391561969892</v>
      </c>
    </row>
    <row r="181" spans="1:26" x14ac:dyDescent="0.35">
      <c r="A181" s="14">
        <v>45058</v>
      </c>
      <c r="B181">
        <v>2652.6949</v>
      </c>
      <c r="C181">
        <v>9.9738299999999995</v>
      </c>
      <c r="D181">
        <v>1430.71</v>
      </c>
      <c r="E181">
        <v>275.42720000000003</v>
      </c>
      <c r="F181">
        <v>252.42599999999999</v>
      </c>
      <c r="G181">
        <v>251.37520000000001</v>
      </c>
      <c r="H181">
        <v>5.6914999999999996</v>
      </c>
      <c r="I181">
        <v>2261.3389000000002</v>
      </c>
      <c r="J181">
        <v>2261.3389000000002</v>
      </c>
      <c r="K181">
        <v>12.280799999999999</v>
      </c>
      <c r="L181">
        <v>277.71109999999999</v>
      </c>
      <c r="M181">
        <v>5.1517999999999997</v>
      </c>
      <c r="N181">
        <v>14.356704430748973</v>
      </c>
      <c r="O181">
        <v>4.8790788788484702</v>
      </c>
      <c r="P181">
        <f t="shared" si="2"/>
        <v>2156.7600000000002</v>
      </c>
      <c r="Q181">
        <v>0.44452323739826732</v>
      </c>
      <c r="R181">
        <v>4.8790788788484702</v>
      </c>
      <c r="S181">
        <v>0.70047493357937562</v>
      </c>
      <c r="T181">
        <v>297.88409576666294</v>
      </c>
      <c r="U181">
        <v>14.356704430748973</v>
      </c>
      <c r="V181">
        <v>62.910983414776219</v>
      </c>
      <c r="W181">
        <v>-15.498015554361013</v>
      </c>
      <c r="X181">
        <v>13.28450490567351</v>
      </c>
      <c r="Y181">
        <v>15.244686970225668</v>
      </c>
      <c r="Z181">
        <v>17.535902622581673</v>
      </c>
    </row>
    <row r="182" spans="1:26" x14ac:dyDescent="0.35">
      <c r="A182" s="14">
        <v>45065</v>
      </c>
      <c r="B182">
        <v>2653.0718000000002</v>
      </c>
      <c r="C182">
        <v>9.9738299999999995</v>
      </c>
      <c r="D182">
        <v>1423.37</v>
      </c>
      <c r="E182">
        <v>275.71870000000001</v>
      </c>
      <c r="F182">
        <v>242.31659999999999</v>
      </c>
      <c r="G182">
        <v>252.24379999999999</v>
      </c>
      <c r="H182">
        <v>5.6428000000000003</v>
      </c>
      <c r="I182">
        <v>2261.7157999999999</v>
      </c>
      <c r="J182">
        <v>2261.7157999999999</v>
      </c>
      <c r="K182">
        <v>12.291399999999999</v>
      </c>
      <c r="L182">
        <v>277.99549999999999</v>
      </c>
      <c r="M182">
        <v>5.1200999999999999</v>
      </c>
      <c r="N182">
        <v>12.29135447533158</v>
      </c>
      <c r="O182">
        <v>5.1106941057086051</v>
      </c>
      <c r="P182">
        <f t="shared" si="2"/>
        <v>2156.7600000000002</v>
      </c>
      <c r="Q182">
        <v>0.30770950989508633</v>
      </c>
      <c r="R182">
        <v>5.1106941057086051</v>
      </c>
      <c r="S182">
        <v>0.62817352868252185</v>
      </c>
      <c r="T182">
        <v>277.99550718815931</v>
      </c>
      <c r="U182">
        <v>12.29135447533158</v>
      </c>
      <c r="V182">
        <v>76.176326564439364</v>
      </c>
      <c r="W182">
        <v>-5.7632129748552448</v>
      </c>
      <c r="X182">
        <v>10.718247083478639</v>
      </c>
      <c r="Y182">
        <v>-16.359743109566278</v>
      </c>
      <c r="Z182">
        <v>23.817973846959664</v>
      </c>
    </row>
    <row r="183" spans="1:26" x14ac:dyDescent="0.35">
      <c r="A183" s="14">
        <v>45072</v>
      </c>
      <c r="B183">
        <v>2656.3087999999998</v>
      </c>
      <c r="C183">
        <v>9.9738299999999995</v>
      </c>
      <c r="D183">
        <v>1445.8</v>
      </c>
      <c r="E183">
        <v>275.68430000000001</v>
      </c>
      <c r="F183">
        <v>239.6651</v>
      </c>
      <c r="G183">
        <v>248.8981</v>
      </c>
      <c r="H183">
        <v>5.8087999999999997</v>
      </c>
      <c r="I183">
        <v>2264.9529000000002</v>
      </c>
      <c r="J183">
        <v>2264.9529000000002</v>
      </c>
      <c r="K183">
        <v>12.274100000000001</v>
      </c>
      <c r="L183">
        <v>278.0016</v>
      </c>
      <c r="M183">
        <v>5.2007000000000003</v>
      </c>
      <c r="N183">
        <v>12.27405776106156</v>
      </c>
      <c r="O183">
        <v>5.1048982664819826</v>
      </c>
      <c r="P183">
        <f t="shared" si="2"/>
        <v>2156.7600000000002</v>
      </c>
      <c r="Q183">
        <v>0.30603036037990844</v>
      </c>
      <c r="R183">
        <v>5.1048982664819826</v>
      </c>
      <c r="S183">
        <v>0.62657816187142878</v>
      </c>
      <c r="T183">
        <v>278.00162234731755</v>
      </c>
      <c r="U183">
        <v>12.27405776106156</v>
      </c>
      <c r="V183">
        <v>76.206459358512305</v>
      </c>
      <c r="W183">
        <v>-5.9868550829511999</v>
      </c>
      <c r="X183">
        <v>9.9790648004780742</v>
      </c>
      <c r="Y183">
        <v>-16.692838714316679</v>
      </c>
      <c r="Z183">
        <v>23.172936313569362</v>
      </c>
    </row>
    <row r="184" spans="1:26" x14ac:dyDescent="0.35">
      <c r="A184" s="14">
        <v>45079</v>
      </c>
      <c r="B184">
        <v>2656.3087999999998</v>
      </c>
      <c r="C184">
        <v>9.9738299999999995</v>
      </c>
      <c r="D184">
        <v>1458.67</v>
      </c>
      <c r="E184">
        <v>275.68430000000001</v>
      </c>
      <c r="F184">
        <v>238.9325</v>
      </c>
      <c r="G184">
        <v>247.2406</v>
      </c>
      <c r="H184">
        <v>5.8997999999999999</v>
      </c>
      <c r="I184">
        <v>2264.9529000000002</v>
      </c>
      <c r="J184">
        <v>2264.9529000000002</v>
      </c>
      <c r="K184">
        <v>12.274100000000001</v>
      </c>
      <c r="L184">
        <v>278.0016</v>
      </c>
      <c r="M184">
        <v>5.2469999999999999</v>
      </c>
      <c r="N184">
        <v>12.27405776106156</v>
      </c>
      <c r="O184">
        <v>5.1255096569897738</v>
      </c>
      <c r="P184">
        <f t="shared" si="2"/>
        <v>2156.7600000000002</v>
      </c>
      <c r="Q184">
        <v>0.30856021435619269</v>
      </c>
      <c r="R184">
        <v>5.1255096569897738</v>
      </c>
      <c r="S184">
        <v>0.62910801584771303</v>
      </c>
      <c r="T184">
        <v>278.00162234731755</v>
      </c>
      <c r="U184">
        <v>12.27405776106156</v>
      </c>
      <c r="V184">
        <v>76.321481598877114</v>
      </c>
      <c r="W184">
        <v>-6.0874019664630286</v>
      </c>
      <c r="X184">
        <v>9.7594603319108657</v>
      </c>
      <c r="Y184">
        <v>-17.758995251820252</v>
      </c>
      <c r="Z184">
        <v>24.204488551883273</v>
      </c>
    </row>
    <row r="185" spans="1:26" x14ac:dyDescent="0.35">
      <c r="A185" s="14">
        <v>45086</v>
      </c>
      <c r="B185">
        <v>2656.3087999999998</v>
      </c>
      <c r="C185">
        <v>9.9738299999999995</v>
      </c>
      <c r="D185">
        <v>1509.79</v>
      </c>
      <c r="E185">
        <v>275.68430000000001</v>
      </c>
      <c r="F185">
        <v>255.63579999999999</v>
      </c>
      <c r="G185">
        <v>249.51519999999999</v>
      </c>
      <c r="H185">
        <v>6.0509000000000004</v>
      </c>
      <c r="I185">
        <v>2264.9529000000002</v>
      </c>
      <c r="J185">
        <v>2264.9529000000002</v>
      </c>
      <c r="K185">
        <v>12.274100000000001</v>
      </c>
      <c r="L185">
        <v>278.0016</v>
      </c>
      <c r="M185">
        <v>5.4309000000000003</v>
      </c>
      <c r="N185">
        <v>12.27405776106156</v>
      </c>
      <c r="O185">
        <v>5.3199689538224399</v>
      </c>
      <c r="P185">
        <f t="shared" si="2"/>
        <v>2156.7600000000002</v>
      </c>
      <c r="Q185">
        <v>0.33242826077118837</v>
      </c>
      <c r="R185">
        <v>5.3199689538224399</v>
      </c>
      <c r="S185">
        <v>0.65297606226270877</v>
      </c>
      <c r="T185">
        <v>278.00162234731755</v>
      </c>
      <c r="U185">
        <v>12.27405776106156</v>
      </c>
      <c r="V185">
        <v>76.692688443316186</v>
      </c>
      <c r="W185">
        <v>-6.1872670213750016</v>
      </c>
      <c r="X185">
        <v>11.719343702926247</v>
      </c>
      <c r="Y185">
        <v>-12.487061160781412</v>
      </c>
      <c r="Z185">
        <v>20.383631214684613</v>
      </c>
    </row>
    <row r="186" spans="1:26" x14ac:dyDescent="0.35">
      <c r="A186" s="14">
        <v>45093</v>
      </c>
      <c r="B186">
        <v>2656.3087999999998</v>
      </c>
      <c r="C186">
        <v>9.9738299999999995</v>
      </c>
      <c r="D186">
        <v>1539.64</v>
      </c>
      <c r="E186">
        <v>275.68430000000001</v>
      </c>
      <c r="F186">
        <v>237.18109999999999</v>
      </c>
      <c r="G186">
        <v>256.67599999999999</v>
      </c>
      <c r="H186">
        <v>5.9984000000000002</v>
      </c>
      <c r="I186">
        <v>2264.9529000000002</v>
      </c>
      <c r="J186">
        <v>2264.9529000000002</v>
      </c>
      <c r="K186">
        <v>12.274100000000001</v>
      </c>
      <c r="L186">
        <v>278.0016</v>
      </c>
      <c r="M186">
        <v>5.5381999999999998</v>
      </c>
      <c r="N186">
        <v>12.27405776106156</v>
      </c>
      <c r="O186">
        <v>5.5087448305848961</v>
      </c>
      <c r="P186">
        <f t="shared" si="2"/>
        <v>2156.7600000000002</v>
      </c>
      <c r="Q186">
        <v>0.35559872092396261</v>
      </c>
      <c r="R186">
        <v>5.5087448305848961</v>
      </c>
      <c r="S186">
        <v>0.67614652241548301</v>
      </c>
      <c r="T186">
        <v>278.00162234731755</v>
      </c>
      <c r="U186">
        <v>12.27405776106156</v>
      </c>
      <c r="V186">
        <v>78.104119284731112</v>
      </c>
      <c r="W186">
        <v>-6.1012275779488174</v>
      </c>
      <c r="X186">
        <v>14.586314138718734</v>
      </c>
      <c r="Y186">
        <v>-12.400298479614628</v>
      </c>
      <c r="Z186">
        <v>20.385172256455657</v>
      </c>
    </row>
    <row r="187" spans="1:26" x14ac:dyDescent="0.35">
      <c r="A187" s="14">
        <v>45100</v>
      </c>
      <c r="B187">
        <v>2656.3087999999998</v>
      </c>
      <c r="C187">
        <v>9.9738299999999995</v>
      </c>
      <c r="D187">
        <v>1553.2</v>
      </c>
      <c r="E187">
        <v>275.68430000000001</v>
      </c>
      <c r="F187">
        <v>244.35310000000001</v>
      </c>
      <c r="G187">
        <v>257.8852</v>
      </c>
      <c r="H187">
        <v>6.0228000000000002</v>
      </c>
      <c r="I187">
        <v>2264.9529000000002</v>
      </c>
      <c r="J187">
        <v>2264.9529000000002</v>
      </c>
      <c r="K187">
        <v>12.274100000000001</v>
      </c>
      <c r="L187">
        <v>278.0016</v>
      </c>
      <c r="M187">
        <v>5.5869999999999997</v>
      </c>
      <c r="N187">
        <v>12.27405776106156</v>
      </c>
      <c r="O187">
        <v>5.6094636672721823</v>
      </c>
      <c r="P187">
        <f t="shared" si="2"/>
        <v>2156.7600000000002</v>
      </c>
      <c r="Q187">
        <v>0.36796100911522939</v>
      </c>
      <c r="R187">
        <v>5.6094636672721823</v>
      </c>
      <c r="S187">
        <v>0.68850881060674973</v>
      </c>
      <c r="T187">
        <v>278.00162234731755</v>
      </c>
      <c r="U187">
        <v>12.27405776106156</v>
      </c>
      <c r="V187">
        <v>78.057951516945792</v>
      </c>
      <c r="W187">
        <v>-6.0007800604649759</v>
      </c>
      <c r="X187">
        <v>14.977215193676592</v>
      </c>
      <c r="Y187">
        <v>-12.299006611764225</v>
      </c>
      <c r="Z187">
        <v>20.394417263063971</v>
      </c>
    </row>
    <row r="188" spans="1:26" x14ac:dyDescent="0.35">
      <c r="A188" s="14">
        <v>45107</v>
      </c>
      <c r="B188">
        <v>2656.3087999999998</v>
      </c>
      <c r="C188">
        <v>9.9738299999999995</v>
      </c>
      <c r="D188">
        <v>1547.32</v>
      </c>
      <c r="E188">
        <v>275.68430000000001</v>
      </c>
      <c r="F188">
        <v>244.35310000000001</v>
      </c>
      <c r="G188">
        <v>257.8852</v>
      </c>
      <c r="H188">
        <v>6</v>
      </c>
      <c r="I188">
        <v>2264.9529000000002</v>
      </c>
      <c r="J188">
        <v>2264.9529000000002</v>
      </c>
      <c r="K188">
        <v>12.274100000000001</v>
      </c>
      <c r="L188">
        <v>278.0016</v>
      </c>
      <c r="M188">
        <v>5.5659000000000001</v>
      </c>
      <c r="N188">
        <v>12.27405776106156</v>
      </c>
      <c r="O188">
        <v>5.573420712143375</v>
      </c>
      <c r="P188">
        <f t="shared" si="2"/>
        <v>2156.7600000000002</v>
      </c>
      <c r="Q188">
        <v>0.36353707598392604</v>
      </c>
      <c r="R188">
        <v>5.573420712143375</v>
      </c>
      <c r="S188">
        <v>0.68408487747544644</v>
      </c>
      <c r="T188">
        <v>278.00162234731755</v>
      </c>
      <c r="U188">
        <v>12.27405776106156</v>
      </c>
      <c r="V188">
        <v>78.057951516945792</v>
      </c>
      <c r="W188">
        <v>-6.0007800604649759</v>
      </c>
      <c r="X188">
        <v>15.385156208623062</v>
      </c>
      <c r="Y188">
        <v>-9.9012616831713665</v>
      </c>
      <c r="Z188">
        <v>19.113571423407876</v>
      </c>
    </row>
    <row r="189" spans="1:26" x14ac:dyDescent="0.35">
      <c r="A189" s="14">
        <v>45114</v>
      </c>
      <c r="B189">
        <v>2656.3087999999998</v>
      </c>
      <c r="C189">
        <v>9.9738299999999995</v>
      </c>
      <c r="D189">
        <v>1481.81</v>
      </c>
      <c r="E189">
        <v>275.68430000000001</v>
      </c>
      <c r="F189">
        <v>244.35310000000001</v>
      </c>
      <c r="G189">
        <v>254.80340000000001</v>
      </c>
      <c r="H189">
        <v>5.8155000000000001</v>
      </c>
      <c r="I189">
        <v>2264.9529000000002</v>
      </c>
      <c r="J189">
        <v>2264.9529000000002</v>
      </c>
      <c r="K189">
        <v>12.274100000000001</v>
      </c>
      <c r="L189">
        <v>278.0016</v>
      </c>
      <c r="M189">
        <v>5.3301999999999996</v>
      </c>
      <c r="N189">
        <v>12.27405776106156</v>
      </c>
      <c r="O189">
        <v>5.3841772122105844</v>
      </c>
      <c r="P189">
        <f t="shared" si="2"/>
        <v>2156.7600000000002</v>
      </c>
      <c r="Q189">
        <v>0.34030921949312093</v>
      </c>
      <c r="R189">
        <v>5.3841772122105844</v>
      </c>
      <c r="S189">
        <v>0.66085702098464127</v>
      </c>
      <c r="T189">
        <v>278.00162234731755</v>
      </c>
      <c r="U189">
        <v>12.27405776106156</v>
      </c>
      <c r="V189">
        <v>78.162351235766636</v>
      </c>
      <c r="W189">
        <v>-6.0007800604649759</v>
      </c>
      <c r="X189">
        <v>14.775626424950353</v>
      </c>
      <c r="Y189">
        <v>-9.9012616831713665</v>
      </c>
      <c r="Z189">
        <v>19.113571423407876</v>
      </c>
    </row>
    <row r="190" spans="1:26" x14ac:dyDescent="0.35">
      <c r="A190" s="14">
        <v>45121</v>
      </c>
      <c r="B190">
        <v>2656.3087999999998</v>
      </c>
      <c r="C190">
        <v>9.9738299999999995</v>
      </c>
      <c r="D190">
        <v>1629.71</v>
      </c>
      <c r="E190">
        <v>275.68430000000001</v>
      </c>
      <c r="F190">
        <v>245.97710000000001</v>
      </c>
      <c r="G190">
        <v>258.8793</v>
      </c>
      <c r="H190">
        <v>6.2952000000000004</v>
      </c>
      <c r="I190">
        <v>2264.9529000000002</v>
      </c>
      <c r="J190">
        <v>2264.9529000000002</v>
      </c>
      <c r="K190">
        <v>12.274100000000001</v>
      </c>
      <c r="L190">
        <v>278.0016</v>
      </c>
      <c r="M190">
        <v>5.8621999999999996</v>
      </c>
      <c r="N190">
        <v>12.27405776106156</v>
      </c>
      <c r="O190">
        <v>5.7203982716806063</v>
      </c>
      <c r="P190">
        <f t="shared" si="2"/>
        <v>2156.7600000000002</v>
      </c>
      <c r="Q190">
        <v>0.38157718653732453</v>
      </c>
      <c r="R190">
        <v>5.7203982716806063</v>
      </c>
      <c r="S190">
        <v>0.70212498802884493</v>
      </c>
      <c r="T190">
        <v>278.00162234731755</v>
      </c>
      <c r="U190">
        <v>12.27405776106156</v>
      </c>
      <c r="V190">
        <v>78.107334256462096</v>
      </c>
      <c r="W190">
        <v>-6.0007800604649759</v>
      </c>
      <c r="X190">
        <v>14.198509618716304</v>
      </c>
      <c r="Y190">
        <v>-9.9012616831713665</v>
      </c>
      <c r="Z190">
        <v>19.113571423407876</v>
      </c>
    </row>
    <row r="191" spans="1:26" x14ac:dyDescent="0.35">
      <c r="A191" s="14">
        <v>45128</v>
      </c>
      <c r="B191">
        <v>2656.3087999999998</v>
      </c>
      <c r="C191">
        <v>9.7973800000000004</v>
      </c>
      <c r="D191">
        <v>1618.27</v>
      </c>
      <c r="E191">
        <v>275.68430000000001</v>
      </c>
      <c r="F191">
        <v>250.2038</v>
      </c>
      <c r="G191">
        <v>266.98239999999998</v>
      </c>
      <c r="H191">
        <v>6.0613000000000001</v>
      </c>
      <c r="I191">
        <v>2264.9529000000002</v>
      </c>
      <c r="J191">
        <v>2264.9529000000002</v>
      </c>
      <c r="K191">
        <v>12.274100000000001</v>
      </c>
      <c r="L191">
        <v>278.0016</v>
      </c>
      <c r="M191">
        <v>5.8211000000000004</v>
      </c>
      <c r="N191">
        <v>12.27405776106156</v>
      </c>
      <c r="O191">
        <v>5.8984907575515892</v>
      </c>
      <c r="P191">
        <f t="shared" si="2"/>
        <v>2156.7600000000002</v>
      </c>
      <c r="Q191">
        <v>0.40343636112123937</v>
      </c>
      <c r="R191">
        <v>5.8984907575515892</v>
      </c>
      <c r="S191">
        <v>0.72398416261275977</v>
      </c>
      <c r="T191">
        <v>278.00162234731755</v>
      </c>
      <c r="U191">
        <v>12.27405776106156</v>
      </c>
      <c r="V191">
        <v>78.122445959722384</v>
      </c>
      <c r="W191">
        <v>-6.0007800604649759</v>
      </c>
      <c r="X191">
        <v>16.016468874609895</v>
      </c>
      <c r="Y191">
        <v>-9.9012616831713665</v>
      </c>
      <c r="Z191">
        <v>19.113571423407876</v>
      </c>
    </row>
    <row r="192" spans="1:26" x14ac:dyDescent="0.35">
      <c r="A192" s="14">
        <v>45135</v>
      </c>
      <c r="B192">
        <v>2656.3087999999998</v>
      </c>
      <c r="C192">
        <v>9.7973800000000004</v>
      </c>
      <c r="D192">
        <v>1575.46</v>
      </c>
      <c r="E192">
        <v>275.68430000000001</v>
      </c>
      <c r="F192">
        <v>234.78039999999999</v>
      </c>
      <c r="G192">
        <v>261.96210000000002</v>
      </c>
      <c r="H192">
        <v>6.0141</v>
      </c>
      <c r="I192">
        <v>2264.9529000000002</v>
      </c>
      <c r="J192">
        <v>2264.9529000000002</v>
      </c>
      <c r="K192">
        <v>12.274100000000001</v>
      </c>
      <c r="L192">
        <v>278.0016</v>
      </c>
      <c r="M192">
        <v>5.6670999999999996</v>
      </c>
      <c r="N192">
        <v>12.27405776106156</v>
      </c>
      <c r="O192">
        <v>5.7303262712969243</v>
      </c>
      <c r="P192">
        <f t="shared" si="2"/>
        <v>2156.7600000000002</v>
      </c>
      <c r="Q192">
        <v>0.37035309881633921</v>
      </c>
      <c r="R192">
        <v>5.7303262712969243</v>
      </c>
      <c r="S192">
        <v>0.70334355643626978</v>
      </c>
      <c r="T192">
        <v>278.00162234731755</v>
      </c>
      <c r="U192">
        <v>12.27405776106156</v>
      </c>
      <c r="V192">
        <v>78.122445959722384</v>
      </c>
      <c r="W192">
        <v>4.0112954848286648</v>
      </c>
      <c r="X192">
        <v>6.1444534535615105</v>
      </c>
      <c r="Y192">
        <v>-11.008659189927199</v>
      </c>
      <c r="Z192">
        <v>23.356763499793992</v>
      </c>
    </row>
    <row r="193" spans="1:26" x14ac:dyDescent="0.35">
      <c r="A193" s="14">
        <v>45142</v>
      </c>
      <c r="B193">
        <v>2656.3087999999998</v>
      </c>
      <c r="C193">
        <v>9.7973800000000004</v>
      </c>
      <c r="D193">
        <v>1581.51</v>
      </c>
      <c r="E193">
        <v>275.68430000000001</v>
      </c>
      <c r="F193">
        <v>225.19980000000001</v>
      </c>
      <c r="G193">
        <v>249.24379999999999</v>
      </c>
      <c r="H193">
        <v>6.3452000000000002</v>
      </c>
      <c r="I193">
        <v>2264.9529000000002</v>
      </c>
      <c r="J193">
        <v>2264.9529000000002</v>
      </c>
      <c r="K193">
        <v>12.274100000000001</v>
      </c>
      <c r="L193">
        <v>278.0016</v>
      </c>
      <c r="M193">
        <v>5.6889000000000003</v>
      </c>
      <c r="N193">
        <v>12.27405776106156</v>
      </c>
      <c r="O193">
        <v>5.60529102975228</v>
      </c>
      <c r="P193">
        <f t="shared" si="2"/>
        <v>2156.7600000000002</v>
      </c>
      <c r="Q193">
        <v>0.35527769876693605</v>
      </c>
      <c r="R193">
        <v>5.60529102975228</v>
      </c>
      <c r="S193">
        <v>0.68799665866739712</v>
      </c>
      <c r="T193">
        <v>278.00162234731755</v>
      </c>
      <c r="U193">
        <v>12.27405776106156</v>
      </c>
      <c r="V193">
        <v>78.258198901536559</v>
      </c>
      <c r="W193">
        <v>6.1824848626229985</v>
      </c>
      <c r="X193">
        <v>2.5070665551484503</v>
      </c>
      <c r="Y193">
        <v>-16.710893988726031</v>
      </c>
      <c r="Z193">
        <v>29.22589007045654</v>
      </c>
    </row>
    <row r="194" spans="1:26" x14ac:dyDescent="0.35">
      <c r="A194" s="14">
        <v>45149</v>
      </c>
      <c r="B194">
        <v>2756.1486</v>
      </c>
      <c r="C194">
        <v>9.7973800000000004</v>
      </c>
      <c r="D194">
        <v>1662.5</v>
      </c>
      <c r="E194">
        <v>312.16359999999997</v>
      </c>
      <c r="F194">
        <v>231.93729999999999</v>
      </c>
      <c r="G194">
        <v>268.35879999999997</v>
      </c>
      <c r="H194">
        <v>6.1951000000000001</v>
      </c>
      <c r="I194">
        <v>2266.7536</v>
      </c>
      <c r="J194">
        <v>2266.7536</v>
      </c>
      <c r="K194">
        <v>12.139200000000001</v>
      </c>
      <c r="L194">
        <v>275.16629999999998</v>
      </c>
      <c r="M194">
        <v>6.0418000000000003</v>
      </c>
      <c r="N194">
        <v>12.27405776106156</v>
      </c>
      <c r="O194">
        <v>5.8037431090393357</v>
      </c>
      <c r="P194">
        <f t="shared" si="2"/>
        <v>2156.7600000000002</v>
      </c>
      <c r="Q194">
        <v>0.37920490879931729</v>
      </c>
      <c r="R194">
        <v>5.8037431090393357</v>
      </c>
      <c r="S194">
        <v>0.71235478150711817</v>
      </c>
      <c r="T194">
        <v>278.00162234731755</v>
      </c>
      <c r="U194">
        <v>12.27405776106156</v>
      </c>
      <c r="V194">
        <v>78.815340727000219</v>
      </c>
      <c r="W194">
        <v>-2.2446176691877437</v>
      </c>
      <c r="X194">
        <v>8.2035293337439192</v>
      </c>
      <c r="Y194">
        <v>-11.130791352474045</v>
      </c>
      <c r="Z194">
        <v>18.206545386645068</v>
      </c>
    </row>
    <row r="195" spans="1:26" x14ac:dyDescent="0.35">
      <c r="A195" s="14">
        <v>45156</v>
      </c>
      <c r="B195">
        <v>2756.1486</v>
      </c>
      <c r="C195">
        <v>9.7973800000000004</v>
      </c>
      <c r="D195">
        <v>1642.33</v>
      </c>
      <c r="E195">
        <v>312.16359999999997</v>
      </c>
      <c r="F195">
        <v>236.74520000000001</v>
      </c>
      <c r="G195">
        <v>271.90649999999999</v>
      </c>
      <c r="H195">
        <v>6.0400999999999998</v>
      </c>
      <c r="I195">
        <v>2266.7536</v>
      </c>
      <c r="J195">
        <v>2266.7536</v>
      </c>
      <c r="K195">
        <v>12.139200000000001</v>
      </c>
      <c r="L195">
        <v>275.16629999999998</v>
      </c>
      <c r="M195">
        <v>5.9684999999999997</v>
      </c>
      <c r="N195">
        <v>12.13922282994678</v>
      </c>
      <c r="O195">
        <v>5.827422034335334</v>
      </c>
      <c r="P195">
        <f t="shared" si="2"/>
        <v>2156.7600000000002</v>
      </c>
      <c r="Q195">
        <v>0.50931562370655203</v>
      </c>
      <c r="R195">
        <v>5.827422034335334</v>
      </c>
      <c r="S195">
        <v>0.70740374598938394</v>
      </c>
      <c r="T195">
        <v>275.16627259053388</v>
      </c>
      <c r="U195">
        <v>12.13922282994678</v>
      </c>
      <c r="V195">
        <v>83.523668642975082</v>
      </c>
      <c r="W195">
        <v>7.0285983284303741</v>
      </c>
      <c r="X195">
        <v>4.1156973504400876</v>
      </c>
      <c r="Y195">
        <v>-16.626825047463967</v>
      </c>
      <c r="Z195">
        <v>16.014615156023154</v>
      </c>
    </row>
    <row r="196" spans="1:26" x14ac:dyDescent="0.35">
      <c r="A196" s="14">
        <v>45163</v>
      </c>
      <c r="B196">
        <v>2756.1486</v>
      </c>
      <c r="C196">
        <v>9.7973800000000004</v>
      </c>
      <c r="D196">
        <v>1650.82</v>
      </c>
      <c r="E196">
        <v>312.16359999999997</v>
      </c>
      <c r="F196">
        <v>236.74520000000001</v>
      </c>
      <c r="G196">
        <v>278.29000000000002</v>
      </c>
      <c r="H196">
        <v>5.9320000000000004</v>
      </c>
      <c r="I196">
        <v>2266.7536</v>
      </c>
      <c r="J196">
        <v>2266.7536</v>
      </c>
      <c r="K196">
        <v>12.139200000000001</v>
      </c>
      <c r="L196">
        <v>275.16629999999998</v>
      </c>
      <c r="M196">
        <v>5.9993999999999996</v>
      </c>
      <c r="N196">
        <v>12.13922282994678</v>
      </c>
      <c r="O196">
        <v>6.0692031195448619</v>
      </c>
      <c r="P196">
        <f t="shared" si="2"/>
        <v>2156.7600000000002</v>
      </c>
      <c r="Q196">
        <v>0.53814673957878423</v>
      </c>
      <c r="R196">
        <v>6.0692031195448619</v>
      </c>
      <c r="S196">
        <v>0.73675409068363207</v>
      </c>
      <c r="T196">
        <v>275.16627259053388</v>
      </c>
      <c r="U196">
        <v>12.13922282994678</v>
      </c>
      <c r="V196">
        <v>84.008477728255812</v>
      </c>
      <c r="W196">
        <v>7.0285983284303741</v>
      </c>
      <c r="X196">
        <v>5.5094754162607193</v>
      </c>
      <c r="Y196">
        <v>-16.626825047463967</v>
      </c>
      <c r="Z196">
        <v>16.014615156023154</v>
      </c>
    </row>
    <row r="197" spans="1:26" x14ac:dyDescent="0.35">
      <c r="A197" s="14">
        <v>45170</v>
      </c>
      <c r="B197">
        <v>2756.1486</v>
      </c>
      <c r="C197">
        <v>9.7973800000000004</v>
      </c>
      <c r="D197">
        <v>1608.66</v>
      </c>
      <c r="E197">
        <v>312.16359999999997</v>
      </c>
      <c r="F197">
        <v>236.74520000000001</v>
      </c>
      <c r="G197">
        <v>278.29000000000002</v>
      </c>
      <c r="H197">
        <v>5.7805</v>
      </c>
      <c r="I197">
        <v>2266.7536</v>
      </c>
      <c r="J197">
        <v>2266.7536</v>
      </c>
      <c r="K197">
        <v>12.139200000000001</v>
      </c>
      <c r="L197">
        <v>275.16629999999998</v>
      </c>
      <c r="M197">
        <v>5.8460999999999999</v>
      </c>
      <c r="N197">
        <v>12.13922282994678</v>
      </c>
      <c r="O197">
        <v>6.1180099732103352</v>
      </c>
      <c r="P197">
        <f t="shared" si="2"/>
        <v>2156.7600000000002</v>
      </c>
      <c r="Q197">
        <v>0.54396669878762349</v>
      </c>
      <c r="R197">
        <v>6.1180099732103352</v>
      </c>
      <c r="S197">
        <v>0.74267886340637002</v>
      </c>
      <c r="T197">
        <v>275.16627259053388</v>
      </c>
      <c r="U197">
        <v>12.13922282994678</v>
      </c>
      <c r="V197">
        <v>84.008477728255812</v>
      </c>
      <c r="W197">
        <v>7.0285983284303741</v>
      </c>
      <c r="X197">
        <v>5.5094754162607193</v>
      </c>
      <c r="Y197">
        <v>-16.626825047463967</v>
      </c>
      <c r="Z197">
        <v>16.014615156023154</v>
      </c>
    </row>
    <row r="198" spans="1:26" x14ac:dyDescent="0.35">
      <c r="A198" s="14">
        <v>45177</v>
      </c>
      <c r="B198">
        <v>2756.1486</v>
      </c>
      <c r="C198">
        <v>9.7973800000000004</v>
      </c>
      <c r="D198">
        <v>1630.87</v>
      </c>
      <c r="E198">
        <v>312.16359999999997</v>
      </c>
      <c r="F198">
        <v>240.8313</v>
      </c>
      <c r="G198">
        <v>275.87819999999999</v>
      </c>
      <c r="H198">
        <v>5.9116</v>
      </c>
      <c r="I198">
        <v>2266.7536</v>
      </c>
      <c r="J198">
        <v>2266.7536</v>
      </c>
      <c r="K198">
        <v>12.139200000000001</v>
      </c>
      <c r="L198">
        <v>275.16629999999998</v>
      </c>
      <c r="M198">
        <v>5.9268999999999998</v>
      </c>
      <c r="N198">
        <v>12.13922282994678</v>
      </c>
      <c r="O198">
        <v>5.7424552257948447</v>
      </c>
      <c r="P198">
        <f t="shared" si="2"/>
        <v>2156.7600000000002</v>
      </c>
      <c r="Q198">
        <v>0.49918378109280204</v>
      </c>
      <c r="R198">
        <v>5.7424552257948447</v>
      </c>
      <c r="S198">
        <v>0.69708943576915983</v>
      </c>
      <c r="T198">
        <v>275.16627259053388</v>
      </c>
      <c r="U198">
        <v>12.13922282994678</v>
      </c>
      <c r="V198">
        <v>85.011386122673187</v>
      </c>
      <c r="W198">
        <v>5.8587499268633021</v>
      </c>
      <c r="X198">
        <v>5.7761532553514705</v>
      </c>
      <c r="Y198">
        <v>-17.697770345874456</v>
      </c>
      <c r="Z198">
        <v>16.306101212646006</v>
      </c>
    </row>
    <row r="199" spans="1:26" x14ac:dyDescent="0.35">
      <c r="A199" s="14">
        <v>45184</v>
      </c>
      <c r="B199">
        <v>2756.1486</v>
      </c>
      <c r="C199">
        <v>9.7973800000000004</v>
      </c>
      <c r="D199">
        <v>1659.47</v>
      </c>
      <c r="E199">
        <v>312.16359999999997</v>
      </c>
      <c r="F199">
        <v>267.20780000000002</v>
      </c>
      <c r="G199">
        <v>297.22300000000001</v>
      </c>
      <c r="H199">
        <v>5.5831999999999997</v>
      </c>
      <c r="I199">
        <v>2266.7536</v>
      </c>
      <c r="J199">
        <v>2266.7536</v>
      </c>
      <c r="K199">
        <v>12.139200000000001</v>
      </c>
      <c r="L199">
        <v>275.16629999999998</v>
      </c>
      <c r="M199">
        <v>6.0308000000000002</v>
      </c>
      <c r="N199">
        <v>12.13922282994678</v>
      </c>
      <c r="O199">
        <v>5.9849994859313824</v>
      </c>
      <c r="P199">
        <f t="shared" ref="P199:P262" si="3">$D$6</f>
        <v>2156.7600000000002</v>
      </c>
      <c r="Q199">
        <v>0.52810590153940917</v>
      </c>
      <c r="R199">
        <v>5.9849994859313824</v>
      </c>
      <c r="S199">
        <v>0.7265324239683798</v>
      </c>
      <c r="T199">
        <v>275.16627259053388</v>
      </c>
      <c r="U199">
        <v>12.13922282994678</v>
      </c>
      <c r="V199">
        <v>88.518250346288298</v>
      </c>
      <c r="W199">
        <v>5.8587499268633021</v>
      </c>
      <c r="X199">
        <v>7.7157261216428523</v>
      </c>
      <c r="Y199">
        <v>-11.28641683211014</v>
      </c>
      <c r="Z199">
        <v>10.775081469639058</v>
      </c>
    </row>
    <row r="200" spans="1:26" x14ac:dyDescent="0.35">
      <c r="A200" s="14">
        <v>45191</v>
      </c>
      <c r="B200">
        <v>2756.1486</v>
      </c>
      <c r="C200">
        <v>9.7973800000000004</v>
      </c>
      <c r="D200">
        <v>1523.16</v>
      </c>
      <c r="E200">
        <v>312.16359999999997</v>
      </c>
      <c r="F200">
        <v>284.83069999999998</v>
      </c>
      <c r="G200">
        <v>312.5711</v>
      </c>
      <c r="H200">
        <v>4.8730000000000002</v>
      </c>
      <c r="I200">
        <v>2266.7536</v>
      </c>
      <c r="J200">
        <v>2266.7536</v>
      </c>
      <c r="K200">
        <v>12.139200000000001</v>
      </c>
      <c r="L200">
        <v>275.16629999999998</v>
      </c>
      <c r="M200">
        <v>5.5354000000000001</v>
      </c>
      <c r="N200">
        <v>12.13922282994678</v>
      </c>
      <c r="O200">
        <v>5.9211108420416565</v>
      </c>
      <c r="P200">
        <f t="shared" si="3"/>
        <v>2156.7600000000002</v>
      </c>
      <c r="Q200">
        <v>0.52048751859887354</v>
      </c>
      <c r="R200">
        <v>5.9211108420416565</v>
      </c>
      <c r="S200">
        <v>0.71877683912357482</v>
      </c>
      <c r="T200">
        <v>275.16627259053388</v>
      </c>
      <c r="U200">
        <v>12.13922282994678</v>
      </c>
      <c r="V200">
        <v>88.518250346288298</v>
      </c>
      <c r="W200">
        <v>5.8587499268633021</v>
      </c>
      <c r="X200">
        <v>7.5080753019672617</v>
      </c>
      <c r="Y200">
        <v>-11.47621772979222</v>
      </c>
      <c r="Z200">
        <v>10.802742706279036</v>
      </c>
    </row>
    <row r="201" spans="1:26" x14ac:dyDescent="0.35">
      <c r="A201" s="14">
        <v>45198</v>
      </c>
      <c r="B201">
        <v>2756.1486</v>
      </c>
      <c r="C201">
        <v>9.7973800000000004</v>
      </c>
      <c r="D201">
        <v>1530.79</v>
      </c>
      <c r="E201">
        <v>312.16359999999997</v>
      </c>
      <c r="F201">
        <v>284.1277</v>
      </c>
      <c r="G201">
        <v>307.74160000000001</v>
      </c>
      <c r="H201">
        <v>4.9743000000000004</v>
      </c>
      <c r="I201">
        <v>2266.7536</v>
      </c>
      <c r="J201">
        <v>2266.7536</v>
      </c>
      <c r="K201">
        <v>12.139200000000001</v>
      </c>
      <c r="L201">
        <v>275.16629999999998</v>
      </c>
      <c r="M201">
        <v>5.5631000000000004</v>
      </c>
      <c r="N201">
        <v>12.13922282994678</v>
      </c>
      <c r="O201">
        <v>5.4838842921910889</v>
      </c>
      <c r="P201">
        <f t="shared" si="3"/>
        <v>2156.7600000000002</v>
      </c>
      <c r="Q201">
        <v>0.46835056458431978</v>
      </c>
      <c r="R201">
        <v>5.4838842921910889</v>
      </c>
      <c r="S201">
        <v>0.6657009339655261</v>
      </c>
      <c r="T201">
        <v>275.16627259053388</v>
      </c>
      <c r="U201">
        <v>12.13922282994678</v>
      </c>
      <c r="V201">
        <v>87.356431743214742</v>
      </c>
      <c r="W201">
        <v>5.4910664260360873</v>
      </c>
      <c r="X201">
        <v>6.7641440629819547</v>
      </c>
      <c r="Y201">
        <v>-12.662908272016349</v>
      </c>
      <c r="Z201">
        <v>10.93577705718182</v>
      </c>
    </row>
    <row r="202" spans="1:26" x14ac:dyDescent="0.35">
      <c r="A202" s="14">
        <v>45205</v>
      </c>
      <c r="B202">
        <v>2756.1486</v>
      </c>
      <c r="C202">
        <v>9.7973800000000004</v>
      </c>
      <c r="D202">
        <v>1506.1</v>
      </c>
      <c r="E202">
        <v>312.16359999999997</v>
      </c>
      <c r="F202">
        <v>282.96140000000003</v>
      </c>
      <c r="G202">
        <v>309.4162</v>
      </c>
      <c r="H202">
        <v>4.8676000000000004</v>
      </c>
      <c r="I202">
        <v>2266.7536</v>
      </c>
      <c r="J202">
        <v>2266.7536</v>
      </c>
      <c r="K202">
        <v>12.139200000000001</v>
      </c>
      <c r="L202">
        <v>275.16629999999998</v>
      </c>
      <c r="M202">
        <v>5.4733999999999998</v>
      </c>
      <c r="N202">
        <v>12.13922282994678</v>
      </c>
      <c r="O202">
        <v>5.5501714858514193</v>
      </c>
      <c r="P202">
        <f t="shared" si="3"/>
        <v>2156.7600000000002</v>
      </c>
      <c r="Q202">
        <v>0.47625496190146266</v>
      </c>
      <c r="R202">
        <v>5.5501714858514193</v>
      </c>
      <c r="S202">
        <v>0.67374768411167196</v>
      </c>
      <c r="T202">
        <v>275.16627259053388</v>
      </c>
      <c r="U202">
        <v>12.13922282994678</v>
      </c>
      <c r="V202">
        <v>88.077463114833975</v>
      </c>
      <c r="W202">
        <v>4.6547672668296869</v>
      </c>
      <c r="X202">
        <v>5.997366618263964</v>
      </c>
      <c r="Y202">
        <v>-13.289744966733043</v>
      </c>
      <c r="Z202">
        <v>10.310163333387324</v>
      </c>
    </row>
    <row r="203" spans="1:26" x14ac:dyDescent="0.35">
      <c r="A203" s="14">
        <v>45212</v>
      </c>
      <c r="B203">
        <v>2756.1486</v>
      </c>
      <c r="C203">
        <v>9.7973800000000004</v>
      </c>
      <c r="D203">
        <v>1521.36</v>
      </c>
      <c r="E203">
        <v>312.16359999999997</v>
      </c>
      <c r="F203">
        <v>282.96140000000003</v>
      </c>
      <c r="G203">
        <v>305.74529999999999</v>
      </c>
      <c r="H203">
        <v>4.9759000000000002</v>
      </c>
      <c r="I203">
        <v>2266.7536</v>
      </c>
      <c r="J203">
        <v>2266.7536</v>
      </c>
      <c r="K203">
        <v>12.139200000000001</v>
      </c>
      <c r="L203">
        <v>275.16629999999998</v>
      </c>
      <c r="M203">
        <v>5.5289000000000001</v>
      </c>
      <c r="N203">
        <v>12.13922282994678</v>
      </c>
      <c r="O203">
        <v>5.6460044516860082</v>
      </c>
      <c r="P203">
        <f t="shared" si="3"/>
        <v>2156.7600000000002</v>
      </c>
      <c r="Q203">
        <v>0.48768253631226627</v>
      </c>
      <c r="R203">
        <v>5.6460044516860082</v>
      </c>
      <c r="S203">
        <v>0.68538106137887944</v>
      </c>
      <c r="T203">
        <v>275.16627259053388</v>
      </c>
      <c r="U203">
        <v>12.13922282994678</v>
      </c>
      <c r="V203">
        <v>87.87521113936927</v>
      </c>
      <c r="W203">
        <v>4.6547672668296869</v>
      </c>
      <c r="X203">
        <v>6.710183737929678</v>
      </c>
      <c r="Y203">
        <v>-13.289744966733043</v>
      </c>
      <c r="Z203">
        <v>10.310163333387324</v>
      </c>
    </row>
    <row r="204" spans="1:26" x14ac:dyDescent="0.35">
      <c r="A204" s="14">
        <v>45219</v>
      </c>
      <c r="B204">
        <v>2756.1486</v>
      </c>
      <c r="C204">
        <v>9.7973800000000004</v>
      </c>
      <c r="D204">
        <v>1563.33</v>
      </c>
      <c r="E204">
        <v>312.16359999999997</v>
      </c>
      <c r="F204">
        <v>294.57589999999999</v>
      </c>
      <c r="G204">
        <v>315.73200000000003</v>
      </c>
      <c r="H204">
        <v>4.9513999999999996</v>
      </c>
      <c r="I204">
        <v>2266.7536</v>
      </c>
      <c r="J204">
        <v>2266.7536</v>
      </c>
      <c r="K204">
        <v>12.139200000000001</v>
      </c>
      <c r="L204">
        <v>275.16629999999998</v>
      </c>
      <c r="M204">
        <v>5.6814</v>
      </c>
      <c r="N204">
        <v>12.13922282994678</v>
      </c>
      <c r="O204">
        <v>5.7197416863004884</v>
      </c>
      <c r="P204">
        <f t="shared" si="3"/>
        <v>2156.7600000000002</v>
      </c>
      <c r="Q204">
        <v>0.49647531161735559</v>
      </c>
      <c r="R204">
        <v>5.7197416863004884</v>
      </c>
      <c r="S204">
        <v>0.69433218859737178</v>
      </c>
      <c r="T204">
        <v>275.16627259053388</v>
      </c>
      <c r="U204">
        <v>12.13922282994678</v>
      </c>
      <c r="V204">
        <v>87.531162784412587</v>
      </c>
      <c r="W204">
        <v>6.9166276446181945</v>
      </c>
      <c r="X204">
        <v>-0.80864229082989747</v>
      </c>
      <c r="Y204">
        <v>-7.558352181377094</v>
      </c>
      <c r="Z204">
        <v>2.5230940563750508</v>
      </c>
    </row>
    <row r="205" spans="1:26" x14ac:dyDescent="0.35">
      <c r="A205" s="14">
        <v>45226</v>
      </c>
      <c r="B205">
        <v>2756.1486</v>
      </c>
      <c r="C205">
        <v>9.7973800000000004</v>
      </c>
      <c r="D205">
        <v>1566.97</v>
      </c>
      <c r="E205">
        <v>312.16359999999997</v>
      </c>
      <c r="F205">
        <v>295.39670000000001</v>
      </c>
      <c r="G205">
        <v>317.25909999999999</v>
      </c>
      <c r="H205">
        <v>4.9390999999999998</v>
      </c>
      <c r="I205">
        <v>2266.7536</v>
      </c>
      <c r="J205">
        <v>2266.7536</v>
      </c>
      <c r="K205">
        <v>12.139200000000001</v>
      </c>
      <c r="L205">
        <v>275.16629999999998</v>
      </c>
      <c r="M205">
        <v>5.6946000000000003</v>
      </c>
      <c r="N205">
        <v>12.13922282994678</v>
      </c>
      <c r="O205">
        <v>5.7186150947415673</v>
      </c>
      <c r="P205">
        <f t="shared" si="3"/>
        <v>2156.7600000000002</v>
      </c>
      <c r="Q205">
        <v>0.49634097153137346</v>
      </c>
      <c r="R205">
        <v>5.7186150947415673</v>
      </c>
      <c r="S205">
        <v>0.69419542913765109</v>
      </c>
      <c r="T205">
        <v>275.16627259053388</v>
      </c>
      <c r="U205">
        <v>12.13922282994678</v>
      </c>
      <c r="V205">
        <v>87.516331213990213</v>
      </c>
      <c r="W205">
        <v>8.4998436316442216</v>
      </c>
      <c r="X205">
        <v>-0.28224165867522555</v>
      </c>
      <c r="Y205">
        <v>-6.1359972020270002</v>
      </c>
      <c r="Z205">
        <v>3.8733608990724404</v>
      </c>
    </row>
    <row r="206" spans="1:26" x14ac:dyDescent="0.35">
      <c r="A206" s="14">
        <v>45233</v>
      </c>
      <c r="B206">
        <v>2756.1486</v>
      </c>
      <c r="C206">
        <v>9.7973800000000004</v>
      </c>
      <c r="D206">
        <v>1634.36</v>
      </c>
      <c r="E206">
        <v>312.16359999999997</v>
      </c>
      <c r="F206">
        <v>303.49650000000003</v>
      </c>
      <c r="G206">
        <v>313.78699999999998</v>
      </c>
      <c r="H206">
        <v>5.2084999999999999</v>
      </c>
      <c r="I206">
        <v>2266.7536</v>
      </c>
      <c r="J206">
        <v>2266.7536</v>
      </c>
      <c r="K206">
        <v>12.139200000000001</v>
      </c>
      <c r="L206">
        <v>275.16629999999998</v>
      </c>
      <c r="M206">
        <v>5.9394999999999998</v>
      </c>
      <c r="N206">
        <v>12.13922282994678</v>
      </c>
      <c r="O206">
        <v>5.6187845459559709</v>
      </c>
      <c r="P206">
        <f t="shared" si="3"/>
        <v>2156.7600000000002</v>
      </c>
      <c r="Q206">
        <v>0.48443670649289128</v>
      </c>
      <c r="R206">
        <v>5.6187845459559709</v>
      </c>
      <c r="S206">
        <v>0.68207677636820885</v>
      </c>
      <c r="T206">
        <v>275.16627259053388</v>
      </c>
      <c r="U206">
        <v>12.13922282994678</v>
      </c>
      <c r="V206">
        <v>87.516331213990213</v>
      </c>
      <c r="W206">
        <v>8.8513293227761167</v>
      </c>
      <c r="X206">
        <v>-0.17055476424690025</v>
      </c>
      <c r="Y206">
        <v>-7.0363217936022213</v>
      </c>
      <c r="Z206">
        <v>5.6356861117587975</v>
      </c>
    </row>
    <row r="207" spans="1:26" x14ac:dyDescent="0.35">
      <c r="A207" s="14">
        <v>45240</v>
      </c>
      <c r="B207">
        <v>2610.4277999999999</v>
      </c>
      <c r="C207">
        <v>9.7973800000000004</v>
      </c>
      <c r="D207">
        <v>1639.14</v>
      </c>
      <c r="E207">
        <v>294.64569999999998</v>
      </c>
      <c r="F207">
        <v>322.66829999999999</v>
      </c>
      <c r="G207">
        <v>320.8082</v>
      </c>
      <c r="H207">
        <v>5.1093999999999999</v>
      </c>
      <c r="I207">
        <v>2117.4362999999998</v>
      </c>
      <c r="J207">
        <v>2117.4362999999998</v>
      </c>
      <c r="K207">
        <v>14.466699999999999</v>
      </c>
      <c r="L207">
        <v>306.32409999999999</v>
      </c>
      <c r="M207">
        <v>5.351</v>
      </c>
      <c r="N207">
        <v>12.13922282994678</v>
      </c>
      <c r="O207">
        <v>5.907628084997806</v>
      </c>
      <c r="P207">
        <f t="shared" si="3"/>
        <v>2156.7600000000002</v>
      </c>
      <c r="Q207">
        <v>0.51887977111824846</v>
      </c>
      <c r="R207">
        <v>5.907628084997806</v>
      </c>
      <c r="S207">
        <v>0.71714013720240144</v>
      </c>
      <c r="T207">
        <v>275.16627259053388</v>
      </c>
      <c r="U207">
        <v>12.13922282994678</v>
      </c>
      <c r="V207">
        <v>87.679065463616126</v>
      </c>
      <c r="W207">
        <v>13.760919512090204</v>
      </c>
      <c r="X207">
        <v>-2.0684887827574405</v>
      </c>
      <c r="Y207">
        <v>-3.9446042290692884</v>
      </c>
      <c r="Z207">
        <v>2.5693531223624362</v>
      </c>
    </row>
    <row r="208" spans="1:26" x14ac:dyDescent="0.35">
      <c r="A208" s="14">
        <v>45247</v>
      </c>
      <c r="B208">
        <v>2610.4277999999999</v>
      </c>
      <c r="C208">
        <v>9.7973800000000004</v>
      </c>
      <c r="D208">
        <v>1647.18</v>
      </c>
      <c r="E208">
        <v>294.64569999999998</v>
      </c>
      <c r="F208">
        <v>348.3279</v>
      </c>
      <c r="G208">
        <v>332.06040000000002</v>
      </c>
      <c r="H208">
        <v>4.9604999999999997</v>
      </c>
      <c r="I208">
        <v>2117.4362999999998</v>
      </c>
      <c r="J208">
        <v>2117.4362999999998</v>
      </c>
      <c r="K208">
        <v>14.466699999999999</v>
      </c>
      <c r="L208">
        <v>306.32409999999999</v>
      </c>
      <c r="M208">
        <v>5.3772000000000002</v>
      </c>
      <c r="N208">
        <v>14.466744723543016</v>
      </c>
      <c r="O208">
        <v>5.5057696893472077</v>
      </c>
      <c r="P208">
        <f t="shared" si="3"/>
        <v>2156.7600000000002</v>
      </c>
      <c r="Q208">
        <v>0.5142084706806781</v>
      </c>
      <c r="R208">
        <v>5.5057696893472077</v>
      </c>
      <c r="S208">
        <v>0.79650564602406781</v>
      </c>
      <c r="T208">
        <v>306.32411000830768</v>
      </c>
      <c r="U208">
        <v>14.466744723543016</v>
      </c>
      <c r="V208">
        <v>87.425152731236722</v>
      </c>
      <c r="W208">
        <v>-1.0031276471656316</v>
      </c>
      <c r="X208">
        <v>7.8062988772053545</v>
      </c>
      <c r="Y208">
        <v>5.0207263526317849</v>
      </c>
      <c r="Z208">
        <v>1.6854937093631202</v>
      </c>
    </row>
    <row r="209" spans="1:26" x14ac:dyDescent="0.35">
      <c r="A209" s="14">
        <v>45254</v>
      </c>
      <c r="B209">
        <v>2610.4277999999999</v>
      </c>
      <c r="C209">
        <v>9.7973800000000004</v>
      </c>
      <c r="D209">
        <v>1623.84</v>
      </c>
      <c r="E209">
        <v>294.64569999999998</v>
      </c>
      <c r="F209">
        <v>346.11500000000001</v>
      </c>
      <c r="G209">
        <v>333.21949999999998</v>
      </c>
      <c r="H209">
        <v>4.8731999999999998</v>
      </c>
      <c r="I209">
        <v>2117.4362999999998</v>
      </c>
      <c r="J209">
        <v>2117.4362999999998</v>
      </c>
      <c r="K209">
        <v>14.466699999999999</v>
      </c>
      <c r="L209">
        <v>306.32409999999999</v>
      </c>
      <c r="M209">
        <v>5.3010999999999999</v>
      </c>
      <c r="N209">
        <v>14.466744723543016</v>
      </c>
      <c r="O209">
        <v>5.3269068502500367</v>
      </c>
      <c r="P209">
        <f t="shared" si="3"/>
        <v>2156.7600000000002</v>
      </c>
      <c r="Q209">
        <v>0.48833284034320884</v>
      </c>
      <c r="R209">
        <v>5.3269068502500367</v>
      </c>
      <c r="S209">
        <v>0.77063001568659861</v>
      </c>
      <c r="T209">
        <v>306.32411000830768</v>
      </c>
      <c r="U209">
        <v>14.466744723543016</v>
      </c>
      <c r="V209">
        <v>88.606640388990485</v>
      </c>
      <c r="W209">
        <v>0.57370429345099139</v>
      </c>
      <c r="X209">
        <v>7.4166591472159018</v>
      </c>
      <c r="Y209">
        <v>6.3417860070007084</v>
      </c>
      <c r="Z209">
        <v>1.3946940545910806</v>
      </c>
    </row>
    <row r="210" spans="1:26" x14ac:dyDescent="0.35">
      <c r="A210" s="14">
        <v>45261</v>
      </c>
      <c r="B210">
        <v>2610.4277999999999</v>
      </c>
      <c r="C210">
        <v>9.7973800000000004</v>
      </c>
      <c r="D210">
        <v>1679.49</v>
      </c>
      <c r="E210">
        <v>294.64569999999998</v>
      </c>
      <c r="F210">
        <v>367.18119999999999</v>
      </c>
      <c r="G210">
        <v>343.16379999999998</v>
      </c>
      <c r="H210">
        <v>4.8940999999999999</v>
      </c>
      <c r="I210">
        <v>2117.4362999999998</v>
      </c>
      <c r="J210">
        <v>2117.4362999999998</v>
      </c>
      <c r="K210">
        <v>14.466699999999999</v>
      </c>
      <c r="L210">
        <v>306.32409999999999</v>
      </c>
      <c r="M210">
        <v>5.4827000000000004</v>
      </c>
      <c r="N210">
        <v>14.466744723543016</v>
      </c>
      <c r="O210">
        <v>5.5023745925656584</v>
      </c>
      <c r="P210">
        <f t="shared" si="3"/>
        <v>2156.7600000000002</v>
      </c>
      <c r="Q210">
        <v>0.5137173106961741</v>
      </c>
      <c r="R210">
        <v>5.5023745925656584</v>
      </c>
      <c r="S210">
        <v>0.79601448603956393</v>
      </c>
      <c r="T210">
        <v>306.32411000830768</v>
      </c>
      <c r="U210">
        <v>14.466744723543016</v>
      </c>
      <c r="V210">
        <v>87.066679530384519</v>
      </c>
      <c r="W210">
        <v>0.57370429345099139</v>
      </c>
      <c r="X210">
        <v>8.828300584654178</v>
      </c>
      <c r="Y210">
        <v>6.3417860070007084</v>
      </c>
      <c r="Z210">
        <v>1.3946940545910806</v>
      </c>
    </row>
    <row r="211" spans="1:26" x14ac:dyDescent="0.35">
      <c r="A211" s="14">
        <v>45268</v>
      </c>
      <c r="B211">
        <v>2610.4277999999999</v>
      </c>
      <c r="C211">
        <v>9.7973800000000004</v>
      </c>
      <c r="D211">
        <v>1681.39</v>
      </c>
      <c r="E211">
        <v>294.64569999999998</v>
      </c>
      <c r="F211">
        <v>365.11799999999999</v>
      </c>
      <c r="G211">
        <v>340.22559999999999</v>
      </c>
      <c r="H211">
        <v>4.9420000000000002</v>
      </c>
      <c r="I211">
        <v>2117.4362999999998</v>
      </c>
      <c r="J211">
        <v>2117.4362999999998</v>
      </c>
      <c r="K211">
        <v>14.466699999999999</v>
      </c>
      <c r="L211">
        <v>306.32409999999999</v>
      </c>
      <c r="M211">
        <v>5.4889000000000001</v>
      </c>
      <c r="N211">
        <v>14.466744723543016</v>
      </c>
      <c r="O211">
        <v>5.4648979473231778</v>
      </c>
      <c r="P211">
        <f t="shared" si="3"/>
        <v>2156.7600000000002</v>
      </c>
      <c r="Q211">
        <v>0.50829566009799665</v>
      </c>
      <c r="R211">
        <v>5.4648979473231778</v>
      </c>
      <c r="S211">
        <v>0.79059283544138637</v>
      </c>
      <c r="T211">
        <v>306.32411000830768</v>
      </c>
      <c r="U211">
        <v>14.466744723543016</v>
      </c>
      <c r="V211">
        <v>87.066679530384519</v>
      </c>
      <c r="W211">
        <v>13.38854570753988</v>
      </c>
      <c r="X211">
        <v>9.7828254304726325</v>
      </c>
      <c r="Y211">
        <v>9.6150370780761563</v>
      </c>
      <c r="Z211">
        <v>-0.87393035837339805</v>
      </c>
    </row>
    <row r="212" spans="1:26" x14ac:dyDescent="0.35">
      <c r="A212" s="14">
        <v>45275</v>
      </c>
      <c r="B212">
        <v>2610.4277999999999</v>
      </c>
      <c r="C212">
        <v>9.7973800000000004</v>
      </c>
      <c r="D212">
        <v>1748.25</v>
      </c>
      <c r="E212">
        <v>294.64569999999998</v>
      </c>
      <c r="F212">
        <v>374.52870000000001</v>
      </c>
      <c r="G212">
        <v>344.91039999999998</v>
      </c>
      <c r="H212">
        <v>5.0686999999999998</v>
      </c>
      <c r="I212">
        <v>2117.4362999999998</v>
      </c>
      <c r="J212">
        <v>2117.4362999999998</v>
      </c>
      <c r="K212">
        <v>14.466699999999999</v>
      </c>
      <c r="L212">
        <v>306.32409999999999</v>
      </c>
      <c r="M212">
        <v>5.7072000000000003</v>
      </c>
      <c r="N212">
        <v>14.466744723543016</v>
      </c>
      <c r="O212">
        <v>5.5159223345304929</v>
      </c>
      <c r="P212">
        <f t="shared" si="3"/>
        <v>2156.7600000000002</v>
      </c>
      <c r="Q212">
        <v>0.51567722794203108</v>
      </c>
      <c r="R212">
        <v>5.5159223345304929</v>
      </c>
      <c r="S212">
        <v>0.7979744032854208</v>
      </c>
      <c r="T212">
        <v>306.32411000830768</v>
      </c>
      <c r="U212">
        <v>14.466744723543016</v>
      </c>
      <c r="V212">
        <v>84.959629606267896</v>
      </c>
      <c r="W212">
        <v>12.903592490234249</v>
      </c>
      <c r="X212">
        <v>11.187870475394678</v>
      </c>
      <c r="Y212">
        <v>10.195588903930011</v>
      </c>
      <c r="Z212">
        <v>-0.89220539825166245</v>
      </c>
    </row>
    <row r="213" spans="1:26" x14ac:dyDescent="0.35">
      <c r="A213" s="14">
        <v>45282</v>
      </c>
      <c r="B213">
        <v>2610.4277999999999</v>
      </c>
      <c r="C213">
        <v>9.7973800000000004</v>
      </c>
      <c r="D213">
        <v>1775.01</v>
      </c>
      <c r="E213">
        <v>294.64569999999998</v>
      </c>
      <c r="F213">
        <v>371.25659999999999</v>
      </c>
      <c r="G213">
        <v>341.8064</v>
      </c>
      <c r="H213">
        <v>5.1929999999999996</v>
      </c>
      <c r="I213">
        <v>2117.4362999999998</v>
      </c>
      <c r="J213">
        <v>2117.4362999999998</v>
      </c>
      <c r="K213">
        <v>14.466699999999999</v>
      </c>
      <c r="L213">
        <v>306.32409999999999</v>
      </c>
      <c r="M213">
        <v>5.7945000000000002</v>
      </c>
      <c r="N213">
        <v>14.466744723543016</v>
      </c>
      <c r="O213">
        <v>5.8158987222771437</v>
      </c>
      <c r="P213">
        <f t="shared" si="3"/>
        <v>2156.7600000000002</v>
      </c>
      <c r="Q213">
        <v>0.55907404618824463</v>
      </c>
      <c r="R213">
        <v>5.8158987222771437</v>
      </c>
      <c r="S213">
        <v>0.84137122153163446</v>
      </c>
      <c r="T213">
        <v>306.32411000830768</v>
      </c>
      <c r="U213">
        <v>14.466744723543016</v>
      </c>
      <c r="V213">
        <v>86.883060411983251</v>
      </c>
      <c r="W213">
        <v>12.903592490234249</v>
      </c>
      <c r="X213">
        <v>11.187870475394678</v>
      </c>
      <c r="Y213">
        <v>12.684398037827966</v>
      </c>
      <c r="Z213">
        <v>-1.822105838544438</v>
      </c>
    </row>
    <row r="214" spans="1:26" x14ac:dyDescent="0.35">
      <c r="A214" s="14">
        <v>45289</v>
      </c>
      <c r="B214">
        <v>2610.4277999999999</v>
      </c>
      <c r="C214">
        <v>9.7973800000000004</v>
      </c>
      <c r="D214">
        <v>1785.44</v>
      </c>
      <c r="E214">
        <v>294.64569999999998</v>
      </c>
      <c r="F214">
        <v>371.25659999999999</v>
      </c>
      <c r="G214">
        <v>341.8064</v>
      </c>
      <c r="H214">
        <v>5.2234999999999996</v>
      </c>
      <c r="I214">
        <v>2117.4362999999998</v>
      </c>
      <c r="J214">
        <v>2117.4362999999998</v>
      </c>
      <c r="K214">
        <v>14.466699999999999</v>
      </c>
      <c r="L214">
        <v>306.32409999999999</v>
      </c>
      <c r="M214">
        <v>5.8285999999999998</v>
      </c>
      <c r="N214">
        <v>14.466744723543016</v>
      </c>
      <c r="O214">
        <v>5.8292832384351732</v>
      </c>
      <c r="P214">
        <f t="shared" si="3"/>
        <v>2156.7600000000002</v>
      </c>
      <c r="Q214">
        <v>0.56101034997330812</v>
      </c>
      <c r="R214">
        <v>5.8292832384351732</v>
      </c>
      <c r="S214">
        <v>0.84330752531669795</v>
      </c>
      <c r="T214">
        <v>306.32411000830768</v>
      </c>
      <c r="U214">
        <v>14.466744723543016</v>
      </c>
      <c r="V214">
        <v>86.883060411983251</v>
      </c>
      <c r="W214">
        <v>12.903592490234249</v>
      </c>
      <c r="X214">
        <v>11.187870475394678</v>
      </c>
      <c r="Y214">
        <v>12.684398037827966</v>
      </c>
      <c r="Z214">
        <v>-1.822105838544438</v>
      </c>
    </row>
    <row r="215" spans="1:26" x14ac:dyDescent="0.35">
      <c r="A215" s="14">
        <v>45296</v>
      </c>
      <c r="B215">
        <v>2610.4277999999999</v>
      </c>
      <c r="C215">
        <v>9.7973800000000004</v>
      </c>
      <c r="D215">
        <v>1817.41</v>
      </c>
      <c r="E215">
        <v>294.64569999999998</v>
      </c>
      <c r="F215">
        <v>371.25659999999999</v>
      </c>
      <c r="G215">
        <v>339.9803</v>
      </c>
      <c r="H215">
        <v>5.3456000000000001</v>
      </c>
      <c r="I215">
        <v>2117.4362999999998</v>
      </c>
      <c r="J215">
        <v>2117.4362999999998</v>
      </c>
      <c r="K215">
        <v>14.466699999999999</v>
      </c>
      <c r="L215">
        <v>306.32409999999999</v>
      </c>
      <c r="M215">
        <v>5.9329999999999998</v>
      </c>
      <c r="N215">
        <v>14.466744723543016</v>
      </c>
      <c r="O215">
        <v>5.7726765286351194</v>
      </c>
      <c r="P215">
        <f t="shared" si="3"/>
        <v>2156.7600000000002</v>
      </c>
      <c r="Q215">
        <v>0.55282120177013749</v>
      </c>
      <c r="R215">
        <v>5.7726765286351194</v>
      </c>
      <c r="S215">
        <v>0.83511837711352732</v>
      </c>
      <c r="T215">
        <v>306.32411000830768</v>
      </c>
      <c r="U215">
        <v>14.466744723543016</v>
      </c>
      <c r="V215">
        <v>86.883060411983251</v>
      </c>
      <c r="W215">
        <v>13.517733645335195</v>
      </c>
      <c r="X215">
        <v>10.586334089720198</v>
      </c>
      <c r="Y215">
        <v>12.684398037827966</v>
      </c>
      <c r="Z215">
        <v>-1.822105838544438</v>
      </c>
    </row>
    <row r="216" spans="1:26" x14ac:dyDescent="0.35">
      <c r="A216" s="14">
        <v>45303</v>
      </c>
      <c r="B216">
        <v>2610.4277999999999</v>
      </c>
      <c r="C216">
        <v>9.7973800000000004</v>
      </c>
      <c r="D216">
        <v>1881.04</v>
      </c>
      <c r="E216">
        <v>294.64569999999998</v>
      </c>
      <c r="F216">
        <v>376.13510000000002</v>
      </c>
      <c r="G216">
        <v>343.55860000000001</v>
      </c>
      <c r="H216">
        <v>5.4752000000000001</v>
      </c>
      <c r="I216">
        <v>2117.4362999999998</v>
      </c>
      <c r="J216">
        <v>2117.4362999999998</v>
      </c>
      <c r="K216">
        <v>14.466699999999999</v>
      </c>
      <c r="L216">
        <v>306.32409999999999</v>
      </c>
      <c r="M216">
        <v>6.1406999999999998</v>
      </c>
      <c r="N216">
        <v>14.466744723543016</v>
      </c>
      <c r="O216">
        <v>6.0796389809130345</v>
      </c>
      <c r="P216">
        <f t="shared" si="3"/>
        <v>2156.7600000000002</v>
      </c>
      <c r="Q216">
        <v>0.59722867613831099</v>
      </c>
      <c r="R216">
        <v>6.0796389809130345</v>
      </c>
      <c r="S216">
        <v>0.87952585148170082</v>
      </c>
      <c r="T216">
        <v>306.32411000830768</v>
      </c>
      <c r="U216">
        <v>14.466744723543016</v>
      </c>
      <c r="V216">
        <v>86.883060411983251</v>
      </c>
      <c r="W216">
        <v>13.741619663258904</v>
      </c>
      <c r="X216">
        <v>10.604684568263261</v>
      </c>
      <c r="Y216">
        <v>15.124315749253018</v>
      </c>
      <c r="Z216">
        <v>-1.6326042342780844</v>
      </c>
    </row>
    <row r="217" spans="1:26" x14ac:dyDescent="0.35">
      <c r="A217" s="14">
        <v>45310</v>
      </c>
      <c r="B217">
        <v>2610.4277999999999</v>
      </c>
      <c r="C217">
        <v>9.7973800000000004</v>
      </c>
      <c r="D217">
        <v>1878.02</v>
      </c>
      <c r="E217">
        <v>294.64569999999998</v>
      </c>
      <c r="F217">
        <v>376.13510000000002</v>
      </c>
      <c r="G217">
        <v>343.55860000000001</v>
      </c>
      <c r="H217">
        <v>5.4664000000000001</v>
      </c>
      <c r="I217">
        <v>2117.4362999999998</v>
      </c>
      <c r="J217">
        <v>2117.4362999999998</v>
      </c>
      <c r="K217">
        <v>14.466699999999999</v>
      </c>
      <c r="L217">
        <v>306.32409999999999</v>
      </c>
      <c r="M217">
        <v>6.1307999999999998</v>
      </c>
      <c r="N217">
        <v>14.466744723543016</v>
      </c>
      <c r="O217">
        <v>5.9622796258200745</v>
      </c>
      <c r="P217">
        <f t="shared" si="3"/>
        <v>2156.7600000000002</v>
      </c>
      <c r="Q217">
        <v>0.58025059782781607</v>
      </c>
      <c r="R217">
        <v>5.9622796258200745</v>
      </c>
      <c r="S217">
        <v>0.8625477731712059</v>
      </c>
      <c r="T217">
        <v>306.32411000830768</v>
      </c>
      <c r="U217">
        <v>14.466744723543016</v>
      </c>
      <c r="V217">
        <v>86.883060411983251</v>
      </c>
      <c r="W217">
        <v>13.534772129226617</v>
      </c>
      <c r="X217">
        <v>10.58092885977519</v>
      </c>
      <c r="Y217">
        <v>14.916307844214005</v>
      </c>
      <c r="Z217">
        <v>-1.6793060094358718</v>
      </c>
    </row>
    <row r="218" spans="1:26" x14ac:dyDescent="0.35">
      <c r="A218" s="14">
        <v>45317</v>
      </c>
      <c r="B218">
        <v>2610.4277999999999</v>
      </c>
      <c r="C218">
        <v>9.7973800000000004</v>
      </c>
      <c r="D218">
        <v>1827.5</v>
      </c>
      <c r="E218">
        <v>294.64569999999998</v>
      </c>
      <c r="F218">
        <v>376.13510000000002</v>
      </c>
      <c r="G218">
        <v>343.55860000000001</v>
      </c>
      <c r="H218">
        <v>5.3193000000000001</v>
      </c>
      <c r="I218">
        <v>2117.4362999999998</v>
      </c>
      <c r="J218">
        <v>2117.4362999999998</v>
      </c>
      <c r="K218">
        <v>14.466699999999999</v>
      </c>
      <c r="L218">
        <v>306.32409999999999</v>
      </c>
      <c r="M218">
        <v>5.9659000000000004</v>
      </c>
      <c r="N218">
        <v>14.466744723543016</v>
      </c>
      <c r="O218">
        <v>5.9919214323359045</v>
      </c>
      <c r="P218">
        <f t="shared" si="3"/>
        <v>2156.7600000000002</v>
      </c>
      <c r="Q218">
        <v>0.58453880230790767</v>
      </c>
      <c r="R218">
        <v>5.9919214323359045</v>
      </c>
      <c r="S218">
        <v>0.86683597765129738</v>
      </c>
      <c r="T218">
        <v>306.32411000830768</v>
      </c>
      <c r="U218">
        <v>14.466744723543016</v>
      </c>
      <c r="V218">
        <v>86.883060411983251</v>
      </c>
      <c r="W218">
        <v>13.534772129226617</v>
      </c>
      <c r="X218">
        <v>10.58092885977519</v>
      </c>
      <c r="Y218">
        <v>14.916307844214005</v>
      </c>
      <c r="Z218">
        <v>-1.6793060094358718</v>
      </c>
    </row>
    <row r="219" spans="1:26" x14ac:dyDescent="0.35">
      <c r="A219" s="14">
        <v>45324</v>
      </c>
      <c r="B219">
        <v>2610.4277999999999</v>
      </c>
      <c r="C219">
        <v>9.7973800000000004</v>
      </c>
      <c r="D219">
        <v>1865.05</v>
      </c>
      <c r="E219">
        <v>294.64569999999998</v>
      </c>
      <c r="F219">
        <v>374.82159999999999</v>
      </c>
      <c r="G219">
        <v>341.35969999999998</v>
      </c>
      <c r="H219">
        <v>5.4635999999999996</v>
      </c>
      <c r="I219">
        <v>2117.4362999999998</v>
      </c>
      <c r="J219">
        <v>2117.4362999999998</v>
      </c>
      <c r="K219">
        <v>14.466699999999999</v>
      </c>
      <c r="L219">
        <v>306.32409999999999</v>
      </c>
      <c r="M219">
        <v>6.0884999999999998</v>
      </c>
      <c r="N219">
        <v>14.466744723543016</v>
      </c>
      <c r="O219">
        <v>5.9863717549045257</v>
      </c>
      <c r="P219">
        <f t="shared" si="3"/>
        <v>2156.7600000000002</v>
      </c>
      <c r="Q219">
        <v>0.58373594464093026</v>
      </c>
      <c r="R219">
        <v>5.9863717549045257</v>
      </c>
      <c r="S219">
        <v>0.86603311998431998</v>
      </c>
      <c r="T219">
        <v>306.32411000830768</v>
      </c>
      <c r="U219">
        <v>14.466744723543016</v>
      </c>
      <c r="V219">
        <v>89.654673248839615</v>
      </c>
      <c r="W219">
        <v>11.094915319719165</v>
      </c>
      <c r="X219">
        <v>13.235622113397451</v>
      </c>
      <c r="Y219">
        <v>11.371790304047781</v>
      </c>
      <c r="Z219">
        <v>-1.0170337543707144</v>
      </c>
    </row>
    <row r="220" spans="1:26" x14ac:dyDescent="0.35">
      <c r="A220" s="14">
        <v>45331</v>
      </c>
      <c r="B220">
        <v>2610.4277999999999</v>
      </c>
      <c r="C220">
        <v>9.7973800000000004</v>
      </c>
      <c r="D220">
        <v>1838.47</v>
      </c>
      <c r="E220">
        <v>294.64569999999998</v>
      </c>
      <c r="F220">
        <v>355.89299999999997</v>
      </c>
      <c r="G220">
        <v>341.35969999999998</v>
      </c>
      <c r="H220">
        <v>5.3856999999999999</v>
      </c>
      <c r="I220">
        <v>2117.4362999999998</v>
      </c>
      <c r="J220">
        <v>2117.4362999999998</v>
      </c>
      <c r="K220">
        <v>14.466699999999999</v>
      </c>
      <c r="L220">
        <v>306.32409999999999</v>
      </c>
      <c r="M220">
        <v>6.0016999999999996</v>
      </c>
      <c r="N220">
        <v>14.466744723543016</v>
      </c>
      <c r="O220">
        <v>5.890819367600745</v>
      </c>
      <c r="P220">
        <f t="shared" si="3"/>
        <v>2156.7600000000002</v>
      </c>
      <c r="Q220">
        <v>0.56991262469244097</v>
      </c>
      <c r="R220">
        <v>5.890819367600745</v>
      </c>
      <c r="S220">
        <v>0.85220980003583069</v>
      </c>
      <c r="T220">
        <v>306.32411000830768</v>
      </c>
      <c r="U220">
        <v>14.466744723543016</v>
      </c>
      <c r="V220">
        <v>89.589571890064974</v>
      </c>
      <c r="W220">
        <v>9.8987499894472482</v>
      </c>
      <c r="X220">
        <v>14.171114997901855</v>
      </c>
      <c r="Y220">
        <v>10.380315669601924</v>
      </c>
      <c r="Z220">
        <v>-0.42812459738104741</v>
      </c>
    </row>
    <row r="221" spans="1:26" x14ac:dyDescent="0.35">
      <c r="A221" s="14">
        <v>45338</v>
      </c>
      <c r="B221">
        <v>2610.4277999999999</v>
      </c>
      <c r="C221">
        <v>9.7973800000000004</v>
      </c>
      <c r="D221">
        <v>1853.99</v>
      </c>
      <c r="E221">
        <v>294.64569999999998</v>
      </c>
      <c r="F221">
        <v>369.6816</v>
      </c>
      <c r="G221">
        <v>361.61169999999998</v>
      </c>
      <c r="H221">
        <v>5.1269999999999998</v>
      </c>
      <c r="I221">
        <v>2117.4362999999998</v>
      </c>
      <c r="J221">
        <v>2117.4362999999998</v>
      </c>
      <c r="K221">
        <v>14.466699999999999</v>
      </c>
      <c r="L221">
        <v>306.32409999999999</v>
      </c>
      <c r="M221">
        <v>6.0523999999999996</v>
      </c>
      <c r="N221">
        <v>14.466744723543016</v>
      </c>
      <c r="O221">
        <v>5.9576440129068056</v>
      </c>
      <c r="P221">
        <f t="shared" si="3"/>
        <v>2156.7600000000002</v>
      </c>
      <c r="Q221">
        <v>0.57957997554128182</v>
      </c>
      <c r="R221">
        <v>5.9576440129068056</v>
      </c>
      <c r="S221">
        <v>0.86187715088467165</v>
      </c>
      <c r="T221">
        <v>306.32411000830768</v>
      </c>
      <c r="U221">
        <v>14.466744723543016</v>
      </c>
      <c r="V221">
        <v>89.655335782005196</v>
      </c>
      <c r="W221">
        <v>12.220971257894419</v>
      </c>
      <c r="X221">
        <v>8.9728915852126825</v>
      </c>
      <c r="Y221">
        <v>9.5814811328196612</v>
      </c>
      <c r="Z221">
        <v>-2.6625392372042298</v>
      </c>
    </row>
    <row r="222" spans="1:26" x14ac:dyDescent="0.35">
      <c r="A222" s="14">
        <v>45345</v>
      </c>
      <c r="B222">
        <v>2610.4277999999999</v>
      </c>
      <c r="C222">
        <v>9.7973800000000004</v>
      </c>
      <c r="D222">
        <v>1871.15</v>
      </c>
      <c r="E222">
        <v>294.64569999999998</v>
      </c>
      <c r="F222">
        <v>369.6816</v>
      </c>
      <c r="G222">
        <v>361.61169999999998</v>
      </c>
      <c r="H222">
        <v>5.1745000000000001</v>
      </c>
      <c r="I222">
        <v>2117.4362999999998</v>
      </c>
      <c r="J222">
        <v>2117.4362999999998</v>
      </c>
      <c r="K222">
        <v>14.466699999999999</v>
      </c>
      <c r="L222">
        <v>306.32409999999999</v>
      </c>
      <c r="M222">
        <v>6.1083999999999996</v>
      </c>
      <c r="N222">
        <v>14.466744723543016</v>
      </c>
      <c r="O222">
        <v>6.1438520133102115</v>
      </c>
      <c r="P222">
        <f t="shared" si="3"/>
        <v>2156.7600000000002</v>
      </c>
      <c r="Q222">
        <v>0.60651821161445674</v>
      </c>
      <c r="R222">
        <v>6.1438520133102115</v>
      </c>
      <c r="S222">
        <v>0.88881538695784645</v>
      </c>
      <c r="T222">
        <v>306.32411000830768</v>
      </c>
      <c r="U222">
        <v>14.466744723543016</v>
      </c>
      <c r="V222">
        <v>65.417587291808019</v>
      </c>
      <c r="W222">
        <v>8.2335926774941388</v>
      </c>
      <c r="X222">
        <v>12.688251309258494</v>
      </c>
      <c r="Y222">
        <v>6.0767949327846127</v>
      </c>
      <c r="Z222">
        <v>0.23467035449846643</v>
      </c>
    </row>
    <row r="223" spans="1:26" x14ac:dyDescent="0.35">
      <c r="A223" s="14">
        <v>45352</v>
      </c>
      <c r="B223">
        <v>2610.4277999999999</v>
      </c>
      <c r="C223">
        <v>9.7973800000000004</v>
      </c>
      <c r="D223">
        <v>1848.87</v>
      </c>
      <c r="E223">
        <v>294.64569999999998</v>
      </c>
      <c r="F223">
        <v>371.17059999999998</v>
      </c>
      <c r="G223">
        <v>370.00779999999997</v>
      </c>
      <c r="H223">
        <v>4.9968000000000004</v>
      </c>
      <c r="I223">
        <v>2117.4362999999998</v>
      </c>
      <c r="J223">
        <v>2117.4362999999998</v>
      </c>
      <c r="K223">
        <v>14.466699999999999</v>
      </c>
      <c r="L223">
        <v>306.32409999999999</v>
      </c>
      <c r="M223">
        <v>6.0357000000000003</v>
      </c>
      <c r="N223">
        <v>14.466744723543016</v>
      </c>
      <c r="O223">
        <v>6.0166664646475763</v>
      </c>
      <c r="P223">
        <f t="shared" si="3"/>
        <v>2156.7600000000002</v>
      </c>
      <c r="Q223">
        <v>0.5881186029641956</v>
      </c>
      <c r="R223">
        <v>6.0166664646475763</v>
      </c>
      <c r="S223">
        <v>0.87041577830758543</v>
      </c>
      <c r="T223">
        <v>306.32411000830768</v>
      </c>
      <c r="U223">
        <v>14.466744723543016</v>
      </c>
      <c r="V223">
        <v>66.466936258957645</v>
      </c>
      <c r="W223">
        <v>8.2792240287419947</v>
      </c>
      <c r="X223">
        <v>12.616872931041897</v>
      </c>
      <c r="Y223">
        <v>5.8260593786055548</v>
      </c>
      <c r="Z223">
        <v>0.15516049000181278</v>
      </c>
    </row>
    <row r="224" spans="1:26" x14ac:dyDescent="0.35">
      <c r="A224" s="14">
        <v>45359</v>
      </c>
      <c r="B224">
        <v>2694.3566000000001</v>
      </c>
      <c r="C224">
        <v>9.7973800000000004</v>
      </c>
      <c r="D224">
        <v>1850.7</v>
      </c>
      <c r="E224">
        <v>368.13560000000001</v>
      </c>
      <c r="F224">
        <v>304.33850000000001</v>
      </c>
      <c r="G224">
        <v>317.83330000000001</v>
      </c>
      <c r="H224">
        <v>5.8228999999999997</v>
      </c>
      <c r="I224">
        <v>2235.2784999999999</v>
      </c>
      <c r="J224">
        <v>2235.2784999999999</v>
      </c>
      <c r="K224">
        <v>16.128699999999998</v>
      </c>
      <c r="L224">
        <v>360.52120000000002</v>
      </c>
      <c r="M224">
        <v>5.1334</v>
      </c>
      <c r="N224">
        <v>14.466744723543016</v>
      </c>
      <c r="O224">
        <v>6.0339684001689307</v>
      </c>
      <c r="P224">
        <f t="shared" si="3"/>
        <v>2156.7600000000002</v>
      </c>
      <c r="Q224">
        <v>0.59062162980830191</v>
      </c>
      <c r="R224">
        <v>6.0339684001689307</v>
      </c>
      <c r="S224">
        <v>0.87291880515169173</v>
      </c>
      <c r="T224">
        <v>306.32411000830768</v>
      </c>
      <c r="U224">
        <v>14.466744723543016</v>
      </c>
      <c r="V224">
        <v>64.353435646403867</v>
      </c>
      <c r="W224">
        <v>4.1891423339507989</v>
      </c>
      <c r="X224">
        <v>16.966216825999297</v>
      </c>
      <c r="Y224">
        <v>0.96317688993164241</v>
      </c>
      <c r="Z224">
        <v>3.7779113901789612</v>
      </c>
    </row>
    <row r="225" spans="1:26" x14ac:dyDescent="0.35">
      <c r="A225" s="14">
        <v>45366</v>
      </c>
      <c r="B225">
        <v>2694.3566000000001</v>
      </c>
      <c r="C225">
        <v>9.8071999999999999</v>
      </c>
      <c r="D225">
        <v>1809.39</v>
      </c>
      <c r="E225">
        <v>368.13560000000001</v>
      </c>
      <c r="F225">
        <v>307.28800000000001</v>
      </c>
      <c r="G225">
        <v>317.92509999999999</v>
      </c>
      <c r="H225">
        <v>5.6912000000000003</v>
      </c>
      <c r="I225">
        <v>2235.2784999999999</v>
      </c>
      <c r="J225">
        <v>2235.2784999999999</v>
      </c>
      <c r="K225">
        <v>16.128699999999998</v>
      </c>
      <c r="L225">
        <v>360.52120000000002</v>
      </c>
      <c r="M225">
        <v>5.0187999999999997</v>
      </c>
      <c r="N225">
        <v>16.128691003276984</v>
      </c>
      <c r="O225">
        <v>5.0425888061014863</v>
      </c>
      <c r="P225">
        <f t="shared" si="3"/>
        <v>2156.7600000000002</v>
      </c>
      <c r="Q225">
        <v>0.42918945277715609</v>
      </c>
      <c r="R225">
        <v>5.0425888061014863</v>
      </c>
      <c r="S225">
        <v>0.81330356710194274</v>
      </c>
      <c r="T225">
        <v>360.52116678645007</v>
      </c>
      <c r="U225">
        <v>16.128691003276984</v>
      </c>
      <c r="V225">
        <v>68.639610667209865</v>
      </c>
      <c r="W225">
        <v>-11.630514573510014</v>
      </c>
      <c r="X225">
        <v>1.4986701489894303</v>
      </c>
      <c r="Y225">
        <v>-16.335382606705497</v>
      </c>
      <c r="Z225">
        <v>-1.2376174223229413</v>
      </c>
    </row>
    <row r="226" spans="1:26" x14ac:dyDescent="0.35">
      <c r="A226" s="14">
        <v>45373</v>
      </c>
      <c r="B226">
        <v>2694.3566000000001</v>
      </c>
      <c r="C226">
        <v>9.8071999999999999</v>
      </c>
      <c r="D226">
        <v>1785.94</v>
      </c>
      <c r="E226">
        <v>368.13560000000001</v>
      </c>
      <c r="F226">
        <v>304.78559999999999</v>
      </c>
      <c r="G226">
        <v>311.07150000000001</v>
      </c>
      <c r="H226">
        <v>5.7412999999999998</v>
      </c>
      <c r="I226">
        <v>2235.2784999999999</v>
      </c>
      <c r="J226">
        <v>2235.2784999999999</v>
      </c>
      <c r="K226">
        <v>16.128699999999998</v>
      </c>
      <c r="L226">
        <v>360.52120000000002</v>
      </c>
      <c r="M226">
        <v>4.9538000000000002</v>
      </c>
      <c r="N226">
        <v>16.128691003276984</v>
      </c>
      <c r="O226">
        <v>5.0701322651680156</v>
      </c>
      <c r="P226">
        <f t="shared" si="3"/>
        <v>2156.7600000000002</v>
      </c>
      <c r="Q226">
        <v>0.4344513020655032</v>
      </c>
      <c r="R226">
        <v>5.0701322651680156</v>
      </c>
      <c r="S226">
        <v>0.81774596650639741</v>
      </c>
      <c r="T226">
        <v>360.52116678645007</v>
      </c>
      <c r="U226">
        <v>16.128691003276984</v>
      </c>
      <c r="V226">
        <v>68.639610667209865</v>
      </c>
      <c r="W226">
        <v>-14.02069171961122</v>
      </c>
      <c r="X226">
        <v>3.5320944635703229</v>
      </c>
      <c r="Y226">
        <v>-17.226983702413978</v>
      </c>
      <c r="Z226">
        <v>-1.8295769107550164</v>
      </c>
    </row>
    <row r="227" spans="1:26" x14ac:dyDescent="0.35">
      <c r="A227" s="14">
        <v>45380</v>
      </c>
      <c r="B227">
        <v>2694.3566000000001</v>
      </c>
      <c r="C227">
        <v>9.8071999999999999</v>
      </c>
      <c r="D227">
        <v>1791.49</v>
      </c>
      <c r="E227">
        <v>368.13560000000001</v>
      </c>
      <c r="F227">
        <v>304.61450000000002</v>
      </c>
      <c r="G227">
        <v>316.99709999999999</v>
      </c>
      <c r="H227">
        <v>5.6513999999999998</v>
      </c>
      <c r="I227">
        <v>2235.2784999999999</v>
      </c>
      <c r="J227">
        <v>2235.2784999999999</v>
      </c>
      <c r="K227">
        <v>16.128699999999998</v>
      </c>
      <c r="L227">
        <v>360.52120000000002</v>
      </c>
      <c r="M227">
        <v>4.9691999999999998</v>
      </c>
      <c r="N227">
        <v>16.128691003276984</v>
      </c>
      <c r="O227">
        <v>4.9232615544356157</v>
      </c>
      <c r="P227">
        <f t="shared" si="3"/>
        <v>2156.7600000000002</v>
      </c>
      <c r="Q227">
        <v>0.41073924127526651</v>
      </c>
      <c r="R227">
        <v>4.9232615544356157</v>
      </c>
      <c r="S227">
        <v>0.79405764339805174</v>
      </c>
      <c r="T227">
        <v>360.52116678645007</v>
      </c>
      <c r="U227">
        <v>16.128691003276984</v>
      </c>
      <c r="V227">
        <v>68.639610667209865</v>
      </c>
      <c r="W227">
        <v>-12.631642106570524</v>
      </c>
      <c r="X227">
        <v>0.92445655642383118</v>
      </c>
      <c r="Y227">
        <v>-17.301324477149386</v>
      </c>
      <c r="Z227">
        <v>-1.817589383005473</v>
      </c>
    </row>
    <row r="228" spans="1:26" x14ac:dyDescent="0.35">
      <c r="A228" s="14">
        <v>45387</v>
      </c>
      <c r="B228">
        <v>2694.3566000000001</v>
      </c>
      <c r="C228">
        <v>9.8071999999999999</v>
      </c>
      <c r="D228">
        <v>1850.28</v>
      </c>
      <c r="E228">
        <v>368.13560000000001</v>
      </c>
      <c r="F228">
        <v>311.3098</v>
      </c>
      <c r="G228">
        <v>321.84469999999999</v>
      </c>
      <c r="H228">
        <v>5.7489999999999997</v>
      </c>
      <c r="I228">
        <v>2235.2784999999999</v>
      </c>
      <c r="J228">
        <v>2235.2784999999999</v>
      </c>
      <c r="K228">
        <v>16.128699999999998</v>
      </c>
      <c r="L228">
        <v>360.52120000000002</v>
      </c>
      <c r="M228">
        <v>5.1322000000000001</v>
      </c>
      <c r="N228">
        <v>16.128691003276984</v>
      </c>
      <c r="O228">
        <v>5.1265783267998257</v>
      </c>
      <c r="P228">
        <f t="shared" si="3"/>
        <v>2156.7600000000002</v>
      </c>
      <c r="Q228">
        <v>0.44356443591028727</v>
      </c>
      <c r="R228">
        <v>5.1265783267998257</v>
      </c>
      <c r="S228">
        <v>0.82684997737051125</v>
      </c>
      <c r="T228">
        <v>360.52116678645007</v>
      </c>
      <c r="U228">
        <v>16.128691003276984</v>
      </c>
      <c r="V228">
        <v>68.639610667209865</v>
      </c>
      <c r="W228">
        <v>-11.745218926914898</v>
      </c>
      <c r="X228">
        <v>0.71265267738124083</v>
      </c>
      <c r="Y228">
        <v>-15.830606120521795</v>
      </c>
      <c r="Z228">
        <v>-1.7087824868413573</v>
      </c>
    </row>
    <row r="229" spans="1:26" x14ac:dyDescent="0.35">
      <c r="A229" s="14">
        <v>45394</v>
      </c>
      <c r="B229">
        <v>2694.3566000000001</v>
      </c>
      <c r="C229">
        <v>9.8071999999999999</v>
      </c>
      <c r="D229">
        <v>1832.17</v>
      </c>
      <c r="E229">
        <v>368.13560000000001</v>
      </c>
      <c r="F229">
        <v>319.13589999999999</v>
      </c>
      <c r="G229">
        <v>323.37880000000001</v>
      </c>
      <c r="H229">
        <v>5.6657000000000002</v>
      </c>
      <c r="I229">
        <v>2235.2784999999999</v>
      </c>
      <c r="J229">
        <v>2235.2784999999999</v>
      </c>
      <c r="K229">
        <v>16.128699999999998</v>
      </c>
      <c r="L229">
        <v>360.52120000000002</v>
      </c>
      <c r="M229">
        <v>5.0819999999999999</v>
      </c>
      <c r="N229">
        <v>16.128691003276984</v>
      </c>
      <c r="O229">
        <v>5.1586152806989611</v>
      </c>
      <c r="P229">
        <f t="shared" si="3"/>
        <v>2156.7600000000002</v>
      </c>
      <c r="Q229">
        <v>0.44873675511948902</v>
      </c>
      <c r="R229">
        <v>5.1586152806989611</v>
      </c>
      <c r="S229">
        <v>0.83201711867176509</v>
      </c>
      <c r="T229">
        <v>360.52116678645007</v>
      </c>
      <c r="U229">
        <v>16.128691003276984</v>
      </c>
      <c r="V229">
        <v>68.639610667209865</v>
      </c>
      <c r="W229">
        <v>-10.508896733078714</v>
      </c>
      <c r="X229">
        <v>1.1888253521180456</v>
      </c>
      <c r="Y229">
        <v>-14.195041394392566</v>
      </c>
      <c r="Z229">
        <v>8.5685839636123501E-2</v>
      </c>
    </row>
    <row r="230" spans="1:26" x14ac:dyDescent="0.35">
      <c r="A230" s="14">
        <v>45401</v>
      </c>
      <c r="B230">
        <v>2694.3566000000001</v>
      </c>
      <c r="C230">
        <v>9.8071999999999999</v>
      </c>
      <c r="D230">
        <v>1761.83</v>
      </c>
      <c r="E230">
        <v>368.13560000000001</v>
      </c>
      <c r="F230">
        <v>312.39789999999999</v>
      </c>
      <c r="G230">
        <v>322.71570000000003</v>
      </c>
      <c r="H230">
        <v>5.4593999999999996</v>
      </c>
      <c r="I230">
        <v>2235.2784999999999</v>
      </c>
      <c r="J230">
        <v>2235.2784999999999</v>
      </c>
      <c r="K230">
        <v>16.128699999999998</v>
      </c>
      <c r="L230">
        <v>360.52120000000002</v>
      </c>
      <c r="M230">
        <v>4.8868999999999998</v>
      </c>
      <c r="N230">
        <v>16.128691003276984</v>
      </c>
      <c r="O230">
        <v>4.9617613743594253</v>
      </c>
      <c r="P230">
        <f t="shared" si="3"/>
        <v>2156.7600000000002</v>
      </c>
      <c r="Q230">
        <v>0.41695498072320764</v>
      </c>
      <c r="R230">
        <v>4.9617613743594253</v>
      </c>
      <c r="S230">
        <v>0.80026716039038104</v>
      </c>
      <c r="T230">
        <v>360.52116678645007</v>
      </c>
      <c r="U230">
        <v>16.128691003276984</v>
      </c>
      <c r="V230">
        <v>68.639610667209865</v>
      </c>
      <c r="W230">
        <v>-9.9225610940395974</v>
      </c>
      <c r="X230">
        <v>0.24891723426166334</v>
      </c>
      <c r="Y230">
        <v>-12.664258639246896</v>
      </c>
      <c r="Z230">
        <v>-0.69802075821866194</v>
      </c>
    </row>
    <row r="231" spans="1:26" x14ac:dyDescent="0.35">
      <c r="A231" s="14">
        <v>45408</v>
      </c>
      <c r="B231">
        <v>2694.3566000000001</v>
      </c>
      <c r="C231">
        <v>9.8071999999999999</v>
      </c>
      <c r="D231">
        <v>1835.39</v>
      </c>
      <c r="E231">
        <v>368.13560000000001</v>
      </c>
      <c r="F231">
        <v>315.90609999999998</v>
      </c>
      <c r="G231">
        <v>331.46370000000002</v>
      </c>
      <c r="H231">
        <v>5.5372000000000003</v>
      </c>
      <c r="I231">
        <v>2235.2784999999999</v>
      </c>
      <c r="J231">
        <v>2235.2784999999999</v>
      </c>
      <c r="K231">
        <v>16.128699999999998</v>
      </c>
      <c r="L231">
        <v>360.52120000000002</v>
      </c>
      <c r="M231">
        <v>5.0909000000000004</v>
      </c>
      <c r="N231">
        <v>16.128691003276984</v>
      </c>
      <c r="O231">
        <v>5.0123825352823008</v>
      </c>
      <c r="P231">
        <f t="shared" si="3"/>
        <v>2156.7600000000002</v>
      </c>
      <c r="Q231">
        <v>0.42512769289359131</v>
      </c>
      <c r="R231">
        <v>5.0123825352823008</v>
      </c>
      <c r="S231">
        <v>0.80843169101790346</v>
      </c>
      <c r="T231">
        <v>360.52116678645007</v>
      </c>
      <c r="U231">
        <v>16.128691003276984</v>
      </c>
      <c r="V231">
        <v>68.639610667209865</v>
      </c>
      <c r="W231">
        <v>-9.8135957458485095</v>
      </c>
      <c r="X231">
        <v>-0.83530879658584922</v>
      </c>
      <c r="Y231">
        <v>-14.992818416474726</v>
      </c>
      <c r="Z231">
        <v>-1.7048070458580162</v>
      </c>
    </row>
    <row r="232" spans="1:26" x14ac:dyDescent="0.35">
      <c r="A232" s="14">
        <v>45415</v>
      </c>
      <c r="B232">
        <v>2694.3566000000001</v>
      </c>
      <c r="C232">
        <v>9.8071999999999999</v>
      </c>
      <c r="D232">
        <v>1899.2</v>
      </c>
      <c r="E232">
        <v>368.13560000000001</v>
      </c>
      <c r="F232">
        <v>317.30329999999998</v>
      </c>
      <c r="G232">
        <v>332.23910000000001</v>
      </c>
      <c r="H232">
        <v>5.7164000000000001</v>
      </c>
      <c r="I232">
        <v>2235.2784999999999</v>
      </c>
      <c r="J232">
        <v>2235.2784999999999</v>
      </c>
      <c r="K232">
        <v>16.128699999999998</v>
      </c>
      <c r="L232">
        <v>360.52120000000002</v>
      </c>
      <c r="M232">
        <v>5.2679</v>
      </c>
      <c r="N232">
        <v>16.128691003276984</v>
      </c>
      <c r="O232">
        <v>5.2363915739744371</v>
      </c>
      <c r="P232">
        <f t="shared" si="3"/>
        <v>2156.7600000000002</v>
      </c>
      <c r="Q232">
        <v>0.46129362357195813</v>
      </c>
      <c r="R232">
        <v>5.2363915739744371</v>
      </c>
      <c r="S232">
        <v>0.84456141668796914</v>
      </c>
      <c r="T232">
        <v>360.52116678645007</v>
      </c>
      <c r="U232">
        <v>16.128691003276984</v>
      </c>
      <c r="V232">
        <v>68.639610667209865</v>
      </c>
      <c r="W232">
        <v>-8.0598641906198445</v>
      </c>
      <c r="X232">
        <v>-0.49427508459459218</v>
      </c>
      <c r="Y232">
        <v>-14.187573089443532</v>
      </c>
      <c r="Z232">
        <v>-0.58651367646321562</v>
      </c>
    </row>
    <row r="233" spans="1:26" x14ac:dyDescent="0.35">
      <c r="A233" s="14">
        <v>45422</v>
      </c>
      <c r="B233">
        <v>2550.2856000000002</v>
      </c>
      <c r="C233">
        <v>9.8071999999999999</v>
      </c>
      <c r="D233">
        <v>1940.64</v>
      </c>
      <c r="E233">
        <v>350.26850000000002</v>
      </c>
      <c r="F233">
        <v>319.39920000000001</v>
      </c>
      <c r="G233">
        <v>335.15499999999997</v>
      </c>
      <c r="H233">
        <v>5.7903000000000002</v>
      </c>
      <c r="I233">
        <v>2152.2024000000001</v>
      </c>
      <c r="J233">
        <v>2152.2024000000001</v>
      </c>
      <c r="K233">
        <v>16.0184</v>
      </c>
      <c r="L233">
        <v>344.74919999999997</v>
      </c>
      <c r="M233">
        <v>5.6291000000000002</v>
      </c>
      <c r="N233">
        <v>16.128691003276984</v>
      </c>
      <c r="O233">
        <v>5.3503377268901504</v>
      </c>
      <c r="P233">
        <f t="shared" si="3"/>
        <v>2156.7600000000002</v>
      </c>
      <c r="Q233">
        <v>0.47969006280260829</v>
      </c>
      <c r="R233">
        <v>5.3503377268901504</v>
      </c>
      <c r="S233">
        <v>0.86293943960186592</v>
      </c>
      <c r="T233">
        <v>360.52116678645007</v>
      </c>
      <c r="U233">
        <v>16.128691003276984</v>
      </c>
      <c r="V233">
        <v>68.639610667209865</v>
      </c>
      <c r="W233">
        <v>-7.4029819961375942</v>
      </c>
      <c r="X233">
        <v>-0.3563062846839713</v>
      </c>
      <c r="Y233">
        <v>-13.808028015895742</v>
      </c>
      <c r="Z233">
        <v>-1.0242794928117218</v>
      </c>
    </row>
    <row r="234" spans="1:26" x14ac:dyDescent="0.35">
      <c r="A234" s="14">
        <v>45429</v>
      </c>
      <c r="B234">
        <v>2545.5304000000001</v>
      </c>
      <c r="C234">
        <v>9.8071999999999999</v>
      </c>
      <c r="D234">
        <v>1924.32</v>
      </c>
      <c r="E234">
        <v>354.44330000000002</v>
      </c>
      <c r="F234">
        <v>330.13600000000002</v>
      </c>
      <c r="G234">
        <v>339.98259999999999</v>
      </c>
      <c r="H234">
        <v>5.6600999999999999</v>
      </c>
      <c r="I234">
        <v>2147.4472000000001</v>
      </c>
      <c r="J234">
        <v>2147.4472000000001</v>
      </c>
      <c r="K234">
        <v>16.245200000000001</v>
      </c>
      <c r="L234">
        <v>348.8571</v>
      </c>
      <c r="M234">
        <v>5.5160999999999998</v>
      </c>
      <c r="N234">
        <v>16.245200698125618</v>
      </c>
      <c r="O234">
        <v>5.5882191356706086</v>
      </c>
      <c r="P234">
        <f t="shared" si="3"/>
        <v>2156.7600000000002</v>
      </c>
      <c r="Q234">
        <v>0.66718625238540852</v>
      </c>
      <c r="R234">
        <v>5.5882191356706086</v>
      </c>
      <c r="S234">
        <v>0.907817414040751</v>
      </c>
      <c r="T234">
        <v>348.85711398754114</v>
      </c>
      <c r="U234">
        <v>16.245200698125618</v>
      </c>
      <c r="V234">
        <v>77.061208787040513</v>
      </c>
      <c r="W234">
        <v>-3.8150553861503913</v>
      </c>
      <c r="X234">
        <v>5.0694381099629107</v>
      </c>
      <c r="Y234">
        <v>-7.300873623304895</v>
      </c>
      <c r="Z234">
        <v>5.8718046866569908</v>
      </c>
    </row>
    <row r="235" spans="1:26" x14ac:dyDescent="0.35">
      <c r="A235" s="14">
        <v>45436</v>
      </c>
      <c r="B235">
        <v>2545.5304000000001</v>
      </c>
      <c r="C235">
        <v>9.7369500000000002</v>
      </c>
      <c r="D235">
        <v>1895.02</v>
      </c>
      <c r="E235">
        <v>354.44330000000002</v>
      </c>
      <c r="F235">
        <v>335.05279999999999</v>
      </c>
      <c r="G235">
        <v>344.47149999999999</v>
      </c>
      <c r="H235">
        <v>5.5011999999999999</v>
      </c>
      <c r="I235">
        <v>2147.4472000000001</v>
      </c>
      <c r="J235">
        <v>2147.4472000000001</v>
      </c>
      <c r="K235">
        <v>16.245200000000001</v>
      </c>
      <c r="L235">
        <v>348.8571</v>
      </c>
      <c r="M235">
        <v>5.4321000000000002</v>
      </c>
      <c r="N235">
        <v>16.245200698125618</v>
      </c>
      <c r="O235">
        <v>5.4617203537034555</v>
      </c>
      <c r="P235">
        <f t="shared" si="3"/>
        <v>2156.7600000000002</v>
      </c>
      <c r="Q235">
        <v>0.64663627137416024</v>
      </c>
      <c r="R235">
        <v>5.4617203537034555</v>
      </c>
      <c r="S235">
        <v>0.88726743302950273</v>
      </c>
      <c r="T235">
        <v>348.85711398754114</v>
      </c>
      <c r="U235">
        <v>16.245200698125618</v>
      </c>
      <c r="V235">
        <v>77.015227678052611</v>
      </c>
      <c r="W235">
        <v>-4.240972491510461</v>
      </c>
      <c r="X235">
        <v>5.6989585563039329</v>
      </c>
      <c r="Y235">
        <v>-6.9294262683599266</v>
      </c>
      <c r="Z235">
        <v>5.6676327776128579</v>
      </c>
    </row>
    <row r="236" spans="1:26" x14ac:dyDescent="0.35">
      <c r="A236" s="14">
        <v>45443</v>
      </c>
      <c r="B236">
        <v>2545.5304000000001</v>
      </c>
      <c r="C236">
        <v>9.7369500000000002</v>
      </c>
      <c r="D236">
        <v>1835.69</v>
      </c>
      <c r="E236">
        <v>354.44330000000002</v>
      </c>
      <c r="F236">
        <v>340.67649999999998</v>
      </c>
      <c r="G236">
        <v>349.27080000000001</v>
      </c>
      <c r="H236">
        <v>5.2557999999999998</v>
      </c>
      <c r="I236">
        <v>2147.4472000000001</v>
      </c>
      <c r="J236">
        <v>2147.4472000000001</v>
      </c>
      <c r="K236">
        <v>16.245200000000001</v>
      </c>
      <c r="L236">
        <v>348.8571</v>
      </c>
      <c r="M236">
        <v>5.2619999999999996</v>
      </c>
      <c r="N236">
        <v>16.245200698125618</v>
      </c>
      <c r="O236">
        <v>5.3141814389550008</v>
      </c>
      <c r="P236">
        <f t="shared" si="3"/>
        <v>2156.7600000000002</v>
      </c>
      <c r="Q236">
        <v>0.61648452605405124</v>
      </c>
      <c r="R236">
        <v>5.3141814389550008</v>
      </c>
      <c r="S236">
        <v>0.86329944022077987</v>
      </c>
      <c r="T236">
        <v>348.85711398754114</v>
      </c>
      <c r="U236">
        <v>16.245200698125618</v>
      </c>
      <c r="V236">
        <v>77.32650202949003</v>
      </c>
      <c r="W236">
        <v>-2.0983095505315892</v>
      </c>
      <c r="X236">
        <v>5.2521165057646044</v>
      </c>
      <c r="Y236">
        <v>-4.6184308199482205</v>
      </c>
      <c r="Z236">
        <v>5.1373932597376859</v>
      </c>
    </row>
    <row r="237" spans="1:26" x14ac:dyDescent="0.35">
      <c r="A237" s="14">
        <v>45450</v>
      </c>
      <c r="B237">
        <v>2545.5304000000001</v>
      </c>
      <c r="C237">
        <v>9.7369500000000002</v>
      </c>
      <c r="D237">
        <v>1849.99</v>
      </c>
      <c r="E237">
        <v>354.44330000000002</v>
      </c>
      <c r="F237">
        <v>340.3032</v>
      </c>
      <c r="G237">
        <v>348.87979999999999</v>
      </c>
      <c r="H237">
        <v>5.3026999999999997</v>
      </c>
      <c r="I237">
        <v>2147.4472000000001</v>
      </c>
      <c r="J237">
        <v>2147.4472000000001</v>
      </c>
      <c r="K237">
        <v>16.245200000000001</v>
      </c>
      <c r="L237">
        <v>348.8571</v>
      </c>
      <c r="M237">
        <v>5.3029999999999999</v>
      </c>
      <c r="N237">
        <v>16.245200698125618</v>
      </c>
      <c r="O237">
        <v>5.2616957671258913</v>
      </c>
      <c r="P237">
        <f t="shared" si="3"/>
        <v>2156.7600000000002</v>
      </c>
      <c r="Q237">
        <v>0.60801919734417131</v>
      </c>
      <c r="R237">
        <v>5.2616957671258913</v>
      </c>
      <c r="S237">
        <v>0.85477303749438149</v>
      </c>
      <c r="T237">
        <v>348.85711398754114</v>
      </c>
      <c r="U237">
        <v>16.245200698125618</v>
      </c>
      <c r="V237">
        <v>77.32650202949003</v>
      </c>
      <c r="W237">
        <v>-2.5821578338062476</v>
      </c>
      <c r="X237">
        <v>4.9516435969305439</v>
      </c>
      <c r="Y237">
        <v>-5.2473506609648384</v>
      </c>
      <c r="Z237">
        <v>4.4931491788421081</v>
      </c>
    </row>
    <row r="238" spans="1:26" x14ac:dyDescent="0.35">
      <c r="A238" s="14">
        <v>45457</v>
      </c>
      <c r="B238">
        <v>2545.5304000000001</v>
      </c>
      <c r="C238">
        <v>10.643520000000001</v>
      </c>
      <c r="D238">
        <v>1777.92</v>
      </c>
      <c r="E238">
        <v>354.44330000000002</v>
      </c>
      <c r="F238">
        <v>358.17189999999999</v>
      </c>
      <c r="G238">
        <v>344.83909999999997</v>
      </c>
      <c r="H238">
        <v>5.1558000000000002</v>
      </c>
      <c r="I238">
        <v>2147.4472000000001</v>
      </c>
      <c r="J238">
        <v>2147.4472000000001</v>
      </c>
      <c r="K238">
        <v>16.245200000000001</v>
      </c>
      <c r="L238">
        <v>348.8571</v>
      </c>
      <c r="M238">
        <v>5.0964</v>
      </c>
      <c r="N238">
        <v>16.245200698125618</v>
      </c>
      <c r="O238">
        <v>5.281159323200149</v>
      </c>
      <c r="P238">
        <f t="shared" si="3"/>
        <v>2156.7600000000002</v>
      </c>
      <c r="Q238">
        <v>0.61115844267131958</v>
      </c>
      <c r="R238">
        <v>5.281159323200149</v>
      </c>
      <c r="S238">
        <v>0.85793493124163678</v>
      </c>
      <c r="T238">
        <v>348.85711398754114</v>
      </c>
      <c r="U238">
        <v>16.245200698125618</v>
      </c>
      <c r="V238">
        <v>77.32650202949003</v>
      </c>
      <c r="W238">
        <v>-2.4935000803564216</v>
      </c>
      <c r="X238">
        <v>4.895131044509224</v>
      </c>
      <c r="Y238">
        <v>-5.3567714240470217</v>
      </c>
      <c r="Z238">
        <v>4.4809397564916349</v>
      </c>
    </row>
    <row r="239" spans="1:26" x14ac:dyDescent="0.35">
      <c r="A239" s="14">
        <v>45464</v>
      </c>
      <c r="B239">
        <v>2545.5304000000001</v>
      </c>
      <c r="C239">
        <v>10.643520000000001</v>
      </c>
      <c r="D239">
        <v>1811.99</v>
      </c>
      <c r="E239">
        <v>354.44330000000002</v>
      </c>
      <c r="F239">
        <v>360.82749999999999</v>
      </c>
      <c r="G239">
        <v>346.40170000000001</v>
      </c>
      <c r="H239">
        <v>5.2309000000000001</v>
      </c>
      <c r="I239">
        <v>2147.4472000000001</v>
      </c>
      <c r="J239">
        <v>2147.4472000000001</v>
      </c>
      <c r="K239">
        <v>16.245200000000001</v>
      </c>
      <c r="L239">
        <v>348.8571</v>
      </c>
      <c r="M239">
        <v>5.1940999999999997</v>
      </c>
      <c r="N239">
        <v>16.245200698125618</v>
      </c>
      <c r="O239">
        <v>5.1709709438931624</v>
      </c>
      <c r="P239">
        <f t="shared" si="3"/>
        <v>2156.7600000000002</v>
      </c>
      <c r="Q239">
        <v>0.67103837575957637</v>
      </c>
      <c r="R239">
        <v>5.1709709438931624</v>
      </c>
      <c r="S239">
        <v>0.84003460787720496</v>
      </c>
      <c r="T239">
        <v>348.85711398754114</v>
      </c>
      <c r="U239">
        <v>16.245200698125618</v>
      </c>
      <c r="V239">
        <v>77.32650202949003</v>
      </c>
      <c r="W239">
        <v>-3.8599566143658737</v>
      </c>
      <c r="X239">
        <v>2.9613894811555279</v>
      </c>
      <c r="Y239">
        <v>-0.93447763725607946</v>
      </c>
      <c r="Z239">
        <v>-0.16095615847923392</v>
      </c>
    </row>
    <row r="240" spans="1:26" x14ac:dyDescent="0.35">
      <c r="A240" s="14">
        <v>45471</v>
      </c>
      <c r="B240">
        <v>2545.5304000000001</v>
      </c>
      <c r="C240">
        <v>10.643520000000001</v>
      </c>
      <c r="D240">
        <v>1882.71</v>
      </c>
      <c r="E240">
        <v>354.44330000000002</v>
      </c>
      <c r="F240">
        <v>358.03140000000002</v>
      </c>
      <c r="G240">
        <v>354.28910000000002</v>
      </c>
      <c r="H240">
        <v>5.3140000000000001</v>
      </c>
      <c r="I240">
        <v>2147.4472000000001</v>
      </c>
      <c r="J240">
        <v>2147.4472000000001</v>
      </c>
      <c r="K240">
        <v>16.245200000000001</v>
      </c>
      <c r="L240">
        <v>348.8571</v>
      </c>
      <c r="M240">
        <v>5.3967999999999998</v>
      </c>
      <c r="N240">
        <v>16.245200698125618</v>
      </c>
      <c r="O240">
        <v>5.2555901155149689</v>
      </c>
      <c r="P240">
        <f t="shared" si="3"/>
        <v>2156.7600000000002</v>
      </c>
      <c r="Q240">
        <v>0.68595718344307199</v>
      </c>
      <c r="R240">
        <v>5.2555901155149689</v>
      </c>
      <c r="S240">
        <v>0.85378116213625876</v>
      </c>
      <c r="T240">
        <v>348.85711398754114</v>
      </c>
      <c r="U240">
        <v>16.245200698125618</v>
      </c>
      <c r="V240">
        <v>77.32650202949003</v>
      </c>
      <c r="W240">
        <v>-1.7488917699149999</v>
      </c>
      <c r="X240">
        <v>0.93504000066991422</v>
      </c>
      <c r="Y240">
        <v>-0.34511262232607903</v>
      </c>
      <c r="Z240">
        <v>-0.59718151275116171</v>
      </c>
    </row>
    <row r="241" spans="1:26" x14ac:dyDescent="0.35">
      <c r="A241" s="14">
        <v>45478</v>
      </c>
      <c r="B241">
        <v>2545.5304000000001</v>
      </c>
      <c r="C241">
        <v>10.643520000000001</v>
      </c>
      <c r="D241">
        <v>1900.5</v>
      </c>
      <c r="E241">
        <v>354.44330000000002</v>
      </c>
      <c r="F241">
        <v>358.03140000000002</v>
      </c>
      <c r="G241">
        <v>354.28910000000002</v>
      </c>
      <c r="H241">
        <v>5.3643000000000001</v>
      </c>
      <c r="I241">
        <v>2147.4472000000001</v>
      </c>
      <c r="J241">
        <v>2147.4472000000001</v>
      </c>
      <c r="K241">
        <v>16.245200000000001</v>
      </c>
      <c r="L241">
        <v>348.8571</v>
      </c>
      <c r="M241">
        <v>5.4478</v>
      </c>
      <c r="N241">
        <v>16.245200698125618</v>
      </c>
      <c r="O241">
        <v>5.3819455723269352</v>
      </c>
      <c r="P241">
        <f t="shared" si="3"/>
        <v>2156.7600000000002</v>
      </c>
      <c r="Q241">
        <v>0.7082343190355006</v>
      </c>
      <c r="R241">
        <v>5.3819455723269352</v>
      </c>
      <c r="S241">
        <v>0.87430785968839608</v>
      </c>
      <c r="T241">
        <v>348.85711398754114</v>
      </c>
      <c r="U241">
        <v>16.245200698125618</v>
      </c>
      <c r="V241">
        <v>77.32650202949003</v>
      </c>
      <c r="W241">
        <v>-1.5258350934903813</v>
      </c>
      <c r="X241">
        <v>1.2380216132617348</v>
      </c>
      <c r="Y241">
        <v>-0.89610975177308849</v>
      </c>
      <c r="Z241">
        <v>-1.5456733979409764E-2</v>
      </c>
    </row>
    <row r="242" spans="1:26" x14ac:dyDescent="0.35">
      <c r="A242" s="14">
        <v>45485</v>
      </c>
      <c r="B242">
        <v>2545.5304000000001</v>
      </c>
      <c r="C242">
        <v>10.643520000000001</v>
      </c>
      <c r="D242">
        <v>1923.97</v>
      </c>
      <c r="E242">
        <v>354.44330000000002</v>
      </c>
      <c r="F242">
        <v>358.77330000000001</v>
      </c>
      <c r="G242">
        <v>357.95269999999999</v>
      </c>
      <c r="H242">
        <v>5.3749000000000002</v>
      </c>
      <c r="I242">
        <v>2147.4472000000001</v>
      </c>
      <c r="J242">
        <v>2147.4472000000001</v>
      </c>
      <c r="K242">
        <v>16.245200000000001</v>
      </c>
      <c r="L242">
        <v>348.8571</v>
      </c>
      <c r="M242">
        <v>5.5151000000000003</v>
      </c>
      <c r="N242">
        <v>16.245200698125618</v>
      </c>
      <c r="O242">
        <v>5.3853280459893247</v>
      </c>
      <c r="P242">
        <f t="shared" si="3"/>
        <v>2156.7600000000002</v>
      </c>
      <c r="Q242">
        <v>0.70883066703910902</v>
      </c>
      <c r="R242">
        <v>5.3853280459893247</v>
      </c>
      <c r="S242">
        <v>0.87485734932341241</v>
      </c>
      <c r="T242">
        <v>348.85711398754114</v>
      </c>
      <c r="U242">
        <v>16.245200698125618</v>
      </c>
      <c r="V242">
        <v>77.32650202949003</v>
      </c>
      <c r="W242">
        <v>-0.79662481104448946</v>
      </c>
      <c r="X242">
        <v>1.1879081360211503</v>
      </c>
      <c r="Y242">
        <v>-0.89610975177308849</v>
      </c>
      <c r="Z242">
        <v>-1.5456733979409764E-2</v>
      </c>
    </row>
    <row r="243" spans="1:26" x14ac:dyDescent="0.35">
      <c r="A243" s="14">
        <v>45492</v>
      </c>
      <c r="B243">
        <v>2545.5304000000001</v>
      </c>
      <c r="C243">
        <v>10.643520000000001</v>
      </c>
      <c r="D243">
        <v>1956.85</v>
      </c>
      <c r="E243">
        <v>354.44330000000002</v>
      </c>
      <c r="F243">
        <v>360.48059999999998</v>
      </c>
      <c r="G243">
        <v>361.5258</v>
      </c>
      <c r="H243">
        <v>5.4127999999999998</v>
      </c>
      <c r="I243">
        <v>2147.4472000000001</v>
      </c>
      <c r="J243">
        <v>2147.4472000000001</v>
      </c>
      <c r="K243">
        <v>16.245200000000001</v>
      </c>
      <c r="L243">
        <v>348.8571</v>
      </c>
      <c r="M243">
        <v>5.6093000000000002</v>
      </c>
      <c r="N243">
        <v>16.245200698125618</v>
      </c>
      <c r="O243">
        <v>5.573571304810601</v>
      </c>
      <c r="P243">
        <f t="shared" si="3"/>
        <v>2156.7600000000002</v>
      </c>
      <c r="Q243">
        <v>0.74201894957891823</v>
      </c>
      <c r="R243">
        <v>5.573571304810601</v>
      </c>
      <c r="S243">
        <v>0.90543784451962084</v>
      </c>
      <c r="T243">
        <v>348.85711398754114</v>
      </c>
      <c r="U243">
        <v>16.245200698125618</v>
      </c>
      <c r="V243">
        <v>77.32650202949003</v>
      </c>
      <c r="W243">
        <v>-0.36315957174033242</v>
      </c>
      <c r="X243">
        <v>1.6228191006351798</v>
      </c>
      <c r="Y243">
        <v>-0.51102059582747317</v>
      </c>
      <c r="Z243">
        <v>0.65035323366711617</v>
      </c>
    </row>
    <row r="244" spans="1:26" x14ac:dyDescent="0.35">
      <c r="A244" s="14">
        <v>45499</v>
      </c>
      <c r="B244">
        <v>2545.5304000000001</v>
      </c>
      <c r="C244">
        <v>10.643520000000001</v>
      </c>
      <c r="D244">
        <v>1952.4</v>
      </c>
      <c r="E244">
        <v>354.44330000000002</v>
      </c>
      <c r="F244">
        <v>353.91070000000002</v>
      </c>
      <c r="G244">
        <v>349.04930000000002</v>
      </c>
      <c r="H244">
        <v>5.5934999999999997</v>
      </c>
      <c r="I244">
        <v>2147.4472000000001</v>
      </c>
      <c r="J244">
        <v>2147.4472000000001</v>
      </c>
      <c r="K244">
        <v>16.245200000000001</v>
      </c>
      <c r="L244">
        <v>348.8571</v>
      </c>
      <c r="M244">
        <v>5.5965999999999996</v>
      </c>
      <c r="N244">
        <v>16.245200698125618</v>
      </c>
      <c r="O244">
        <v>5.5566589364986543</v>
      </c>
      <c r="P244">
        <f t="shared" si="3"/>
        <v>2156.7600000000002</v>
      </c>
      <c r="Q244">
        <v>0.73903720956087526</v>
      </c>
      <c r="R244">
        <v>5.5566589364986543</v>
      </c>
      <c r="S244">
        <v>0.90269039634453896</v>
      </c>
      <c r="T244">
        <v>348.85711398754114</v>
      </c>
      <c r="U244">
        <v>16.245200698125618</v>
      </c>
      <c r="V244">
        <v>76.669491945836015</v>
      </c>
      <c r="W244">
        <v>-0.13020744806999332</v>
      </c>
      <c r="X244">
        <v>1.4354551399797262</v>
      </c>
      <c r="Y244">
        <v>-0.64078499392318022</v>
      </c>
      <c r="Z244">
        <v>1.3613656715095117</v>
      </c>
    </row>
    <row r="245" spans="1:26" x14ac:dyDescent="0.35">
      <c r="A245" s="14">
        <v>45506</v>
      </c>
      <c r="B245">
        <v>2545.5304000000001</v>
      </c>
      <c r="C245">
        <v>10.643520000000001</v>
      </c>
      <c r="D245">
        <v>1891.55</v>
      </c>
      <c r="E245">
        <v>354.44330000000002</v>
      </c>
      <c r="F245">
        <v>351.79160000000002</v>
      </c>
      <c r="G245">
        <v>346.84300000000002</v>
      </c>
      <c r="H245">
        <v>5.4535999999999998</v>
      </c>
      <c r="I245">
        <v>2147.4472000000001</v>
      </c>
      <c r="J245">
        <v>2147.4472000000001</v>
      </c>
      <c r="K245">
        <v>16.245200000000001</v>
      </c>
      <c r="L245">
        <v>348.8571</v>
      </c>
      <c r="M245">
        <v>5.4221000000000004</v>
      </c>
      <c r="N245">
        <v>16.245200698125618</v>
      </c>
      <c r="O245">
        <v>5.592146244922704</v>
      </c>
      <c r="P245">
        <f t="shared" si="3"/>
        <v>2156.7600000000002</v>
      </c>
      <c r="Q245">
        <v>0.74529380980212445</v>
      </c>
      <c r="R245">
        <v>5.592146244922704</v>
      </c>
      <c r="S245">
        <v>0.90845538082038868</v>
      </c>
      <c r="T245">
        <v>348.85711398754114</v>
      </c>
      <c r="U245">
        <v>16.245200698125618</v>
      </c>
      <c r="V245">
        <v>76.985729877991488</v>
      </c>
      <c r="W245">
        <v>0.54142003614383782</v>
      </c>
      <c r="X245">
        <v>-0.99723278654490999</v>
      </c>
      <c r="Y245">
        <v>1.5106380037172815</v>
      </c>
      <c r="Z245">
        <v>-2.5063700175578094</v>
      </c>
    </row>
    <row r="246" spans="1:26" x14ac:dyDescent="0.35">
      <c r="A246" s="14">
        <v>45513</v>
      </c>
      <c r="B246">
        <v>2483.7620999999999</v>
      </c>
      <c r="C246">
        <v>10.643520000000001</v>
      </c>
      <c r="D246">
        <v>1914.17</v>
      </c>
      <c r="E246">
        <v>346.83909999999997</v>
      </c>
      <c r="F246">
        <v>359.61279999999999</v>
      </c>
      <c r="G246">
        <v>351.697</v>
      </c>
      <c r="H246">
        <v>5.4427000000000003</v>
      </c>
      <c r="I246">
        <v>2120.1873000000001</v>
      </c>
      <c r="J246">
        <v>2120.1873000000001</v>
      </c>
      <c r="K246">
        <v>17.040600000000001</v>
      </c>
      <c r="L246">
        <v>361.29270000000002</v>
      </c>
      <c r="M246">
        <v>5.2980999999999998</v>
      </c>
      <c r="N246">
        <v>16.245200698125618</v>
      </c>
      <c r="O246">
        <v>5.3811429514578935</v>
      </c>
      <c r="P246">
        <f t="shared" si="3"/>
        <v>2156.7600000000002</v>
      </c>
      <c r="Q246">
        <v>0.7080928127295596</v>
      </c>
      <c r="R246">
        <v>5.3811429514578935</v>
      </c>
      <c r="S246">
        <v>0.8741774723173753</v>
      </c>
      <c r="T246">
        <v>348.85711398754114</v>
      </c>
      <c r="U246">
        <v>16.245200698125618</v>
      </c>
      <c r="V246">
        <v>76.636541245309658</v>
      </c>
      <c r="W246">
        <v>0.61119247215427985</v>
      </c>
      <c r="X246">
        <v>-0.66006518509689505</v>
      </c>
      <c r="Y246">
        <v>2.0080211055280119</v>
      </c>
      <c r="Z246">
        <v>-2.0330505526774187</v>
      </c>
    </row>
    <row r="247" spans="1:26" x14ac:dyDescent="0.35">
      <c r="A247" s="14">
        <v>45520</v>
      </c>
      <c r="B247">
        <v>2483.7620999999999</v>
      </c>
      <c r="C247">
        <v>10.643520000000001</v>
      </c>
      <c r="D247">
        <v>1930.62</v>
      </c>
      <c r="E247">
        <v>346.83909999999997</v>
      </c>
      <c r="F247">
        <v>362.78019999999998</v>
      </c>
      <c r="G247">
        <v>354.4042</v>
      </c>
      <c r="H247">
        <v>5.4474999999999998</v>
      </c>
      <c r="I247">
        <v>2120.1873000000001</v>
      </c>
      <c r="J247">
        <v>2120.1873000000001</v>
      </c>
      <c r="K247">
        <v>17.040600000000001</v>
      </c>
      <c r="L247">
        <v>361.29270000000002</v>
      </c>
      <c r="M247">
        <v>5.3436000000000003</v>
      </c>
      <c r="N247">
        <v>17.040603069284462</v>
      </c>
      <c r="O247">
        <v>5.2874026660397568</v>
      </c>
      <c r="P247">
        <f t="shared" si="3"/>
        <v>2156.7600000000002</v>
      </c>
      <c r="Q247">
        <v>0.6788887994975521</v>
      </c>
      <c r="R247">
        <v>5.2874026660397568</v>
      </c>
      <c r="S247">
        <v>0.90100530099459919</v>
      </c>
      <c r="T247">
        <v>361.2927027989731</v>
      </c>
      <c r="U247">
        <v>17.040603069284462</v>
      </c>
      <c r="V247">
        <v>82.372957842011573</v>
      </c>
      <c r="W247">
        <v>-3.2021192462431602</v>
      </c>
      <c r="X247">
        <v>1.9986890944780835</v>
      </c>
      <c r="Y247">
        <v>4.6456162216039285</v>
      </c>
      <c r="Z247">
        <v>0.62353739842044387</v>
      </c>
    </row>
    <row r="248" spans="1:26" x14ac:dyDescent="0.35">
      <c r="A248" s="14">
        <v>45527</v>
      </c>
      <c r="B248">
        <v>2483.7620999999999</v>
      </c>
      <c r="C248">
        <v>10.643520000000001</v>
      </c>
      <c r="D248">
        <v>1990.36</v>
      </c>
      <c r="E248">
        <v>346.83909999999997</v>
      </c>
      <c r="F248">
        <v>362.78019999999998</v>
      </c>
      <c r="G248">
        <v>355.62130000000002</v>
      </c>
      <c r="H248">
        <v>5.5968999999999998</v>
      </c>
      <c r="I248">
        <v>2120.1873000000001</v>
      </c>
      <c r="J248">
        <v>2120.1873000000001</v>
      </c>
      <c r="K248">
        <v>17.040600000000001</v>
      </c>
      <c r="L248">
        <v>361.29270000000002</v>
      </c>
      <c r="M248">
        <v>5.5090000000000003</v>
      </c>
      <c r="N248">
        <v>17.040603069284462</v>
      </c>
      <c r="O248">
        <v>5.5223645109437589</v>
      </c>
      <c r="P248">
        <f t="shared" si="3"/>
        <v>2156.7600000000002</v>
      </c>
      <c r="Q248">
        <v>0.71892771485191087</v>
      </c>
      <c r="R248">
        <v>5.5223645109437589</v>
      </c>
      <c r="S248">
        <v>0.94104421634895796</v>
      </c>
      <c r="T248">
        <v>361.2927027989731</v>
      </c>
      <c r="U248">
        <v>17.040603069284462</v>
      </c>
      <c r="V248">
        <v>82.372957842011573</v>
      </c>
      <c r="W248">
        <v>-3.2626173596288073</v>
      </c>
      <c r="X248">
        <v>1.9903894407195004</v>
      </c>
      <c r="Y248">
        <v>4.6456162216039285</v>
      </c>
      <c r="Z248">
        <v>0.62353739842044387</v>
      </c>
    </row>
    <row r="249" spans="1:26" x14ac:dyDescent="0.35">
      <c r="A249" s="14">
        <v>45534</v>
      </c>
      <c r="B249">
        <v>2483.7620999999999</v>
      </c>
      <c r="C249">
        <v>10.643520000000001</v>
      </c>
      <c r="D249">
        <v>1975.49</v>
      </c>
      <c r="E249">
        <v>346.83909999999997</v>
      </c>
      <c r="F249">
        <v>362.78019999999998</v>
      </c>
      <c r="G249">
        <v>358.39370000000002</v>
      </c>
      <c r="H249">
        <v>5.5121000000000002</v>
      </c>
      <c r="I249">
        <v>2120.1873000000001</v>
      </c>
      <c r="J249">
        <v>2120.1873000000001</v>
      </c>
      <c r="K249">
        <v>17.040600000000001</v>
      </c>
      <c r="L249">
        <v>361.29270000000002</v>
      </c>
      <c r="M249">
        <v>5.4678000000000004</v>
      </c>
      <c r="N249">
        <v>17.040603069284462</v>
      </c>
      <c r="O249">
        <v>5.4808469273230731</v>
      </c>
      <c r="P249">
        <f t="shared" si="3"/>
        <v>2156.7600000000002</v>
      </c>
      <c r="Q249">
        <v>0.71185286822315152</v>
      </c>
      <c r="R249">
        <v>5.4808469273230731</v>
      </c>
      <c r="S249">
        <v>0.93396936972019862</v>
      </c>
      <c r="T249">
        <v>361.2927027989731</v>
      </c>
      <c r="U249">
        <v>17.040603069284462</v>
      </c>
      <c r="V249">
        <v>82.372957842011573</v>
      </c>
      <c r="W249">
        <v>-2.5645641791757501</v>
      </c>
      <c r="X249">
        <v>2.0186771139631303</v>
      </c>
      <c r="Y249">
        <v>4.6456162216039285</v>
      </c>
      <c r="Z249">
        <v>0.62353739842044387</v>
      </c>
    </row>
    <row r="250" spans="1:26" x14ac:dyDescent="0.35">
      <c r="A250" s="14">
        <v>45541</v>
      </c>
      <c r="B250">
        <v>2483.7620999999999</v>
      </c>
      <c r="C250">
        <v>10.643520000000001</v>
      </c>
      <c r="D250">
        <v>1957.55</v>
      </c>
      <c r="E250">
        <v>346.83909999999997</v>
      </c>
      <c r="F250">
        <v>362.78019999999998</v>
      </c>
      <c r="G250">
        <v>357.42309999999998</v>
      </c>
      <c r="H250">
        <v>5.4767999999999999</v>
      </c>
      <c r="I250">
        <v>2120.1873000000001</v>
      </c>
      <c r="J250">
        <v>2120.1873000000001</v>
      </c>
      <c r="K250">
        <v>17.040600000000001</v>
      </c>
      <c r="L250">
        <v>361.29270000000002</v>
      </c>
      <c r="M250">
        <v>5.4181999999999997</v>
      </c>
      <c r="N250">
        <v>17.040603069284462</v>
      </c>
      <c r="O250">
        <v>5.4196223306771012</v>
      </c>
      <c r="P250">
        <f t="shared" si="3"/>
        <v>2156.7600000000002</v>
      </c>
      <c r="Q250">
        <v>0.70141982772794098</v>
      </c>
      <c r="R250">
        <v>5.4196223306771012</v>
      </c>
      <c r="S250">
        <v>0.92353632922498807</v>
      </c>
      <c r="T250">
        <v>361.2927027989731</v>
      </c>
      <c r="U250">
        <v>17.040603069284462</v>
      </c>
      <c r="V250">
        <v>82.550668027071296</v>
      </c>
      <c r="W250">
        <v>-3.0237990285986647</v>
      </c>
      <c r="X250">
        <v>2.0399434554183453</v>
      </c>
      <c r="Y250">
        <v>4.6456162216039285</v>
      </c>
      <c r="Z250">
        <v>0.62353739842044387</v>
      </c>
    </row>
    <row r="251" spans="1:26" x14ac:dyDescent="0.35">
      <c r="A251" s="14">
        <v>45548</v>
      </c>
      <c r="B251">
        <v>2483.7620999999999</v>
      </c>
      <c r="C251">
        <v>11.743309999999999</v>
      </c>
      <c r="D251">
        <v>1982.15</v>
      </c>
      <c r="E251">
        <v>346.83909999999997</v>
      </c>
      <c r="F251">
        <v>370.7122</v>
      </c>
      <c r="G251">
        <v>366.34370000000001</v>
      </c>
      <c r="H251">
        <v>5.4105999999999996</v>
      </c>
      <c r="I251">
        <v>2120.1873000000001</v>
      </c>
      <c r="J251">
        <v>2120.1873000000001</v>
      </c>
      <c r="K251">
        <v>17.040600000000001</v>
      </c>
      <c r="L251">
        <v>361.29270000000002</v>
      </c>
      <c r="M251">
        <v>5.4863</v>
      </c>
      <c r="N251">
        <v>17.040603069284462</v>
      </c>
      <c r="O251">
        <v>5.3208658384380305</v>
      </c>
      <c r="P251">
        <f t="shared" si="3"/>
        <v>2156.7600000000002</v>
      </c>
      <c r="Q251">
        <v>0.68459112588033211</v>
      </c>
      <c r="R251">
        <v>5.3208658384380305</v>
      </c>
      <c r="S251">
        <v>0.90670762737737931</v>
      </c>
      <c r="T251">
        <v>361.2927027989731</v>
      </c>
      <c r="U251">
        <v>17.040603069284462</v>
      </c>
      <c r="V251">
        <v>82.928792180024729</v>
      </c>
      <c r="W251">
        <v>-3.7074531268474642</v>
      </c>
      <c r="X251">
        <v>2.3089431248342795</v>
      </c>
      <c r="Y251">
        <v>4.6989641435702412</v>
      </c>
      <c r="Z251">
        <v>0.63008267758726855</v>
      </c>
    </row>
    <row r="252" spans="1:26" x14ac:dyDescent="0.35">
      <c r="A252" s="14">
        <v>45555</v>
      </c>
      <c r="B252">
        <v>2483.7620999999999</v>
      </c>
      <c r="C252">
        <v>11.743309999999999</v>
      </c>
      <c r="D252">
        <v>2001.57</v>
      </c>
      <c r="E252">
        <v>346.83909999999997</v>
      </c>
      <c r="F252">
        <v>375.54680000000002</v>
      </c>
      <c r="G252">
        <v>372.44630000000001</v>
      </c>
      <c r="H252">
        <v>5.3741000000000003</v>
      </c>
      <c r="I252">
        <v>2120.1873000000001</v>
      </c>
      <c r="J252">
        <v>2120.1873000000001</v>
      </c>
      <c r="K252">
        <v>17.040600000000001</v>
      </c>
      <c r="L252">
        <v>361.29270000000002</v>
      </c>
      <c r="M252">
        <v>5.54</v>
      </c>
      <c r="N252">
        <v>17.040603069284462</v>
      </c>
      <c r="O252">
        <v>5.488762946600084</v>
      </c>
      <c r="P252">
        <f t="shared" si="3"/>
        <v>2156.7600000000002</v>
      </c>
      <c r="Q252">
        <v>0.80984796331339493</v>
      </c>
      <c r="R252">
        <v>5.488762946600084</v>
      </c>
      <c r="S252">
        <v>0.93531830714408204</v>
      </c>
      <c r="T252">
        <v>361.2927027989731</v>
      </c>
      <c r="U252">
        <v>17.040603069284462</v>
      </c>
      <c r="V252">
        <v>83.056398873111036</v>
      </c>
      <c r="W252">
        <v>-1.5049449989410095</v>
      </c>
      <c r="X252">
        <v>2.8827203705152411</v>
      </c>
      <c r="Y252">
        <v>7.3679000816101352</v>
      </c>
      <c r="Z252">
        <v>0.37239007948010433</v>
      </c>
    </row>
    <row r="253" spans="1:26" x14ac:dyDescent="0.35">
      <c r="A253" s="14">
        <v>45562</v>
      </c>
      <c r="B253">
        <v>2483.7620999999999</v>
      </c>
      <c r="C253">
        <v>11.743309999999999</v>
      </c>
      <c r="D253">
        <v>2025.55</v>
      </c>
      <c r="E253">
        <v>346.83909999999997</v>
      </c>
      <c r="F253">
        <v>374.8347</v>
      </c>
      <c r="G253">
        <v>373.3562</v>
      </c>
      <c r="H253">
        <v>5.4252000000000002</v>
      </c>
      <c r="I253">
        <v>2120.1873000000001</v>
      </c>
      <c r="J253">
        <v>2120.1873000000001</v>
      </c>
      <c r="K253">
        <v>17.040600000000001</v>
      </c>
      <c r="L253">
        <v>361.29270000000002</v>
      </c>
      <c r="M253">
        <v>5.6063999999999998</v>
      </c>
      <c r="N253">
        <v>17.040603069284462</v>
      </c>
      <c r="O253">
        <v>5.617107636766165</v>
      </c>
      <c r="P253">
        <f t="shared" si="3"/>
        <v>2156.7600000000002</v>
      </c>
      <c r="Q253">
        <v>0.83397856629025391</v>
      </c>
      <c r="R253">
        <v>5.617107636766165</v>
      </c>
      <c r="S253">
        <v>0.9571890163557869</v>
      </c>
      <c r="T253">
        <v>361.2927027989731</v>
      </c>
      <c r="U253">
        <v>17.040603069284462</v>
      </c>
      <c r="V253">
        <v>83.056398873111036</v>
      </c>
      <c r="W253">
        <v>-0.99697444500966748</v>
      </c>
      <c r="X253">
        <v>4.1761708513117703</v>
      </c>
      <c r="Y253">
        <v>7.6406267493064517</v>
      </c>
      <c r="Z253">
        <v>1.9346876607877128</v>
      </c>
    </row>
    <row r="254" spans="1:26" x14ac:dyDescent="0.35">
      <c r="A254" s="14">
        <v>45569</v>
      </c>
      <c r="B254">
        <v>2483.7620999999999</v>
      </c>
      <c r="C254">
        <v>11.743309999999999</v>
      </c>
      <c r="D254">
        <v>1931.46</v>
      </c>
      <c r="E254">
        <v>346.83909999999997</v>
      </c>
      <c r="F254">
        <v>374.67899999999997</v>
      </c>
      <c r="G254">
        <v>373.19799999999998</v>
      </c>
      <c r="H254">
        <v>5.1753999999999998</v>
      </c>
      <c r="I254">
        <v>2120.1873000000001</v>
      </c>
      <c r="J254">
        <v>2120.1873000000001</v>
      </c>
      <c r="K254">
        <v>17.040600000000001</v>
      </c>
      <c r="L254">
        <v>361.29270000000002</v>
      </c>
      <c r="M254">
        <v>5.3460000000000001</v>
      </c>
      <c r="N254">
        <v>17.040603069284462</v>
      </c>
      <c r="O254">
        <v>5.36080575388113</v>
      </c>
      <c r="P254">
        <f t="shared" si="3"/>
        <v>2156.7600000000002</v>
      </c>
      <c r="Q254">
        <v>0.78579021529484427</v>
      </c>
      <c r="R254">
        <v>5.36080575388113</v>
      </c>
      <c r="S254">
        <v>0.91351362983424567</v>
      </c>
      <c r="T254">
        <v>361.2927027989731</v>
      </c>
      <c r="U254">
        <v>17.040603069284462</v>
      </c>
      <c r="V254">
        <v>82.864611521234849</v>
      </c>
      <c r="W254">
        <v>-1.2721547752631279</v>
      </c>
      <c r="X254">
        <v>3.9457503681367982</v>
      </c>
      <c r="Y254">
        <v>7.1496949860366508</v>
      </c>
      <c r="Z254">
        <v>1.6089210096071627</v>
      </c>
    </row>
    <row r="255" spans="1:26" x14ac:dyDescent="0.35">
      <c r="A255" s="14">
        <v>45576</v>
      </c>
      <c r="B255">
        <v>2483.7620999999999</v>
      </c>
      <c r="C255">
        <v>11.743309999999999</v>
      </c>
      <c r="D255">
        <v>1951.63</v>
      </c>
      <c r="E255">
        <v>346.83909999999997</v>
      </c>
      <c r="F255">
        <v>364.27140000000003</v>
      </c>
      <c r="G255">
        <v>362.6499</v>
      </c>
      <c r="H255">
        <v>5.3815999999999997</v>
      </c>
      <c r="I255">
        <v>2120.1873000000001</v>
      </c>
      <c r="J255">
        <v>2120.1873000000001</v>
      </c>
      <c r="K255">
        <v>17.040600000000001</v>
      </c>
      <c r="L255">
        <v>361.29270000000002</v>
      </c>
      <c r="M255">
        <v>5.4017999999999997</v>
      </c>
      <c r="N255">
        <v>17.040603069284462</v>
      </c>
      <c r="O255">
        <v>5.4076929449834248</v>
      </c>
      <c r="P255">
        <f t="shared" si="3"/>
        <v>2156.7600000000002</v>
      </c>
      <c r="Q255">
        <v>0.79460566525016008</v>
      </c>
      <c r="R255">
        <v>5.4076929449834248</v>
      </c>
      <c r="S255">
        <v>0.92150348996032461</v>
      </c>
      <c r="T255">
        <v>361.2927027989731</v>
      </c>
      <c r="U255">
        <v>17.040603069284462</v>
      </c>
      <c r="V255">
        <v>82.864611521234849</v>
      </c>
      <c r="W255">
        <v>-1.5974163031939324</v>
      </c>
      <c r="X255">
        <v>3.9180775767414828</v>
      </c>
      <c r="Y255">
        <v>6.8152973212034444</v>
      </c>
      <c r="Z255">
        <v>1.576343964029884</v>
      </c>
    </row>
    <row r="256" spans="1:26" x14ac:dyDescent="0.35">
      <c r="A256" s="14">
        <v>45583</v>
      </c>
      <c r="B256">
        <v>2483.7620999999999</v>
      </c>
      <c r="C256">
        <v>11.743309999999999</v>
      </c>
      <c r="D256">
        <v>1942.13</v>
      </c>
      <c r="E256">
        <v>346.83909999999997</v>
      </c>
      <c r="F256">
        <v>364.27140000000003</v>
      </c>
      <c r="G256">
        <v>362.6499</v>
      </c>
      <c r="H256">
        <v>5.3554000000000004</v>
      </c>
      <c r="I256">
        <v>2120.1873000000001</v>
      </c>
      <c r="J256">
        <v>2120.1873000000001</v>
      </c>
      <c r="K256">
        <v>17.040600000000001</v>
      </c>
      <c r="L256">
        <v>361.29270000000002</v>
      </c>
      <c r="M256">
        <v>5.3754999999999997</v>
      </c>
      <c r="N256">
        <v>17.040603069284462</v>
      </c>
      <c r="O256">
        <v>5.4451971621874442</v>
      </c>
      <c r="P256">
        <f t="shared" si="3"/>
        <v>2156.7600000000002</v>
      </c>
      <c r="Q256">
        <v>0.8016569844292939</v>
      </c>
      <c r="R256">
        <v>5.4451971621874442</v>
      </c>
      <c r="S256">
        <v>0.9278944347483038</v>
      </c>
      <c r="T256">
        <v>361.2927027989731</v>
      </c>
      <c r="U256">
        <v>17.040603069284462</v>
      </c>
      <c r="V256">
        <v>82.864611521234849</v>
      </c>
      <c r="W256">
        <v>-3.7855178415055222</v>
      </c>
      <c r="X256">
        <v>4.5255005344483816</v>
      </c>
      <c r="Y256">
        <v>4.634628635944944</v>
      </c>
      <c r="Z256">
        <v>2.1698024114581158</v>
      </c>
    </row>
    <row r="257" spans="1:26" x14ac:dyDescent="0.35">
      <c r="A257" s="14">
        <v>45590</v>
      </c>
      <c r="B257">
        <v>2483.7620999999999</v>
      </c>
      <c r="C257">
        <v>11.743309999999999</v>
      </c>
      <c r="D257">
        <v>1917.15</v>
      </c>
      <c r="E257">
        <v>346.83909999999997</v>
      </c>
      <c r="F257">
        <v>355.2724</v>
      </c>
      <c r="G257">
        <v>350.52330000000001</v>
      </c>
      <c r="H257">
        <v>5.4694000000000003</v>
      </c>
      <c r="I257">
        <v>2120.1873000000001</v>
      </c>
      <c r="J257">
        <v>2120.1873000000001</v>
      </c>
      <c r="K257">
        <v>17.040600000000001</v>
      </c>
      <c r="L257">
        <v>361.29270000000002</v>
      </c>
      <c r="M257">
        <v>5.3064</v>
      </c>
      <c r="N257">
        <v>17.040603069284462</v>
      </c>
      <c r="O257">
        <v>5.2421484998932097</v>
      </c>
      <c r="P257">
        <f t="shared" si="3"/>
        <v>2156.7600000000002</v>
      </c>
      <c r="Q257">
        <v>0.76348098627569516</v>
      </c>
      <c r="R257">
        <v>5.2421484998932097</v>
      </c>
      <c r="S257">
        <v>0.89329371816925163</v>
      </c>
      <c r="T257">
        <v>361.2927027989731</v>
      </c>
      <c r="U257">
        <v>17.040603069284462</v>
      </c>
      <c r="V257">
        <v>82.426700764423003</v>
      </c>
      <c r="W257">
        <v>-4.9093556590453922</v>
      </c>
      <c r="X257">
        <v>1.0148335024279822</v>
      </c>
      <c r="Y257">
        <v>1.3949319314144821</v>
      </c>
      <c r="Z257">
        <v>1.6473166774988801</v>
      </c>
    </row>
    <row r="258" spans="1:26" x14ac:dyDescent="0.35">
      <c r="A258" s="14">
        <v>45597</v>
      </c>
      <c r="B258">
        <v>2483.7620999999999</v>
      </c>
      <c r="C258">
        <v>11.743309999999999</v>
      </c>
      <c r="D258">
        <v>1877.21</v>
      </c>
      <c r="E258">
        <v>346.83909999999997</v>
      </c>
      <c r="F258">
        <v>354.44420000000002</v>
      </c>
      <c r="G258">
        <v>349.66340000000002</v>
      </c>
      <c r="H258">
        <v>5.3685999999999998</v>
      </c>
      <c r="I258">
        <v>2120.1873000000001</v>
      </c>
      <c r="J258">
        <v>2120.1873000000001</v>
      </c>
      <c r="K258">
        <v>17.040600000000001</v>
      </c>
      <c r="L258">
        <v>361.29270000000002</v>
      </c>
      <c r="M258">
        <v>5.1958000000000002</v>
      </c>
      <c r="N258">
        <v>17.040603069284462</v>
      </c>
      <c r="O258">
        <v>5.2166290251610281</v>
      </c>
      <c r="P258">
        <f t="shared" si="3"/>
        <v>2156.7600000000002</v>
      </c>
      <c r="Q258">
        <v>0.7586829668785281</v>
      </c>
      <c r="R258">
        <v>5.2166290251610281</v>
      </c>
      <c r="S258">
        <v>0.88894504577477407</v>
      </c>
      <c r="T258">
        <v>361.2927027989731</v>
      </c>
      <c r="U258">
        <v>17.040603069284462</v>
      </c>
      <c r="V258">
        <v>82.426700764423003</v>
      </c>
      <c r="W258">
        <v>-4.938063276816723</v>
      </c>
      <c r="X258">
        <v>0.8058019623175281</v>
      </c>
      <c r="Y258">
        <v>0.69241149790463952</v>
      </c>
      <c r="Z258">
        <v>1.4622232986379551</v>
      </c>
    </row>
    <row r="259" spans="1:26" x14ac:dyDescent="0.35">
      <c r="A259" s="14">
        <v>45604</v>
      </c>
      <c r="B259">
        <v>3123.9848999999999</v>
      </c>
      <c r="C259">
        <v>11.743309999999999</v>
      </c>
      <c r="D259">
        <v>1946.37</v>
      </c>
      <c r="E259">
        <v>371.53719999999998</v>
      </c>
      <c r="F259">
        <v>348.55040000000002</v>
      </c>
      <c r="G259">
        <v>342.67149999999998</v>
      </c>
      <c r="H259">
        <v>5.68</v>
      </c>
      <c r="I259">
        <v>2687.0068000000001</v>
      </c>
      <c r="J259">
        <v>2687.0068000000001</v>
      </c>
      <c r="K259">
        <v>14.664899999999999</v>
      </c>
      <c r="L259">
        <v>394.04730000000001</v>
      </c>
      <c r="M259">
        <v>4.9394</v>
      </c>
      <c r="N259">
        <v>17.040603069284462</v>
      </c>
      <c r="O259">
        <v>5.283084837343206</v>
      </c>
      <c r="P259">
        <f t="shared" si="3"/>
        <v>2156.7600000000002</v>
      </c>
      <c r="Q259">
        <v>0.77117759222841775</v>
      </c>
      <c r="R259">
        <v>5.283084837343206</v>
      </c>
      <c r="S259">
        <v>0.90026951694520829</v>
      </c>
      <c r="T259">
        <v>361.2927027989731</v>
      </c>
      <c r="U259">
        <v>17.040603069284462</v>
      </c>
      <c r="V259">
        <v>82.415932030419299</v>
      </c>
      <c r="W259">
        <v>-5.0812095323393685</v>
      </c>
      <c r="X259">
        <v>0.12281487117972724</v>
      </c>
      <c r="Y259">
        <v>0.69310026602630093</v>
      </c>
      <c r="Z259">
        <v>0.79356465883867944</v>
      </c>
    </row>
    <row r="260" spans="1:26" x14ac:dyDescent="0.35">
      <c r="A260" s="14">
        <v>45611</v>
      </c>
      <c r="B260">
        <v>3123.6693</v>
      </c>
      <c r="C260">
        <v>11.743309999999999</v>
      </c>
      <c r="D260">
        <v>1950.62</v>
      </c>
      <c r="E260">
        <v>366.48399999999998</v>
      </c>
      <c r="F260">
        <v>340.15170000000001</v>
      </c>
      <c r="G260">
        <v>334.82389999999998</v>
      </c>
      <c r="H260">
        <v>5.8258000000000001</v>
      </c>
      <c r="I260">
        <v>2698.1408999999999</v>
      </c>
      <c r="J260">
        <v>2698.1408999999999</v>
      </c>
      <c r="K260">
        <v>14.553699999999999</v>
      </c>
      <c r="L260">
        <v>392.67989999999998</v>
      </c>
      <c r="M260">
        <v>4.9675000000000002</v>
      </c>
      <c r="N260">
        <v>14.553721472903474</v>
      </c>
      <c r="O260">
        <v>4.9231701601177056</v>
      </c>
      <c r="P260">
        <f t="shared" si="3"/>
        <v>2156.7600000000002</v>
      </c>
      <c r="Q260">
        <v>0.54110132758999829</v>
      </c>
      <c r="R260">
        <v>4.9231701601177056</v>
      </c>
      <c r="S260">
        <v>0.71650447274062701</v>
      </c>
      <c r="T260">
        <v>392.67990687402511</v>
      </c>
      <c r="U260">
        <v>14.553721472903474</v>
      </c>
      <c r="V260">
        <v>101.68915669562365</v>
      </c>
      <c r="W260">
        <v>-20.948273359121149</v>
      </c>
      <c r="X260">
        <v>7.3960533932060208</v>
      </c>
      <c r="Y260">
        <v>-14.150464714443741</v>
      </c>
      <c r="Z260">
        <v>9.5928049601538277</v>
      </c>
    </row>
    <row r="261" spans="1:26" x14ac:dyDescent="0.35">
      <c r="A261" s="14">
        <v>45618</v>
      </c>
      <c r="B261">
        <v>3123.6693</v>
      </c>
      <c r="C261">
        <v>11.743309999999999</v>
      </c>
      <c r="D261">
        <v>1967.65</v>
      </c>
      <c r="E261">
        <v>366.48399999999998</v>
      </c>
      <c r="F261">
        <v>340.64769999999999</v>
      </c>
      <c r="G261">
        <v>335.52120000000002</v>
      </c>
      <c r="H261">
        <v>5.8644999999999996</v>
      </c>
      <c r="I261">
        <v>2698.0376000000001</v>
      </c>
      <c r="J261">
        <v>2698.0376000000001</v>
      </c>
      <c r="K261">
        <v>14.5543</v>
      </c>
      <c r="L261">
        <v>392.67989999999998</v>
      </c>
      <c r="M261">
        <v>5.0107999999999997</v>
      </c>
      <c r="N261">
        <v>14.554278370629318</v>
      </c>
      <c r="O261">
        <v>5.0506785941462971</v>
      </c>
      <c r="P261">
        <f t="shared" si="3"/>
        <v>2156.7600000000002</v>
      </c>
      <c r="Q261">
        <v>0.55967996525099961</v>
      </c>
      <c r="R261">
        <v>5.0506785941462971</v>
      </c>
      <c r="S261">
        <v>0.73508982219783936</v>
      </c>
      <c r="T261">
        <v>392.67990687402511</v>
      </c>
      <c r="U261">
        <v>14.554278370629318</v>
      </c>
      <c r="V261">
        <v>101.59753758549542</v>
      </c>
      <c r="W261">
        <v>-20.250498652204328</v>
      </c>
      <c r="X261">
        <v>8.0253900565477512</v>
      </c>
      <c r="Y261">
        <v>-13.791438262299112</v>
      </c>
      <c r="Z261">
        <v>9.6503234395763364</v>
      </c>
    </row>
    <row r="262" spans="1:26" x14ac:dyDescent="0.35">
      <c r="A262" s="14">
        <v>45625</v>
      </c>
      <c r="B262">
        <v>3123.6693</v>
      </c>
      <c r="C262">
        <v>11.743309999999999</v>
      </c>
      <c r="D262">
        <v>1938.25</v>
      </c>
      <c r="E262">
        <v>366.48399999999998</v>
      </c>
      <c r="F262">
        <v>340.64769999999999</v>
      </c>
      <c r="G262">
        <v>333.25139999999999</v>
      </c>
      <c r="H262">
        <v>5.8162000000000003</v>
      </c>
      <c r="I262">
        <v>2698.0376000000001</v>
      </c>
      <c r="J262">
        <v>2698.0376000000001</v>
      </c>
      <c r="K262">
        <v>14.5543</v>
      </c>
      <c r="L262">
        <v>392.67989999999998</v>
      </c>
      <c r="M262">
        <v>4.9359999999999999</v>
      </c>
      <c r="N262">
        <v>14.554278370629318</v>
      </c>
      <c r="O262">
        <v>5.0260274728881233</v>
      </c>
      <c r="P262">
        <f t="shared" si="3"/>
        <v>2156.7600000000002</v>
      </c>
      <c r="Q262">
        <v>0.55609217244160336</v>
      </c>
      <c r="R262">
        <v>5.0260274728881233</v>
      </c>
      <c r="S262">
        <v>0.73150202938844333</v>
      </c>
      <c r="T262">
        <v>392.67990687402511</v>
      </c>
      <c r="U262">
        <v>14.554278370629318</v>
      </c>
      <c r="V262">
        <v>101.59753758549542</v>
      </c>
      <c r="W262">
        <v>-21.225998518284253</v>
      </c>
      <c r="X262">
        <v>8.10501541501303</v>
      </c>
      <c r="Y262">
        <v>-13.791438262299112</v>
      </c>
      <c r="Z262">
        <v>9.6503234395763364</v>
      </c>
    </row>
    <row r="263" spans="1:26" x14ac:dyDescent="0.35">
      <c r="A263" s="14">
        <v>45632</v>
      </c>
      <c r="B263">
        <v>3123.6693</v>
      </c>
      <c r="C263">
        <v>11.743309999999999</v>
      </c>
      <c r="D263">
        <v>1964.36</v>
      </c>
      <c r="E263">
        <v>366.48399999999998</v>
      </c>
      <c r="F263">
        <v>334.85500000000002</v>
      </c>
      <c r="G263">
        <v>335.0779</v>
      </c>
      <c r="H263">
        <v>5.8624000000000001</v>
      </c>
      <c r="I263">
        <v>2719.4639000000002</v>
      </c>
      <c r="J263">
        <v>2719.4639000000002</v>
      </c>
      <c r="K263">
        <v>14.4396</v>
      </c>
      <c r="L263">
        <v>392.67989999999998</v>
      </c>
      <c r="M263">
        <v>5.0023999999999997</v>
      </c>
      <c r="N263">
        <v>14.477144403602093</v>
      </c>
      <c r="O263">
        <v>4.9859948668779488</v>
      </c>
      <c r="P263">
        <f t="shared" ref="P263:P276" si="4">$D$6</f>
        <v>2156.7600000000002</v>
      </c>
      <c r="Q263">
        <v>0.5473494474357764</v>
      </c>
      <c r="R263">
        <v>4.9859948668779488</v>
      </c>
      <c r="S263">
        <v>0.72182967683410859</v>
      </c>
      <c r="T263">
        <v>392.67990687402511</v>
      </c>
      <c r="U263">
        <v>14.477144403602093</v>
      </c>
      <c r="V263">
        <v>101.59684145051018</v>
      </c>
      <c r="W263">
        <v>-21.180452476223966</v>
      </c>
      <c r="X263">
        <v>8.411187124022895</v>
      </c>
      <c r="Y263">
        <v>-13.791438262299112</v>
      </c>
      <c r="Z263">
        <v>9.6503234395763364</v>
      </c>
    </row>
    <row r="264" spans="1:26" x14ac:dyDescent="0.35">
      <c r="A264" s="14">
        <v>45639</v>
      </c>
      <c r="B264">
        <v>3123.6693</v>
      </c>
      <c r="C264">
        <v>11.743309999999999</v>
      </c>
      <c r="D264">
        <v>2002.77</v>
      </c>
      <c r="E264">
        <v>366.48399999999998</v>
      </c>
      <c r="F264">
        <v>348.46640000000002</v>
      </c>
      <c r="G264">
        <v>341.03379999999999</v>
      </c>
      <c r="H264">
        <v>5.8726000000000003</v>
      </c>
      <c r="I264">
        <v>2758.2098999999998</v>
      </c>
      <c r="J264">
        <v>2758.2098999999998</v>
      </c>
      <c r="K264">
        <v>14.236800000000001</v>
      </c>
      <c r="L264">
        <v>392.67989999999998</v>
      </c>
      <c r="M264">
        <v>5.1002999999999998</v>
      </c>
      <c r="N264">
        <v>14.236766409558427</v>
      </c>
      <c r="O264">
        <v>5.1213723055230433</v>
      </c>
      <c r="P264">
        <f t="shared" si="4"/>
        <v>2156.7600000000002</v>
      </c>
      <c r="Q264">
        <v>0.5575346462654609</v>
      </c>
      <c r="R264">
        <v>5.1213723055230433</v>
      </c>
      <c r="S264">
        <v>0.72911781210113258</v>
      </c>
      <c r="T264">
        <v>392.67990687402511</v>
      </c>
      <c r="U264">
        <v>14.236766409558427</v>
      </c>
      <c r="V264">
        <v>102.31678790105063</v>
      </c>
      <c r="W264">
        <v>-17.606464707301928</v>
      </c>
      <c r="X264">
        <v>4.8595220390160252</v>
      </c>
      <c r="Y264">
        <v>-12.406952632991956</v>
      </c>
      <c r="Z264">
        <v>6.7894456725371644</v>
      </c>
    </row>
    <row r="265" spans="1:26" x14ac:dyDescent="0.35">
      <c r="A265" s="14">
        <v>45646</v>
      </c>
      <c r="B265">
        <v>3123.6693</v>
      </c>
      <c r="C265">
        <v>11.743309999999999</v>
      </c>
      <c r="D265">
        <v>1929.38</v>
      </c>
      <c r="E265">
        <v>366.48399999999998</v>
      </c>
      <c r="F265">
        <v>348.46640000000002</v>
      </c>
      <c r="G265">
        <v>340.09780000000001</v>
      </c>
      <c r="H265">
        <v>5.673</v>
      </c>
      <c r="I265">
        <v>2758.2098999999998</v>
      </c>
      <c r="J265">
        <v>2758.2098999999998</v>
      </c>
      <c r="K265">
        <v>14.236800000000001</v>
      </c>
      <c r="L265">
        <v>392.67989999999998</v>
      </c>
      <c r="M265">
        <v>4.9134000000000002</v>
      </c>
      <c r="N265">
        <v>14.236766409558427</v>
      </c>
      <c r="O265">
        <v>5.0011471573207302</v>
      </c>
      <c r="P265">
        <f t="shared" si="4"/>
        <v>2156.7600000000002</v>
      </c>
      <c r="Q265">
        <v>0.54041847275035226</v>
      </c>
      <c r="R265">
        <v>5.0011471573207302</v>
      </c>
      <c r="S265">
        <v>0.71200163858602394</v>
      </c>
      <c r="T265">
        <v>392.67990687402511</v>
      </c>
      <c r="U265">
        <v>14.236766409558427</v>
      </c>
      <c r="V265">
        <v>102.31678790105063</v>
      </c>
      <c r="W265">
        <v>-17.533007092049132</v>
      </c>
      <c r="X265">
        <v>4.9397493474024241</v>
      </c>
      <c r="Y265">
        <v>-12.328244351942931</v>
      </c>
      <c r="Z265">
        <v>6.7234996413207782</v>
      </c>
    </row>
    <row r="266" spans="1:26" x14ac:dyDescent="0.35">
      <c r="A266" s="14">
        <v>45653</v>
      </c>
      <c r="B266">
        <v>3123.6693</v>
      </c>
      <c r="C266">
        <v>11.743309999999999</v>
      </c>
      <c r="D266">
        <v>1969.66</v>
      </c>
      <c r="E266">
        <v>366.48399999999998</v>
      </c>
      <c r="F266">
        <v>348.46640000000002</v>
      </c>
      <c r="G266">
        <v>340.09780000000001</v>
      </c>
      <c r="H266">
        <v>5.7915000000000001</v>
      </c>
      <c r="I266">
        <v>2758.2098999999998</v>
      </c>
      <c r="J266">
        <v>2758.2098999999998</v>
      </c>
      <c r="K266">
        <v>14.236800000000001</v>
      </c>
      <c r="L266">
        <v>392.67989999999998</v>
      </c>
      <c r="M266">
        <v>5.0159000000000002</v>
      </c>
      <c r="N266">
        <v>14.236766409558427</v>
      </c>
      <c r="O266">
        <v>5.0020894005919629</v>
      </c>
      <c r="P266">
        <f t="shared" si="4"/>
        <v>2156.7600000000002</v>
      </c>
      <c r="Q266">
        <v>0.54055261772388741</v>
      </c>
      <c r="R266">
        <v>5.0020894005919629</v>
      </c>
      <c r="S266">
        <v>0.71213578355955898</v>
      </c>
      <c r="T266">
        <v>392.67990687402511</v>
      </c>
      <c r="U266">
        <v>14.236766409558427</v>
      </c>
      <c r="V266">
        <v>102.31678790105063</v>
      </c>
      <c r="W266">
        <v>-17.533007092049132</v>
      </c>
      <c r="X266">
        <v>4.9397493474024241</v>
      </c>
      <c r="Y266">
        <v>-12.328244351942931</v>
      </c>
      <c r="Z266">
        <v>6.7234996413207782</v>
      </c>
    </row>
    <row r="267" spans="1:26" x14ac:dyDescent="0.35">
      <c r="A267" s="14">
        <v>45660</v>
      </c>
      <c r="B267">
        <v>3123.6693</v>
      </c>
      <c r="C267">
        <v>11.743309999999999</v>
      </c>
      <c r="D267">
        <v>1919.76</v>
      </c>
      <c r="E267">
        <v>366.48399999999998</v>
      </c>
      <c r="F267">
        <v>347.26130000000001</v>
      </c>
      <c r="G267">
        <v>339.3503</v>
      </c>
      <c r="H267">
        <v>5.6571999999999996</v>
      </c>
      <c r="I267">
        <v>2759.3180000000002</v>
      </c>
      <c r="J267">
        <v>2759.3180000000002</v>
      </c>
      <c r="K267">
        <v>14.231</v>
      </c>
      <c r="L267">
        <v>392.67989999999998</v>
      </c>
      <c r="M267">
        <v>4.8888999999999996</v>
      </c>
      <c r="N267">
        <v>14.236766409558427</v>
      </c>
      <c r="O267">
        <v>4.9625406492345832</v>
      </c>
      <c r="P267">
        <f t="shared" si="4"/>
        <v>2156.7600000000002</v>
      </c>
      <c r="Q267">
        <v>0.53492215437524016</v>
      </c>
      <c r="R267">
        <v>4.9625406492345832</v>
      </c>
      <c r="S267">
        <v>0.70650532021091172</v>
      </c>
      <c r="T267">
        <v>392.67990687402511</v>
      </c>
      <c r="U267">
        <v>14.236766409558427</v>
      </c>
      <c r="V267">
        <v>102.31678790105063</v>
      </c>
      <c r="W267">
        <v>-17.533007092049132</v>
      </c>
      <c r="X267">
        <v>4.9397493474024241</v>
      </c>
      <c r="Y267">
        <v>-12.328244351942931</v>
      </c>
      <c r="Z267">
        <v>6.7234996413207782</v>
      </c>
    </row>
    <row r="268" spans="1:26" x14ac:dyDescent="0.35">
      <c r="A268" s="14">
        <v>45667</v>
      </c>
      <c r="B268">
        <v>3123.6693</v>
      </c>
      <c r="C268">
        <v>11.743309999999999</v>
      </c>
      <c r="D268">
        <v>1980.46</v>
      </c>
      <c r="E268">
        <v>366.48399999999998</v>
      </c>
      <c r="F268">
        <v>343.92849999999999</v>
      </c>
      <c r="G268">
        <v>335.35379999999998</v>
      </c>
      <c r="H268">
        <v>5.9055999999999997</v>
      </c>
      <c r="I268">
        <v>2759.3180000000002</v>
      </c>
      <c r="J268">
        <v>2759.3180000000002</v>
      </c>
      <c r="K268">
        <v>14.231</v>
      </c>
      <c r="L268">
        <v>392.67989999999998</v>
      </c>
      <c r="M268">
        <v>5.0434000000000001</v>
      </c>
      <c r="N268">
        <v>14.231049349272334</v>
      </c>
      <c r="O268">
        <v>5.0101621334833277</v>
      </c>
      <c r="P268">
        <f t="shared" si="4"/>
        <v>2156.7600000000002</v>
      </c>
      <c r="Q268">
        <v>0.54148438253489317</v>
      </c>
      <c r="R268">
        <v>5.0101621334833277</v>
      </c>
      <c r="S268">
        <v>0.71299864569456806</v>
      </c>
      <c r="T268">
        <v>392.67990687402511</v>
      </c>
      <c r="U268">
        <v>14.231049349272334</v>
      </c>
      <c r="V268">
        <v>102.4615210917873</v>
      </c>
      <c r="W268">
        <v>-20.174425402296652</v>
      </c>
      <c r="X268">
        <v>6.6957513471567438</v>
      </c>
      <c r="Y268">
        <v>-15.279186910121615</v>
      </c>
      <c r="Z268">
        <v>8.650022647725736</v>
      </c>
    </row>
    <row r="269" spans="1:26" x14ac:dyDescent="0.35">
      <c r="A269" s="14">
        <v>45674</v>
      </c>
      <c r="B269">
        <v>3123.6693</v>
      </c>
      <c r="C269">
        <v>11.743309999999999</v>
      </c>
      <c r="D269">
        <v>2076.5300000000002</v>
      </c>
      <c r="E269">
        <v>366.48399999999998</v>
      </c>
      <c r="F269">
        <v>343.92849999999999</v>
      </c>
      <c r="G269">
        <v>335.35379999999998</v>
      </c>
      <c r="H269">
        <v>6.1920999999999999</v>
      </c>
      <c r="I269">
        <v>2759.3180000000002</v>
      </c>
      <c r="J269">
        <v>2759.3180000000002</v>
      </c>
      <c r="K269">
        <v>14.231</v>
      </c>
      <c r="L269">
        <v>392.67989999999998</v>
      </c>
      <c r="M269">
        <v>5.2881</v>
      </c>
      <c r="N269">
        <v>14.231049349272334</v>
      </c>
      <c r="O269">
        <v>5.2600348626002722</v>
      </c>
      <c r="P269">
        <f t="shared" si="4"/>
        <v>2156.7600000000002</v>
      </c>
      <c r="Q269">
        <v>0.57704389392589917</v>
      </c>
      <c r="R269">
        <v>5.2600348626002722</v>
      </c>
      <c r="S269">
        <v>0.74855815708557394</v>
      </c>
      <c r="T269">
        <v>392.67990687402511</v>
      </c>
      <c r="U269">
        <v>14.231049349272334</v>
      </c>
      <c r="V269">
        <v>102.4615210917873</v>
      </c>
      <c r="W269">
        <v>-20.174425402296652</v>
      </c>
      <c r="X269">
        <v>6.6957513471567438</v>
      </c>
      <c r="Y269">
        <v>-15.279186910121615</v>
      </c>
      <c r="Z269">
        <v>8.650022647725736</v>
      </c>
    </row>
    <row r="270" spans="1:26" x14ac:dyDescent="0.35">
      <c r="A270" s="14">
        <v>45681</v>
      </c>
      <c r="B270">
        <v>3123.6693</v>
      </c>
      <c r="C270">
        <v>11.743309999999999</v>
      </c>
      <c r="D270">
        <v>2143.5500000000002</v>
      </c>
      <c r="E270">
        <v>366.48399999999998</v>
      </c>
      <c r="F270">
        <v>343.18180000000001</v>
      </c>
      <c r="G270">
        <v>335.35379999999998</v>
      </c>
      <c r="H270">
        <v>6.3918999999999997</v>
      </c>
      <c r="I270">
        <v>2759.3180000000002</v>
      </c>
      <c r="J270">
        <v>2759.3180000000002</v>
      </c>
      <c r="K270">
        <v>14.231</v>
      </c>
      <c r="L270">
        <v>392.67989999999998</v>
      </c>
      <c r="M270">
        <v>5.4588000000000001</v>
      </c>
      <c r="N270">
        <v>14.231049349272334</v>
      </c>
      <c r="O270">
        <v>5.420470879053263</v>
      </c>
      <c r="P270">
        <f t="shared" si="4"/>
        <v>2156.7600000000002</v>
      </c>
      <c r="Q270">
        <v>0.59987562260133098</v>
      </c>
      <c r="R270">
        <v>5.420470879053263</v>
      </c>
      <c r="S270">
        <v>0.77138988576100576</v>
      </c>
      <c r="T270">
        <v>392.67990687402511</v>
      </c>
      <c r="U270">
        <v>14.231049349272334</v>
      </c>
      <c r="V270">
        <v>102.4615210917873</v>
      </c>
      <c r="W270">
        <v>-20.13036610251493</v>
      </c>
      <c r="X270">
        <v>6.7009182571855916</v>
      </c>
      <c r="Y270">
        <v>-15.232458158923205</v>
      </c>
      <c r="Z270">
        <v>8.6540839339667315</v>
      </c>
    </row>
    <row r="271" spans="1:26" x14ac:dyDescent="0.35">
      <c r="A271" s="14">
        <v>45688</v>
      </c>
      <c r="B271">
        <v>3123.6693</v>
      </c>
      <c r="C271">
        <v>11.743309999999999</v>
      </c>
      <c r="D271">
        <v>2140.39</v>
      </c>
      <c r="E271">
        <v>366.48399999999998</v>
      </c>
      <c r="F271">
        <v>344.54669999999999</v>
      </c>
      <c r="G271">
        <v>333.01870000000002</v>
      </c>
      <c r="H271">
        <v>6.4272</v>
      </c>
      <c r="I271">
        <v>2777.3053</v>
      </c>
      <c r="J271">
        <v>2777.3053</v>
      </c>
      <c r="K271">
        <v>14.1389</v>
      </c>
      <c r="L271">
        <v>392.67989999999998</v>
      </c>
      <c r="M271">
        <v>5.4507000000000003</v>
      </c>
      <c r="N271">
        <v>14.138881770605707</v>
      </c>
      <c r="O271">
        <v>5.3833668669942139</v>
      </c>
      <c r="P271">
        <f t="shared" si="4"/>
        <v>2156.7600000000002</v>
      </c>
      <c r="Q271">
        <v>0.59074442782839875</v>
      </c>
      <c r="R271">
        <v>5.3833668669942139</v>
      </c>
      <c r="S271">
        <v>0.76114787660227246</v>
      </c>
      <c r="T271">
        <v>392.67990687402511</v>
      </c>
      <c r="U271">
        <v>14.138881770605707</v>
      </c>
      <c r="V271">
        <v>102.46198518177741</v>
      </c>
      <c r="W271">
        <v>-16.434125091408983</v>
      </c>
      <c r="X271">
        <v>4.4516520151250143</v>
      </c>
      <c r="Y271">
        <v>-9.5821747256649061</v>
      </c>
      <c r="Z271">
        <v>3.2933126558142161</v>
      </c>
    </row>
    <row r="272" spans="1:26" x14ac:dyDescent="0.35">
      <c r="A272" s="14">
        <v>45695</v>
      </c>
      <c r="B272">
        <v>3123.6693</v>
      </c>
      <c r="C272">
        <v>11.743309999999999</v>
      </c>
      <c r="D272">
        <v>2172.75</v>
      </c>
      <c r="E272">
        <v>366.48399999999998</v>
      </c>
      <c r="F272">
        <v>344.79579999999999</v>
      </c>
      <c r="G272">
        <v>333.68529999999998</v>
      </c>
      <c r="H272">
        <v>6.5114000000000001</v>
      </c>
      <c r="I272">
        <v>2750.0608000000002</v>
      </c>
      <c r="J272">
        <v>2750.0608000000002</v>
      </c>
      <c r="K272">
        <v>14.279</v>
      </c>
      <c r="L272">
        <v>392.67989999999998</v>
      </c>
      <c r="M272">
        <v>5.5331000000000001</v>
      </c>
      <c r="N272">
        <v>14.278460239652643</v>
      </c>
      <c r="O272">
        <v>5.3608294265877223</v>
      </c>
      <c r="P272">
        <f t="shared" si="4"/>
        <v>2156.7600000000002</v>
      </c>
      <c r="Q272">
        <v>0.59335823346206695</v>
      </c>
      <c r="R272">
        <v>5.3608294265877223</v>
      </c>
      <c r="S272">
        <v>0.76544389819092673</v>
      </c>
      <c r="T272">
        <v>392.67990687402511</v>
      </c>
      <c r="U272">
        <v>14.278460239652643</v>
      </c>
      <c r="V272">
        <v>102.46221722677252</v>
      </c>
      <c r="W272">
        <v>-16.490720197127668</v>
      </c>
      <c r="X272">
        <v>4.6339165966894242</v>
      </c>
      <c r="Y272">
        <v>-9.6428151844052916</v>
      </c>
      <c r="Z272">
        <v>3.4747584368009266</v>
      </c>
    </row>
    <row r="273" spans="1:26" x14ac:dyDescent="0.35">
      <c r="A273" s="14">
        <v>45702</v>
      </c>
      <c r="B273">
        <v>3123.6693</v>
      </c>
      <c r="C273">
        <v>11.743309999999999</v>
      </c>
      <c r="D273">
        <v>2236.1</v>
      </c>
      <c r="E273">
        <v>366.48399999999998</v>
      </c>
      <c r="F273">
        <v>343.70929999999998</v>
      </c>
      <c r="G273">
        <v>331.80590000000001</v>
      </c>
      <c r="H273">
        <v>6.7392000000000003</v>
      </c>
      <c r="I273">
        <v>2754.4654999999998</v>
      </c>
      <c r="J273">
        <v>2754.4654999999998</v>
      </c>
      <c r="K273">
        <v>14.2561</v>
      </c>
      <c r="L273">
        <v>392.67989999999998</v>
      </c>
      <c r="M273">
        <v>5.6944999999999997</v>
      </c>
      <c r="N273">
        <v>14.278953475646809</v>
      </c>
      <c r="O273">
        <v>5.631889896290204</v>
      </c>
      <c r="P273">
        <f t="shared" si="4"/>
        <v>2156.7600000000002</v>
      </c>
      <c r="Q273">
        <v>0.6320833288244605</v>
      </c>
      <c r="R273">
        <v>5.631889896290204</v>
      </c>
      <c r="S273">
        <v>0.80417493809093143</v>
      </c>
      <c r="T273">
        <v>392.67990687402511</v>
      </c>
      <c r="U273">
        <v>14.278953475646809</v>
      </c>
      <c r="V273">
        <v>102.54239436616218</v>
      </c>
      <c r="W273">
        <v>-16.62637131534175</v>
      </c>
      <c r="X273">
        <v>4.5249227108671599</v>
      </c>
      <c r="Y273">
        <v>-10.095067135708188</v>
      </c>
      <c r="Z273">
        <v>4.8490030233005177</v>
      </c>
    </row>
    <row r="274" spans="1:26" x14ac:dyDescent="0.35">
      <c r="A274" s="14">
        <v>45709</v>
      </c>
      <c r="B274">
        <v>3123.6693</v>
      </c>
      <c r="C274">
        <v>11.743309999999999</v>
      </c>
      <c r="D274">
        <v>2208.94</v>
      </c>
      <c r="E274">
        <v>366.48399999999998</v>
      </c>
      <c r="F274">
        <v>327.61630000000002</v>
      </c>
      <c r="G274">
        <v>309.34379999999999</v>
      </c>
      <c r="H274">
        <v>7.1406999999999998</v>
      </c>
      <c r="I274">
        <v>2802.2008999999998</v>
      </c>
      <c r="J274">
        <v>2802.2008999999998</v>
      </c>
      <c r="K274">
        <v>13.0342</v>
      </c>
      <c r="L274">
        <v>365.24369999999999</v>
      </c>
      <c r="M274">
        <v>6.0479000000000003</v>
      </c>
      <c r="N274">
        <v>14.256457770589325</v>
      </c>
      <c r="O274">
        <v>5.6836623441392407</v>
      </c>
      <c r="P274">
        <f t="shared" si="4"/>
        <v>2156.7600000000002</v>
      </c>
      <c r="Q274">
        <v>0.63846843350433491</v>
      </c>
      <c r="R274">
        <v>5.6836623441392407</v>
      </c>
      <c r="S274">
        <v>0.81028892191509827</v>
      </c>
      <c r="T274">
        <v>392.67990687402511</v>
      </c>
      <c r="U274">
        <v>14.256457770589325</v>
      </c>
      <c r="V274">
        <v>102.46393173643573</v>
      </c>
      <c r="W274">
        <v>-15.178336529528647</v>
      </c>
      <c r="X274">
        <v>4.3109226332245072</v>
      </c>
      <c r="Y274">
        <v>-8.4837406645945066</v>
      </c>
      <c r="Z274">
        <v>4.1621449937139374</v>
      </c>
    </row>
    <row r="275" spans="1:26" x14ac:dyDescent="0.35">
      <c r="A275" s="14">
        <v>45716</v>
      </c>
      <c r="B275">
        <v>3123.6693</v>
      </c>
      <c r="C275">
        <v>11.743309999999999</v>
      </c>
      <c r="D275">
        <v>2168.7399999999998</v>
      </c>
      <c r="E275">
        <v>366.48399999999998</v>
      </c>
      <c r="F275">
        <v>328.3809</v>
      </c>
      <c r="G275">
        <v>309.59789999999998</v>
      </c>
      <c r="H275">
        <v>7.0049999999999999</v>
      </c>
      <c r="I275">
        <v>2802.2013999999999</v>
      </c>
      <c r="J275">
        <v>2802.2013999999999</v>
      </c>
      <c r="K275">
        <v>13.0342</v>
      </c>
      <c r="L275">
        <v>365.24369999999999</v>
      </c>
      <c r="M275">
        <v>5.9378000000000002</v>
      </c>
      <c r="N275">
        <v>13.034171479409743</v>
      </c>
      <c r="O275">
        <v>6.0540122075246412</v>
      </c>
      <c r="P275">
        <f>$D$6*(1+P2)</f>
        <v>2774.8664464010772</v>
      </c>
      <c r="Q275">
        <v>0.62020082953594302</v>
      </c>
      <c r="R275">
        <v>6.0540122075246412</v>
      </c>
      <c r="S275">
        <v>0.78909033251316096</v>
      </c>
      <c r="T275">
        <v>365.2437299765719</v>
      </c>
      <c r="U275">
        <v>13.034171479409743</v>
      </c>
      <c r="V275">
        <v>86.940517658026707</v>
      </c>
      <c r="W275">
        <v>-11.742579496815223</v>
      </c>
      <c r="X275">
        <v>7.5888917571295877</v>
      </c>
      <c r="Y275">
        <v>-12.764046753583516</v>
      </c>
      <c r="Z275">
        <v>9.0179139634392929</v>
      </c>
    </row>
    <row r="276" spans="1:26" x14ac:dyDescent="0.35">
      <c r="A276" s="14"/>
      <c r="F276" s="18">
        <f>+F275/E275-1</f>
        <v>-0.10396934108992473</v>
      </c>
      <c r="G276" s="18"/>
      <c r="H276" s="18"/>
      <c r="I276" s="18"/>
      <c r="J276" s="18"/>
      <c r="N276">
        <v>13.034171479409743</v>
      </c>
      <c r="O276">
        <v>6.1223501362868982</v>
      </c>
      <c r="P276">
        <f t="shared" si="4"/>
        <v>2156.7600000000002</v>
      </c>
      <c r="Q276">
        <v>0.6291081123562926</v>
      </c>
      <c r="R276">
        <v>6.1223501362868982</v>
      </c>
      <c r="S276">
        <v>0.79799761533351043</v>
      </c>
      <c r="T276">
        <v>365.2437299765719</v>
      </c>
      <c r="U276">
        <v>13.034171479409743</v>
      </c>
      <c r="V276">
        <v>87.509565870194038</v>
      </c>
      <c r="W276">
        <v>-11.88484234385397</v>
      </c>
      <c r="X276">
        <v>7.6392996498825827</v>
      </c>
      <c r="Y276">
        <v>-12.848607774094852</v>
      </c>
      <c r="Z276">
        <v>9.0031628607292582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2D47-13F2-4E9F-AA90-0A628DA9A209}">
  <sheetPr codeName="Sheet6"/>
  <dimension ref="A1:Z1091"/>
  <sheetViews>
    <sheetView topLeftCell="H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9.2803500720486376E-2</v>
      </c>
      <c r="R2">
        <f>LN(1+P2)</f>
        <v>8.8746413270405416E-2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26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482.31079999999997</v>
      </c>
      <c r="C6">
        <v>15.623849999999999</v>
      </c>
      <c r="D6">
        <v>1425.95</v>
      </c>
      <c r="E6">
        <v>90.038200000000003</v>
      </c>
      <c r="F6">
        <v>97.099699999999999</v>
      </c>
      <c r="G6">
        <v>91.145200000000003</v>
      </c>
      <c r="H6">
        <v>15.6448</v>
      </c>
      <c r="I6">
        <v>435.73039999999997</v>
      </c>
      <c r="J6">
        <v>435.73039999999997</v>
      </c>
      <c r="K6">
        <v>19.340299999999999</v>
      </c>
      <c r="L6">
        <v>84.271699999999996</v>
      </c>
      <c r="M6">
        <v>16.9209</v>
      </c>
      <c r="N6">
        <v>19.340343518763458</v>
      </c>
      <c r="O6">
        <v>16.767066137094723</v>
      </c>
      <c r="P6">
        <f>$D$6</f>
        <v>1425.95</v>
      </c>
      <c r="Q6">
        <v>3.7015682129577416</v>
      </c>
      <c r="R6">
        <v>16.767066137094723</v>
      </c>
      <c r="S6">
        <v>3.2428081889323819</v>
      </c>
      <c r="T6">
        <v>84.271749657739036</v>
      </c>
      <c r="U6">
        <v>19.340343518763458</v>
      </c>
      <c r="V6">
        <v>42.369500326929597</v>
      </c>
      <c r="W6">
        <v>23.708719382718403</v>
      </c>
      <c r="X6">
        <v>3.238843697291188</v>
      </c>
      <c r="Y6">
        <v>25.05540499519428</v>
      </c>
      <c r="Z6">
        <v>3.2004176408979732</v>
      </c>
    </row>
    <row r="7" spans="1:26" x14ac:dyDescent="0.35">
      <c r="A7" s="13">
        <v>43840</v>
      </c>
      <c r="B7">
        <v>482.31079999999997</v>
      </c>
      <c r="C7">
        <v>15.480420000000001</v>
      </c>
      <c r="D7">
        <v>1401.72</v>
      </c>
      <c r="E7">
        <v>90.038200000000003</v>
      </c>
      <c r="F7">
        <v>97.095299999999995</v>
      </c>
      <c r="G7">
        <v>90.305899999999994</v>
      </c>
      <c r="H7">
        <v>15.5219</v>
      </c>
      <c r="I7">
        <v>435.73039999999997</v>
      </c>
      <c r="J7">
        <v>435.73039999999997</v>
      </c>
      <c r="K7">
        <v>19.340299999999999</v>
      </c>
      <c r="L7">
        <v>84.271699999999996</v>
      </c>
      <c r="M7">
        <v>16.633299999999998</v>
      </c>
      <c r="N7">
        <v>19.340343518763458</v>
      </c>
      <c r="O7">
        <v>16.621940397452779</v>
      </c>
      <c r="P7">
        <f t="shared" ref="P7:P70" si="0">$D$6</f>
        <v>1425.95</v>
      </c>
      <c r="Q7">
        <v>3.6432351033616763</v>
      </c>
      <c r="R7">
        <v>16.621940397452779</v>
      </c>
      <c r="S7">
        <v>3.2147403723514834</v>
      </c>
      <c r="T7">
        <v>84.271749657739036</v>
      </c>
      <c r="U7">
        <v>19.340343518763458</v>
      </c>
      <c r="V7">
        <v>42.386222995358807</v>
      </c>
      <c r="W7">
        <v>24.474179568086321</v>
      </c>
      <c r="X7">
        <v>3.4783340587323286</v>
      </c>
      <c r="Y7">
        <v>20.298108358766811</v>
      </c>
      <c r="Z7">
        <v>7.4713454439152462</v>
      </c>
    </row>
    <row r="8" spans="1:26" x14ac:dyDescent="0.35">
      <c r="A8" s="13">
        <v>43847</v>
      </c>
      <c r="B8">
        <v>482.31079999999997</v>
      </c>
      <c r="C8">
        <v>15.480420000000001</v>
      </c>
      <c r="D8">
        <v>1427.6</v>
      </c>
      <c r="E8">
        <v>90.038200000000003</v>
      </c>
      <c r="F8">
        <v>97.100499999999997</v>
      </c>
      <c r="G8">
        <v>89.971100000000007</v>
      </c>
      <c r="H8">
        <v>15.8673</v>
      </c>
      <c r="I8">
        <v>435.73039999999997</v>
      </c>
      <c r="J8">
        <v>435.73039999999997</v>
      </c>
      <c r="K8">
        <v>19.340299999999999</v>
      </c>
      <c r="L8">
        <v>84.271699999999996</v>
      </c>
      <c r="M8">
        <v>16.9404</v>
      </c>
      <c r="N8">
        <v>19.340343518763458</v>
      </c>
      <c r="O8">
        <v>16.77549126180002</v>
      </c>
      <c r="P8">
        <f t="shared" si="0"/>
        <v>1425.95</v>
      </c>
      <c r="Q8">
        <v>3.6730442880703604</v>
      </c>
      <c r="R8">
        <v>16.77549126180002</v>
      </c>
      <c r="S8">
        <v>3.2444376369922701</v>
      </c>
      <c r="T8">
        <v>84.271749657739036</v>
      </c>
      <c r="U8">
        <v>19.340343518763458</v>
      </c>
      <c r="V8">
        <v>42.433433249767852</v>
      </c>
      <c r="W8">
        <v>23.633619295664776</v>
      </c>
      <c r="X8">
        <v>3.4028925445116944</v>
      </c>
      <c r="Y8">
        <v>19.99684004656034</v>
      </c>
      <c r="Z8">
        <v>7.4715718979984533</v>
      </c>
    </row>
    <row r="9" spans="1:26" x14ac:dyDescent="0.35">
      <c r="A9" s="13">
        <v>43854</v>
      </c>
      <c r="B9">
        <v>482.31079999999997</v>
      </c>
      <c r="C9">
        <v>15.480420000000001</v>
      </c>
      <c r="D9">
        <v>1406.47</v>
      </c>
      <c r="E9">
        <v>90.038200000000003</v>
      </c>
      <c r="F9">
        <v>96.726500000000001</v>
      </c>
      <c r="G9">
        <v>89.531899999999993</v>
      </c>
      <c r="H9">
        <v>15.709199999999999</v>
      </c>
      <c r="I9">
        <v>435.73039999999997</v>
      </c>
      <c r="J9">
        <v>435.73039999999997</v>
      </c>
      <c r="K9">
        <v>19.340299999999999</v>
      </c>
      <c r="L9">
        <v>84.271699999999996</v>
      </c>
      <c r="M9">
        <v>16.689699999999998</v>
      </c>
      <c r="N9">
        <v>19.340343518763458</v>
      </c>
      <c r="O9">
        <v>16.983152786226348</v>
      </c>
      <c r="P9">
        <f t="shared" si="0"/>
        <v>1425.95</v>
      </c>
      <c r="Q9">
        <v>3.7133581004661842</v>
      </c>
      <c r="R9">
        <v>16.983152786226348</v>
      </c>
      <c r="S9">
        <v>3.2846000891726228</v>
      </c>
      <c r="T9">
        <v>84.271749657739036</v>
      </c>
      <c r="U9">
        <v>19.340343518763458</v>
      </c>
      <c r="V9">
        <v>42.411969345890817</v>
      </c>
      <c r="W9">
        <v>24.851009631174321</v>
      </c>
      <c r="X9">
        <v>2.8361419117882125</v>
      </c>
      <c r="Y9">
        <v>20.177870914569819</v>
      </c>
      <c r="Z9">
        <v>7.6120969451022651</v>
      </c>
    </row>
    <row r="10" spans="1:26" x14ac:dyDescent="0.35">
      <c r="A10" s="13">
        <v>43861</v>
      </c>
      <c r="B10">
        <v>482.31079999999997</v>
      </c>
      <c r="C10">
        <v>15.480420000000001</v>
      </c>
      <c r="D10">
        <v>1346.29</v>
      </c>
      <c r="E10">
        <v>90.038200000000003</v>
      </c>
      <c r="F10">
        <v>96.721199999999996</v>
      </c>
      <c r="G10">
        <v>89.538899999999998</v>
      </c>
      <c r="H10">
        <v>15.0358</v>
      </c>
      <c r="I10">
        <v>435.73039999999997</v>
      </c>
      <c r="J10">
        <v>435.73039999999997</v>
      </c>
      <c r="K10">
        <v>19.340299999999999</v>
      </c>
      <c r="L10">
        <v>84.271699999999996</v>
      </c>
      <c r="M10">
        <v>15.9756</v>
      </c>
      <c r="N10">
        <v>19.340343518763458</v>
      </c>
      <c r="O10">
        <v>16.334062192733768</v>
      </c>
      <c r="P10">
        <f t="shared" si="0"/>
        <v>1425.95</v>
      </c>
      <c r="Q10">
        <v>3.5873486411489504</v>
      </c>
      <c r="R10">
        <v>16.334062192733768</v>
      </c>
      <c r="S10">
        <v>3.1590637386431775</v>
      </c>
      <c r="T10">
        <v>84.271749657739036</v>
      </c>
      <c r="U10">
        <v>19.340343518763458</v>
      </c>
      <c r="V10">
        <v>42.39029077102068</v>
      </c>
      <c r="W10">
        <v>22.782438592822295</v>
      </c>
      <c r="X10">
        <v>4.1259607156235045</v>
      </c>
      <c r="Y10">
        <v>17.730678864446407</v>
      </c>
      <c r="Z10">
        <v>7.7883266821698598</v>
      </c>
    </row>
    <row r="11" spans="1:26" x14ac:dyDescent="0.35">
      <c r="A11" s="13">
        <v>43868</v>
      </c>
      <c r="B11">
        <v>482.31079999999997</v>
      </c>
      <c r="C11">
        <v>15.480420000000001</v>
      </c>
      <c r="D11">
        <v>1334.07</v>
      </c>
      <c r="E11">
        <v>90.038200000000003</v>
      </c>
      <c r="F11">
        <v>95.828000000000003</v>
      </c>
      <c r="G11">
        <v>86.876900000000006</v>
      </c>
      <c r="H11">
        <v>15.3559</v>
      </c>
      <c r="I11">
        <v>435.73039999999997</v>
      </c>
      <c r="J11">
        <v>435.73039999999997</v>
      </c>
      <c r="K11">
        <v>19.340299999999999</v>
      </c>
      <c r="L11">
        <v>84.271699999999996</v>
      </c>
      <c r="M11">
        <v>15.8306</v>
      </c>
      <c r="N11">
        <v>19.340343518763458</v>
      </c>
      <c r="O11">
        <v>16.526890751129645</v>
      </c>
      <c r="P11">
        <f t="shared" si="0"/>
        <v>1425.95</v>
      </c>
      <c r="Q11">
        <v>3.624782895516502</v>
      </c>
      <c r="R11">
        <v>16.526890751129645</v>
      </c>
      <c r="S11">
        <v>3.1963574442392191</v>
      </c>
      <c r="T11">
        <v>84.271749657739036</v>
      </c>
      <c r="U11">
        <v>19.340343518763458</v>
      </c>
      <c r="V11">
        <v>42.39029077102068</v>
      </c>
      <c r="W11">
        <v>13.895187493520655</v>
      </c>
      <c r="X11">
        <v>11.446469327605719</v>
      </c>
      <c r="Y11">
        <v>11.565429832282041</v>
      </c>
      <c r="Z11">
        <v>10.907671564365247</v>
      </c>
    </row>
    <row r="12" spans="1:26" x14ac:dyDescent="0.35">
      <c r="A12" s="13">
        <v>43875</v>
      </c>
      <c r="B12">
        <v>482.31079999999997</v>
      </c>
      <c r="C12">
        <v>15.480420000000001</v>
      </c>
      <c r="D12">
        <v>1340.96</v>
      </c>
      <c r="E12">
        <v>90.038200000000003</v>
      </c>
      <c r="F12">
        <v>96.392899999999997</v>
      </c>
      <c r="G12">
        <v>86.933300000000003</v>
      </c>
      <c r="H12">
        <v>15.4252</v>
      </c>
      <c r="I12">
        <v>435.73039999999997</v>
      </c>
      <c r="J12">
        <v>435.73039999999997</v>
      </c>
      <c r="K12">
        <v>19.438800000000001</v>
      </c>
      <c r="L12">
        <v>84.700599999999994</v>
      </c>
      <c r="M12">
        <v>15.831799999999999</v>
      </c>
      <c r="N12">
        <v>19.340343518763458</v>
      </c>
      <c r="O12">
        <v>16.081427115303111</v>
      </c>
      <c r="P12">
        <f t="shared" si="0"/>
        <v>1425.95</v>
      </c>
      <c r="Q12">
        <v>3.5383040088114019</v>
      </c>
      <c r="R12">
        <v>16.081427115303111</v>
      </c>
      <c r="S12">
        <v>3.1102032468191938</v>
      </c>
      <c r="T12">
        <v>84.271749657739036</v>
      </c>
      <c r="U12">
        <v>19.340343518763458</v>
      </c>
      <c r="V12">
        <v>42.39029077102068</v>
      </c>
      <c r="W12">
        <v>11.119603953695499</v>
      </c>
      <c r="X12">
        <v>12.247160853444139</v>
      </c>
      <c r="Y12">
        <v>10.543253074500642</v>
      </c>
      <c r="Z12">
        <v>8.8859702619095451</v>
      </c>
    </row>
    <row r="13" spans="1:26" x14ac:dyDescent="0.35">
      <c r="A13" s="13">
        <v>43882</v>
      </c>
      <c r="B13">
        <v>482.31079999999997</v>
      </c>
      <c r="C13">
        <v>15.480420000000001</v>
      </c>
      <c r="D13">
        <v>1317.39</v>
      </c>
      <c r="E13">
        <v>90.038200000000003</v>
      </c>
      <c r="F13">
        <v>96.392899999999997</v>
      </c>
      <c r="G13">
        <v>83.074299999999994</v>
      </c>
      <c r="H13">
        <v>15.858000000000001</v>
      </c>
      <c r="I13">
        <v>435.73039999999997</v>
      </c>
      <c r="J13">
        <v>435.73039999999997</v>
      </c>
      <c r="K13">
        <v>19.438800000000001</v>
      </c>
      <c r="L13">
        <v>84.700599999999994</v>
      </c>
      <c r="M13">
        <v>15.5535</v>
      </c>
      <c r="N13">
        <v>19.438759368247805</v>
      </c>
      <c r="O13">
        <v>15.68820474195088</v>
      </c>
      <c r="P13">
        <f t="shared" si="0"/>
        <v>1425.95</v>
      </c>
      <c r="Q13">
        <v>3.4774647067900464</v>
      </c>
      <c r="R13">
        <v>15.68820474195088</v>
      </c>
      <c r="S13">
        <v>3.049592368985873</v>
      </c>
      <c r="T13">
        <v>84.700577399193179</v>
      </c>
      <c r="U13">
        <v>19.438759368247805</v>
      </c>
      <c r="V13">
        <v>40.352028357187216</v>
      </c>
      <c r="W13">
        <v>11.385891834000603</v>
      </c>
      <c r="X13">
        <v>12.391592771981646</v>
      </c>
      <c r="Y13">
        <v>11.562585161203947</v>
      </c>
      <c r="Z13">
        <v>8.5112135691387358</v>
      </c>
    </row>
    <row r="14" spans="1:26" x14ac:dyDescent="0.35">
      <c r="A14" s="13">
        <v>43889</v>
      </c>
      <c r="B14">
        <v>505.27499999999998</v>
      </c>
      <c r="C14">
        <v>15.480420000000001</v>
      </c>
      <c r="D14">
        <v>1201.4000000000001</v>
      </c>
      <c r="E14">
        <v>98.293499999999995</v>
      </c>
      <c r="F14">
        <v>104.25839999999999</v>
      </c>
      <c r="G14">
        <v>98.561899999999994</v>
      </c>
      <c r="H14">
        <v>12.189299999999999</v>
      </c>
      <c r="I14">
        <v>419.22480000000002</v>
      </c>
      <c r="J14">
        <v>419.22480000000002</v>
      </c>
      <c r="K14">
        <v>21.249199999999998</v>
      </c>
      <c r="L14">
        <v>89.081800000000001</v>
      </c>
      <c r="M14">
        <v>13.486499999999999</v>
      </c>
      <c r="N14">
        <v>19.450731239110883</v>
      </c>
      <c r="O14">
        <v>15.002263917206465</v>
      </c>
      <c r="P14">
        <f t="shared" si="0"/>
        <v>1425.95</v>
      </c>
      <c r="Q14">
        <v>3.1612934379013709</v>
      </c>
      <c r="R14">
        <v>15.002263917206465</v>
      </c>
      <c r="S14">
        <v>2.9180500343179379</v>
      </c>
      <c r="T14">
        <v>84.068645036531848</v>
      </c>
      <c r="U14">
        <v>19.450731239110883</v>
      </c>
      <c r="V14">
        <v>44.974473095633755</v>
      </c>
      <c r="W14">
        <v>16.904760349248615</v>
      </c>
      <c r="X14">
        <v>10.094534319765371</v>
      </c>
      <c r="Y14">
        <v>8.5333154094994477</v>
      </c>
      <c r="Z14">
        <v>9.9666420580051245</v>
      </c>
    </row>
    <row r="15" spans="1:26" x14ac:dyDescent="0.35">
      <c r="A15" s="13">
        <v>43896</v>
      </c>
      <c r="B15">
        <v>505.27460000000002</v>
      </c>
      <c r="C15">
        <v>15.480420000000001</v>
      </c>
      <c r="D15">
        <v>1210.1500000000001</v>
      </c>
      <c r="E15">
        <v>98.293499999999995</v>
      </c>
      <c r="F15">
        <v>103.0979</v>
      </c>
      <c r="G15">
        <v>97.194500000000005</v>
      </c>
      <c r="H15">
        <v>12.450799999999999</v>
      </c>
      <c r="I15">
        <v>419.22480000000002</v>
      </c>
      <c r="J15">
        <v>419.22480000000002</v>
      </c>
      <c r="K15">
        <v>21.249199999999998</v>
      </c>
      <c r="L15">
        <v>89.081800000000001</v>
      </c>
      <c r="M15">
        <v>13.5847</v>
      </c>
      <c r="N15">
        <v>21.249169556330312</v>
      </c>
      <c r="O15">
        <v>14.306851373422996</v>
      </c>
      <c r="P15">
        <f t="shared" si="0"/>
        <v>1425.95</v>
      </c>
      <c r="Q15">
        <v>3.3547619756093807</v>
      </c>
      <c r="R15">
        <v>14.306851373422996</v>
      </c>
      <c r="S15">
        <v>3.0400871065108239</v>
      </c>
      <c r="T15">
        <v>89.081794920126683</v>
      </c>
      <c r="U15">
        <v>21.249169556330312</v>
      </c>
      <c r="V15">
        <v>42.445639685801083</v>
      </c>
      <c r="W15">
        <v>9.0534772186151908</v>
      </c>
      <c r="X15">
        <v>10.169027804943783</v>
      </c>
      <c r="Y15">
        <v>4.8997799377502878</v>
      </c>
      <c r="Z15">
        <v>10.069850978271152</v>
      </c>
    </row>
    <row r="16" spans="1:26" x14ac:dyDescent="0.35">
      <c r="A16" s="14">
        <v>43903</v>
      </c>
      <c r="B16">
        <v>505.27460000000002</v>
      </c>
      <c r="C16">
        <v>15.480420000000001</v>
      </c>
      <c r="D16">
        <v>1068.9000000000001</v>
      </c>
      <c r="E16">
        <v>98.495400000000004</v>
      </c>
      <c r="F16">
        <v>103.7668</v>
      </c>
      <c r="G16">
        <v>97.231999999999999</v>
      </c>
      <c r="H16">
        <v>10.9933</v>
      </c>
      <c r="I16">
        <v>419.22480000000002</v>
      </c>
      <c r="J16">
        <v>419.22480000000002</v>
      </c>
      <c r="K16">
        <v>21.2973</v>
      </c>
      <c r="L16">
        <v>89.283699999999996</v>
      </c>
      <c r="M16">
        <v>11.9719</v>
      </c>
      <c r="N16">
        <v>21.280955642623329</v>
      </c>
      <c r="O16">
        <v>12.403512624041161</v>
      </c>
      <c r="P16">
        <f t="shared" si="0"/>
        <v>1425.95</v>
      </c>
      <c r="Q16">
        <v>2.9691330098388882</v>
      </c>
      <c r="R16">
        <v>12.403512624041161</v>
      </c>
      <c r="S16">
        <v>2.6395860196493843</v>
      </c>
      <c r="T16">
        <v>89.215050086309148</v>
      </c>
      <c r="U16">
        <v>21.280955642623329</v>
      </c>
      <c r="V16">
        <v>42.112832743839732</v>
      </c>
      <c r="W16">
        <v>9.3648288599760239</v>
      </c>
      <c r="X16">
        <v>10.240603766591907</v>
      </c>
      <c r="Y16">
        <v>5.5502426054563392</v>
      </c>
      <c r="Z16">
        <v>9.6816245064908895</v>
      </c>
    </row>
    <row r="17" spans="1:26" x14ac:dyDescent="0.35">
      <c r="A17" s="14">
        <v>43910</v>
      </c>
      <c r="B17">
        <v>505.27460000000002</v>
      </c>
      <c r="C17">
        <v>15.480420000000001</v>
      </c>
      <c r="D17">
        <v>880.35</v>
      </c>
      <c r="E17">
        <v>98.495400000000004</v>
      </c>
      <c r="F17">
        <v>103.21</v>
      </c>
      <c r="G17">
        <v>96.733900000000006</v>
      </c>
      <c r="H17">
        <v>9.1006999999999998</v>
      </c>
      <c r="I17">
        <v>419.22480000000002</v>
      </c>
      <c r="J17">
        <v>419.22480000000002</v>
      </c>
      <c r="K17">
        <v>21.2973</v>
      </c>
      <c r="L17">
        <v>89.283699999999996</v>
      </c>
      <c r="M17">
        <v>9.8600999999999992</v>
      </c>
      <c r="N17">
        <v>21.297337702482043</v>
      </c>
      <c r="O17">
        <v>9.8627154376520192</v>
      </c>
      <c r="P17">
        <f t="shared" si="0"/>
        <v>1425.95</v>
      </c>
      <c r="Q17">
        <v>2.4349918945379354</v>
      </c>
      <c r="R17">
        <v>9.8627154376520192</v>
      </c>
      <c r="S17">
        <v>2.1004958133915808</v>
      </c>
      <c r="T17">
        <v>89.283727748880125</v>
      </c>
      <c r="U17">
        <v>21.297337702482043</v>
      </c>
      <c r="V17">
        <v>42.112832743839732</v>
      </c>
      <c r="W17">
        <v>8.5774593038299027</v>
      </c>
      <c r="X17">
        <v>10.211556920450564</v>
      </c>
      <c r="Y17">
        <v>5.0376884647167168</v>
      </c>
      <c r="Z17">
        <v>9.6646228148287481</v>
      </c>
    </row>
    <row r="18" spans="1:26" x14ac:dyDescent="0.35">
      <c r="A18" s="14">
        <v>43917</v>
      </c>
      <c r="B18">
        <v>504.11869999999999</v>
      </c>
      <c r="C18">
        <v>15.480420000000001</v>
      </c>
      <c r="D18">
        <v>867.73</v>
      </c>
      <c r="E18">
        <v>99.028700000000001</v>
      </c>
      <c r="F18">
        <v>101.6022</v>
      </c>
      <c r="G18">
        <v>92.6357</v>
      </c>
      <c r="H18">
        <v>9.3671000000000006</v>
      </c>
      <c r="I18">
        <v>418.06900000000002</v>
      </c>
      <c r="J18">
        <v>418.06900000000002</v>
      </c>
      <c r="K18">
        <v>21.421199999999999</v>
      </c>
      <c r="L18">
        <v>89.555499999999995</v>
      </c>
      <c r="M18">
        <v>9.6892999999999994</v>
      </c>
      <c r="N18">
        <v>21.421229171398068</v>
      </c>
      <c r="O18">
        <v>9.9653264867274718</v>
      </c>
      <c r="P18">
        <f t="shared" si="0"/>
        <v>1425.95</v>
      </c>
      <c r="Q18">
        <v>2.4749118803054686</v>
      </c>
      <c r="R18">
        <v>9.9653264867274718</v>
      </c>
      <c r="S18">
        <v>2.1346954243999234</v>
      </c>
      <c r="T18">
        <v>89.555520452704499</v>
      </c>
      <c r="U18">
        <v>21.421229171398068</v>
      </c>
      <c r="V18">
        <v>41.515981641492232</v>
      </c>
      <c r="W18">
        <v>3.133993047759438</v>
      </c>
      <c r="X18">
        <v>13.082678479841789</v>
      </c>
      <c r="Y18">
        <v>2.295796722042815</v>
      </c>
      <c r="Z18">
        <v>12.052647194467244</v>
      </c>
    </row>
    <row r="19" spans="1:26" x14ac:dyDescent="0.35">
      <c r="A19" s="14">
        <v>43924</v>
      </c>
      <c r="B19">
        <v>504.11869999999999</v>
      </c>
      <c r="C19">
        <v>15.480420000000001</v>
      </c>
      <c r="D19">
        <v>858.36</v>
      </c>
      <c r="E19">
        <v>99.028700000000001</v>
      </c>
      <c r="F19">
        <v>94.525000000000006</v>
      </c>
      <c r="G19">
        <v>92.038899999999998</v>
      </c>
      <c r="H19">
        <v>9.3261000000000003</v>
      </c>
      <c r="I19">
        <v>418.06900000000002</v>
      </c>
      <c r="J19">
        <v>418.06900000000002</v>
      </c>
      <c r="K19">
        <v>21.421199999999999</v>
      </c>
      <c r="L19">
        <v>89.555499999999995</v>
      </c>
      <c r="M19">
        <v>9.5846999999999998</v>
      </c>
      <c r="N19">
        <v>21.421229171398068</v>
      </c>
      <c r="O19">
        <v>9.8502023721236736</v>
      </c>
      <c r="P19">
        <f t="shared" si="0"/>
        <v>1425.95</v>
      </c>
      <c r="Q19">
        <v>2.4504772789784393</v>
      </c>
      <c r="R19">
        <v>9.8502023721236736</v>
      </c>
      <c r="S19">
        <v>2.1100344239791005</v>
      </c>
      <c r="T19">
        <v>89.555520452704499</v>
      </c>
      <c r="U19">
        <v>21.421229171398068</v>
      </c>
      <c r="V19">
        <v>41.515981641492232</v>
      </c>
      <c r="W19">
        <v>0.84396279663749318</v>
      </c>
      <c r="X19">
        <v>14.610572371700316</v>
      </c>
      <c r="Y19">
        <v>1.0488611199707303</v>
      </c>
      <c r="Z19">
        <v>13.192251346430211</v>
      </c>
    </row>
    <row r="20" spans="1:26" x14ac:dyDescent="0.35">
      <c r="A20" s="14">
        <v>43931</v>
      </c>
      <c r="B20">
        <v>504.11869999999999</v>
      </c>
      <c r="C20">
        <v>16.030850000000001</v>
      </c>
      <c r="D20">
        <v>919.94</v>
      </c>
      <c r="E20">
        <v>99.028700000000001</v>
      </c>
      <c r="F20">
        <v>93.482100000000003</v>
      </c>
      <c r="G20">
        <v>91.449299999999994</v>
      </c>
      <c r="H20">
        <v>10.0596</v>
      </c>
      <c r="I20">
        <v>418.06900000000002</v>
      </c>
      <c r="J20">
        <v>418.06900000000002</v>
      </c>
      <c r="K20">
        <v>21.421199999999999</v>
      </c>
      <c r="L20">
        <v>89.555499999999995</v>
      </c>
      <c r="M20">
        <v>10.2723</v>
      </c>
      <c r="N20">
        <v>21.421229171398068</v>
      </c>
      <c r="O20">
        <v>10.186195059653093</v>
      </c>
      <c r="P20">
        <f t="shared" si="0"/>
        <v>1425.95</v>
      </c>
      <c r="Q20">
        <v>2.5989505344921966</v>
      </c>
      <c r="R20">
        <v>10.186195059653093</v>
      </c>
      <c r="S20">
        <v>2.182008187573917</v>
      </c>
      <c r="T20">
        <v>89.555520452704499</v>
      </c>
      <c r="U20">
        <v>21.421229171398068</v>
      </c>
      <c r="V20">
        <v>42.629587840744001</v>
      </c>
      <c r="W20">
        <v>3.4413586740624504</v>
      </c>
      <c r="X20">
        <v>12.57121439487403</v>
      </c>
      <c r="Y20">
        <v>-4.267884311449329</v>
      </c>
      <c r="Z20">
        <v>11.957055344986836</v>
      </c>
    </row>
    <row r="21" spans="1:26" x14ac:dyDescent="0.35">
      <c r="A21" s="14">
        <v>43938</v>
      </c>
      <c r="B21">
        <v>504.11869999999999</v>
      </c>
      <c r="C21">
        <v>16.030850000000001</v>
      </c>
      <c r="D21">
        <v>943.67</v>
      </c>
      <c r="E21">
        <v>99.028700000000001</v>
      </c>
      <c r="F21">
        <v>90.725200000000001</v>
      </c>
      <c r="G21">
        <v>86.986999999999995</v>
      </c>
      <c r="H21">
        <v>10.8484</v>
      </c>
      <c r="I21">
        <v>418.06900000000002</v>
      </c>
      <c r="J21">
        <v>418.06900000000002</v>
      </c>
      <c r="K21">
        <v>21.421199999999999</v>
      </c>
      <c r="L21">
        <v>89.555499999999995</v>
      </c>
      <c r="M21">
        <v>10.5373</v>
      </c>
      <c r="N21">
        <v>21.421229171398068</v>
      </c>
      <c r="O21">
        <v>10.294284432045407</v>
      </c>
      <c r="P21">
        <f t="shared" si="0"/>
        <v>1425.95</v>
      </c>
      <c r="Q21">
        <v>2.6227077623217769</v>
      </c>
      <c r="R21">
        <v>10.294284432045407</v>
      </c>
      <c r="S21">
        <v>2.2051622597440002</v>
      </c>
      <c r="T21">
        <v>89.555520452704499</v>
      </c>
      <c r="U21">
        <v>21.421229171398068</v>
      </c>
      <c r="V21">
        <v>42.629587840744001</v>
      </c>
      <c r="W21">
        <v>0.53330655421140782</v>
      </c>
      <c r="X21">
        <v>14.086419523167525</v>
      </c>
      <c r="Y21">
        <v>-8.0111268856418523</v>
      </c>
      <c r="Z21">
        <v>14.491191450475997</v>
      </c>
    </row>
    <row r="22" spans="1:26" x14ac:dyDescent="0.35">
      <c r="A22" s="14">
        <v>43945</v>
      </c>
      <c r="B22">
        <v>504.11869999999999</v>
      </c>
      <c r="C22">
        <v>16.030850000000001</v>
      </c>
      <c r="D22">
        <v>916.09</v>
      </c>
      <c r="E22">
        <v>99.028700000000001</v>
      </c>
      <c r="F22">
        <v>78.171599999999998</v>
      </c>
      <c r="G22">
        <v>78.6434</v>
      </c>
      <c r="H22">
        <v>11.6487</v>
      </c>
      <c r="I22">
        <v>418.06900000000002</v>
      </c>
      <c r="J22">
        <v>418.06900000000002</v>
      </c>
      <c r="K22">
        <v>21.421199999999999</v>
      </c>
      <c r="L22">
        <v>89.555499999999995</v>
      </c>
      <c r="M22">
        <v>10.2293</v>
      </c>
      <c r="N22">
        <v>21.421229171398068</v>
      </c>
      <c r="O22">
        <v>10.419011528080755</v>
      </c>
      <c r="P22">
        <f t="shared" si="0"/>
        <v>1425.95</v>
      </c>
      <c r="Q22">
        <v>2.6501218361705794</v>
      </c>
      <c r="R22">
        <v>10.419011528080755</v>
      </c>
      <c r="S22">
        <v>2.2318803368245623</v>
      </c>
      <c r="T22">
        <v>89.555520452704499</v>
      </c>
      <c r="U22">
        <v>21.421229171398068</v>
      </c>
      <c r="V22">
        <v>42.629587840744001</v>
      </c>
      <c r="W22">
        <v>-14.479855509244249</v>
      </c>
      <c r="X22">
        <v>27.960895269845693</v>
      </c>
      <c r="Y22">
        <v>-21.003124101240381</v>
      </c>
      <c r="Z22">
        <v>19.703743468027191</v>
      </c>
    </row>
    <row r="23" spans="1:26" x14ac:dyDescent="0.35">
      <c r="A23" s="14">
        <v>43952</v>
      </c>
      <c r="B23">
        <v>504.11869999999999</v>
      </c>
      <c r="C23">
        <v>16.030850000000001</v>
      </c>
      <c r="D23">
        <v>945.38</v>
      </c>
      <c r="E23">
        <v>99.028700000000001</v>
      </c>
      <c r="F23">
        <v>70.125100000000003</v>
      </c>
      <c r="G23">
        <v>75.1965</v>
      </c>
      <c r="H23">
        <v>12.572100000000001</v>
      </c>
      <c r="I23">
        <v>418.06900000000002</v>
      </c>
      <c r="J23">
        <v>418.06900000000002</v>
      </c>
      <c r="K23">
        <v>21.421199999999999</v>
      </c>
      <c r="L23">
        <v>89.555499999999995</v>
      </c>
      <c r="M23">
        <v>10.5564</v>
      </c>
      <c r="N23">
        <v>21.421229171398068</v>
      </c>
      <c r="O23">
        <v>11.069781013930356</v>
      </c>
      <c r="P23">
        <f t="shared" si="0"/>
        <v>1425.95</v>
      </c>
      <c r="Q23">
        <v>2.7931560549627221</v>
      </c>
      <c r="R23">
        <v>11.069781013930356</v>
      </c>
      <c r="S23">
        <v>2.3712831597659343</v>
      </c>
      <c r="T23">
        <v>89.555520452704499</v>
      </c>
      <c r="U23">
        <v>21.421229171398068</v>
      </c>
      <c r="V23">
        <v>42.629587840744001</v>
      </c>
      <c r="W23">
        <v>-14.178436276032004</v>
      </c>
      <c r="X23">
        <v>26.690357931346359</v>
      </c>
      <c r="Y23">
        <v>-23.001966620636146</v>
      </c>
      <c r="Z23">
        <v>20.684543760706003</v>
      </c>
    </row>
    <row r="24" spans="1:26" x14ac:dyDescent="0.35">
      <c r="A24" s="14">
        <v>43959</v>
      </c>
      <c r="B24">
        <v>473.40199999999999</v>
      </c>
      <c r="C24">
        <v>16.030850000000001</v>
      </c>
      <c r="D24">
        <v>993.42</v>
      </c>
      <c r="E24">
        <v>76.245599999999996</v>
      </c>
      <c r="F24">
        <v>68.970399999999998</v>
      </c>
      <c r="G24">
        <v>74.043099999999995</v>
      </c>
      <c r="H24">
        <v>13.4168</v>
      </c>
      <c r="I24">
        <v>394.37329999999997</v>
      </c>
      <c r="J24">
        <v>394.37329999999997</v>
      </c>
      <c r="K24">
        <v>18.190799999999999</v>
      </c>
      <c r="L24">
        <v>71.739599999999996</v>
      </c>
      <c r="M24">
        <v>13.8476</v>
      </c>
      <c r="N24">
        <v>21.421229171398068</v>
      </c>
      <c r="O24">
        <v>10.684321805770985</v>
      </c>
      <c r="P24">
        <f t="shared" si="0"/>
        <v>1425.95</v>
      </c>
      <c r="Q24">
        <v>2.708435031752277</v>
      </c>
      <c r="R24">
        <v>10.684321805770985</v>
      </c>
      <c r="S24">
        <v>2.2887130594238587</v>
      </c>
      <c r="T24">
        <v>89.555520452704499</v>
      </c>
      <c r="U24">
        <v>21.421229171398068</v>
      </c>
      <c r="V24">
        <v>42.629587840744001</v>
      </c>
      <c r="W24">
        <v>-16.216400280257641</v>
      </c>
      <c r="X24">
        <v>28.78762489400626</v>
      </c>
      <c r="Y24">
        <v>-29.287903457313856</v>
      </c>
      <c r="Z24">
        <v>22.681476841459489</v>
      </c>
    </row>
    <row r="25" spans="1:26" x14ac:dyDescent="0.35">
      <c r="A25" s="14">
        <v>43966</v>
      </c>
      <c r="B25">
        <v>474.33120000000002</v>
      </c>
      <c r="C25">
        <v>16.030850000000001</v>
      </c>
      <c r="D25">
        <v>949.81</v>
      </c>
      <c r="E25">
        <v>75.425899999999999</v>
      </c>
      <c r="F25">
        <v>69.711799999999997</v>
      </c>
      <c r="G25">
        <v>69.088499999999996</v>
      </c>
      <c r="H25">
        <v>13.7477</v>
      </c>
      <c r="I25">
        <v>394.56889999999999</v>
      </c>
      <c r="J25">
        <v>394.56889999999999</v>
      </c>
      <c r="K25">
        <v>17.3108</v>
      </c>
      <c r="L25">
        <v>68.302899999999994</v>
      </c>
      <c r="M25">
        <v>13.905900000000001</v>
      </c>
      <c r="N25">
        <v>17.432835029427551</v>
      </c>
      <c r="O25">
        <v>13.804739118159526</v>
      </c>
      <c r="P25">
        <f t="shared" si="0"/>
        <v>1425.95</v>
      </c>
      <c r="Q25">
        <v>2.9148304886690095</v>
      </c>
      <c r="R25">
        <v>13.804739118159526</v>
      </c>
      <c r="S25">
        <v>2.4065573967116016</v>
      </c>
      <c r="T25">
        <v>68.80245920406999</v>
      </c>
      <c r="U25">
        <v>17.432835029427551</v>
      </c>
      <c r="V25">
        <v>45.28185628289669</v>
      </c>
      <c r="W25">
        <v>12.183151978589798</v>
      </c>
      <c r="X25">
        <v>43.531641625611591</v>
      </c>
      <c r="Y25">
        <v>-0.12357850432435226</v>
      </c>
      <c r="Z25">
        <v>26.114620474795576</v>
      </c>
    </row>
    <row r="26" spans="1:26" x14ac:dyDescent="0.35">
      <c r="A26" s="14">
        <v>43973</v>
      </c>
      <c r="B26">
        <v>474.33120000000002</v>
      </c>
      <c r="C26">
        <v>16.030850000000001</v>
      </c>
      <c r="D26">
        <v>956.4</v>
      </c>
      <c r="E26">
        <v>75.425899999999999</v>
      </c>
      <c r="F26">
        <v>62.355899999999998</v>
      </c>
      <c r="G26">
        <v>68.148300000000006</v>
      </c>
      <c r="H26">
        <v>14.0341</v>
      </c>
      <c r="I26">
        <v>394.58069999999998</v>
      </c>
      <c r="J26">
        <v>394.58069999999998</v>
      </c>
      <c r="K26">
        <v>17.310300000000002</v>
      </c>
      <c r="L26">
        <v>68.302899999999994</v>
      </c>
      <c r="M26">
        <v>14.0023</v>
      </c>
      <c r="N26">
        <v>17.310252505297306</v>
      </c>
      <c r="O26">
        <v>14.18168031600689</v>
      </c>
      <c r="P26">
        <f t="shared" si="0"/>
        <v>1425.95</v>
      </c>
      <c r="Q26">
        <v>2.9873020130907677</v>
      </c>
      <c r="R26">
        <v>14.18168031600689</v>
      </c>
      <c r="S26">
        <v>2.4548846721948383</v>
      </c>
      <c r="T26">
        <v>68.302907583291301</v>
      </c>
      <c r="U26">
        <v>17.310252505297306</v>
      </c>
      <c r="V26">
        <v>46.596273185819825</v>
      </c>
      <c r="W26">
        <v>12.280392112399456</v>
      </c>
      <c r="X26">
        <v>43.739003226891732</v>
      </c>
      <c r="Y26">
        <v>-9.1684450817826875</v>
      </c>
      <c r="Z26">
        <v>39.451424586418113</v>
      </c>
    </row>
    <row r="27" spans="1:26" x14ac:dyDescent="0.35">
      <c r="A27" s="14">
        <v>43980</v>
      </c>
      <c r="B27">
        <v>474.33120000000002</v>
      </c>
      <c r="C27">
        <v>16.030850000000001</v>
      </c>
      <c r="D27">
        <v>978.3</v>
      </c>
      <c r="E27">
        <v>75.425899999999999</v>
      </c>
      <c r="F27">
        <v>62.132199999999997</v>
      </c>
      <c r="G27">
        <v>66.754300000000001</v>
      </c>
      <c r="H27">
        <v>14.655200000000001</v>
      </c>
      <c r="I27">
        <v>394.58069999999998</v>
      </c>
      <c r="J27">
        <v>394.58069999999998</v>
      </c>
      <c r="K27">
        <v>17.310300000000002</v>
      </c>
      <c r="L27">
        <v>68.302899999999994</v>
      </c>
      <c r="M27">
        <v>14.323</v>
      </c>
      <c r="N27">
        <v>17.310252505297306</v>
      </c>
      <c r="O27">
        <v>14.605673979302775</v>
      </c>
      <c r="P27">
        <f t="shared" si="0"/>
        <v>1425.95</v>
      </c>
      <c r="Q27">
        <v>3.0633060363159967</v>
      </c>
      <c r="R27">
        <v>14.605673979302775</v>
      </c>
      <c r="S27">
        <v>2.5282790459178162</v>
      </c>
      <c r="T27">
        <v>68.302907583291301</v>
      </c>
      <c r="U27">
        <v>17.310252505297306</v>
      </c>
      <c r="V27">
        <v>46.596273185819825</v>
      </c>
      <c r="W27">
        <v>10.144346163346949</v>
      </c>
      <c r="X27">
        <v>46.401392723157201</v>
      </c>
      <c r="Y27">
        <v>-19.829280867478744</v>
      </c>
      <c r="Z27">
        <v>52.951956963298997</v>
      </c>
    </row>
    <row r="28" spans="1:26" x14ac:dyDescent="0.35">
      <c r="A28" s="14">
        <v>43987</v>
      </c>
      <c r="B28">
        <v>474.33120000000002</v>
      </c>
      <c r="C28">
        <v>16.030850000000001</v>
      </c>
      <c r="D28">
        <v>1103.31</v>
      </c>
      <c r="E28">
        <v>75.425899999999999</v>
      </c>
      <c r="F28">
        <v>60.645499999999998</v>
      </c>
      <c r="G28">
        <v>61.233600000000003</v>
      </c>
      <c r="H28">
        <v>18.018000000000001</v>
      </c>
      <c r="I28">
        <v>394.58069999999998</v>
      </c>
      <c r="J28">
        <v>394.58069999999998</v>
      </c>
      <c r="K28">
        <v>17.310300000000002</v>
      </c>
      <c r="L28">
        <v>68.302899999999994</v>
      </c>
      <c r="M28">
        <v>16.153199999999998</v>
      </c>
      <c r="N28">
        <v>17.310252505297306</v>
      </c>
      <c r="O28">
        <v>15.314282173485125</v>
      </c>
      <c r="P28">
        <f t="shared" si="0"/>
        <v>1425.95</v>
      </c>
      <c r="Q28">
        <v>3.1903293348001505</v>
      </c>
      <c r="R28">
        <v>15.314282173485125</v>
      </c>
      <c r="S28">
        <v>2.6509409136040083</v>
      </c>
      <c r="T28">
        <v>68.302907583291301</v>
      </c>
      <c r="U28">
        <v>17.310252505297306</v>
      </c>
      <c r="V28">
        <v>46.596273185819825</v>
      </c>
      <c r="W28">
        <v>4.8483240291470624</v>
      </c>
      <c r="X28">
        <v>52.108423587606367</v>
      </c>
      <c r="Y28">
        <v>-20.021855581626863</v>
      </c>
      <c r="Z28">
        <v>51.510461722419969</v>
      </c>
    </row>
    <row r="29" spans="1:26" x14ac:dyDescent="0.35">
      <c r="A29" s="14">
        <v>43994</v>
      </c>
      <c r="B29">
        <v>474.33120000000002</v>
      </c>
      <c r="C29">
        <v>16.030850000000001</v>
      </c>
      <c r="D29">
        <v>1060.9000000000001</v>
      </c>
      <c r="E29">
        <v>75.425899999999999</v>
      </c>
      <c r="F29">
        <v>57.086199999999998</v>
      </c>
      <c r="G29">
        <v>56.948999999999998</v>
      </c>
      <c r="H29">
        <v>18.629000000000001</v>
      </c>
      <c r="I29">
        <v>394.58069999999998</v>
      </c>
      <c r="J29">
        <v>394.58069999999998</v>
      </c>
      <c r="K29">
        <v>17.310300000000002</v>
      </c>
      <c r="L29">
        <v>68.302899999999994</v>
      </c>
      <c r="M29">
        <v>15.532299999999999</v>
      </c>
      <c r="N29">
        <v>17.310252505297306</v>
      </c>
      <c r="O29">
        <v>16.164612006503944</v>
      </c>
      <c r="P29">
        <f t="shared" si="0"/>
        <v>1425.95</v>
      </c>
      <c r="Q29">
        <v>3.3427572929811342</v>
      </c>
      <c r="R29">
        <v>16.164612006503944</v>
      </c>
      <c r="S29">
        <v>2.7981351548274391</v>
      </c>
      <c r="T29">
        <v>68.302907583291301</v>
      </c>
      <c r="U29">
        <v>17.310252505297306</v>
      </c>
      <c r="V29">
        <v>46.596273185819825</v>
      </c>
      <c r="W29">
        <v>-0.36942295512949708</v>
      </c>
      <c r="X29">
        <v>58.504748933646546</v>
      </c>
      <c r="Y29">
        <v>-20.915277646872095</v>
      </c>
      <c r="Z29">
        <v>47.360098554007536</v>
      </c>
    </row>
    <row r="30" spans="1:26" x14ac:dyDescent="0.35">
      <c r="A30" s="14">
        <v>44001</v>
      </c>
      <c r="B30">
        <v>474.33120000000002</v>
      </c>
      <c r="C30">
        <v>16.030850000000001</v>
      </c>
      <c r="D30">
        <v>1042.93</v>
      </c>
      <c r="E30">
        <v>75.425899999999999</v>
      </c>
      <c r="F30">
        <v>57.409599999999998</v>
      </c>
      <c r="G30">
        <v>57.947099999999999</v>
      </c>
      <c r="H30">
        <v>17.998000000000001</v>
      </c>
      <c r="I30">
        <v>394.58069999999998</v>
      </c>
      <c r="J30">
        <v>394.58069999999998</v>
      </c>
      <c r="K30">
        <v>17.310300000000002</v>
      </c>
      <c r="L30">
        <v>68.302899999999994</v>
      </c>
      <c r="M30">
        <v>15.2692</v>
      </c>
      <c r="N30">
        <v>17.310252505297306</v>
      </c>
      <c r="O30">
        <v>15.564051921269234</v>
      </c>
      <c r="P30">
        <f t="shared" si="0"/>
        <v>1425.95</v>
      </c>
      <c r="Q30">
        <v>3.2351024230674983</v>
      </c>
      <c r="R30">
        <v>15.564051921269234</v>
      </c>
      <c r="S30">
        <v>2.6941766876272815</v>
      </c>
      <c r="T30">
        <v>68.302907583291301</v>
      </c>
      <c r="U30">
        <v>17.310252505297306</v>
      </c>
      <c r="V30">
        <v>46.596273185819825</v>
      </c>
      <c r="W30">
        <v>0.15910132674373742</v>
      </c>
      <c r="X30">
        <v>57.107877506609377</v>
      </c>
      <c r="Y30">
        <v>-21.012205509948021</v>
      </c>
      <c r="Z30">
        <v>47.36256359156755</v>
      </c>
    </row>
    <row r="31" spans="1:26" x14ac:dyDescent="0.35">
      <c r="A31" s="14">
        <v>44008</v>
      </c>
      <c r="B31">
        <v>474.33120000000002</v>
      </c>
      <c r="C31">
        <v>16.030850000000001</v>
      </c>
      <c r="D31">
        <v>994.67</v>
      </c>
      <c r="E31">
        <v>75.425899999999999</v>
      </c>
      <c r="F31">
        <v>52.750700000000002</v>
      </c>
      <c r="G31">
        <v>53.7057</v>
      </c>
      <c r="H31">
        <v>18.520800000000001</v>
      </c>
      <c r="I31">
        <v>394.92790000000002</v>
      </c>
      <c r="J31">
        <v>394.92790000000002</v>
      </c>
      <c r="K31">
        <v>17.295000000000002</v>
      </c>
      <c r="L31">
        <v>68.302899999999994</v>
      </c>
      <c r="M31">
        <v>14.5626</v>
      </c>
      <c r="N31">
        <v>17.295034051637483</v>
      </c>
      <c r="O31">
        <v>14.907564495088728</v>
      </c>
      <c r="P31">
        <f t="shared" si="0"/>
        <v>1425.95</v>
      </c>
      <c r="Q31">
        <v>3.1146814527512854</v>
      </c>
      <c r="R31">
        <v>14.907564495088728</v>
      </c>
      <c r="S31">
        <v>2.5782683556954153</v>
      </c>
      <c r="T31">
        <v>68.302907583291301</v>
      </c>
      <c r="U31">
        <v>17.295034051637483</v>
      </c>
      <c r="V31">
        <v>46.581225912431854</v>
      </c>
      <c r="W31">
        <v>-1.1504732797564632</v>
      </c>
      <c r="X31">
        <v>59.646109740159588</v>
      </c>
      <c r="Y31">
        <v>-21.725272178447945</v>
      </c>
      <c r="Z31">
        <v>44.065996067772275</v>
      </c>
    </row>
    <row r="32" spans="1:26" x14ac:dyDescent="0.35">
      <c r="A32" s="14">
        <v>44015</v>
      </c>
      <c r="B32">
        <v>474.33120000000002</v>
      </c>
      <c r="C32">
        <v>18.390370000000001</v>
      </c>
      <c r="D32">
        <v>996.69</v>
      </c>
      <c r="E32">
        <v>75.425899999999999</v>
      </c>
      <c r="F32">
        <v>48.876100000000001</v>
      </c>
      <c r="G32">
        <v>50.5396</v>
      </c>
      <c r="H32">
        <v>19.721</v>
      </c>
      <c r="I32">
        <v>394.92790000000002</v>
      </c>
      <c r="J32">
        <v>394.92790000000002</v>
      </c>
      <c r="K32">
        <v>17.295000000000002</v>
      </c>
      <c r="L32">
        <v>68.302899999999994</v>
      </c>
      <c r="M32">
        <v>14.5922</v>
      </c>
      <c r="N32">
        <v>17.29503400157391</v>
      </c>
      <c r="O32">
        <v>14.596743173549651</v>
      </c>
      <c r="P32">
        <f t="shared" si="0"/>
        <v>1425.95</v>
      </c>
      <c r="Q32">
        <v>3.0590133902532326</v>
      </c>
      <c r="R32">
        <v>14.596743173549651</v>
      </c>
      <c r="S32">
        <v>2.5245116949878308</v>
      </c>
      <c r="T32">
        <v>68.302907583291301</v>
      </c>
      <c r="U32">
        <v>17.29503400157391</v>
      </c>
      <c r="V32">
        <v>46.581226001588547</v>
      </c>
      <c r="W32">
        <v>-1.4468935876315252</v>
      </c>
      <c r="X32">
        <v>59.902043161105617</v>
      </c>
      <c r="Y32">
        <v>-21.959995086687826</v>
      </c>
      <c r="Z32">
        <v>44.170300506834451</v>
      </c>
    </row>
    <row r="33" spans="1:26" x14ac:dyDescent="0.35">
      <c r="A33" s="14">
        <v>44022</v>
      </c>
      <c r="B33">
        <v>474.33120000000002</v>
      </c>
      <c r="C33">
        <v>18.390370000000001</v>
      </c>
      <c r="D33">
        <v>988.92</v>
      </c>
      <c r="E33">
        <v>75.425899999999999</v>
      </c>
      <c r="F33">
        <v>51.466999999999999</v>
      </c>
      <c r="G33">
        <v>51.3581</v>
      </c>
      <c r="H33">
        <v>19.255400000000002</v>
      </c>
      <c r="I33">
        <v>394.92790000000002</v>
      </c>
      <c r="J33">
        <v>394.92790000000002</v>
      </c>
      <c r="K33">
        <v>17.295000000000002</v>
      </c>
      <c r="L33">
        <v>68.302899999999994</v>
      </c>
      <c r="M33">
        <v>14.478400000000001</v>
      </c>
      <c r="N33">
        <v>17.29503400157391</v>
      </c>
      <c r="O33">
        <v>14.598500053369937</v>
      </c>
      <c r="P33">
        <f t="shared" si="0"/>
        <v>1425.95</v>
      </c>
      <c r="Q33">
        <v>3.4441597297879638</v>
      </c>
      <c r="R33">
        <v>14.598500053369937</v>
      </c>
      <c r="S33">
        <v>2.5248155479501162</v>
      </c>
      <c r="T33">
        <v>68.302907583291301</v>
      </c>
      <c r="U33">
        <v>17.29503400157391</v>
      </c>
      <c r="V33">
        <v>46.581226001588547</v>
      </c>
      <c r="W33">
        <v>-7.4247788875721872</v>
      </c>
      <c r="X33">
        <v>60.750294387992561</v>
      </c>
      <c r="Y33">
        <v>-26.567240764931825</v>
      </c>
      <c r="Z33">
        <v>43.085179011293995</v>
      </c>
    </row>
    <row r="34" spans="1:26" x14ac:dyDescent="0.35">
      <c r="A34" s="14">
        <v>44029</v>
      </c>
      <c r="B34">
        <v>474.33120000000002</v>
      </c>
      <c r="C34">
        <v>18.390370000000001</v>
      </c>
      <c r="D34">
        <v>989.7</v>
      </c>
      <c r="E34">
        <v>75.425899999999999</v>
      </c>
      <c r="F34">
        <v>51.352699999999999</v>
      </c>
      <c r="G34">
        <v>48.773400000000002</v>
      </c>
      <c r="H34">
        <v>20.291799999999999</v>
      </c>
      <c r="I34">
        <v>394.92790000000002</v>
      </c>
      <c r="J34">
        <v>394.92790000000002</v>
      </c>
      <c r="K34">
        <v>17.295000000000002</v>
      </c>
      <c r="L34">
        <v>68.302899999999994</v>
      </c>
      <c r="M34">
        <v>14.4899</v>
      </c>
      <c r="N34">
        <v>17.29503400157391</v>
      </c>
      <c r="O34">
        <v>14.549307418401908</v>
      </c>
      <c r="P34">
        <f t="shared" si="0"/>
        <v>1425.95</v>
      </c>
      <c r="Q34">
        <v>3.4340525668709927</v>
      </c>
      <c r="R34">
        <v>14.549307418401908</v>
      </c>
      <c r="S34">
        <v>2.5163076650061251</v>
      </c>
      <c r="T34">
        <v>68.302907583291301</v>
      </c>
      <c r="U34">
        <v>17.29503400157391</v>
      </c>
      <c r="V34">
        <v>46.586315215957264</v>
      </c>
      <c r="W34">
        <v>-3.6631148402100675</v>
      </c>
      <c r="X34">
        <v>41.468369951264741</v>
      </c>
      <c r="Y34">
        <v>-19.975236285677504</v>
      </c>
      <c r="Z34">
        <v>45.58690811305231</v>
      </c>
    </row>
    <row r="35" spans="1:26" x14ac:dyDescent="0.35">
      <c r="A35" s="14">
        <v>44036</v>
      </c>
      <c r="B35">
        <v>474.33120000000002</v>
      </c>
      <c r="C35">
        <v>18.390370000000001</v>
      </c>
      <c r="D35">
        <v>1013.78</v>
      </c>
      <c r="E35">
        <v>75.425899999999999</v>
      </c>
      <c r="F35">
        <v>51.895099999999999</v>
      </c>
      <c r="G35">
        <v>49.457799999999999</v>
      </c>
      <c r="H35">
        <v>20.497900000000001</v>
      </c>
      <c r="I35">
        <v>394.92790000000002</v>
      </c>
      <c r="J35">
        <v>394.92790000000002</v>
      </c>
      <c r="K35">
        <v>17.295000000000002</v>
      </c>
      <c r="L35">
        <v>68.302899999999994</v>
      </c>
      <c r="M35">
        <v>14.8424</v>
      </c>
      <c r="N35">
        <v>17.29503400157391</v>
      </c>
      <c r="O35">
        <v>14.862471246368033</v>
      </c>
      <c r="P35">
        <f t="shared" si="0"/>
        <v>1425.95</v>
      </c>
      <c r="Q35">
        <v>3.4983954879406354</v>
      </c>
      <c r="R35">
        <v>14.862471246368033</v>
      </c>
      <c r="S35">
        <v>2.5704694555334968</v>
      </c>
      <c r="T35">
        <v>68.302907583291301</v>
      </c>
      <c r="U35">
        <v>17.29503400157391</v>
      </c>
      <c r="V35">
        <v>46.586315215957264</v>
      </c>
      <c r="W35">
        <v>-2.8887336964812871</v>
      </c>
      <c r="X35">
        <v>41.585086469727386</v>
      </c>
      <c r="Y35">
        <v>-19.533002845565733</v>
      </c>
      <c r="Z35">
        <v>45.849439504325652</v>
      </c>
    </row>
    <row r="36" spans="1:26" x14ac:dyDescent="0.35">
      <c r="A36" s="14">
        <v>44043</v>
      </c>
      <c r="B36">
        <v>474.33120000000002</v>
      </c>
      <c r="C36">
        <v>18.390370000000001</v>
      </c>
      <c r="D36">
        <v>1021.64</v>
      </c>
      <c r="E36">
        <v>75.425899999999999</v>
      </c>
      <c r="F36">
        <v>52.072400000000002</v>
      </c>
      <c r="G36">
        <v>49.650300000000001</v>
      </c>
      <c r="H36">
        <v>20.576699999999999</v>
      </c>
      <c r="I36">
        <v>394.92790000000002</v>
      </c>
      <c r="J36">
        <v>394.92790000000002</v>
      </c>
      <c r="K36">
        <v>17.295000000000002</v>
      </c>
      <c r="L36">
        <v>68.302899999999994</v>
      </c>
      <c r="M36">
        <v>14.9575</v>
      </c>
      <c r="N36">
        <v>17.29503400157391</v>
      </c>
      <c r="O36">
        <v>15.3255554856653</v>
      </c>
      <c r="P36">
        <f t="shared" si="0"/>
        <v>1425.95</v>
      </c>
      <c r="Q36">
        <v>3.5935411912334256</v>
      </c>
      <c r="R36">
        <v>15.3255554856653</v>
      </c>
      <c r="S36">
        <v>2.6505600321758891</v>
      </c>
      <c r="T36">
        <v>68.302907583291301</v>
      </c>
      <c r="U36">
        <v>17.29503400157391</v>
      </c>
      <c r="V36">
        <v>46.586315215957264</v>
      </c>
      <c r="W36">
        <v>-2.5893206776209317</v>
      </c>
      <c r="X36">
        <v>41.063089071858201</v>
      </c>
      <c r="Y36">
        <v>-19.043681556503728</v>
      </c>
      <c r="Z36">
        <v>44.878734438147639</v>
      </c>
    </row>
    <row r="37" spans="1:26" x14ac:dyDescent="0.35">
      <c r="A37" s="14">
        <v>44050</v>
      </c>
      <c r="B37">
        <v>474.33120000000002</v>
      </c>
      <c r="C37">
        <v>18.390370000000001</v>
      </c>
      <c r="D37">
        <v>1039.82</v>
      </c>
      <c r="E37">
        <v>75.425899999999999</v>
      </c>
      <c r="F37">
        <v>52.042900000000003</v>
      </c>
      <c r="G37">
        <v>49.567300000000003</v>
      </c>
      <c r="H37">
        <v>20.977900000000002</v>
      </c>
      <c r="I37">
        <v>394.92790000000002</v>
      </c>
      <c r="J37">
        <v>394.92790000000002</v>
      </c>
      <c r="K37">
        <v>17.295000000000002</v>
      </c>
      <c r="L37">
        <v>68.302899999999994</v>
      </c>
      <c r="M37">
        <v>15.223699999999999</v>
      </c>
      <c r="N37">
        <v>17.29503400157391</v>
      </c>
      <c r="O37">
        <v>15.080470750735287</v>
      </c>
      <c r="P37">
        <f t="shared" si="0"/>
        <v>1425.95</v>
      </c>
      <c r="Q37">
        <v>3.5431858617006622</v>
      </c>
      <c r="R37">
        <v>15.080470750735287</v>
      </c>
      <c r="S37">
        <v>2.6081725439370764</v>
      </c>
      <c r="T37">
        <v>68.302907583291301</v>
      </c>
      <c r="U37">
        <v>17.29503400157391</v>
      </c>
      <c r="V37">
        <v>46.586315215957264</v>
      </c>
      <c r="W37">
        <v>-3.1868976014920283</v>
      </c>
      <c r="X37">
        <v>40.027804692894293</v>
      </c>
      <c r="Y37">
        <v>-17.693764755354959</v>
      </c>
      <c r="Z37">
        <v>40.343589000140362</v>
      </c>
    </row>
    <row r="38" spans="1:26" x14ac:dyDescent="0.35">
      <c r="A38" s="14">
        <v>44057</v>
      </c>
      <c r="B38">
        <v>437.53769999999997</v>
      </c>
      <c r="C38">
        <v>18.390370000000001</v>
      </c>
      <c r="D38">
        <v>1054.78</v>
      </c>
      <c r="E38">
        <v>39.592599999999997</v>
      </c>
      <c r="F38">
        <v>41.1282</v>
      </c>
      <c r="G38">
        <v>39.228000000000002</v>
      </c>
      <c r="H38">
        <v>26.888400000000001</v>
      </c>
      <c r="I38">
        <v>423.14729999999997</v>
      </c>
      <c r="J38">
        <v>423.14729999999997</v>
      </c>
      <c r="K38">
        <v>4.2828999999999997</v>
      </c>
      <c r="L38">
        <v>18.122900000000001</v>
      </c>
      <c r="M38">
        <v>58.201500000000003</v>
      </c>
      <c r="N38">
        <v>5.2619220166475769</v>
      </c>
      <c r="O38">
        <v>46.99774319259587</v>
      </c>
      <c r="P38">
        <f t="shared" si="0"/>
        <v>1425.95</v>
      </c>
      <c r="Q38">
        <v>3.3368290717545519</v>
      </c>
      <c r="R38">
        <v>46.99774319259587</v>
      </c>
      <c r="S38">
        <v>2.4729845963786898</v>
      </c>
      <c r="T38">
        <v>22.150850855408898</v>
      </c>
      <c r="U38">
        <v>5.2619220166475769</v>
      </c>
      <c r="V38">
        <v>22.040913790303428</v>
      </c>
      <c r="W38">
        <v>232.17787104707574</v>
      </c>
      <c r="X38">
        <v>29.615237001491188</v>
      </c>
      <c r="Y38">
        <v>68.527218184508271</v>
      </c>
      <c r="Z38">
        <v>36.978545475332822</v>
      </c>
    </row>
    <row r="39" spans="1:26" x14ac:dyDescent="0.35">
      <c r="A39" s="14">
        <v>44064</v>
      </c>
      <c r="B39">
        <v>437.53769999999997</v>
      </c>
      <c r="C39">
        <v>18.390370000000001</v>
      </c>
      <c r="D39">
        <v>1045.1400000000001</v>
      </c>
      <c r="E39">
        <v>39.592599999999997</v>
      </c>
      <c r="F39">
        <v>41.290199999999999</v>
      </c>
      <c r="G39">
        <v>33.667900000000003</v>
      </c>
      <c r="H39">
        <v>31.0427</v>
      </c>
      <c r="I39">
        <v>416.66500000000002</v>
      </c>
      <c r="J39">
        <v>416.66500000000002</v>
      </c>
      <c r="K39">
        <v>4.3494999999999999</v>
      </c>
      <c r="L39">
        <v>18.122900000000001</v>
      </c>
      <c r="M39">
        <v>57.669499999999999</v>
      </c>
      <c r="N39">
        <v>4.3495163416849998</v>
      </c>
      <c r="O39">
        <v>58.311267438670647</v>
      </c>
      <c r="P39">
        <f t="shared" si="0"/>
        <v>1425.95</v>
      </c>
      <c r="Q39">
        <v>3.4375645163065829</v>
      </c>
      <c r="R39">
        <v>58.311267438670647</v>
      </c>
      <c r="S39">
        <v>2.5362581062886247</v>
      </c>
      <c r="T39">
        <v>18.122912541927963</v>
      </c>
      <c r="U39">
        <v>4.3495163416849998</v>
      </c>
      <c r="V39">
        <v>23.025704142349085</v>
      </c>
      <c r="W39">
        <v>287.52835400069432</v>
      </c>
      <c r="X39">
        <v>34.057693565613036</v>
      </c>
      <c r="Y39">
        <v>43.183347652938025</v>
      </c>
      <c r="Z39">
        <v>60.249181507829135</v>
      </c>
    </row>
    <row r="40" spans="1:26" x14ac:dyDescent="0.35">
      <c r="A40" s="14">
        <v>44071</v>
      </c>
      <c r="B40">
        <v>437.53769999999997</v>
      </c>
      <c r="C40">
        <v>18.390370000000001</v>
      </c>
      <c r="D40">
        <v>1065.77</v>
      </c>
      <c r="E40">
        <v>39.592599999999997</v>
      </c>
      <c r="F40">
        <v>39.349800000000002</v>
      </c>
      <c r="G40">
        <v>31.552099999999999</v>
      </c>
      <c r="H40">
        <v>33.778100000000002</v>
      </c>
      <c r="I40">
        <v>416.3664</v>
      </c>
      <c r="J40">
        <v>416.3664</v>
      </c>
      <c r="K40">
        <v>4.3525999999999998</v>
      </c>
      <c r="L40">
        <v>18.122900000000001</v>
      </c>
      <c r="M40">
        <v>58.807899999999997</v>
      </c>
      <c r="N40">
        <v>4.3495163416849998</v>
      </c>
      <c r="O40">
        <v>58.434867880642528</v>
      </c>
      <c r="P40">
        <f t="shared" si="0"/>
        <v>1425.95</v>
      </c>
      <c r="Q40">
        <v>3.4437318143622928</v>
      </c>
      <c r="R40">
        <v>58.434867880642528</v>
      </c>
      <c r="S40">
        <v>2.5416341277105863</v>
      </c>
      <c r="T40">
        <v>18.122912541927963</v>
      </c>
      <c r="U40">
        <v>4.3495163416849998</v>
      </c>
      <c r="V40">
        <v>23.025704142349085</v>
      </c>
      <c r="W40">
        <v>287.7114040138681</v>
      </c>
      <c r="X40">
        <v>34.05769356561305</v>
      </c>
      <c r="Y40">
        <v>43.25098067489261</v>
      </c>
      <c r="Z40">
        <v>60.249181507829121</v>
      </c>
    </row>
    <row r="41" spans="1:26" x14ac:dyDescent="0.35">
      <c r="A41" s="14">
        <v>44078</v>
      </c>
      <c r="B41">
        <v>437.53769999999997</v>
      </c>
      <c r="C41">
        <v>18.390370000000001</v>
      </c>
      <c r="D41">
        <v>1066.32</v>
      </c>
      <c r="E41">
        <v>39.592599999999997</v>
      </c>
      <c r="F41">
        <v>27.7559</v>
      </c>
      <c r="G41">
        <v>20.077300000000001</v>
      </c>
      <c r="H41">
        <v>53.110900000000001</v>
      </c>
      <c r="I41">
        <v>416.3664</v>
      </c>
      <c r="J41">
        <v>416.3664</v>
      </c>
      <c r="K41">
        <v>4.3525999999999998</v>
      </c>
      <c r="L41">
        <v>18.122900000000001</v>
      </c>
      <c r="M41">
        <v>58.838200000000001</v>
      </c>
      <c r="N41">
        <v>4.3526354729122856</v>
      </c>
      <c r="O41">
        <v>59.146122209668214</v>
      </c>
      <c r="P41">
        <f t="shared" si="0"/>
        <v>1425.95</v>
      </c>
      <c r="Q41">
        <v>3.4817163348037279</v>
      </c>
      <c r="R41">
        <v>59.146122209668214</v>
      </c>
      <c r="S41">
        <v>2.5744150961500702</v>
      </c>
      <c r="T41">
        <v>18.122912541927963</v>
      </c>
      <c r="U41">
        <v>4.3526354729122856</v>
      </c>
      <c r="V41">
        <v>22.937135799472337</v>
      </c>
      <c r="W41">
        <v>203.2257075827861</v>
      </c>
      <c r="X41">
        <v>67.824342700190655</v>
      </c>
      <c r="Y41">
        <v>11.868986643881378</v>
      </c>
      <c r="Z41">
        <v>100.78630226284794</v>
      </c>
    </row>
    <row r="42" spans="1:26" x14ac:dyDescent="0.35">
      <c r="A42" s="14">
        <v>44085</v>
      </c>
      <c r="B42">
        <v>437.53769999999997</v>
      </c>
      <c r="C42">
        <v>18.390370000000001</v>
      </c>
      <c r="D42">
        <v>1038.67</v>
      </c>
      <c r="E42">
        <v>39.592599999999997</v>
      </c>
      <c r="F42">
        <v>28.036100000000001</v>
      </c>
      <c r="G42">
        <v>20.286999999999999</v>
      </c>
      <c r="H42">
        <v>51.198900000000002</v>
      </c>
      <c r="I42">
        <v>416.3664</v>
      </c>
      <c r="J42">
        <v>416.3664</v>
      </c>
      <c r="K42">
        <v>4.3525999999999998</v>
      </c>
      <c r="L42">
        <v>18.122900000000001</v>
      </c>
      <c r="M42">
        <v>57.3125</v>
      </c>
      <c r="N42">
        <v>4.3526354729122856</v>
      </c>
      <c r="O42">
        <v>58.516532458373952</v>
      </c>
      <c r="P42">
        <f t="shared" si="0"/>
        <v>1425.95</v>
      </c>
      <c r="Q42">
        <v>3.4502791321972692</v>
      </c>
      <c r="R42">
        <v>58.516532458373952</v>
      </c>
      <c r="S42">
        <v>2.5470113493014166</v>
      </c>
      <c r="T42">
        <v>18.122912541927963</v>
      </c>
      <c r="U42">
        <v>4.3526354729122856</v>
      </c>
      <c r="V42">
        <v>22.937135799472337</v>
      </c>
      <c r="W42">
        <v>205.17835145089029</v>
      </c>
      <c r="X42">
        <v>67.824342700190655</v>
      </c>
      <c r="Y42">
        <v>12.589375071836706</v>
      </c>
      <c r="Z42">
        <v>100.78630226284794</v>
      </c>
    </row>
    <row r="43" spans="1:26" x14ac:dyDescent="0.35">
      <c r="A43" s="14">
        <v>44092</v>
      </c>
      <c r="B43">
        <v>437.53769999999997</v>
      </c>
      <c r="C43">
        <v>18.390370000000001</v>
      </c>
      <c r="D43">
        <v>1040.77</v>
      </c>
      <c r="E43">
        <v>39.592599999999997</v>
      </c>
      <c r="F43">
        <v>27.9756</v>
      </c>
      <c r="G43">
        <v>19.931899999999999</v>
      </c>
      <c r="H43">
        <v>52.216200000000001</v>
      </c>
      <c r="I43">
        <v>415.7183</v>
      </c>
      <c r="J43">
        <v>415.7183</v>
      </c>
      <c r="K43">
        <v>4.3593999999999999</v>
      </c>
      <c r="L43">
        <v>18.122900000000001</v>
      </c>
      <c r="M43">
        <v>57.428400000000003</v>
      </c>
      <c r="N43">
        <v>4.3526354729122856</v>
      </c>
      <c r="O43">
        <v>57.900737399264052</v>
      </c>
      <c r="P43">
        <f t="shared" si="0"/>
        <v>1425.95</v>
      </c>
      <c r="Q43">
        <v>3.4195307377110225</v>
      </c>
      <c r="R43">
        <v>57.900737399264052</v>
      </c>
      <c r="S43">
        <v>2.5202080351181575</v>
      </c>
      <c r="T43">
        <v>18.122912541927963</v>
      </c>
      <c r="U43">
        <v>4.3526354729122856</v>
      </c>
      <c r="V43">
        <v>22.937135799472337</v>
      </c>
      <c r="W43">
        <v>205.64759926880043</v>
      </c>
      <c r="X43">
        <v>67.787469941244623</v>
      </c>
      <c r="Y43">
        <v>12.763681634464263</v>
      </c>
      <c r="Z43">
        <v>100.781646918395</v>
      </c>
    </row>
    <row r="44" spans="1:26" x14ac:dyDescent="0.35">
      <c r="A44" s="14">
        <v>44099</v>
      </c>
      <c r="B44">
        <v>437.53769999999997</v>
      </c>
      <c r="C44">
        <v>18.390370000000001</v>
      </c>
      <c r="D44">
        <v>1006.15</v>
      </c>
      <c r="E44">
        <v>39.592599999999997</v>
      </c>
      <c r="F44">
        <v>27.036999999999999</v>
      </c>
      <c r="G44">
        <v>19.536799999999999</v>
      </c>
      <c r="H44">
        <v>51.5002</v>
      </c>
      <c r="I44">
        <v>412.84910000000002</v>
      </c>
      <c r="J44">
        <v>412.84910000000002</v>
      </c>
      <c r="K44">
        <v>4.3897000000000004</v>
      </c>
      <c r="L44">
        <v>18.122900000000001</v>
      </c>
      <c r="M44">
        <v>55.518099999999997</v>
      </c>
      <c r="N44">
        <v>4.3897179354458959</v>
      </c>
      <c r="O44">
        <v>54.777067301037242</v>
      </c>
      <c r="P44">
        <f t="shared" si="0"/>
        <v>1425.95</v>
      </c>
      <c r="Q44">
        <v>3.2913610394891735</v>
      </c>
      <c r="R44">
        <v>54.777067301037242</v>
      </c>
      <c r="S44">
        <v>2.4045587478249018</v>
      </c>
      <c r="T44">
        <v>18.122912541927963</v>
      </c>
      <c r="U44">
        <v>4.3897179354458959</v>
      </c>
      <c r="V44">
        <v>22.937135799472337</v>
      </c>
      <c r="W44">
        <v>204.88631203686455</v>
      </c>
      <c r="X44">
        <v>70.837390969368769</v>
      </c>
      <c r="Y44">
        <v>11.790690407239071</v>
      </c>
      <c r="Z44">
        <v>101.92822295860013</v>
      </c>
    </row>
    <row r="45" spans="1:26" x14ac:dyDescent="0.35">
      <c r="A45" s="14">
        <v>44106</v>
      </c>
      <c r="B45">
        <v>428.98829999999998</v>
      </c>
      <c r="C45">
        <v>18.390370000000001</v>
      </c>
      <c r="D45">
        <v>1009.97</v>
      </c>
      <c r="E45">
        <v>42.962899999999998</v>
      </c>
      <c r="F45">
        <v>26.8873</v>
      </c>
      <c r="G45">
        <v>19.643999999999998</v>
      </c>
      <c r="H45">
        <v>51.413699999999999</v>
      </c>
      <c r="I45">
        <v>374.28570000000002</v>
      </c>
      <c r="J45">
        <v>374.28570000000002</v>
      </c>
      <c r="K45">
        <v>7.3779000000000003</v>
      </c>
      <c r="L45">
        <v>27.6145</v>
      </c>
      <c r="M45">
        <v>36.573900000000002</v>
      </c>
      <c r="N45">
        <v>4.37238030246011</v>
      </c>
      <c r="O45">
        <v>55.887264128034658</v>
      </c>
      <c r="P45">
        <f t="shared" si="0"/>
        <v>1425.95</v>
      </c>
      <c r="Q45">
        <v>3.3340482258296986</v>
      </c>
      <c r="R45">
        <v>55.887264128034658</v>
      </c>
      <c r="S45">
        <v>2.4436037283180423</v>
      </c>
      <c r="T45">
        <v>18.122912541927963</v>
      </c>
      <c r="U45">
        <v>4.37238030246011</v>
      </c>
      <c r="V45">
        <v>22.983034940694456</v>
      </c>
      <c r="W45">
        <v>204.99165716790202</v>
      </c>
      <c r="X45">
        <v>73.110855428598498</v>
      </c>
      <c r="Y45">
        <v>11.72731837605175</v>
      </c>
      <c r="Z45">
        <v>101.96671205872101</v>
      </c>
    </row>
    <row r="46" spans="1:26" x14ac:dyDescent="0.35">
      <c r="A46" s="14">
        <v>44113</v>
      </c>
      <c r="B46">
        <v>428.98829999999998</v>
      </c>
      <c r="C46">
        <v>18.400549999999999</v>
      </c>
      <c r="D46">
        <v>1036.3699999999999</v>
      </c>
      <c r="E46">
        <v>42.962899999999998</v>
      </c>
      <c r="F46">
        <v>25.043199999999999</v>
      </c>
      <c r="G46">
        <v>22.778099999999998</v>
      </c>
      <c r="H46">
        <v>45.498600000000003</v>
      </c>
      <c r="I46">
        <v>374.28570000000002</v>
      </c>
      <c r="J46">
        <v>374.28570000000002</v>
      </c>
      <c r="K46">
        <v>7.3779000000000003</v>
      </c>
      <c r="L46">
        <v>27.6145</v>
      </c>
      <c r="M46">
        <v>37.529899999999998</v>
      </c>
      <c r="N46">
        <v>7.3779157113595435</v>
      </c>
      <c r="O46">
        <v>37.171798832094936</v>
      </c>
      <c r="P46">
        <f t="shared" si="0"/>
        <v>1425.95</v>
      </c>
      <c r="Q46">
        <v>3.7597496825010404</v>
      </c>
      <c r="R46">
        <v>37.171798832094936</v>
      </c>
      <c r="S46">
        <v>2.7425039862280958</v>
      </c>
      <c r="T46">
        <v>27.614482813613929</v>
      </c>
      <c r="U46">
        <v>7.3779157113595435</v>
      </c>
      <c r="V46">
        <v>21.441214170623436</v>
      </c>
      <c r="W46">
        <v>103.56030092289762</v>
      </c>
      <c r="X46">
        <v>68.005942795470276</v>
      </c>
      <c r="Y46">
        <v>-1.9636311641731039</v>
      </c>
      <c r="Z46">
        <v>112.16404857278407</v>
      </c>
    </row>
    <row r="47" spans="1:26" x14ac:dyDescent="0.35">
      <c r="A47" s="14">
        <v>44120</v>
      </c>
      <c r="B47">
        <v>428.98829999999998</v>
      </c>
      <c r="C47">
        <v>18.400549999999999</v>
      </c>
      <c r="D47">
        <v>1006.23</v>
      </c>
      <c r="E47">
        <v>42.962899999999998</v>
      </c>
      <c r="F47">
        <v>25.490200000000002</v>
      </c>
      <c r="G47">
        <v>25.051100000000002</v>
      </c>
      <c r="H47">
        <v>40.167099999999998</v>
      </c>
      <c r="I47">
        <v>374.6533</v>
      </c>
      <c r="J47">
        <v>374.6533</v>
      </c>
      <c r="K47">
        <v>7.3707000000000003</v>
      </c>
      <c r="L47">
        <v>27.6145</v>
      </c>
      <c r="M47">
        <v>36.438499999999998</v>
      </c>
      <c r="N47">
        <v>7.3731932002372798</v>
      </c>
      <c r="O47">
        <v>36.452248872238222</v>
      </c>
      <c r="P47">
        <f t="shared" si="0"/>
        <v>1425.95</v>
      </c>
      <c r="Q47">
        <v>3.6964468149858516</v>
      </c>
      <c r="R47">
        <v>36.452248872238222</v>
      </c>
      <c r="S47">
        <v>2.6876947351814389</v>
      </c>
      <c r="T47">
        <v>27.614482813613929</v>
      </c>
      <c r="U47">
        <v>7.3731932002372798</v>
      </c>
      <c r="V47">
        <v>21.441214170623436</v>
      </c>
      <c r="W47">
        <v>107.66492918523872</v>
      </c>
      <c r="X47">
        <v>66.089777504779917</v>
      </c>
      <c r="Y47">
        <v>-1.4809562543283932</v>
      </c>
      <c r="Z47">
        <v>111.01482683610843</v>
      </c>
    </row>
    <row r="48" spans="1:26" x14ac:dyDescent="0.35">
      <c r="A48" s="14">
        <v>44127</v>
      </c>
      <c r="B48">
        <v>428.98829999999998</v>
      </c>
      <c r="C48">
        <v>18.400549999999999</v>
      </c>
      <c r="D48">
        <v>1036.17</v>
      </c>
      <c r="E48">
        <v>42.962899999999998</v>
      </c>
      <c r="F48">
        <v>25.847100000000001</v>
      </c>
      <c r="G48">
        <v>26.0596</v>
      </c>
      <c r="H48">
        <v>39.761499999999998</v>
      </c>
      <c r="I48">
        <v>374.76909999999998</v>
      </c>
      <c r="J48">
        <v>374.76909999999998</v>
      </c>
      <c r="K48">
        <v>7.3684000000000003</v>
      </c>
      <c r="L48">
        <v>27.6145</v>
      </c>
      <c r="M48">
        <v>37.5227</v>
      </c>
      <c r="N48">
        <v>7.3683981741865061</v>
      </c>
      <c r="O48">
        <v>37.495179865890641</v>
      </c>
      <c r="P48">
        <f t="shared" si="0"/>
        <v>1425.95</v>
      </c>
      <c r="Q48">
        <v>3.7822498839420695</v>
      </c>
      <c r="R48">
        <v>37.495179865890641</v>
      </c>
      <c r="S48">
        <v>2.7627941486462326</v>
      </c>
      <c r="T48">
        <v>27.614482813613929</v>
      </c>
      <c r="U48">
        <v>7.3683981741865061</v>
      </c>
      <c r="V48">
        <v>21.314566540214273</v>
      </c>
      <c r="W48">
        <v>111.39430223399353</v>
      </c>
      <c r="X48">
        <v>64.342428762277407</v>
      </c>
      <c r="Y48">
        <v>-0.64578340272988932</v>
      </c>
      <c r="Z48">
        <v>108.55184090975348</v>
      </c>
    </row>
    <row r="49" spans="1:26" x14ac:dyDescent="0.35">
      <c r="A49" s="14">
        <v>44134</v>
      </c>
      <c r="B49">
        <v>428.98829999999998</v>
      </c>
      <c r="C49">
        <v>18.400549999999999</v>
      </c>
      <c r="D49">
        <v>1000.98</v>
      </c>
      <c r="E49">
        <v>42.962899999999998</v>
      </c>
      <c r="F49">
        <v>22.985199999999999</v>
      </c>
      <c r="G49">
        <v>22.229600000000001</v>
      </c>
      <c r="H49">
        <v>45.0291</v>
      </c>
      <c r="I49">
        <v>374.5933</v>
      </c>
      <c r="J49">
        <v>374.5933</v>
      </c>
      <c r="K49">
        <v>7.3719000000000001</v>
      </c>
      <c r="L49">
        <v>27.6145</v>
      </c>
      <c r="M49">
        <v>36.248399999999997</v>
      </c>
      <c r="N49">
        <v>7.3683981741865061</v>
      </c>
      <c r="O49">
        <v>36.269735948349044</v>
      </c>
      <c r="P49">
        <f t="shared" si="0"/>
        <v>1425.95</v>
      </c>
      <c r="Q49">
        <v>3.6786071732947061</v>
      </c>
      <c r="R49">
        <v>36.269735948349044</v>
      </c>
      <c r="S49">
        <v>2.6724985614004177</v>
      </c>
      <c r="T49">
        <v>27.614482813613929</v>
      </c>
      <c r="U49">
        <v>7.3683981741865061</v>
      </c>
      <c r="V49">
        <v>21.296433546151217</v>
      </c>
      <c r="W49">
        <v>112.86836042154573</v>
      </c>
      <c r="X49">
        <v>63.740996504402744</v>
      </c>
      <c r="Y49">
        <v>0.36389054805180715</v>
      </c>
      <c r="Z49">
        <v>107.47616088958924</v>
      </c>
    </row>
    <row r="50" spans="1:26" x14ac:dyDescent="0.35">
      <c r="A50" s="14">
        <v>44141</v>
      </c>
      <c r="B50">
        <v>419.78440000000001</v>
      </c>
      <c r="C50">
        <v>18.400549999999999</v>
      </c>
      <c r="D50">
        <v>1037.55</v>
      </c>
      <c r="E50">
        <v>29.881499999999999</v>
      </c>
      <c r="F50">
        <v>22.9285</v>
      </c>
      <c r="G50">
        <v>20.295400000000001</v>
      </c>
      <c r="H50">
        <v>51.122300000000003</v>
      </c>
      <c r="I50">
        <v>363.15499999999997</v>
      </c>
      <c r="J50">
        <v>363.15499999999997</v>
      </c>
      <c r="K50">
        <v>5.0742000000000003</v>
      </c>
      <c r="L50">
        <v>18.427299999999999</v>
      </c>
      <c r="M50">
        <v>56.305</v>
      </c>
      <c r="N50">
        <v>7.360541567809614</v>
      </c>
      <c r="O50">
        <v>36.816550462382082</v>
      </c>
      <c r="P50">
        <f t="shared" si="0"/>
        <v>1425.95</v>
      </c>
      <c r="Q50">
        <v>3.7208829422176826</v>
      </c>
      <c r="R50">
        <v>36.816550462382082</v>
      </c>
      <c r="S50">
        <v>2.7098975006172359</v>
      </c>
      <c r="T50">
        <v>27.614482813613929</v>
      </c>
      <c r="U50">
        <v>7.360541567809614</v>
      </c>
      <c r="V50">
        <v>21.296433546151217</v>
      </c>
      <c r="W50">
        <v>112.805524982789</v>
      </c>
      <c r="X50">
        <v>63.737189667284468</v>
      </c>
      <c r="Y50">
        <v>7.9807828607551592</v>
      </c>
      <c r="Z50">
        <v>98.677586706421721</v>
      </c>
    </row>
    <row r="51" spans="1:26" x14ac:dyDescent="0.35">
      <c r="A51" s="14">
        <v>44148</v>
      </c>
      <c r="B51">
        <v>423.36590000000001</v>
      </c>
      <c r="C51">
        <v>18.400549999999999</v>
      </c>
      <c r="D51">
        <v>1042.27</v>
      </c>
      <c r="E51">
        <v>31.132899999999999</v>
      </c>
      <c r="F51">
        <v>22.716100000000001</v>
      </c>
      <c r="G51">
        <v>18.730499999999999</v>
      </c>
      <c r="H51">
        <v>55.645699999999998</v>
      </c>
      <c r="I51">
        <v>364.34679999999997</v>
      </c>
      <c r="J51">
        <v>364.34679999999997</v>
      </c>
      <c r="K51">
        <v>5.2717999999999998</v>
      </c>
      <c r="L51">
        <v>19.207799999999999</v>
      </c>
      <c r="M51">
        <v>54.262900000000002</v>
      </c>
      <c r="N51">
        <v>5.0894453305548311</v>
      </c>
      <c r="O51">
        <v>55.916973669795162</v>
      </c>
      <c r="P51">
        <f t="shared" si="0"/>
        <v>1425.95</v>
      </c>
      <c r="Q51">
        <v>3.6063306381932141</v>
      </c>
      <c r="R51">
        <v>55.916973669795162</v>
      </c>
      <c r="S51">
        <v>2.8458638054249645</v>
      </c>
      <c r="T51">
        <v>18.427320585781171</v>
      </c>
      <c r="U51">
        <v>5.0894453305548311</v>
      </c>
      <c r="V51">
        <v>20.094231554471243</v>
      </c>
      <c r="W51">
        <v>244.44562161702876</v>
      </c>
      <c r="X51">
        <v>39.217174777311435</v>
      </c>
      <c r="Y51">
        <v>101.21056121855136</v>
      </c>
      <c r="Z51">
        <v>65.956077810673946</v>
      </c>
    </row>
    <row r="52" spans="1:26" x14ac:dyDescent="0.35">
      <c r="A52" s="14">
        <v>44155</v>
      </c>
      <c r="B52">
        <v>423.36590000000001</v>
      </c>
      <c r="C52">
        <v>18.400549999999999</v>
      </c>
      <c r="D52">
        <v>1097.6199999999999</v>
      </c>
      <c r="E52">
        <v>31.132899999999999</v>
      </c>
      <c r="F52">
        <v>23.6205</v>
      </c>
      <c r="G52">
        <v>19.593699999999998</v>
      </c>
      <c r="H52">
        <v>56.019100000000002</v>
      </c>
      <c r="I52">
        <v>365.92450000000002</v>
      </c>
      <c r="J52">
        <v>365.92450000000002</v>
      </c>
      <c r="K52">
        <v>5.2491000000000003</v>
      </c>
      <c r="L52">
        <v>19.207799999999999</v>
      </c>
      <c r="M52">
        <v>57.144500000000001</v>
      </c>
      <c r="N52">
        <v>5.2491136616255387</v>
      </c>
      <c r="O52">
        <v>56.92064129141297</v>
      </c>
      <c r="P52">
        <f t="shared" si="0"/>
        <v>1425.95</v>
      </c>
      <c r="Q52">
        <v>3.7706132624263664</v>
      </c>
      <c r="R52">
        <v>56.92064129141297</v>
      </c>
      <c r="S52">
        <v>2.9878291583124259</v>
      </c>
      <c r="T52">
        <v>19.20779483847695</v>
      </c>
      <c r="U52">
        <v>5.2491136616255387</v>
      </c>
      <c r="V52">
        <v>20.930841388632416</v>
      </c>
      <c r="W52">
        <v>218.58559090896895</v>
      </c>
      <c r="X52">
        <v>46.256123035815456</v>
      </c>
      <c r="Y52">
        <v>88.737762900373838</v>
      </c>
      <c r="Z52">
        <v>69.567599775334372</v>
      </c>
    </row>
    <row r="53" spans="1:26" x14ac:dyDescent="0.35">
      <c r="A53" s="14">
        <v>44162</v>
      </c>
      <c r="B53">
        <v>423.36590000000001</v>
      </c>
      <c r="C53">
        <v>18.400549999999999</v>
      </c>
      <c r="D53">
        <v>1196.6600000000001</v>
      </c>
      <c r="E53">
        <v>31.132899999999999</v>
      </c>
      <c r="F53">
        <v>15.279400000000001</v>
      </c>
      <c r="G53">
        <v>14.747999999999999</v>
      </c>
      <c r="H53">
        <v>81.140299999999996</v>
      </c>
      <c r="I53">
        <v>365.92450000000002</v>
      </c>
      <c r="J53">
        <v>365.92450000000002</v>
      </c>
      <c r="K53">
        <v>5.2491000000000003</v>
      </c>
      <c r="L53">
        <v>19.207799999999999</v>
      </c>
      <c r="M53">
        <v>62.300699999999999</v>
      </c>
      <c r="N53">
        <v>5.2491136616255387</v>
      </c>
      <c r="O53">
        <v>61.295427710501095</v>
      </c>
      <c r="P53">
        <f t="shared" si="0"/>
        <v>1425.95</v>
      </c>
      <c r="Q53">
        <v>4.0003779524367298</v>
      </c>
      <c r="R53">
        <v>61.295427710501095</v>
      </c>
      <c r="S53">
        <v>3.2174666699037191</v>
      </c>
      <c r="T53">
        <v>19.20779483847695</v>
      </c>
      <c r="U53">
        <v>5.2491136616255387</v>
      </c>
      <c r="V53">
        <v>20.474760955223129</v>
      </c>
      <c r="W53">
        <v>221.92844988916784</v>
      </c>
      <c r="X53">
        <v>40.816806605649148</v>
      </c>
      <c r="Y53">
        <v>90.008527584799012</v>
      </c>
      <c r="Z53">
        <v>66.726663975754889</v>
      </c>
    </row>
    <row r="54" spans="1:26" x14ac:dyDescent="0.35">
      <c r="A54" s="14">
        <v>44169</v>
      </c>
      <c r="B54">
        <v>423.36590000000001</v>
      </c>
      <c r="C54">
        <v>18.400549999999999</v>
      </c>
      <c r="D54">
        <v>1255.42</v>
      </c>
      <c r="E54">
        <v>31.132899999999999</v>
      </c>
      <c r="F54">
        <v>18.4255</v>
      </c>
      <c r="G54">
        <v>15.386200000000001</v>
      </c>
      <c r="H54">
        <v>81.593900000000005</v>
      </c>
      <c r="I54">
        <v>366.11259999999999</v>
      </c>
      <c r="J54">
        <v>366.11259999999999</v>
      </c>
      <c r="K54">
        <v>5.2464000000000004</v>
      </c>
      <c r="L54">
        <v>19.207799999999999</v>
      </c>
      <c r="M54">
        <v>65.359899999999996</v>
      </c>
      <c r="N54">
        <v>5.2491136616255387</v>
      </c>
      <c r="O54">
        <v>64.05732726462017</v>
      </c>
      <c r="P54">
        <f t="shared" si="0"/>
        <v>1425.95</v>
      </c>
      <c r="Q54">
        <v>4.1454334898049305</v>
      </c>
      <c r="R54">
        <v>64.05732726462017</v>
      </c>
      <c r="S54">
        <v>3.3624419167193587</v>
      </c>
      <c r="T54">
        <v>19.20779483847695</v>
      </c>
      <c r="U54">
        <v>5.2491136616255387</v>
      </c>
      <c r="V54">
        <v>20.474760955223129</v>
      </c>
      <c r="W54">
        <v>223.98369665867074</v>
      </c>
      <c r="X54">
        <v>40.155448562842622</v>
      </c>
      <c r="Y54">
        <v>90.760669721095425</v>
      </c>
      <c r="Z54">
        <v>63.327490978176378</v>
      </c>
    </row>
    <row r="55" spans="1:26" x14ac:dyDescent="0.35">
      <c r="A55" s="14">
        <v>44176</v>
      </c>
      <c r="B55">
        <v>423.36590000000001</v>
      </c>
      <c r="C55">
        <v>18.400549999999999</v>
      </c>
      <c r="D55">
        <v>1231.46</v>
      </c>
      <c r="E55">
        <v>31.132899999999999</v>
      </c>
      <c r="F55">
        <v>18.8489</v>
      </c>
      <c r="G55">
        <v>15.2257</v>
      </c>
      <c r="H55">
        <v>80.880499999999998</v>
      </c>
      <c r="I55">
        <v>365.63749999999999</v>
      </c>
      <c r="J55">
        <v>365.63749999999999</v>
      </c>
      <c r="K55">
        <v>5.2531999999999996</v>
      </c>
      <c r="L55">
        <v>19.207799999999999</v>
      </c>
      <c r="M55">
        <v>64.112499999999997</v>
      </c>
      <c r="N55">
        <v>5.2532350922091142</v>
      </c>
      <c r="O55">
        <v>64.719037789273386</v>
      </c>
      <c r="P55">
        <f t="shared" si="0"/>
        <v>1425.95</v>
      </c>
      <c r="Q55">
        <v>4.183468808219696</v>
      </c>
      <c r="R55">
        <v>64.719037789273386</v>
      </c>
      <c r="S55">
        <v>3.3998432044861873</v>
      </c>
      <c r="T55">
        <v>19.20779483847695</v>
      </c>
      <c r="U55">
        <v>5.2532350922091142</v>
      </c>
      <c r="V55">
        <v>20.474760955223129</v>
      </c>
      <c r="W55">
        <v>200.25976255994399</v>
      </c>
      <c r="X55">
        <v>48.068612411028383</v>
      </c>
      <c r="Y55">
        <v>88.922616067351186</v>
      </c>
      <c r="Z55">
        <v>64.279254311679949</v>
      </c>
    </row>
    <row r="56" spans="1:26" x14ac:dyDescent="0.35">
      <c r="A56" s="14">
        <v>44183</v>
      </c>
      <c r="B56">
        <v>423.36590000000001</v>
      </c>
      <c r="C56">
        <v>18.400549999999999</v>
      </c>
      <c r="D56">
        <v>1249.1600000000001</v>
      </c>
      <c r="E56">
        <v>31.132899999999999</v>
      </c>
      <c r="F56">
        <v>18.662299999999998</v>
      </c>
      <c r="G56">
        <v>15.228400000000001</v>
      </c>
      <c r="H56">
        <v>82.028199999999998</v>
      </c>
      <c r="I56">
        <v>365.52249999999998</v>
      </c>
      <c r="J56">
        <v>365.52249999999998</v>
      </c>
      <c r="K56">
        <v>5.2549000000000001</v>
      </c>
      <c r="L56">
        <v>19.207799999999999</v>
      </c>
      <c r="M56">
        <v>65.034000000000006</v>
      </c>
      <c r="N56">
        <v>5.2548869096405024</v>
      </c>
      <c r="O56">
        <v>65.243824735654542</v>
      </c>
      <c r="P56">
        <f t="shared" si="0"/>
        <v>1425.95</v>
      </c>
      <c r="Q56">
        <v>4.2123764836285718</v>
      </c>
      <c r="R56">
        <v>65.243824735654542</v>
      </c>
      <c r="S56">
        <v>3.4284892053827032</v>
      </c>
      <c r="T56">
        <v>19.20779483847695</v>
      </c>
      <c r="U56">
        <v>5.2548869096405024</v>
      </c>
      <c r="V56">
        <v>20.474760955223129</v>
      </c>
      <c r="W56">
        <v>206.10566519441932</v>
      </c>
      <c r="X56">
        <v>47.545780667167236</v>
      </c>
      <c r="Y56">
        <v>91.688328678512249</v>
      </c>
      <c r="Z56">
        <v>64.128282672986927</v>
      </c>
    </row>
    <row r="57" spans="1:26" x14ac:dyDescent="0.35">
      <c r="A57" s="14">
        <v>44190</v>
      </c>
      <c r="B57">
        <v>423.36590000000001</v>
      </c>
      <c r="C57">
        <v>18.400549999999999</v>
      </c>
      <c r="D57">
        <v>1262.83</v>
      </c>
      <c r="E57">
        <v>31.132899999999999</v>
      </c>
      <c r="F57">
        <v>18.680700000000002</v>
      </c>
      <c r="G57">
        <v>15.953900000000001</v>
      </c>
      <c r="H57">
        <v>79.154799999999994</v>
      </c>
      <c r="I57">
        <v>365.16669999999999</v>
      </c>
      <c r="J57">
        <v>365.16669999999999</v>
      </c>
      <c r="K57">
        <v>5.26</v>
      </c>
      <c r="L57">
        <v>19.207799999999999</v>
      </c>
      <c r="M57">
        <v>65.745699999999999</v>
      </c>
      <c r="N57">
        <v>5.2600067606918142</v>
      </c>
      <c r="O57">
        <v>65.703013313738055</v>
      </c>
      <c r="P57">
        <f t="shared" si="0"/>
        <v>1425.95</v>
      </c>
      <c r="Q57">
        <v>4.2406473407686702</v>
      </c>
      <c r="R57">
        <v>65.703013313738055</v>
      </c>
      <c r="S57">
        <v>3.4559829422808641</v>
      </c>
      <c r="T57">
        <v>19.20779483847695</v>
      </c>
      <c r="U57">
        <v>5.2600067606918142</v>
      </c>
      <c r="V57">
        <v>20.443124787745759</v>
      </c>
      <c r="W57">
        <v>209.08297641705528</v>
      </c>
      <c r="X57">
        <v>34.133214712133835</v>
      </c>
      <c r="Y57">
        <v>90.802838084848787</v>
      </c>
      <c r="Z57">
        <v>36.560826759359472</v>
      </c>
    </row>
    <row r="58" spans="1:26" x14ac:dyDescent="0.35">
      <c r="A58" s="14">
        <v>44197</v>
      </c>
      <c r="B58">
        <v>423.36590000000001</v>
      </c>
      <c r="C58">
        <v>18.400549999999999</v>
      </c>
      <c r="D58">
        <v>1268.83</v>
      </c>
      <c r="E58">
        <v>31.1328</v>
      </c>
      <c r="F58">
        <v>18.6553</v>
      </c>
      <c r="G58">
        <v>16.0532</v>
      </c>
      <c r="H58">
        <v>79.039000000000001</v>
      </c>
      <c r="I58">
        <v>365.37119999999999</v>
      </c>
      <c r="J58">
        <v>365.37119999999999</v>
      </c>
      <c r="K58">
        <v>5.2571000000000003</v>
      </c>
      <c r="L58">
        <v>19.207799999999999</v>
      </c>
      <c r="M58">
        <v>66.058099999999996</v>
      </c>
      <c r="N58">
        <v>5.2570520675245023</v>
      </c>
      <c r="O58">
        <v>66.100247877318239</v>
      </c>
      <c r="P58">
        <f t="shared" si="0"/>
        <v>1425.95</v>
      </c>
      <c r="Q58">
        <v>4.2591596435643462</v>
      </c>
      <c r="R58">
        <v>66.100247877318239</v>
      </c>
      <c r="S58">
        <v>3.4749244476733794</v>
      </c>
      <c r="T58">
        <v>19.20779483847695</v>
      </c>
      <c r="U58">
        <v>5.2570520675245023</v>
      </c>
      <c r="V58">
        <v>20.443124787745759</v>
      </c>
      <c r="W58">
        <v>201.4098825503965</v>
      </c>
      <c r="X58">
        <v>35.330322377621165</v>
      </c>
      <c r="Y58">
        <v>89.948211517686573</v>
      </c>
      <c r="Z58">
        <v>36.524177613652924</v>
      </c>
    </row>
    <row r="59" spans="1:26" x14ac:dyDescent="0.35">
      <c r="A59" s="14">
        <v>44204</v>
      </c>
      <c r="B59">
        <v>423.36590000000001</v>
      </c>
      <c r="C59">
        <v>18.69669</v>
      </c>
      <c r="D59">
        <v>1305.72</v>
      </c>
      <c r="E59">
        <v>31.1328</v>
      </c>
      <c r="F59">
        <v>18.709599999999998</v>
      </c>
      <c r="G59">
        <v>15.773</v>
      </c>
      <c r="H59">
        <v>82.7821</v>
      </c>
      <c r="I59">
        <v>364.86369999999999</v>
      </c>
      <c r="J59">
        <v>364.86369999999999</v>
      </c>
      <c r="K59">
        <v>5.2644000000000002</v>
      </c>
      <c r="L59">
        <v>19.207799999999999</v>
      </c>
      <c r="M59">
        <v>67.978700000000003</v>
      </c>
      <c r="N59">
        <v>5.2599958972940444</v>
      </c>
      <c r="O59">
        <v>66.875453991565777</v>
      </c>
      <c r="P59">
        <f t="shared" si="0"/>
        <v>1425.95</v>
      </c>
      <c r="Q59">
        <v>4.3589877029121169</v>
      </c>
      <c r="R59">
        <v>66.875453991565777</v>
      </c>
      <c r="S59">
        <v>3.5176461362531266</v>
      </c>
      <c r="T59">
        <v>19.20779483847695</v>
      </c>
      <c r="U59">
        <v>5.2599958972940444</v>
      </c>
      <c r="V59">
        <v>20.57726478607179</v>
      </c>
      <c r="W59">
        <v>202.50144164993588</v>
      </c>
      <c r="X59">
        <v>33.50132899975663</v>
      </c>
      <c r="Y59">
        <v>90.45888307355996</v>
      </c>
      <c r="Z59">
        <v>34.775613478017902</v>
      </c>
    </row>
    <row r="60" spans="1:26" x14ac:dyDescent="0.35">
      <c r="A60" s="14">
        <v>44211</v>
      </c>
      <c r="B60">
        <v>423.36590000000001</v>
      </c>
      <c r="C60">
        <v>18.69669</v>
      </c>
      <c r="D60">
        <v>1257.67</v>
      </c>
      <c r="E60">
        <v>31.1328</v>
      </c>
      <c r="F60">
        <v>18.863299999999999</v>
      </c>
      <c r="G60">
        <v>15.8415</v>
      </c>
      <c r="H60">
        <v>79.391000000000005</v>
      </c>
      <c r="I60">
        <v>364.91030000000001</v>
      </c>
      <c r="J60">
        <v>364.91030000000001</v>
      </c>
      <c r="K60">
        <v>5.2637</v>
      </c>
      <c r="L60">
        <v>19.207799999999999</v>
      </c>
      <c r="M60">
        <v>65.477099999999993</v>
      </c>
      <c r="N60">
        <v>5.2637935047195974</v>
      </c>
      <c r="O60">
        <v>66.864520930182834</v>
      </c>
      <c r="P60">
        <f t="shared" si="0"/>
        <v>1425.95</v>
      </c>
      <c r="Q60">
        <v>4.3615497215282142</v>
      </c>
      <c r="R60">
        <v>66.864520930182834</v>
      </c>
      <c r="S60">
        <v>3.5196103096848401</v>
      </c>
      <c r="T60">
        <v>19.20779483847695</v>
      </c>
      <c r="U60">
        <v>5.2637935047195974</v>
      </c>
      <c r="V60">
        <v>20.57726478607179</v>
      </c>
      <c r="W60">
        <v>213.14630157282002</v>
      </c>
      <c r="X60">
        <v>30.398760574717642</v>
      </c>
      <c r="Y60">
        <v>93.268726161286793</v>
      </c>
      <c r="Z60">
        <v>32.568786987603012</v>
      </c>
    </row>
    <row r="61" spans="1:26" x14ac:dyDescent="0.35">
      <c r="A61" s="14">
        <v>44218</v>
      </c>
      <c r="B61">
        <v>423.36590000000001</v>
      </c>
      <c r="C61">
        <v>18.69669</v>
      </c>
      <c r="D61">
        <v>1257.1199999999999</v>
      </c>
      <c r="E61">
        <v>31.1328</v>
      </c>
      <c r="F61">
        <v>18.851199999999999</v>
      </c>
      <c r="G61">
        <v>14.8393</v>
      </c>
      <c r="H61">
        <v>84.715400000000002</v>
      </c>
      <c r="I61">
        <v>364.61509999999998</v>
      </c>
      <c r="J61">
        <v>364.61509999999998</v>
      </c>
      <c r="K61">
        <v>5.2679999999999998</v>
      </c>
      <c r="L61">
        <v>19.207799999999999</v>
      </c>
      <c r="M61">
        <v>65.448400000000007</v>
      </c>
      <c r="N61">
        <v>5.2679650500123989</v>
      </c>
      <c r="O61">
        <v>65.938334444456586</v>
      </c>
      <c r="P61">
        <f t="shared" si="0"/>
        <v>1425.95</v>
      </c>
      <c r="Q61">
        <v>4.3154023544191329</v>
      </c>
      <c r="R61">
        <v>65.938334444456586</v>
      </c>
      <c r="S61">
        <v>3.4736084130942602</v>
      </c>
      <c r="T61">
        <v>19.20779483847695</v>
      </c>
      <c r="U61">
        <v>5.2679650500123989</v>
      </c>
      <c r="V61">
        <v>20.57726478607179</v>
      </c>
      <c r="W61">
        <v>222.07780222843448</v>
      </c>
      <c r="X61">
        <v>28.682496614577886</v>
      </c>
      <c r="Y61">
        <v>94.801096561889793</v>
      </c>
      <c r="Z61">
        <v>31.54752902653096</v>
      </c>
    </row>
    <row r="62" spans="1:26" x14ac:dyDescent="0.35">
      <c r="A62" s="14">
        <v>44225</v>
      </c>
      <c r="B62">
        <v>423.36590000000001</v>
      </c>
      <c r="C62">
        <v>18.69669</v>
      </c>
      <c r="D62">
        <v>1220.17</v>
      </c>
      <c r="E62">
        <v>31.1328</v>
      </c>
      <c r="F62">
        <v>18.745100000000001</v>
      </c>
      <c r="G62">
        <v>15.3788</v>
      </c>
      <c r="H62">
        <v>79.341200000000001</v>
      </c>
      <c r="I62">
        <v>364.10590000000002</v>
      </c>
      <c r="J62">
        <v>364.10590000000002</v>
      </c>
      <c r="K62">
        <v>5.2752999999999997</v>
      </c>
      <c r="L62">
        <v>19.207799999999999</v>
      </c>
      <c r="M62">
        <v>63.524700000000003</v>
      </c>
      <c r="N62">
        <v>5.2753319092670878</v>
      </c>
      <c r="O62">
        <v>63.666860786657999</v>
      </c>
      <c r="P62">
        <f t="shared" si="0"/>
        <v>1425.95</v>
      </c>
      <c r="Q62">
        <v>4.1996134013174364</v>
      </c>
      <c r="R62">
        <v>63.666860786657999</v>
      </c>
      <c r="S62">
        <v>3.3586382227072242</v>
      </c>
      <c r="T62">
        <v>19.20779483847695</v>
      </c>
      <c r="U62">
        <v>5.2753319092670878</v>
      </c>
      <c r="V62">
        <v>20.579369902645556</v>
      </c>
      <c r="W62">
        <v>226.30573756897394</v>
      </c>
      <c r="X62">
        <v>30.437590130552895</v>
      </c>
      <c r="Y62">
        <v>97.29203781237095</v>
      </c>
      <c r="Z62">
        <v>32.210197501378154</v>
      </c>
    </row>
    <row r="63" spans="1:26" x14ac:dyDescent="0.35">
      <c r="A63" s="14">
        <v>44232</v>
      </c>
      <c r="B63">
        <v>423.36590000000001</v>
      </c>
      <c r="C63">
        <v>18.69669</v>
      </c>
      <c r="D63">
        <v>1273.4100000000001</v>
      </c>
      <c r="E63">
        <v>31.1328</v>
      </c>
      <c r="F63">
        <v>18.745100000000001</v>
      </c>
      <c r="G63">
        <v>15.233499999999999</v>
      </c>
      <c r="H63">
        <v>83.593000000000004</v>
      </c>
      <c r="I63">
        <v>363.19920000000002</v>
      </c>
      <c r="J63">
        <v>363.19920000000002</v>
      </c>
      <c r="K63">
        <v>5.2885</v>
      </c>
      <c r="L63">
        <v>19.207799999999999</v>
      </c>
      <c r="M63">
        <v>66.296499999999995</v>
      </c>
      <c r="N63">
        <v>5.2868065327362155</v>
      </c>
      <c r="O63">
        <v>64.935616529049739</v>
      </c>
      <c r="P63">
        <f t="shared" si="0"/>
        <v>1425.95</v>
      </c>
      <c r="Q63">
        <v>4.276942123786597</v>
      </c>
      <c r="R63">
        <v>64.935616529049739</v>
      </c>
      <c r="S63">
        <v>3.4330204167303391</v>
      </c>
      <c r="T63">
        <v>19.20779483847695</v>
      </c>
      <c r="U63">
        <v>5.2868065327362155</v>
      </c>
      <c r="V63">
        <v>20.579369902645556</v>
      </c>
      <c r="W63">
        <v>222.34574893445409</v>
      </c>
      <c r="X63">
        <v>32.251325147073494</v>
      </c>
      <c r="Y63">
        <v>97.740563323005631</v>
      </c>
      <c r="Z63">
        <v>32.210197501378154</v>
      </c>
    </row>
    <row r="64" spans="1:26" x14ac:dyDescent="0.35">
      <c r="A64" s="14">
        <v>44239</v>
      </c>
      <c r="B64">
        <v>423.36590000000001</v>
      </c>
      <c r="C64">
        <v>18.69669</v>
      </c>
      <c r="D64">
        <v>1310.1600000000001</v>
      </c>
      <c r="E64">
        <v>31.1328</v>
      </c>
      <c r="F64">
        <v>18.206900000000001</v>
      </c>
      <c r="G64">
        <v>17.8809</v>
      </c>
      <c r="H64">
        <v>73.271699999999996</v>
      </c>
      <c r="I64">
        <v>359.39670000000001</v>
      </c>
      <c r="J64">
        <v>359.39670000000001</v>
      </c>
      <c r="K64">
        <v>7.0669000000000004</v>
      </c>
      <c r="L64">
        <v>25.398199999999999</v>
      </c>
      <c r="M64">
        <v>51.584800000000001</v>
      </c>
      <c r="N64">
        <v>7.0668881942088548</v>
      </c>
      <c r="O64">
        <v>51.662793768472675</v>
      </c>
      <c r="P64">
        <f t="shared" si="0"/>
        <v>1425.95</v>
      </c>
      <c r="Q64">
        <v>4.5070824205196818</v>
      </c>
      <c r="R64">
        <v>51.662793768472675</v>
      </c>
      <c r="S64">
        <v>3.6509518736226632</v>
      </c>
      <c r="T64">
        <v>25.39816189345796</v>
      </c>
      <c r="U64">
        <v>7.0668881942088548</v>
      </c>
      <c r="V64">
        <v>20.579369902645556</v>
      </c>
      <c r="W64">
        <v>161.26438148259194</v>
      </c>
      <c r="X64">
        <v>28.163332947776262</v>
      </c>
      <c r="Y64">
        <v>119.65220570916473</v>
      </c>
      <c r="Z64">
        <v>21.549593136019453</v>
      </c>
    </row>
    <row r="65" spans="1:26" x14ac:dyDescent="0.35">
      <c r="A65" s="14">
        <v>44246</v>
      </c>
      <c r="B65">
        <v>407.2371</v>
      </c>
      <c r="C65">
        <v>18.69669</v>
      </c>
      <c r="D65">
        <v>1343.08</v>
      </c>
      <c r="E65">
        <v>21.8063</v>
      </c>
      <c r="F65">
        <v>70.947800000000001</v>
      </c>
      <c r="G65">
        <v>70.959400000000002</v>
      </c>
      <c r="H65">
        <v>18.927399999999999</v>
      </c>
      <c r="I65">
        <v>339.87479999999999</v>
      </c>
      <c r="J65">
        <v>339.87479999999999</v>
      </c>
      <c r="K65">
        <v>6.2595000000000001</v>
      </c>
      <c r="L65">
        <v>21.2743</v>
      </c>
      <c r="M65">
        <v>63.131500000000003</v>
      </c>
      <c r="N65">
        <v>6.2594621950930893</v>
      </c>
      <c r="O65">
        <v>62.445201476803334</v>
      </c>
      <c r="P65">
        <f t="shared" si="0"/>
        <v>1425.95</v>
      </c>
      <c r="Q65">
        <v>4.5625942903204724</v>
      </c>
      <c r="R65">
        <v>62.445201476803334</v>
      </c>
      <c r="S65">
        <v>3.9087337790902161</v>
      </c>
      <c r="T65">
        <v>21.274332832339304</v>
      </c>
      <c r="U65">
        <v>6.2594621950930893</v>
      </c>
      <c r="V65">
        <v>40.897880975358433</v>
      </c>
      <c r="W65">
        <v>237.11646298973773</v>
      </c>
      <c r="X65">
        <v>21.719971593918313</v>
      </c>
      <c r="Y65">
        <v>234.20589003943073</v>
      </c>
      <c r="Z65">
        <v>15.085406430948421</v>
      </c>
    </row>
    <row r="66" spans="1:26" x14ac:dyDescent="0.35">
      <c r="A66" s="14">
        <v>44253</v>
      </c>
      <c r="B66">
        <v>405.99529999999999</v>
      </c>
      <c r="C66">
        <v>18.69669</v>
      </c>
      <c r="D66">
        <v>1299.26</v>
      </c>
      <c r="E66">
        <v>21.8063</v>
      </c>
      <c r="F66">
        <v>64.325900000000004</v>
      </c>
      <c r="G66">
        <v>70.369900000000001</v>
      </c>
      <c r="H66">
        <v>18.4633</v>
      </c>
      <c r="I66">
        <v>338.63299999999998</v>
      </c>
      <c r="J66">
        <v>338.63299999999998</v>
      </c>
      <c r="K66">
        <v>4.5397999999999996</v>
      </c>
      <c r="L66">
        <v>15.3734</v>
      </c>
      <c r="M66">
        <v>84.513400000000004</v>
      </c>
      <c r="N66">
        <v>6.2594621950930893</v>
      </c>
      <c r="O66">
        <v>63.634427959221682</v>
      </c>
      <c r="P66">
        <f t="shared" si="0"/>
        <v>1425.95</v>
      </c>
      <c r="Q66">
        <v>4.6382315026010899</v>
      </c>
      <c r="R66">
        <v>63.634427959221682</v>
      </c>
      <c r="S66">
        <v>3.9831729611712277</v>
      </c>
      <c r="T66">
        <v>21.274332832339304</v>
      </c>
      <c r="U66">
        <v>6.2594621950930893</v>
      </c>
      <c r="V66">
        <v>40.897880975358433</v>
      </c>
      <c r="W66">
        <v>236.85917672122952</v>
      </c>
      <c r="X66">
        <v>21.505816828467921</v>
      </c>
      <c r="Y66">
        <v>230.67449748439842</v>
      </c>
      <c r="Z66">
        <v>17.985962311072313</v>
      </c>
    </row>
    <row r="67" spans="1:26" x14ac:dyDescent="0.35">
      <c r="A67" s="14">
        <v>44260</v>
      </c>
      <c r="B67">
        <v>405.99529999999999</v>
      </c>
      <c r="C67">
        <v>18.69669</v>
      </c>
      <c r="D67">
        <v>1289.26</v>
      </c>
      <c r="E67">
        <v>21.8063</v>
      </c>
      <c r="F67">
        <v>64.414500000000004</v>
      </c>
      <c r="G67">
        <v>70.573599999999999</v>
      </c>
      <c r="H67">
        <v>18.2683</v>
      </c>
      <c r="I67">
        <v>338.63299999999998</v>
      </c>
      <c r="J67">
        <v>338.63299999999998</v>
      </c>
      <c r="K67">
        <v>4.5397999999999996</v>
      </c>
      <c r="L67">
        <v>15.3734</v>
      </c>
      <c r="M67">
        <v>83.863</v>
      </c>
      <c r="N67">
        <v>4.5398452941269571</v>
      </c>
      <c r="O67">
        <v>85.516473733719991</v>
      </c>
      <c r="P67">
        <f t="shared" si="0"/>
        <v>1425.95</v>
      </c>
      <c r="Q67">
        <v>4.5203092853158218</v>
      </c>
      <c r="R67">
        <v>85.516473733719991</v>
      </c>
      <c r="S67">
        <v>3.8823156085036024</v>
      </c>
      <c r="T67">
        <v>15.373412192996081</v>
      </c>
      <c r="U67">
        <v>4.5398452941269571</v>
      </c>
      <c r="V67">
        <v>39.935163597946385</v>
      </c>
      <c r="W67">
        <v>359.33353453100329</v>
      </c>
      <c r="X67">
        <v>23.323022721394498</v>
      </c>
      <c r="Y67">
        <v>195.56836983794895</v>
      </c>
      <c r="Z67">
        <v>34.457515520963085</v>
      </c>
    </row>
    <row r="68" spans="1:26" x14ac:dyDescent="0.35">
      <c r="A68" s="14">
        <v>44267</v>
      </c>
      <c r="B68">
        <v>405.99529999999999</v>
      </c>
      <c r="C68">
        <v>18.69669</v>
      </c>
      <c r="D68">
        <v>1293.69</v>
      </c>
      <c r="E68">
        <v>21.8063</v>
      </c>
      <c r="F68">
        <v>65.027699999999996</v>
      </c>
      <c r="G68">
        <v>70.678600000000003</v>
      </c>
      <c r="H68">
        <v>18.303899999999999</v>
      </c>
      <c r="I68">
        <v>338.63299999999998</v>
      </c>
      <c r="J68">
        <v>338.63299999999998</v>
      </c>
      <c r="K68">
        <v>4.5397999999999996</v>
      </c>
      <c r="L68">
        <v>15.3734</v>
      </c>
      <c r="M68">
        <v>84.1511</v>
      </c>
      <c r="N68">
        <v>4.5398452941269571</v>
      </c>
      <c r="O68">
        <v>83.283397591024723</v>
      </c>
      <c r="P68">
        <f t="shared" si="0"/>
        <v>1425.95</v>
      </c>
      <c r="Q68">
        <v>4.4172994941758317</v>
      </c>
      <c r="R68">
        <v>83.283397591024723</v>
      </c>
      <c r="S68">
        <v>3.7809374063251795</v>
      </c>
      <c r="T68">
        <v>15.373412192996081</v>
      </c>
      <c r="U68">
        <v>4.5398452941269571</v>
      </c>
      <c r="V68">
        <v>39.935163597946385</v>
      </c>
      <c r="W68">
        <v>359.2620485148866</v>
      </c>
      <c r="X68">
        <v>21.702675002068471</v>
      </c>
      <c r="Y68">
        <v>197.38198301486111</v>
      </c>
      <c r="Z68">
        <v>34.418234262687008</v>
      </c>
    </row>
    <row r="69" spans="1:26" x14ac:dyDescent="0.35">
      <c r="A69" s="14">
        <v>44274</v>
      </c>
      <c r="B69">
        <v>405.40249999999997</v>
      </c>
      <c r="C69">
        <v>18.69669</v>
      </c>
      <c r="D69">
        <v>1238.96</v>
      </c>
      <c r="E69">
        <v>21.8063</v>
      </c>
      <c r="F69">
        <v>65.415899999999993</v>
      </c>
      <c r="G69">
        <v>70.991</v>
      </c>
      <c r="H69">
        <v>17.452300000000001</v>
      </c>
      <c r="I69">
        <v>338.63299999999998</v>
      </c>
      <c r="J69">
        <v>338.63299999999998</v>
      </c>
      <c r="K69">
        <v>4.5397999999999996</v>
      </c>
      <c r="L69">
        <v>15.3734</v>
      </c>
      <c r="M69">
        <v>80.591099999999997</v>
      </c>
      <c r="N69">
        <v>4.5398452941269571</v>
      </c>
      <c r="O69">
        <v>82.173039019635027</v>
      </c>
      <c r="P69">
        <f t="shared" si="0"/>
        <v>1425.95</v>
      </c>
      <c r="Q69">
        <v>4.3660796533730464</v>
      </c>
      <c r="R69">
        <v>82.173039019635027</v>
      </c>
      <c r="S69">
        <v>3.7305288449740095</v>
      </c>
      <c r="T69">
        <v>15.373412192996081</v>
      </c>
      <c r="U69">
        <v>4.5398452941269571</v>
      </c>
      <c r="V69">
        <v>39.935163597946385</v>
      </c>
      <c r="W69">
        <v>361.10912113620907</v>
      </c>
      <c r="X69">
        <v>20.295427694321564</v>
      </c>
      <c r="Y69">
        <v>199.55198810749036</v>
      </c>
      <c r="Z69">
        <v>32.414374005421003</v>
      </c>
    </row>
    <row r="70" spans="1:26" x14ac:dyDescent="0.35">
      <c r="A70" s="14">
        <v>44281</v>
      </c>
      <c r="B70">
        <v>405.40249999999997</v>
      </c>
      <c r="C70">
        <v>18.69669</v>
      </c>
      <c r="D70">
        <v>1187.58</v>
      </c>
      <c r="E70">
        <v>21.8063</v>
      </c>
      <c r="F70">
        <v>66.485500000000002</v>
      </c>
      <c r="G70">
        <v>71.623599999999996</v>
      </c>
      <c r="H70">
        <v>16.5808</v>
      </c>
      <c r="I70">
        <v>338.63299999999998</v>
      </c>
      <c r="J70">
        <v>338.63299999999998</v>
      </c>
      <c r="K70">
        <v>4.5397999999999996</v>
      </c>
      <c r="L70">
        <v>15.3734</v>
      </c>
      <c r="M70">
        <v>77.248999999999995</v>
      </c>
      <c r="N70">
        <v>4.5398452941269571</v>
      </c>
      <c r="O70">
        <v>76.439113532347321</v>
      </c>
      <c r="P70">
        <f t="shared" si="0"/>
        <v>1425.95</v>
      </c>
      <c r="Q70">
        <v>4.1015788351676852</v>
      </c>
      <c r="R70">
        <v>76.439113532347321</v>
      </c>
      <c r="S70">
        <v>3.4702174985706327</v>
      </c>
      <c r="T70">
        <v>15.373412192996081</v>
      </c>
      <c r="U70">
        <v>4.5398452941269571</v>
      </c>
      <c r="V70">
        <v>39.935163597946385</v>
      </c>
      <c r="W70">
        <v>365.93852852026055</v>
      </c>
      <c r="X70">
        <v>21.042602799912032</v>
      </c>
      <c r="Y70">
        <v>204.92141720423828</v>
      </c>
      <c r="Z70">
        <v>33.068359175854049</v>
      </c>
    </row>
    <row r="71" spans="1:26" x14ac:dyDescent="0.35">
      <c r="A71" s="14">
        <v>44288</v>
      </c>
      <c r="B71">
        <v>405.40249999999997</v>
      </c>
      <c r="C71">
        <v>18.69669</v>
      </c>
      <c r="D71">
        <v>1183.6500000000001</v>
      </c>
      <c r="E71">
        <v>21.8063</v>
      </c>
      <c r="F71">
        <v>66.372699999999995</v>
      </c>
      <c r="G71">
        <v>71.502099999999999</v>
      </c>
      <c r="H71">
        <v>16.554099999999998</v>
      </c>
      <c r="I71">
        <v>338.63299999999998</v>
      </c>
      <c r="J71">
        <v>338.63299999999998</v>
      </c>
      <c r="K71">
        <v>4.5397999999999996</v>
      </c>
      <c r="L71">
        <v>15.3734</v>
      </c>
      <c r="M71">
        <v>76.993300000000005</v>
      </c>
      <c r="N71">
        <v>4.5398452941269571</v>
      </c>
      <c r="O71">
        <v>75.962966798746109</v>
      </c>
      <c r="P71">
        <f t="shared" ref="P71:P134" si="1">$D$6</f>
        <v>1425.95</v>
      </c>
      <c r="Q71">
        <v>4.0796146152100752</v>
      </c>
      <c r="R71">
        <v>75.962966798746109</v>
      </c>
      <c r="S71">
        <v>3.4486011734920985</v>
      </c>
      <c r="T71">
        <v>15.373412192996081</v>
      </c>
      <c r="U71">
        <v>4.5398452941269571</v>
      </c>
      <c r="V71">
        <v>39.935163597946385</v>
      </c>
      <c r="W71">
        <v>365.80172588640295</v>
      </c>
      <c r="X71">
        <v>20.178771320901326</v>
      </c>
      <c r="Y71">
        <v>204.83189025928786</v>
      </c>
      <c r="Z71">
        <v>31.944948062350232</v>
      </c>
    </row>
    <row r="72" spans="1:26" x14ac:dyDescent="0.35">
      <c r="A72" s="14">
        <v>44295</v>
      </c>
      <c r="B72">
        <v>407.23180000000002</v>
      </c>
      <c r="C72">
        <v>18.74661</v>
      </c>
      <c r="D72">
        <v>1242.6199999999999</v>
      </c>
      <c r="E72">
        <v>21.732199999999999</v>
      </c>
      <c r="F72">
        <v>75.065899999999999</v>
      </c>
      <c r="G72">
        <v>77.093699999999998</v>
      </c>
      <c r="H72">
        <v>16.118300000000001</v>
      </c>
      <c r="I72">
        <v>340.4622</v>
      </c>
      <c r="J72">
        <v>340.4622</v>
      </c>
      <c r="K72">
        <v>4.4450000000000003</v>
      </c>
      <c r="L72">
        <v>15.133699999999999</v>
      </c>
      <c r="M72">
        <v>82.109700000000004</v>
      </c>
      <c r="N72">
        <v>4.5398452941269571</v>
      </c>
      <c r="O72">
        <v>79.694083825981778</v>
      </c>
      <c r="P72">
        <f t="shared" si="1"/>
        <v>1425.95</v>
      </c>
      <c r="Q72">
        <v>4.2615417702345839</v>
      </c>
      <c r="R72">
        <v>79.694083825981778</v>
      </c>
      <c r="S72">
        <v>3.6179881142714265</v>
      </c>
      <c r="T72">
        <v>15.373412192996081</v>
      </c>
      <c r="U72">
        <v>4.5398452941269571</v>
      </c>
      <c r="V72">
        <v>39.935163597946385</v>
      </c>
      <c r="W72">
        <v>402.39749808712139</v>
      </c>
      <c r="X72">
        <v>23.061757962407512</v>
      </c>
      <c r="Y72">
        <v>241.17520134087121</v>
      </c>
      <c r="Z72">
        <v>31.24088187947007</v>
      </c>
    </row>
    <row r="73" spans="1:26" x14ac:dyDescent="0.35">
      <c r="A73" s="14">
        <v>44302</v>
      </c>
      <c r="B73">
        <v>407.23180000000002</v>
      </c>
      <c r="C73">
        <v>18.74661</v>
      </c>
      <c r="D73">
        <v>1226.48</v>
      </c>
      <c r="E73">
        <v>21.732199999999999</v>
      </c>
      <c r="F73">
        <v>75.492699999999999</v>
      </c>
      <c r="G73">
        <v>78.684700000000007</v>
      </c>
      <c r="H73">
        <v>15.587300000000001</v>
      </c>
      <c r="I73">
        <v>340.4622</v>
      </c>
      <c r="J73">
        <v>340.4622</v>
      </c>
      <c r="K73">
        <v>4.4450000000000003</v>
      </c>
      <c r="L73">
        <v>15.133699999999999</v>
      </c>
      <c r="M73">
        <v>81.043199999999999</v>
      </c>
      <c r="N73">
        <v>4.4450338770210038</v>
      </c>
      <c r="O73">
        <v>81.068281691990379</v>
      </c>
      <c r="P73">
        <f t="shared" si="1"/>
        <v>1425.95</v>
      </c>
      <c r="Q73">
        <v>4.2663752047058301</v>
      </c>
      <c r="R73">
        <v>81.068281691990379</v>
      </c>
      <c r="S73">
        <v>3.6035125847277887</v>
      </c>
      <c r="T73">
        <v>15.133662320132967</v>
      </c>
      <c r="U73">
        <v>4.4450338770210038</v>
      </c>
      <c r="V73">
        <v>39.270221324845821</v>
      </c>
      <c r="W73">
        <v>420.4334348230152</v>
      </c>
      <c r="X73">
        <v>25.326210197278566</v>
      </c>
      <c r="Y73">
        <v>247.71024717909276</v>
      </c>
      <c r="Z73">
        <v>31.422468193746624</v>
      </c>
    </row>
    <row r="74" spans="1:26" x14ac:dyDescent="0.35">
      <c r="A74" s="14">
        <v>44309</v>
      </c>
      <c r="B74">
        <v>407.23180000000002</v>
      </c>
      <c r="C74">
        <v>18.74661</v>
      </c>
      <c r="D74">
        <v>1089</v>
      </c>
      <c r="E74">
        <v>21.732199999999999</v>
      </c>
      <c r="F74">
        <v>73.780299999999997</v>
      </c>
      <c r="G74">
        <v>78.4452</v>
      </c>
      <c r="H74">
        <v>13.882300000000001</v>
      </c>
      <c r="I74">
        <v>340.4622</v>
      </c>
      <c r="J74">
        <v>340.4622</v>
      </c>
      <c r="K74">
        <v>4.4450000000000003</v>
      </c>
      <c r="L74">
        <v>15.133699999999999</v>
      </c>
      <c r="M74">
        <v>71.958799999999997</v>
      </c>
      <c r="N74">
        <v>4.4450338770210038</v>
      </c>
      <c r="O74">
        <v>74.549700933864059</v>
      </c>
      <c r="P74">
        <f t="shared" si="1"/>
        <v>1425.95</v>
      </c>
      <c r="Q74">
        <v>3.971172792653574</v>
      </c>
      <c r="R74">
        <v>74.549700933864059</v>
      </c>
      <c r="S74">
        <v>3.3137594617281012</v>
      </c>
      <c r="T74">
        <v>15.133662320132967</v>
      </c>
      <c r="U74">
        <v>4.4450338770210038</v>
      </c>
      <c r="V74">
        <v>39.270221324845821</v>
      </c>
      <c r="W74">
        <v>422.38903891904158</v>
      </c>
      <c r="X74">
        <v>23.90716378448267</v>
      </c>
      <c r="Y74">
        <v>242.14304907924765</v>
      </c>
      <c r="Z74">
        <v>33.121217309232172</v>
      </c>
    </row>
    <row r="75" spans="1:26" x14ac:dyDescent="0.35">
      <c r="A75" s="14">
        <v>44316</v>
      </c>
      <c r="B75">
        <v>407.23180000000002</v>
      </c>
      <c r="C75">
        <v>18.74661</v>
      </c>
      <c r="D75">
        <v>1070.6500000000001</v>
      </c>
      <c r="E75">
        <v>21.732199999999999</v>
      </c>
      <c r="F75">
        <v>77.578800000000001</v>
      </c>
      <c r="G75">
        <v>79.563699999999997</v>
      </c>
      <c r="H75">
        <v>13.4565</v>
      </c>
      <c r="I75">
        <v>340.4622</v>
      </c>
      <c r="J75">
        <v>340.4622</v>
      </c>
      <c r="K75">
        <v>4.4450000000000003</v>
      </c>
      <c r="L75">
        <v>15.133699999999999</v>
      </c>
      <c r="M75">
        <v>70.746300000000005</v>
      </c>
      <c r="N75">
        <v>4.4450338770210038</v>
      </c>
      <c r="O75">
        <v>71.965395881149206</v>
      </c>
      <c r="P75">
        <f t="shared" si="1"/>
        <v>1425.95</v>
      </c>
      <c r="Q75">
        <v>3.8541391754679299</v>
      </c>
      <c r="R75">
        <v>71.965395881149206</v>
      </c>
      <c r="S75">
        <v>3.1988862266493605</v>
      </c>
      <c r="T75">
        <v>15.133662320132967</v>
      </c>
      <c r="U75">
        <v>4.4450338770210038</v>
      </c>
      <c r="V75">
        <v>39.270221324845821</v>
      </c>
      <c r="W75">
        <v>423.51355241166806</v>
      </c>
      <c r="X75">
        <v>23.714731391326588</v>
      </c>
      <c r="Y75">
        <v>243.13142851408429</v>
      </c>
      <c r="Z75">
        <v>32.803034351699729</v>
      </c>
    </row>
    <row r="76" spans="1:26" x14ac:dyDescent="0.35">
      <c r="A76" s="14">
        <v>44323</v>
      </c>
      <c r="B76">
        <v>411.56950000000001</v>
      </c>
      <c r="C76">
        <v>18.74661</v>
      </c>
      <c r="D76">
        <v>1115.82</v>
      </c>
      <c r="E76">
        <v>31.0229</v>
      </c>
      <c r="F76">
        <v>77.726500000000001</v>
      </c>
      <c r="G76">
        <v>76.997900000000001</v>
      </c>
      <c r="H76">
        <v>14.4916</v>
      </c>
      <c r="I76">
        <v>356.77969999999999</v>
      </c>
      <c r="J76">
        <v>356.77969999999999</v>
      </c>
      <c r="K76">
        <v>7.5380000000000003</v>
      </c>
      <c r="L76">
        <v>26.893899999999999</v>
      </c>
      <c r="M76">
        <v>41.489699999999999</v>
      </c>
      <c r="N76">
        <v>4.4450338770210038</v>
      </c>
      <c r="O76">
        <v>70.843393840875663</v>
      </c>
      <c r="P76">
        <f t="shared" si="1"/>
        <v>1425.95</v>
      </c>
      <c r="Q76">
        <v>3.8033278530487982</v>
      </c>
      <c r="R76">
        <v>70.843393840875663</v>
      </c>
      <c r="S76">
        <v>3.1490128558583343</v>
      </c>
      <c r="T76">
        <v>15.133662320132967</v>
      </c>
      <c r="U76">
        <v>4.4450338770210038</v>
      </c>
      <c r="V76">
        <v>39.270221324845821</v>
      </c>
      <c r="W76">
        <v>422.87800794073524</v>
      </c>
      <c r="X76">
        <v>24.011576688431973</v>
      </c>
      <c r="Y76">
        <v>271.45160615739798</v>
      </c>
      <c r="Z76">
        <v>25.200703487407349</v>
      </c>
    </row>
    <row r="77" spans="1:26" x14ac:dyDescent="0.35">
      <c r="A77" s="14">
        <v>44330</v>
      </c>
      <c r="B77">
        <v>413.34219999999999</v>
      </c>
      <c r="C77">
        <v>18.74661</v>
      </c>
      <c r="D77">
        <v>1249.49</v>
      </c>
      <c r="E77">
        <v>32.073300000000003</v>
      </c>
      <c r="F77">
        <v>82.078599999999994</v>
      </c>
      <c r="G77">
        <v>79.929100000000005</v>
      </c>
      <c r="H77">
        <v>15.6325</v>
      </c>
      <c r="I77">
        <v>356.10939999999999</v>
      </c>
      <c r="J77">
        <v>356.10939999999999</v>
      </c>
      <c r="K77">
        <v>7.8266999999999998</v>
      </c>
      <c r="L77">
        <v>27.871600000000001</v>
      </c>
      <c r="M77">
        <v>44.830100000000002</v>
      </c>
      <c r="N77">
        <v>7.5377289831374057</v>
      </c>
      <c r="O77">
        <v>45.788437302631841</v>
      </c>
      <c r="P77">
        <f t="shared" si="1"/>
        <v>1425.95</v>
      </c>
      <c r="Q77">
        <v>4.0535684982049087</v>
      </c>
      <c r="R77">
        <v>45.788437302631841</v>
      </c>
      <c r="S77">
        <v>3.4514083094861792</v>
      </c>
      <c r="T77">
        <v>26.893907557077071</v>
      </c>
      <c r="U77">
        <v>7.5377289831374057</v>
      </c>
      <c r="V77">
        <v>11.767008745282958</v>
      </c>
      <c r="W77">
        <v>220.97380382438212</v>
      </c>
      <c r="X77">
        <v>13.379606639401818</v>
      </c>
      <c r="Y77">
        <v>185.0309749326486</v>
      </c>
      <c r="Z77">
        <v>21.262069028271423</v>
      </c>
    </row>
    <row r="78" spans="1:26" x14ac:dyDescent="0.35">
      <c r="A78" s="14">
        <v>44337</v>
      </c>
      <c r="B78">
        <v>448.05410000000001</v>
      </c>
      <c r="C78">
        <v>18.74661</v>
      </c>
      <c r="D78">
        <v>1154.94</v>
      </c>
      <c r="E78">
        <v>31.474599999999999</v>
      </c>
      <c r="F78">
        <v>80.3001</v>
      </c>
      <c r="G78">
        <v>80.314099999999996</v>
      </c>
      <c r="H78">
        <v>14.3803</v>
      </c>
      <c r="I78">
        <v>356.66590000000002</v>
      </c>
      <c r="J78">
        <v>356.66590000000002</v>
      </c>
      <c r="K78">
        <v>8.0725999999999996</v>
      </c>
      <c r="L78">
        <v>28.792300000000001</v>
      </c>
      <c r="M78">
        <v>40.1128</v>
      </c>
      <c r="N78">
        <v>8.071752088146388</v>
      </c>
      <c r="O78">
        <v>41.400300570979034</v>
      </c>
      <c r="P78">
        <f t="shared" si="1"/>
        <v>1425.95</v>
      </c>
      <c r="Q78">
        <v>3.9160487142589053</v>
      </c>
      <c r="R78">
        <v>41.400300570979034</v>
      </c>
      <c r="S78">
        <v>3.3417296258368809</v>
      </c>
      <c r="T78">
        <v>28.792303040320931</v>
      </c>
      <c r="U78">
        <v>8.071752088146388</v>
      </c>
      <c r="V78">
        <v>12.133429844935614</v>
      </c>
      <c r="W78">
        <v>206.66093448561477</v>
      </c>
      <c r="X78">
        <v>13.754922226779236</v>
      </c>
      <c r="Y78">
        <v>181.64920079282052</v>
      </c>
      <c r="Z78">
        <v>17.662225291550794</v>
      </c>
    </row>
    <row r="79" spans="1:26" x14ac:dyDescent="0.35">
      <c r="A79" s="14">
        <v>44344</v>
      </c>
      <c r="B79">
        <v>448.05410000000001</v>
      </c>
      <c r="C79">
        <v>18.74661</v>
      </c>
      <c r="D79">
        <v>1169.95</v>
      </c>
      <c r="E79">
        <v>31.474599999999999</v>
      </c>
      <c r="F79">
        <v>79.8245</v>
      </c>
      <c r="G79">
        <v>79.838499999999996</v>
      </c>
      <c r="H79">
        <v>14.654</v>
      </c>
      <c r="I79">
        <v>356.66590000000002</v>
      </c>
      <c r="J79">
        <v>356.66590000000002</v>
      </c>
      <c r="K79">
        <v>8.0725999999999996</v>
      </c>
      <c r="L79">
        <v>28.792300000000001</v>
      </c>
      <c r="M79">
        <v>40.634099999999997</v>
      </c>
      <c r="N79">
        <v>8.0726263555898008</v>
      </c>
      <c r="O79">
        <v>38.668320434140234</v>
      </c>
      <c r="P79">
        <f t="shared" si="1"/>
        <v>1425.95</v>
      </c>
      <c r="Q79">
        <v>3.6953415566958694</v>
      </c>
      <c r="R79">
        <v>38.668320434140234</v>
      </c>
      <c r="S79">
        <v>3.1215490266303214</v>
      </c>
      <c r="T79">
        <v>28.792303040320931</v>
      </c>
      <c r="U79">
        <v>8.0726263555898008</v>
      </c>
      <c r="V79">
        <v>12.133429844935614</v>
      </c>
      <c r="W79">
        <v>205.02809152520106</v>
      </c>
      <c r="X79">
        <v>14.053023927612015</v>
      </c>
      <c r="Y79">
        <v>178.70248842107881</v>
      </c>
      <c r="Z79">
        <v>18.154122918282422</v>
      </c>
    </row>
    <row r="80" spans="1:26" x14ac:dyDescent="0.35">
      <c r="A80" s="14">
        <v>44351</v>
      </c>
      <c r="B80">
        <v>448.05410000000001</v>
      </c>
      <c r="C80">
        <v>18.74661</v>
      </c>
      <c r="D80">
        <v>1229.8399999999999</v>
      </c>
      <c r="E80">
        <v>31.474599999999999</v>
      </c>
      <c r="F80">
        <v>79.338300000000004</v>
      </c>
      <c r="G80">
        <v>77.8309</v>
      </c>
      <c r="H80">
        <v>15.801399999999999</v>
      </c>
      <c r="I80">
        <v>356.66590000000002</v>
      </c>
      <c r="J80">
        <v>356.66590000000002</v>
      </c>
      <c r="K80">
        <v>8.0725999999999996</v>
      </c>
      <c r="L80">
        <v>28.792300000000001</v>
      </c>
      <c r="M80">
        <v>42.714199999999998</v>
      </c>
      <c r="N80">
        <v>8.0726263555898008</v>
      </c>
      <c r="O80">
        <v>41.249913156886585</v>
      </c>
      <c r="P80">
        <f t="shared" si="1"/>
        <v>1425.95</v>
      </c>
      <c r="Q80">
        <v>3.9043002455059943</v>
      </c>
      <c r="R80">
        <v>41.249913156886585</v>
      </c>
      <c r="S80">
        <v>3.3299513611607314</v>
      </c>
      <c r="T80">
        <v>28.792303040320931</v>
      </c>
      <c r="U80">
        <v>8.0726263555898008</v>
      </c>
      <c r="V80">
        <v>12.133429844935614</v>
      </c>
      <c r="W80">
        <v>191.54370305855375</v>
      </c>
      <c r="X80">
        <v>18.575188495994297</v>
      </c>
      <c r="Y80">
        <v>174.69271910813987</v>
      </c>
      <c r="Z80">
        <v>19.502552038717532</v>
      </c>
    </row>
    <row r="81" spans="1:26" x14ac:dyDescent="0.35">
      <c r="A81" s="14">
        <v>44358</v>
      </c>
      <c r="B81">
        <v>448.05410000000001</v>
      </c>
      <c r="C81">
        <v>18.752279999999999</v>
      </c>
      <c r="D81">
        <v>1084.67</v>
      </c>
      <c r="E81">
        <v>31.474599999999999</v>
      </c>
      <c r="F81">
        <v>78.304299999999998</v>
      </c>
      <c r="G81">
        <v>77.294300000000007</v>
      </c>
      <c r="H81">
        <v>14.032999999999999</v>
      </c>
      <c r="I81">
        <v>356.29520000000002</v>
      </c>
      <c r="J81">
        <v>356.29520000000002</v>
      </c>
      <c r="K81">
        <v>8.0809999999999995</v>
      </c>
      <c r="L81">
        <v>28.792300000000001</v>
      </c>
      <c r="M81">
        <v>37.672199999999997</v>
      </c>
      <c r="N81">
        <v>8.0810239320433315</v>
      </c>
      <c r="O81">
        <v>37.462095286003809</v>
      </c>
      <c r="P81">
        <f t="shared" si="1"/>
        <v>1425.95</v>
      </c>
      <c r="Q81">
        <v>3.6014500833937477</v>
      </c>
      <c r="R81">
        <v>37.462095286003809</v>
      </c>
      <c r="S81">
        <v>3.0273208855068443</v>
      </c>
      <c r="T81">
        <v>28.792303040320931</v>
      </c>
      <c r="U81">
        <v>8.0810239320433315</v>
      </c>
      <c r="V81">
        <v>12.133429844935614</v>
      </c>
      <c r="W81">
        <v>187.06106851522819</v>
      </c>
      <c r="X81">
        <v>19.009090309375051</v>
      </c>
      <c r="Y81">
        <v>173.80711439997106</v>
      </c>
      <c r="Z81">
        <v>20.177863329280488</v>
      </c>
    </row>
    <row r="82" spans="1:26" x14ac:dyDescent="0.35">
      <c r="A82" s="14">
        <v>44365</v>
      </c>
      <c r="B82">
        <v>448.05410000000001</v>
      </c>
      <c r="C82">
        <v>18.752279999999999</v>
      </c>
      <c r="D82">
        <v>993.82</v>
      </c>
      <c r="E82">
        <v>31.474599999999999</v>
      </c>
      <c r="F82">
        <v>78.725099999999998</v>
      </c>
      <c r="G82">
        <v>79.400999999999996</v>
      </c>
      <c r="H82">
        <v>12.516500000000001</v>
      </c>
      <c r="I82">
        <v>356.29520000000002</v>
      </c>
      <c r="J82">
        <v>356.29520000000002</v>
      </c>
      <c r="K82">
        <v>8.0809999999999995</v>
      </c>
      <c r="L82">
        <v>28.792300000000001</v>
      </c>
      <c r="M82">
        <v>34.5169</v>
      </c>
      <c r="N82">
        <v>8.0810239320433315</v>
      </c>
      <c r="O82">
        <v>35.688357355818745</v>
      </c>
      <c r="P82">
        <f t="shared" si="1"/>
        <v>1425.95</v>
      </c>
      <c r="Q82">
        <v>3.4586069273526068</v>
      </c>
      <c r="R82">
        <v>35.688357355818745</v>
      </c>
      <c r="S82">
        <v>2.8839846988768594</v>
      </c>
      <c r="T82">
        <v>28.792303040320931</v>
      </c>
      <c r="U82">
        <v>8.0810239320433315</v>
      </c>
      <c r="V82">
        <v>12.053713164139388</v>
      </c>
      <c r="W82">
        <v>184.57410008996277</v>
      </c>
      <c r="X82">
        <v>21.296491423836347</v>
      </c>
      <c r="Y82">
        <v>168.8787309038286</v>
      </c>
      <c r="Z82">
        <v>23.200588442891</v>
      </c>
    </row>
    <row r="83" spans="1:26" x14ac:dyDescent="0.35">
      <c r="A83" s="14">
        <v>44372</v>
      </c>
      <c r="B83">
        <v>448.05410000000001</v>
      </c>
      <c r="C83">
        <v>18.752320000000001</v>
      </c>
      <c r="D83">
        <v>1031.23</v>
      </c>
      <c r="E83">
        <v>31.474599999999999</v>
      </c>
      <c r="F83">
        <v>78.431200000000004</v>
      </c>
      <c r="G83">
        <v>79.879900000000006</v>
      </c>
      <c r="H83">
        <v>12.909800000000001</v>
      </c>
      <c r="I83">
        <v>356.4271</v>
      </c>
      <c r="J83">
        <v>356.4271</v>
      </c>
      <c r="K83">
        <v>8.0779999999999994</v>
      </c>
      <c r="L83">
        <v>28.792300000000001</v>
      </c>
      <c r="M83">
        <v>35.816200000000002</v>
      </c>
      <c r="N83">
        <v>8.0780339422447245</v>
      </c>
      <c r="O83">
        <v>35.265674947157066</v>
      </c>
      <c r="P83">
        <f t="shared" si="1"/>
        <v>1425.95</v>
      </c>
      <c r="Q83">
        <v>3.4230812896445642</v>
      </c>
      <c r="R83">
        <v>35.265674947157066</v>
      </c>
      <c r="S83">
        <v>2.8487731921930419</v>
      </c>
      <c r="T83">
        <v>28.792303040320931</v>
      </c>
      <c r="U83">
        <v>8.0780339422447245</v>
      </c>
      <c r="V83">
        <v>12.053713164139388</v>
      </c>
      <c r="W83">
        <v>185.25403554432609</v>
      </c>
      <c r="X83">
        <v>21.51033765085403</v>
      </c>
      <c r="Y83">
        <v>168.3470984871517</v>
      </c>
      <c r="Z83">
        <v>23.200588442890979</v>
      </c>
    </row>
    <row r="84" spans="1:26" x14ac:dyDescent="0.35">
      <c r="A84" s="14">
        <v>44379</v>
      </c>
      <c r="B84">
        <v>448.05410000000001</v>
      </c>
      <c r="C84">
        <v>18.752320000000001</v>
      </c>
      <c r="D84">
        <v>1030.25</v>
      </c>
      <c r="E84">
        <v>32.953800000000001</v>
      </c>
      <c r="F84">
        <v>78.529200000000003</v>
      </c>
      <c r="G84">
        <v>81.17</v>
      </c>
      <c r="H84">
        <v>12.692500000000001</v>
      </c>
      <c r="I84">
        <v>380.89449999999999</v>
      </c>
      <c r="J84">
        <v>380.89449999999999</v>
      </c>
      <c r="K84">
        <v>7.5590999999999999</v>
      </c>
      <c r="L84">
        <v>28.792300000000001</v>
      </c>
      <c r="M84">
        <v>35.7821</v>
      </c>
      <c r="N84">
        <v>8.0940892400014413</v>
      </c>
      <c r="O84">
        <v>36.056858617601861</v>
      </c>
      <c r="P84">
        <f t="shared" si="1"/>
        <v>1425.95</v>
      </c>
      <c r="Q84">
        <v>3.4941200430607005</v>
      </c>
      <c r="R84">
        <v>36.056858617601861</v>
      </c>
      <c r="S84">
        <v>2.9184743136498446</v>
      </c>
      <c r="T84">
        <v>28.792303040320931</v>
      </c>
      <c r="U84">
        <v>8.0940892400014413</v>
      </c>
      <c r="V84">
        <v>11.988031110243904</v>
      </c>
      <c r="W84">
        <v>191.90105670644601</v>
      </c>
      <c r="X84">
        <v>20.677037567840504</v>
      </c>
      <c r="Y84">
        <v>169.70373175183673</v>
      </c>
      <c r="Z84">
        <v>23.113377252686256</v>
      </c>
    </row>
    <row r="85" spans="1:26" x14ac:dyDescent="0.35">
      <c r="A85" s="14">
        <v>44386</v>
      </c>
      <c r="B85">
        <v>448.05410000000001</v>
      </c>
      <c r="C85">
        <v>18.752320000000001</v>
      </c>
      <c r="D85">
        <v>1025.8900000000001</v>
      </c>
      <c r="E85">
        <v>32.953800000000001</v>
      </c>
      <c r="F85">
        <v>77.720399999999998</v>
      </c>
      <c r="G85">
        <v>78.710400000000007</v>
      </c>
      <c r="H85">
        <v>13.0337</v>
      </c>
      <c r="I85">
        <v>380.56200000000001</v>
      </c>
      <c r="J85">
        <v>380.56200000000001</v>
      </c>
      <c r="K85">
        <v>7.5656999999999996</v>
      </c>
      <c r="L85">
        <v>28.792300000000001</v>
      </c>
      <c r="M85">
        <v>35.630699999999997</v>
      </c>
      <c r="N85">
        <v>7.5657317669359809</v>
      </c>
      <c r="O85">
        <v>35.554988378886875</v>
      </c>
      <c r="P85">
        <f t="shared" si="1"/>
        <v>1425.95</v>
      </c>
      <c r="Q85">
        <v>3.2279514113797569</v>
      </c>
      <c r="R85">
        <v>35.554988378886875</v>
      </c>
      <c r="S85">
        <v>2.6899950505118406</v>
      </c>
      <c r="T85">
        <v>28.792303040320931</v>
      </c>
      <c r="U85">
        <v>7.5657317669359809</v>
      </c>
      <c r="V85">
        <v>11.988031110243904</v>
      </c>
      <c r="W85">
        <v>183.41615257900347</v>
      </c>
      <c r="X85">
        <v>22.761151219215687</v>
      </c>
      <c r="Y85">
        <v>154.94643860626135</v>
      </c>
      <c r="Z85">
        <v>23.994710154203933</v>
      </c>
    </row>
    <row r="86" spans="1:26" x14ac:dyDescent="0.35">
      <c r="A86" s="14">
        <v>44393</v>
      </c>
      <c r="B86">
        <v>448.05410000000001</v>
      </c>
      <c r="C86">
        <v>18.752320000000001</v>
      </c>
      <c r="D86">
        <v>1006.6</v>
      </c>
      <c r="E86">
        <v>32.953800000000001</v>
      </c>
      <c r="F86">
        <v>77.522099999999995</v>
      </c>
      <c r="G86">
        <v>80.571700000000007</v>
      </c>
      <c r="H86">
        <v>12.4932</v>
      </c>
      <c r="I86">
        <v>380.65249999999997</v>
      </c>
      <c r="J86">
        <v>380.65249999999997</v>
      </c>
      <c r="K86">
        <v>7.5639000000000003</v>
      </c>
      <c r="L86">
        <v>28.792300000000001</v>
      </c>
      <c r="M86">
        <v>34.960700000000003</v>
      </c>
      <c r="N86">
        <v>7.5641964529853585</v>
      </c>
      <c r="O86">
        <v>35.21149380027849</v>
      </c>
      <c r="P86">
        <f t="shared" si="1"/>
        <v>1425.95</v>
      </c>
      <c r="Q86">
        <v>3.2012364541933387</v>
      </c>
      <c r="R86">
        <v>35.21149380027849</v>
      </c>
      <c r="S86">
        <v>2.6634665650838247</v>
      </c>
      <c r="T86">
        <v>28.792303040320931</v>
      </c>
      <c r="U86">
        <v>7.5641964529853585</v>
      </c>
      <c r="V86">
        <v>11.988031110243904</v>
      </c>
      <c r="W86">
        <v>191.61121875343235</v>
      </c>
      <c r="X86">
        <v>16.569071266925725</v>
      </c>
      <c r="Y86">
        <v>158.54697513186545</v>
      </c>
      <c r="Z86">
        <v>19.245969678438033</v>
      </c>
    </row>
    <row r="87" spans="1:26" x14ac:dyDescent="0.35">
      <c r="A87" s="14">
        <v>44400</v>
      </c>
      <c r="B87">
        <v>448.05410000000001</v>
      </c>
      <c r="C87">
        <v>18.752320000000001</v>
      </c>
      <c r="D87">
        <v>1017.15</v>
      </c>
      <c r="E87">
        <v>32.953800000000001</v>
      </c>
      <c r="F87">
        <v>77.850899999999996</v>
      </c>
      <c r="G87">
        <v>81.054400000000001</v>
      </c>
      <c r="H87">
        <v>12.548999999999999</v>
      </c>
      <c r="I87">
        <v>380.65249999999997</v>
      </c>
      <c r="J87">
        <v>380.65249999999997</v>
      </c>
      <c r="K87">
        <v>7.5639000000000003</v>
      </c>
      <c r="L87">
        <v>28.792300000000001</v>
      </c>
      <c r="M87">
        <v>35.327100000000002</v>
      </c>
      <c r="N87">
        <v>7.5639343884863264</v>
      </c>
      <c r="O87">
        <v>35.755736474372874</v>
      </c>
      <c r="P87">
        <f t="shared" si="1"/>
        <v>1425.95</v>
      </c>
      <c r="Q87">
        <v>3.2424141837741529</v>
      </c>
      <c r="R87">
        <v>35.755736474372874</v>
      </c>
      <c r="S87">
        <v>2.7045404470416385</v>
      </c>
      <c r="T87">
        <v>28.792303040320931</v>
      </c>
      <c r="U87">
        <v>7.5639343884863264</v>
      </c>
      <c r="V87">
        <v>11.975972558810785</v>
      </c>
      <c r="W87">
        <v>213.05213962861538</v>
      </c>
      <c r="X87">
        <v>10.826106709540836</v>
      </c>
      <c r="Y87">
        <v>157.75192329439216</v>
      </c>
      <c r="Z87">
        <v>18.994430355713916</v>
      </c>
    </row>
    <row r="88" spans="1:26" x14ac:dyDescent="0.35">
      <c r="A88" s="14">
        <v>44407</v>
      </c>
      <c r="B88">
        <v>448.05410000000001</v>
      </c>
      <c r="C88">
        <v>18.752320000000001</v>
      </c>
      <c r="D88">
        <v>945.61</v>
      </c>
      <c r="E88">
        <v>32.953800000000001</v>
      </c>
      <c r="F88">
        <v>78.994100000000003</v>
      </c>
      <c r="G88">
        <v>81.309799999999996</v>
      </c>
      <c r="H88">
        <v>11.6297</v>
      </c>
      <c r="I88">
        <v>380.62720000000002</v>
      </c>
      <c r="J88">
        <v>380.62720000000002</v>
      </c>
      <c r="K88">
        <v>7.5644</v>
      </c>
      <c r="L88">
        <v>28.792300000000001</v>
      </c>
      <c r="M88">
        <v>32.842500000000001</v>
      </c>
      <c r="N88">
        <v>7.564436910769758</v>
      </c>
      <c r="O88">
        <v>36.257259398043765</v>
      </c>
      <c r="P88">
        <f t="shared" si="1"/>
        <v>1425.95</v>
      </c>
      <c r="Q88">
        <v>3.2806798565058704</v>
      </c>
      <c r="R88">
        <v>36.257259398043765</v>
      </c>
      <c r="S88">
        <v>2.742657512739159</v>
      </c>
      <c r="T88">
        <v>28.792303040320931</v>
      </c>
      <c r="U88">
        <v>7.564436910769758</v>
      </c>
      <c r="V88">
        <v>11.975972558810785</v>
      </c>
      <c r="W88">
        <v>221.81822597030714</v>
      </c>
      <c r="X88">
        <v>5.4151380440703063</v>
      </c>
      <c r="Y88">
        <v>166.66822713221478</v>
      </c>
      <c r="Z88">
        <v>11.200077358744533</v>
      </c>
    </row>
    <row r="89" spans="1:26" x14ac:dyDescent="0.35">
      <c r="A89" s="14">
        <v>44414</v>
      </c>
      <c r="B89">
        <v>448.05410000000001</v>
      </c>
      <c r="C89">
        <v>18.752320000000001</v>
      </c>
      <c r="D89">
        <v>926.35</v>
      </c>
      <c r="E89">
        <v>32.953800000000001</v>
      </c>
      <c r="F89">
        <v>77.846400000000003</v>
      </c>
      <c r="G89">
        <v>78.712100000000007</v>
      </c>
      <c r="H89">
        <v>11.768800000000001</v>
      </c>
      <c r="I89">
        <v>380.22559999999999</v>
      </c>
      <c r="J89">
        <v>380.22559999999999</v>
      </c>
      <c r="K89">
        <v>7.5724</v>
      </c>
      <c r="L89">
        <v>28.792300000000001</v>
      </c>
      <c r="M89">
        <v>32.173499999999997</v>
      </c>
      <c r="N89">
        <v>7.5690141244839211</v>
      </c>
      <c r="O89">
        <v>32.243686748500267</v>
      </c>
      <c r="P89">
        <f t="shared" si="1"/>
        <v>1425.95</v>
      </c>
      <c r="Q89">
        <v>2.9779732640236771</v>
      </c>
      <c r="R89">
        <v>32.243686748500267</v>
      </c>
      <c r="S89">
        <v>2.4405292042483357</v>
      </c>
      <c r="T89">
        <v>28.792303040320931</v>
      </c>
      <c r="U89">
        <v>7.5690141244839211</v>
      </c>
      <c r="V89">
        <v>11.975972558810785</v>
      </c>
      <c r="W89">
        <v>211.72379576971866</v>
      </c>
      <c r="X89">
        <v>5.4430057359744195</v>
      </c>
      <c r="Y89">
        <v>159.48090896609779</v>
      </c>
      <c r="Z89">
        <v>14.141707988725496</v>
      </c>
    </row>
    <row r="90" spans="1:26" x14ac:dyDescent="0.35">
      <c r="A90" s="14">
        <v>44421</v>
      </c>
      <c r="B90">
        <v>461.26760000000002</v>
      </c>
      <c r="C90">
        <v>18.752320000000001</v>
      </c>
      <c r="D90">
        <v>915.49</v>
      </c>
      <c r="E90">
        <v>54.997999999999998</v>
      </c>
      <c r="F90">
        <v>80.262799999999999</v>
      </c>
      <c r="G90">
        <v>80.058400000000006</v>
      </c>
      <c r="H90">
        <v>11.4353</v>
      </c>
      <c r="I90">
        <v>394.48520000000002</v>
      </c>
      <c r="J90">
        <v>394.48520000000002</v>
      </c>
      <c r="K90">
        <v>13.998699999999999</v>
      </c>
      <c r="L90">
        <v>55.222900000000003</v>
      </c>
      <c r="M90">
        <v>16.578099999999999</v>
      </c>
      <c r="N90">
        <v>7.5709247462237812</v>
      </c>
      <c r="O90">
        <v>32.315233647583511</v>
      </c>
      <c r="P90">
        <f t="shared" si="1"/>
        <v>1425.95</v>
      </c>
      <c r="Q90">
        <v>2.9841578621875993</v>
      </c>
      <c r="R90">
        <v>32.315233647583511</v>
      </c>
      <c r="S90">
        <v>2.4465620210249344</v>
      </c>
      <c r="T90">
        <v>28.792303040320931</v>
      </c>
      <c r="U90">
        <v>7.5709247462237812</v>
      </c>
      <c r="V90">
        <v>11.977589347829753</v>
      </c>
      <c r="W90">
        <v>208.01586275878054</v>
      </c>
      <c r="X90">
        <v>6.3615264650626662</v>
      </c>
      <c r="Y90">
        <v>159.77455049183575</v>
      </c>
      <c r="Z90">
        <v>12.845816122954373</v>
      </c>
    </row>
    <row r="91" spans="1:26" x14ac:dyDescent="0.35">
      <c r="A91" s="14">
        <v>44428</v>
      </c>
      <c r="B91">
        <v>461.26760000000002</v>
      </c>
      <c r="C91">
        <v>18.752320000000001</v>
      </c>
      <c r="D91">
        <v>840.22</v>
      </c>
      <c r="E91">
        <v>54.997999999999998</v>
      </c>
      <c r="F91">
        <v>77.564800000000005</v>
      </c>
      <c r="G91">
        <v>78.728800000000007</v>
      </c>
      <c r="H91">
        <v>10.6723</v>
      </c>
      <c r="I91">
        <v>394.26960000000003</v>
      </c>
      <c r="J91">
        <v>394.26960000000003</v>
      </c>
      <c r="K91">
        <v>14.006399999999999</v>
      </c>
      <c r="L91">
        <v>55.222900000000003</v>
      </c>
      <c r="M91">
        <v>15.2151</v>
      </c>
      <c r="N91">
        <v>14.006368156234265</v>
      </c>
      <c r="O91">
        <v>15.382942797917872</v>
      </c>
      <c r="P91">
        <f t="shared" si="1"/>
        <v>1425.95</v>
      </c>
      <c r="Q91">
        <v>2.7983632246278409</v>
      </c>
      <c r="R91">
        <v>15.382942797917872</v>
      </c>
      <c r="S91">
        <v>2.1545916015393005</v>
      </c>
      <c r="T91">
        <v>55.22285372568512</v>
      </c>
      <c r="U91">
        <v>14.006368156234265</v>
      </c>
      <c r="V91">
        <v>14.06882350491774</v>
      </c>
      <c r="W91">
        <v>55.876094318439549</v>
      </c>
      <c r="X91">
        <v>4.454432520045188</v>
      </c>
      <c r="Y91">
        <v>61.630719408861822</v>
      </c>
      <c r="Z91">
        <v>8.6977564283870663</v>
      </c>
    </row>
    <row r="92" spans="1:26" x14ac:dyDescent="0.35">
      <c r="A92" s="14">
        <v>44435</v>
      </c>
      <c r="B92">
        <v>461.26760000000002</v>
      </c>
      <c r="C92">
        <v>18.752320000000001</v>
      </c>
      <c r="D92">
        <v>919.54</v>
      </c>
      <c r="E92">
        <v>54.997999999999998</v>
      </c>
      <c r="F92">
        <v>78.230199999999996</v>
      </c>
      <c r="G92">
        <v>78.8857</v>
      </c>
      <c r="H92">
        <v>11.656599999999999</v>
      </c>
      <c r="I92">
        <v>393.68700000000001</v>
      </c>
      <c r="J92">
        <v>393.68700000000001</v>
      </c>
      <c r="K92">
        <v>14.027100000000001</v>
      </c>
      <c r="L92">
        <v>55.222900000000003</v>
      </c>
      <c r="M92">
        <v>16.651399999999999</v>
      </c>
      <c r="N92">
        <v>13.959094903702141</v>
      </c>
      <c r="O92">
        <v>16.502225772807869</v>
      </c>
      <c r="P92">
        <f t="shared" si="1"/>
        <v>1425.95</v>
      </c>
      <c r="Q92">
        <v>2.9451601698153445</v>
      </c>
      <c r="R92">
        <v>16.502225772807869</v>
      </c>
      <c r="S92">
        <v>2.3035613568494435</v>
      </c>
      <c r="T92">
        <v>55.22285372568512</v>
      </c>
      <c r="U92">
        <v>13.959094903702141</v>
      </c>
      <c r="V92">
        <v>14.06882350491774</v>
      </c>
      <c r="W92">
        <v>57.609170042218892</v>
      </c>
      <c r="X92">
        <v>7.6295908123574749</v>
      </c>
      <c r="Y92">
        <v>60.666513572507696</v>
      </c>
      <c r="Z92">
        <v>13.527259753631078</v>
      </c>
    </row>
    <row r="93" spans="1:26" x14ac:dyDescent="0.35">
      <c r="A93" s="14">
        <v>44442</v>
      </c>
      <c r="B93">
        <v>461.26760000000002</v>
      </c>
      <c r="C93">
        <v>18.752320000000001</v>
      </c>
      <c r="D93">
        <v>915.95</v>
      </c>
      <c r="E93">
        <v>54.997999999999998</v>
      </c>
      <c r="F93">
        <v>78.065799999999996</v>
      </c>
      <c r="G93">
        <v>78.714100000000002</v>
      </c>
      <c r="H93">
        <v>11.6364</v>
      </c>
      <c r="I93">
        <v>393.68700000000001</v>
      </c>
      <c r="J93">
        <v>393.68700000000001</v>
      </c>
      <c r="K93">
        <v>14.027100000000001</v>
      </c>
      <c r="L93">
        <v>55.222900000000003</v>
      </c>
      <c r="M93">
        <v>16.586400000000001</v>
      </c>
      <c r="N93">
        <v>14.027094867599155</v>
      </c>
      <c r="O93">
        <v>16.568864849779153</v>
      </c>
      <c r="P93">
        <f t="shared" si="1"/>
        <v>1425.95</v>
      </c>
      <c r="Q93">
        <v>2.9688546713332276</v>
      </c>
      <c r="R93">
        <v>16.568864849779153</v>
      </c>
      <c r="S93">
        <v>2.3241303909628122</v>
      </c>
      <c r="T93">
        <v>55.22285372568512</v>
      </c>
      <c r="U93">
        <v>14.027094867599155</v>
      </c>
      <c r="V93">
        <v>14.06882350491774</v>
      </c>
      <c r="W93">
        <v>57.829949114932461</v>
      </c>
      <c r="X93">
        <v>8.1382730679597</v>
      </c>
      <c r="Y93">
        <v>60.906429099108557</v>
      </c>
      <c r="Z93">
        <v>14.036593291586101</v>
      </c>
    </row>
    <row r="94" spans="1:26" x14ac:dyDescent="0.35">
      <c r="A94" s="14">
        <v>44449</v>
      </c>
      <c r="B94">
        <v>461.26760000000002</v>
      </c>
      <c r="C94">
        <v>16.87256</v>
      </c>
      <c r="D94">
        <v>918.45</v>
      </c>
      <c r="E94">
        <v>54.997999999999998</v>
      </c>
      <c r="F94">
        <v>75.090800000000002</v>
      </c>
      <c r="G94">
        <v>75.756600000000006</v>
      </c>
      <c r="H94">
        <v>12.123699999999999</v>
      </c>
      <c r="I94">
        <v>393.68700000000001</v>
      </c>
      <c r="J94">
        <v>393.68700000000001</v>
      </c>
      <c r="K94">
        <v>14.027100000000001</v>
      </c>
      <c r="L94">
        <v>55.222900000000003</v>
      </c>
      <c r="M94">
        <v>16.631699999999999</v>
      </c>
      <c r="N94">
        <v>14.027094867599155</v>
      </c>
      <c r="O94">
        <v>16.282027083685357</v>
      </c>
      <c r="P94">
        <f t="shared" si="1"/>
        <v>1425.95</v>
      </c>
      <c r="Q94">
        <v>2.9286196657671488</v>
      </c>
      <c r="R94">
        <v>16.282027083685357</v>
      </c>
      <c r="S94">
        <v>2.283895385396733</v>
      </c>
      <c r="T94">
        <v>55.22285372568512</v>
      </c>
      <c r="U94">
        <v>14.027094867599155</v>
      </c>
      <c r="V94">
        <v>14.06882350491774</v>
      </c>
      <c r="W94">
        <v>59.015787310735412</v>
      </c>
      <c r="X94">
        <v>8.0510308696659667</v>
      </c>
      <c r="Y94">
        <v>61.062344749390476</v>
      </c>
      <c r="Z94">
        <v>14.035956980905178</v>
      </c>
    </row>
    <row r="95" spans="1:26" x14ac:dyDescent="0.35">
      <c r="A95" s="14">
        <v>44456</v>
      </c>
      <c r="B95">
        <v>461.26760000000002</v>
      </c>
      <c r="C95">
        <v>16.87256</v>
      </c>
      <c r="D95">
        <v>915.04</v>
      </c>
      <c r="E95">
        <v>54.997999999999998</v>
      </c>
      <c r="F95">
        <v>75.067800000000005</v>
      </c>
      <c r="G95">
        <v>75.700500000000005</v>
      </c>
      <c r="H95">
        <v>12.0876</v>
      </c>
      <c r="I95">
        <v>393.68700000000001</v>
      </c>
      <c r="J95">
        <v>393.68700000000001</v>
      </c>
      <c r="K95">
        <v>14.027100000000001</v>
      </c>
      <c r="L95">
        <v>55.222900000000003</v>
      </c>
      <c r="M95">
        <v>16.57</v>
      </c>
      <c r="N95">
        <v>14.027094867599155</v>
      </c>
      <c r="O95">
        <v>16.787795947763623</v>
      </c>
      <c r="P95">
        <f t="shared" si="1"/>
        <v>1425.95</v>
      </c>
      <c r="Q95">
        <v>2.7635111146525704</v>
      </c>
      <c r="R95">
        <v>16.787795947763623</v>
      </c>
      <c r="S95">
        <v>2.3548400637717699</v>
      </c>
      <c r="T95">
        <v>55.22285372568512</v>
      </c>
      <c r="U95">
        <v>14.027094867599155</v>
      </c>
      <c r="V95">
        <v>14.06882350491774</v>
      </c>
      <c r="W95">
        <v>45.603755419181503</v>
      </c>
      <c r="X95">
        <v>4.790282256626849</v>
      </c>
      <c r="Y95">
        <v>48.6968916277918</v>
      </c>
      <c r="Z95">
        <v>5.9711413798223152</v>
      </c>
    </row>
    <row r="96" spans="1:26" x14ac:dyDescent="0.35">
      <c r="A96" s="14">
        <v>44463</v>
      </c>
      <c r="B96">
        <v>461.26760000000002</v>
      </c>
      <c r="C96">
        <v>16.87256</v>
      </c>
      <c r="D96">
        <v>923.91</v>
      </c>
      <c r="E96">
        <v>54.997999999999998</v>
      </c>
      <c r="F96">
        <v>74.800399999999996</v>
      </c>
      <c r="G96">
        <v>75.491900000000001</v>
      </c>
      <c r="H96">
        <v>12.2385</v>
      </c>
      <c r="I96">
        <v>393.5548</v>
      </c>
      <c r="J96">
        <v>393.5548</v>
      </c>
      <c r="K96">
        <v>14.0318</v>
      </c>
      <c r="L96">
        <v>55.222900000000003</v>
      </c>
      <c r="M96">
        <v>16.730599999999999</v>
      </c>
      <c r="N96">
        <v>14.031807448528932</v>
      </c>
      <c r="O96">
        <v>16.306111315308133</v>
      </c>
      <c r="P96">
        <f t="shared" si="1"/>
        <v>1425.95</v>
      </c>
      <c r="Q96">
        <v>2.7036257351868236</v>
      </c>
      <c r="R96">
        <v>16.306111315308133</v>
      </c>
      <c r="S96">
        <v>2.2880421421068253</v>
      </c>
      <c r="T96">
        <v>55.22285372568512</v>
      </c>
      <c r="U96">
        <v>14.031807448528932</v>
      </c>
      <c r="V96">
        <v>14.06882350491774</v>
      </c>
      <c r="W96">
        <v>45.98392831349296</v>
      </c>
      <c r="X96">
        <v>5.3078541607966248</v>
      </c>
      <c r="Y96">
        <v>49.096699592294861</v>
      </c>
      <c r="Z96">
        <v>6.4880119143889097</v>
      </c>
    </row>
    <row r="97" spans="1:26" x14ac:dyDescent="0.35">
      <c r="A97" s="14">
        <v>44470</v>
      </c>
      <c r="B97">
        <v>461.26760000000002</v>
      </c>
      <c r="C97">
        <v>16.87256</v>
      </c>
      <c r="D97">
        <v>933.63</v>
      </c>
      <c r="E97">
        <v>54.997999999999998</v>
      </c>
      <c r="F97">
        <v>74.614699999999999</v>
      </c>
      <c r="G97">
        <v>74.63</v>
      </c>
      <c r="H97">
        <v>12.5101</v>
      </c>
      <c r="I97">
        <v>392.88209999999998</v>
      </c>
      <c r="J97">
        <v>392.88209999999998</v>
      </c>
      <c r="K97">
        <v>14.0558</v>
      </c>
      <c r="L97">
        <v>55.222900000000003</v>
      </c>
      <c r="M97">
        <v>16.906600000000001</v>
      </c>
      <c r="N97">
        <v>14.035226654913908</v>
      </c>
      <c r="O97">
        <v>16.946788093363594</v>
      </c>
      <c r="P97">
        <f t="shared" si="1"/>
        <v>1425.95</v>
      </c>
      <c r="Q97">
        <v>2.7851912004251309</v>
      </c>
      <c r="R97">
        <v>16.946788093363594</v>
      </c>
      <c r="S97">
        <v>2.3785201196315433</v>
      </c>
      <c r="T97">
        <v>55.22285372568512</v>
      </c>
      <c r="U97">
        <v>14.035226654913908</v>
      </c>
      <c r="V97">
        <v>14.111226283959471</v>
      </c>
      <c r="W97">
        <v>48.256412564490368</v>
      </c>
      <c r="X97">
        <v>3.3402141194255486</v>
      </c>
      <c r="Y97">
        <v>50.061373542507681</v>
      </c>
      <c r="Z97">
        <v>5.2279192756398487</v>
      </c>
    </row>
    <row r="98" spans="1:26" x14ac:dyDescent="0.35">
      <c r="A98" s="14">
        <v>44477</v>
      </c>
      <c r="B98">
        <v>461.26760000000002</v>
      </c>
      <c r="C98">
        <v>16.87256</v>
      </c>
      <c r="D98">
        <v>998.2</v>
      </c>
      <c r="E98">
        <v>54.997999999999998</v>
      </c>
      <c r="F98">
        <v>74.369900000000001</v>
      </c>
      <c r="G98">
        <v>74.385300000000001</v>
      </c>
      <c r="H98">
        <v>13.4193</v>
      </c>
      <c r="I98">
        <v>392.88209999999998</v>
      </c>
      <c r="J98">
        <v>392.88209999999998</v>
      </c>
      <c r="K98">
        <v>14.0558</v>
      </c>
      <c r="L98">
        <v>55.222900000000003</v>
      </c>
      <c r="M98">
        <v>18.075800000000001</v>
      </c>
      <c r="N98">
        <v>14.055832120928116</v>
      </c>
      <c r="O98">
        <v>16.853891771390035</v>
      </c>
      <c r="P98">
        <f t="shared" si="1"/>
        <v>1425.95</v>
      </c>
      <c r="Q98">
        <v>2.7775317493623284</v>
      </c>
      <c r="R98">
        <v>16.853891771390035</v>
      </c>
      <c r="S98">
        <v>2.3689547332295007</v>
      </c>
      <c r="T98">
        <v>55.22285372568512</v>
      </c>
      <c r="U98">
        <v>14.055832120928116</v>
      </c>
      <c r="V98">
        <v>14.111226283959471</v>
      </c>
      <c r="W98">
        <v>44.751834657027139</v>
      </c>
      <c r="X98">
        <v>3.1789586164181394</v>
      </c>
      <c r="Y98">
        <v>46.535643304713624</v>
      </c>
      <c r="Z98">
        <v>5.1032582970888614</v>
      </c>
    </row>
    <row r="99" spans="1:26" x14ac:dyDescent="0.35">
      <c r="A99" s="14">
        <v>44484</v>
      </c>
      <c r="B99">
        <v>461.26760000000002</v>
      </c>
      <c r="C99">
        <v>16.87256</v>
      </c>
      <c r="D99">
        <v>1087.27</v>
      </c>
      <c r="E99">
        <v>54.997999999999998</v>
      </c>
      <c r="F99">
        <v>76.716200000000001</v>
      </c>
      <c r="G99">
        <v>76.427700000000002</v>
      </c>
      <c r="H99">
        <v>14.226100000000001</v>
      </c>
      <c r="I99">
        <v>392.88209999999998</v>
      </c>
      <c r="J99">
        <v>392.88209999999998</v>
      </c>
      <c r="K99">
        <v>14.0558</v>
      </c>
      <c r="L99">
        <v>55.222900000000003</v>
      </c>
      <c r="M99">
        <v>19.688800000000001</v>
      </c>
      <c r="N99">
        <v>14.055832120928116</v>
      </c>
      <c r="O99">
        <v>18.570572341193817</v>
      </c>
      <c r="P99">
        <f t="shared" si="1"/>
        <v>1425.95</v>
      </c>
      <c r="Q99">
        <v>2.9946377877447561</v>
      </c>
      <c r="R99">
        <v>18.570572341193817</v>
      </c>
      <c r="S99">
        <v>2.6102484721737125</v>
      </c>
      <c r="T99">
        <v>55.22285372568512</v>
      </c>
      <c r="U99">
        <v>14.055832120928116</v>
      </c>
      <c r="V99">
        <v>13.884216283967756</v>
      </c>
      <c r="W99">
        <v>48.628722780436995</v>
      </c>
      <c r="X99">
        <v>3.2311462864758251</v>
      </c>
      <c r="Y99">
        <v>50.460059197051791</v>
      </c>
      <c r="Z99">
        <v>5.1234591877944569</v>
      </c>
    </row>
    <row r="100" spans="1:26" x14ac:dyDescent="0.35">
      <c r="A100" s="14">
        <v>44491</v>
      </c>
      <c r="B100">
        <v>461.26760000000002</v>
      </c>
      <c r="C100">
        <v>16.87256</v>
      </c>
      <c r="D100">
        <v>1079.3</v>
      </c>
      <c r="E100">
        <v>54.997999999999998</v>
      </c>
      <c r="F100">
        <v>78.260400000000004</v>
      </c>
      <c r="G100">
        <v>77.710700000000003</v>
      </c>
      <c r="H100">
        <v>13.8887</v>
      </c>
      <c r="I100">
        <v>392.89980000000003</v>
      </c>
      <c r="J100">
        <v>392.89980000000003</v>
      </c>
      <c r="K100">
        <v>14.055199999999999</v>
      </c>
      <c r="L100">
        <v>55.222900000000003</v>
      </c>
      <c r="M100">
        <v>19.5444</v>
      </c>
      <c r="N100">
        <v>14.05520054218713</v>
      </c>
      <c r="O100">
        <v>19.685328204876523</v>
      </c>
      <c r="P100">
        <f t="shared" si="1"/>
        <v>1425.95</v>
      </c>
      <c r="Q100">
        <v>3.1354784092333405</v>
      </c>
      <c r="R100">
        <v>19.685328204876523</v>
      </c>
      <c r="S100">
        <v>2.7668123565831206</v>
      </c>
      <c r="T100">
        <v>55.22285372568512</v>
      </c>
      <c r="U100">
        <v>14.05520054218713</v>
      </c>
      <c r="V100">
        <v>13.918733180321849</v>
      </c>
      <c r="W100">
        <v>53.740585923307997</v>
      </c>
      <c r="X100">
        <v>6.7592267010860461</v>
      </c>
      <c r="Y100">
        <v>57.397416225656954</v>
      </c>
      <c r="Z100">
        <v>5.5388795498184056</v>
      </c>
    </row>
    <row r="101" spans="1:26" x14ac:dyDescent="0.35">
      <c r="A101" s="14">
        <v>44498</v>
      </c>
      <c r="B101">
        <v>461.26760000000002</v>
      </c>
      <c r="C101">
        <v>16.87256</v>
      </c>
      <c r="D101">
        <v>1052.5999999999999</v>
      </c>
      <c r="E101">
        <v>54.997999999999998</v>
      </c>
      <c r="F101">
        <v>81.985799999999998</v>
      </c>
      <c r="G101">
        <v>80.766800000000003</v>
      </c>
      <c r="H101">
        <v>13.0326</v>
      </c>
      <c r="I101">
        <v>393.14190000000002</v>
      </c>
      <c r="J101">
        <v>393.14190000000002</v>
      </c>
      <c r="K101">
        <v>14.0465</v>
      </c>
      <c r="L101">
        <v>55.222900000000003</v>
      </c>
      <c r="M101">
        <v>19.0609</v>
      </c>
      <c r="N101">
        <v>14.048707596477511</v>
      </c>
      <c r="O101">
        <v>19.142437028898492</v>
      </c>
      <c r="P101">
        <f t="shared" si="1"/>
        <v>1425.95</v>
      </c>
      <c r="Q101">
        <v>3.0654061041115832</v>
      </c>
      <c r="R101">
        <v>19.142437028898492</v>
      </c>
      <c r="S101">
        <v>2.6892650050297862</v>
      </c>
      <c r="T101">
        <v>55.22285372568512</v>
      </c>
      <c r="U101">
        <v>14.048707596477511</v>
      </c>
      <c r="V101">
        <v>13.918733180321849</v>
      </c>
      <c r="W101">
        <v>52.426356232504176</v>
      </c>
      <c r="X101">
        <v>6.646543134524654</v>
      </c>
      <c r="Y101">
        <v>56.080866970390268</v>
      </c>
      <c r="Z101">
        <v>5.406833251830033</v>
      </c>
    </row>
    <row r="102" spans="1:26" x14ac:dyDescent="0.35">
      <c r="A102" s="14">
        <v>44505</v>
      </c>
      <c r="B102">
        <v>445.76510000000002</v>
      </c>
      <c r="C102">
        <v>16.87256</v>
      </c>
      <c r="D102">
        <v>1041.9000000000001</v>
      </c>
      <c r="E102">
        <v>73.742699999999999</v>
      </c>
      <c r="F102">
        <v>81.858400000000003</v>
      </c>
      <c r="G102">
        <v>82.379499999999993</v>
      </c>
      <c r="H102">
        <v>12.647600000000001</v>
      </c>
      <c r="I102">
        <v>380.2912</v>
      </c>
      <c r="J102">
        <v>380.2912</v>
      </c>
      <c r="K102">
        <v>19.174199999999999</v>
      </c>
      <c r="L102">
        <v>72.9178</v>
      </c>
      <c r="M102">
        <v>14.2887</v>
      </c>
      <c r="N102">
        <v>14.053396344207583</v>
      </c>
      <c r="O102">
        <v>18.963163425089871</v>
      </c>
      <c r="P102">
        <f t="shared" si="1"/>
        <v>1425.95</v>
      </c>
      <c r="Q102">
        <v>3.0437606445044518</v>
      </c>
      <c r="R102">
        <v>18.963163425089871</v>
      </c>
      <c r="S102">
        <v>2.6649685155276894</v>
      </c>
      <c r="T102">
        <v>55.22285372568512</v>
      </c>
      <c r="U102">
        <v>14.053396344207583</v>
      </c>
      <c r="V102">
        <v>13.918733180321849</v>
      </c>
      <c r="W102">
        <v>56.467134059116589</v>
      </c>
      <c r="X102">
        <v>4.7938705854943517</v>
      </c>
      <c r="Y102">
        <v>59.169785976953271</v>
      </c>
      <c r="Z102">
        <v>3.6228513500128141</v>
      </c>
    </row>
    <row r="103" spans="1:26" x14ac:dyDescent="0.35">
      <c r="A103" s="14">
        <v>44512</v>
      </c>
      <c r="B103">
        <v>448.04379999999998</v>
      </c>
      <c r="C103">
        <v>16.872530000000001</v>
      </c>
      <c r="D103">
        <v>1053.6400000000001</v>
      </c>
      <c r="E103">
        <v>74.670599999999993</v>
      </c>
      <c r="F103">
        <v>83.074200000000005</v>
      </c>
      <c r="G103">
        <v>82.667699999999996</v>
      </c>
      <c r="H103">
        <v>12.7455</v>
      </c>
      <c r="I103">
        <v>380.1447</v>
      </c>
      <c r="J103">
        <v>380.1447</v>
      </c>
      <c r="K103">
        <v>19.4009</v>
      </c>
      <c r="L103">
        <v>73.751499999999993</v>
      </c>
      <c r="M103">
        <v>14.2864</v>
      </c>
      <c r="N103">
        <v>19.400905625620844</v>
      </c>
      <c r="O103">
        <v>13.895442803570303</v>
      </c>
      <c r="P103">
        <f t="shared" si="1"/>
        <v>1425.95</v>
      </c>
      <c r="Q103">
        <v>2.8454231834585806</v>
      </c>
      <c r="R103">
        <v>13.895442803570303</v>
      </c>
      <c r="S103">
        <v>2.6958417445827978</v>
      </c>
      <c r="T103">
        <v>73.751517996726577</v>
      </c>
      <c r="U103">
        <v>19.400905625620844</v>
      </c>
      <c r="V103">
        <v>18.103749218410698</v>
      </c>
      <c r="W103">
        <v>20.472079552347925</v>
      </c>
      <c r="X103">
        <v>3.5437694164660556</v>
      </c>
      <c r="Y103">
        <v>19.250685240724962</v>
      </c>
      <c r="Z103">
        <v>2.2799948481241117</v>
      </c>
    </row>
    <row r="104" spans="1:26" x14ac:dyDescent="0.35">
      <c r="A104" s="14">
        <v>44519</v>
      </c>
      <c r="B104">
        <v>448.90980000000002</v>
      </c>
      <c r="C104">
        <v>16.872530000000001</v>
      </c>
      <c r="D104">
        <v>1009.34</v>
      </c>
      <c r="E104">
        <v>74.392300000000006</v>
      </c>
      <c r="F104">
        <v>83.110600000000005</v>
      </c>
      <c r="G104">
        <v>83.239900000000006</v>
      </c>
      <c r="H104">
        <v>12.1257</v>
      </c>
      <c r="I104">
        <v>381.01069999999999</v>
      </c>
      <c r="J104">
        <v>381.01069999999999</v>
      </c>
      <c r="K104">
        <v>19.268999999999998</v>
      </c>
      <c r="L104">
        <v>73.417100000000005</v>
      </c>
      <c r="M104">
        <v>13.747999999999999</v>
      </c>
      <c r="N104">
        <v>19.26904519940183</v>
      </c>
      <c r="O104">
        <v>13.776213193641038</v>
      </c>
      <c r="P104">
        <f t="shared" si="1"/>
        <v>1425.95</v>
      </c>
      <c r="Q104">
        <v>2.8045760303753511</v>
      </c>
      <c r="R104">
        <v>13.776213193641038</v>
      </c>
      <c r="S104">
        <v>2.6545447470486501</v>
      </c>
      <c r="T104">
        <v>73.417127463362476</v>
      </c>
      <c r="U104">
        <v>19.26904519940183</v>
      </c>
      <c r="V104">
        <v>17.661319222294718</v>
      </c>
      <c r="W104">
        <v>22.602193065626068</v>
      </c>
      <c r="X104">
        <v>1.7433551382561059</v>
      </c>
      <c r="Y104">
        <v>20.679747914518675</v>
      </c>
      <c r="Z104">
        <v>1.1997299135825887</v>
      </c>
    </row>
    <row r="105" spans="1:26" x14ac:dyDescent="0.35">
      <c r="A105" s="14">
        <v>44526</v>
      </c>
      <c r="B105">
        <v>448.90980000000002</v>
      </c>
      <c r="C105">
        <v>16.872530000000001</v>
      </c>
      <c r="D105">
        <v>980.31</v>
      </c>
      <c r="E105">
        <v>74.392300000000006</v>
      </c>
      <c r="F105">
        <v>82.416899999999998</v>
      </c>
      <c r="G105">
        <v>82.562299999999993</v>
      </c>
      <c r="H105">
        <v>11.8736</v>
      </c>
      <c r="I105">
        <v>381.01069999999999</v>
      </c>
      <c r="J105">
        <v>381.01069999999999</v>
      </c>
      <c r="K105">
        <v>19.268999999999998</v>
      </c>
      <c r="L105">
        <v>73.417100000000005</v>
      </c>
      <c r="M105">
        <v>13.352600000000001</v>
      </c>
      <c r="N105">
        <v>19.26904519940183</v>
      </c>
      <c r="O105">
        <v>13.807677241334172</v>
      </c>
      <c r="P105">
        <f t="shared" si="1"/>
        <v>1425.95</v>
      </c>
      <c r="Q105">
        <v>2.8106388429636437</v>
      </c>
      <c r="R105">
        <v>13.807677241334172</v>
      </c>
      <c r="S105">
        <v>2.6606075686202013</v>
      </c>
      <c r="T105">
        <v>73.417127463362476</v>
      </c>
      <c r="U105">
        <v>19.26904519940183</v>
      </c>
      <c r="V105">
        <v>17.661319222294718</v>
      </c>
      <c r="W105">
        <v>22.466917440998468</v>
      </c>
      <c r="X105">
        <v>3.0142462440809896</v>
      </c>
      <c r="Y105">
        <v>21.320378572877662</v>
      </c>
      <c r="Z105">
        <v>3.4727024770714778</v>
      </c>
    </row>
    <row r="106" spans="1:26" x14ac:dyDescent="0.35">
      <c r="A106" s="14">
        <v>44533</v>
      </c>
      <c r="B106">
        <v>448.90980000000002</v>
      </c>
      <c r="C106">
        <v>16.872530000000001</v>
      </c>
      <c r="D106">
        <v>962.27</v>
      </c>
      <c r="E106">
        <v>74.392300000000006</v>
      </c>
      <c r="F106">
        <v>84.840800000000002</v>
      </c>
      <c r="G106">
        <v>81.839299999999994</v>
      </c>
      <c r="H106">
        <v>11.757999999999999</v>
      </c>
      <c r="I106">
        <v>381.01069999999999</v>
      </c>
      <c r="J106">
        <v>381.01069999999999</v>
      </c>
      <c r="K106">
        <v>19.268999999999998</v>
      </c>
      <c r="L106">
        <v>73.417100000000005</v>
      </c>
      <c r="M106">
        <v>13.1069</v>
      </c>
      <c r="N106">
        <v>19.26904519940183</v>
      </c>
      <c r="O106">
        <v>13.129633823947108</v>
      </c>
      <c r="P106">
        <f t="shared" si="1"/>
        <v>1425.95</v>
      </c>
      <c r="Q106">
        <v>2.6799865439830466</v>
      </c>
      <c r="R106">
        <v>13.129633823947108</v>
      </c>
      <c r="S106">
        <v>2.5299550760523188</v>
      </c>
      <c r="T106">
        <v>73.417127463362476</v>
      </c>
      <c r="U106">
        <v>19.26904519940183</v>
      </c>
      <c r="V106">
        <v>17.661319222294718</v>
      </c>
      <c r="W106">
        <v>21.43083850949705</v>
      </c>
      <c r="X106">
        <v>1.9563943726329023</v>
      </c>
      <c r="Y106">
        <v>19.636540690550351</v>
      </c>
      <c r="Z106">
        <v>3.3573675096387268</v>
      </c>
    </row>
    <row r="107" spans="1:26" x14ac:dyDescent="0.35">
      <c r="A107" s="14">
        <v>44540</v>
      </c>
      <c r="B107">
        <v>448.90980000000002</v>
      </c>
      <c r="C107">
        <v>18.325089999999999</v>
      </c>
      <c r="D107">
        <v>972.26</v>
      </c>
      <c r="E107">
        <v>74.392300000000006</v>
      </c>
      <c r="F107">
        <v>86.169799999999995</v>
      </c>
      <c r="G107">
        <v>82.828100000000006</v>
      </c>
      <c r="H107">
        <v>11.738300000000001</v>
      </c>
      <c r="I107">
        <v>381.01069999999999</v>
      </c>
      <c r="J107">
        <v>381.01069999999999</v>
      </c>
      <c r="K107">
        <v>19.268999999999998</v>
      </c>
      <c r="L107">
        <v>73.417100000000005</v>
      </c>
      <c r="M107">
        <v>13.243</v>
      </c>
      <c r="N107">
        <v>19.26904519940183</v>
      </c>
      <c r="O107">
        <v>13.290904094374243</v>
      </c>
      <c r="P107">
        <f t="shared" si="1"/>
        <v>1425.95</v>
      </c>
      <c r="Q107">
        <v>2.7110617392407863</v>
      </c>
      <c r="R107">
        <v>13.290904094374243</v>
      </c>
      <c r="S107">
        <v>2.5610303173541213</v>
      </c>
      <c r="T107">
        <v>73.417127463362476</v>
      </c>
      <c r="U107">
        <v>19.26904519940183</v>
      </c>
      <c r="V107">
        <v>17.661319222294718</v>
      </c>
      <c r="W107">
        <v>19.997600933894315</v>
      </c>
      <c r="X107">
        <v>2.0370682755046814</v>
      </c>
      <c r="Y107">
        <v>20.788838586159773</v>
      </c>
      <c r="Z107">
        <v>1.5087728191822674</v>
      </c>
    </row>
    <row r="108" spans="1:26" x14ac:dyDescent="0.35">
      <c r="A108" s="14">
        <v>44547</v>
      </c>
      <c r="B108">
        <v>448.90980000000002</v>
      </c>
      <c r="C108">
        <v>18.30218</v>
      </c>
      <c r="D108">
        <v>977.61</v>
      </c>
      <c r="E108">
        <v>74.392300000000006</v>
      </c>
      <c r="F108">
        <v>87.392700000000005</v>
      </c>
      <c r="G108">
        <v>83.618200000000002</v>
      </c>
      <c r="H108">
        <v>11.6914</v>
      </c>
      <c r="I108">
        <v>381.01069999999999</v>
      </c>
      <c r="J108">
        <v>381.01069999999999</v>
      </c>
      <c r="K108">
        <v>19.268999999999998</v>
      </c>
      <c r="L108">
        <v>73.417100000000005</v>
      </c>
      <c r="M108">
        <v>13.315799999999999</v>
      </c>
      <c r="N108">
        <v>19.26904519940183</v>
      </c>
      <c r="O108">
        <v>12.796877683192466</v>
      </c>
      <c r="P108">
        <f t="shared" si="1"/>
        <v>1425.95</v>
      </c>
      <c r="Q108">
        <v>2.824803021546415</v>
      </c>
      <c r="R108">
        <v>12.796877683192466</v>
      </c>
      <c r="S108">
        <v>2.4658361448865218</v>
      </c>
      <c r="T108">
        <v>73.417127463362476</v>
      </c>
      <c r="U108">
        <v>19.26904519940183</v>
      </c>
      <c r="V108">
        <v>17.661319222294718</v>
      </c>
      <c r="W108">
        <v>25.531238545194356</v>
      </c>
      <c r="X108">
        <v>2.7269107753391753</v>
      </c>
      <c r="Y108">
        <v>25.380532936706487</v>
      </c>
      <c r="Z108">
        <v>2.9743227559681005</v>
      </c>
    </row>
    <row r="109" spans="1:26" x14ac:dyDescent="0.35">
      <c r="A109" s="14">
        <v>44554</v>
      </c>
      <c r="B109">
        <v>448.90980000000002</v>
      </c>
      <c r="C109">
        <v>18.30218</v>
      </c>
      <c r="D109">
        <v>998.23</v>
      </c>
      <c r="E109">
        <v>74.392300000000006</v>
      </c>
      <c r="F109">
        <v>86.840400000000002</v>
      </c>
      <c r="G109">
        <v>83.0779</v>
      </c>
      <c r="H109">
        <v>12.015599999999999</v>
      </c>
      <c r="I109">
        <v>381.01069999999999</v>
      </c>
      <c r="J109">
        <v>381.01069999999999</v>
      </c>
      <c r="K109">
        <v>19.268999999999998</v>
      </c>
      <c r="L109">
        <v>73.417100000000005</v>
      </c>
      <c r="M109">
        <v>13.5967</v>
      </c>
      <c r="N109">
        <v>19.26904519940183</v>
      </c>
      <c r="O109">
        <v>13.443865676882414</v>
      </c>
      <c r="P109">
        <f t="shared" si="1"/>
        <v>1425.95</v>
      </c>
      <c r="Q109">
        <v>2.9600346537132687</v>
      </c>
      <c r="R109">
        <v>13.443865676882414</v>
      </c>
      <c r="S109">
        <v>2.5905045538253408</v>
      </c>
      <c r="T109">
        <v>73.417127463362476</v>
      </c>
      <c r="U109">
        <v>19.26904519940183</v>
      </c>
      <c r="V109">
        <v>17.661319222294718</v>
      </c>
      <c r="W109">
        <v>24.668523618692475</v>
      </c>
      <c r="X109">
        <v>2.7092878214226954</v>
      </c>
      <c r="Y109">
        <v>24.520191248179604</v>
      </c>
      <c r="Z109">
        <v>2.9525998358178849</v>
      </c>
    </row>
    <row r="110" spans="1:26" x14ac:dyDescent="0.35">
      <c r="A110" s="14">
        <v>44561</v>
      </c>
      <c r="B110">
        <v>448.90980000000002</v>
      </c>
      <c r="C110">
        <v>18.30218</v>
      </c>
      <c r="D110">
        <v>1024.6600000000001</v>
      </c>
      <c r="E110">
        <v>74.392300000000006</v>
      </c>
      <c r="F110">
        <v>87.1785</v>
      </c>
      <c r="G110">
        <v>83.399799999999999</v>
      </c>
      <c r="H110">
        <v>12.286099999999999</v>
      </c>
      <c r="I110">
        <v>381.01069999999999</v>
      </c>
      <c r="J110">
        <v>381.01069999999999</v>
      </c>
      <c r="K110">
        <v>19.268999999999998</v>
      </c>
      <c r="L110">
        <v>73.417100000000005</v>
      </c>
      <c r="M110">
        <v>13.9567</v>
      </c>
      <c r="N110">
        <v>19.26904519940183</v>
      </c>
      <c r="O110">
        <v>13.899481432438808</v>
      </c>
      <c r="P110">
        <f t="shared" si="1"/>
        <v>1425.95</v>
      </c>
      <c r="Q110">
        <v>3.0552661925760325</v>
      </c>
      <c r="R110">
        <v>13.899481432438808</v>
      </c>
      <c r="S110">
        <v>2.6782973596990987</v>
      </c>
      <c r="T110">
        <v>73.417127463362476</v>
      </c>
      <c r="U110">
        <v>19.26904519940183</v>
      </c>
      <c r="V110">
        <v>17.661319222294718</v>
      </c>
      <c r="W110">
        <v>26.428169479388167</v>
      </c>
      <c r="X110">
        <v>2.7901994808344606</v>
      </c>
      <c r="Y110">
        <v>26.284842828800567</v>
      </c>
      <c r="Z110">
        <v>3.0171036506526399</v>
      </c>
    </row>
    <row r="111" spans="1:26" x14ac:dyDescent="0.35">
      <c r="A111" s="14">
        <v>44568</v>
      </c>
      <c r="B111">
        <v>448.90980000000002</v>
      </c>
      <c r="C111">
        <v>18.30218</v>
      </c>
      <c r="D111">
        <v>1092.43</v>
      </c>
      <c r="E111">
        <v>74.392300000000006</v>
      </c>
      <c r="F111">
        <v>87.1785</v>
      </c>
      <c r="G111">
        <v>83.972099999999998</v>
      </c>
      <c r="H111">
        <v>13.009399999999999</v>
      </c>
      <c r="I111">
        <v>381.01069999999999</v>
      </c>
      <c r="J111">
        <v>381.01069999999999</v>
      </c>
      <c r="K111">
        <v>19.268999999999998</v>
      </c>
      <c r="L111">
        <v>73.417100000000005</v>
      </c>
      <c r="M111">
        <v>14.879799999999999</v>
      </c>
      <c r="N111">
        <v>19.26904519940183</v>
      </c>
      <c r="O111">
        <v>14.399500995562134</v>
      </c>
      <c r="P111">
        <f t="shared" si="1"/>
        <v>1425.95</v>
      </c>
      <c r="Q111">
        <v>3.159778891878037</v>
      </c>
      <c r="R111">
        <v>14.399500995562134</v>
      </c>
      <c r="S111">
        <v>2.7746463553231839</v>
      </c>
      <c r="T111">
        <v>73.417127463362476</v>
      </c>
      <c r="U111">
        <v>19.26904519940183</v>
      </c>
      <c r="V111">
        <v>17.661319222294718</v>
      </c>
      <c r="W111">
        <v>25.29053187238863</v>
      </c>
      <c r="X111">
        <v>2.805127310652165</v>
      </c>
      <c r="Y111">
        <v>25.149792932347992</v>
      </c>
      <c r="Z111">
        <v>3.0290035160057251</v>
      </c>
    </row>
    <row r="112" spans="1:26" x14ac:dyDescent="0.35">
      <c r="A112" s="14">
        <v>44575</v>
      </c>
      <c r="B112">
        <v>448.90980000000002</v>
      </c>
      <c r="C112">
        <v>18.30218</v>
      </c>
      <c r="D112">
        <v>1166.43</v>
      </c>
      <c r="E112">
        <v>74.392300000000006</v>
      </c>
      <c r="F112">
        <v>85.452600000000004</v>
      </c>
      <c r="G112">
        <v>82.145899999999997</v>
      </c>
      <c r="H112">
        <v>14.1995</v>
      </c>
      <c r="I112">
        <v>381.01069999999999</v>
      </c>
      <c r="J112">
        <v>381.01069999999999</v>
      </c>
      <c r="K112">
        <v>19.268999999999998</v>
      </c>
      <c r="L112">
        <v>73.417100000000005</v>
      </c>
      <c r="M112">
        <v>15.887700000000001</v>
      </c>
      <c r="N112">
        <v>19.26904519940183</v>
      </c>
      <c r="O112">
        <v>15.819060757717214</v>
      </c>
      <c r="P112">
        <f t="shared" si="1"/>
        <v>1425.95</v>
      </c>
      <c r="Q112">
        <v>3.4564913277607641</v>
      </c>
      <c r="R112">
        <v>15.819060757717214</v>
      </c>
      <c r="S112">
        <v>3.0481819675253679</v>
      </c>
      <c r="T112">
        <v>73.417127463362476</v>
      </c>
      <c r="U112">
        <v>19.26904519940183</v>
      </c>
      <c r="V112">
        <v>17.661319222294718</v>
      </c>
      <c r="W112">
        <v>26.120797416919704</v>
      </c>
      <c r="X112">
        <v>3.5630101991840379</v>
      </c>
      <c r="Y112">
        <v>25.988111304273527</v>
      </c>
      <c r="Z112">
        <v>3.7624894767988648</v>
      </c>
    </row>
    <row r="113" spans="1:26" x14ac:dyDescent="0.35">
      <c r="A113" s="14">
        <v>44582</v>
      </c>
      <c r="B113">
        <v>448.90980000000002</v>
      </c>
      <c r="C113">
        <v>18.30218</v>
      </c>
      <c r="D113">
        <v>1139.24</v>
      </c>
      <c r="E113">
        <v>74.392300000000006</v>
      </c>
      <c r="F113">
        <v>86.314899999999994</v>
      </c>
      <c r="G113">
        <v>81.733800000000002</v>
      </c>
      <c r="H113">
        <v>13.9384</v>
      </c>
      <c r="I113">
        <v>381.01069999999999</v>
      </c>
      <c r="J113">
        <v>381.01069999999999</v>
      </c>
      <c r="K113">
        <v>19.268999999999998</v>
      </c>
      <c r="L113">
        <v>73.417100000000005</v>
      </c>
      <c r="M113">
        <v>15.5174</v>
      </c>
      <c r="N113">
        <v>19.26904519940183</v>
      </c>
      <c r="O113">
        <v>15.879673317126059</v>
      </c>
      <c r="P113">
        <f t="shared" si="1"/>
        <v>1425.95</v>
      </c>
      <c r="Q113">
        <v>3.4691603964585007</v>
      </c>
      <c r="R113">
        <v>15.879673317126059</v>
      </c>
      <c r="S113">
        <v>3.0598614289943722</v>
      </c>
      <c r="T113">
        <v>73.417127463362476</v>
      </c>
      <c r="U113">
        <v>19.26904519940183</v>
      </c>
      <c r="V113">
        <v>17.661319222294718</v>
      </c>
      <c r="W113">
        <v>29.523712931218107</v>
      </c>
      <c r="X113">
        <v>2.9412501441820855</v>
      </c>
      <c r="Y113">
        <v>29.374984638019992</v>
      </c>
      <c r="Z113">
        <v>3.1397401642312648</v>
      </c>
    </row>
    <row r="114" spans="1:26" x14ac:dyDescent="0.35">
      <c r="A114" s="14">
        <v>44589</v>
      </c>
      <c r="B114">
        <v>448.90980000000002</v>
      </c>
      <c r="C114">
        <v>18.30218</v>
      </c>
      <c r="D114">
        <v>1127.57</v>
      </c>
      <c r="E114">
        <v>74.392300000000006</v>
      </c>
      <c r="F114">
        <v>91.067099999999996</v>
      </c>
      <c r="G114">
        <v>87.561099999999996</v>
      </c>
      <c r="H114">
        <v>12.8775</v>
      </c>
      <c r="I114">
        <v>381.01069999999999</v>
      </c>
      <c r="J114">
        <v>381.01069999999999</v>
      </c>
      <c r="K114">
        <v>19.268999999999998</v>
      </c>
      <c r="L114">
        <v>73.417100000000005</v>
      </c>
      <c r="M114">
        <v>15.3584</v>
      </c>
      <c r="N114">
        <v>19.26904519940183</v>
      </c>
      <c r="O114">
        <v>15.302287610757284</v>
      </c>
      <c r="P114">
        <f t="shared" si="1"/>
        <v>1425.95</v>
      </c>
      <c r="Q114">
        <v>3.3484768409310703</v>
      </c>
      <c r="R114">
        <v>15.302287610757284</v>
      </c>
      <c r="S114">
        <v>2.9486047162592879</v>
      </c>
      <c r="T114">
        <v>73.417127463362476</v>
      </c>
      <c r="U114">
        <v>19.26904519940183</v>
      </c>
      <c r="V114">
        <v>17.08656100148497</v>
      </c>
      <c r="W114">
        <v>33.689788491291011</v>
      </c>
      <c r="X114">
        <v>4.2159951662146948</v>
      </c>
      <c r="Y114">
        <v>34.3811652016105</v>
      </c>
      <c r="Z114">
        <v>5.6240500922906715</v>
      </c>
    </row>
    <row r="115" spans="1:26" x14ac:dyDescent="0.35">
      <c r="A115" s="14">
        <v>44596</v>
      </c>
      <c r="B115">
        <v>448.90980000000002</v>
      </c>
      <c r="C115">
        <v>18.30218</v>
      </c>
      <c r="D115">
        <v>1101.78</v>
      </c>
      <c r="E115">
        <v>74.392300000000006</v>
      </c>
      <c r="F115">
        <v>90.947699999999998</v>
      </c>
      <c r="G115">
        <v>88.174199999999999</v>
      </c>
      <c r="H115">
        <v>12.4955</v>
      </c>
      <c r="I115">
        <v>381.01069999999999</v>
      </c>
      <c r="J115">
        <v>381.01069999999999</v>
      </c>
      <c r="K115">
        <v>19.268999999999998</v>
      </c>
      <c r="L115">
        <v>73.417100000000005</v>
      </c>
      <c r="M115">
        <v>15.007099999999999</v>
      </c>
      <c r="N115">
        <v>19.26904519940183</v>
      </c>
      <c r="O115">
        <v>15.276952923004371</v>
      </c>
      <c r="P115">
        <f t="shared" si="1"/>
        <v>1425.95</v>
      </c>
      <c r="Q115">
        <v>3.343181454913589</v>
      </c>
      <c r="R115">
        <v>15.276952923004371</v>
      </c>
      <c r="S115">
        <v>2.9437229638250515</v>
      </c>
      <c r="T115">
        <v>73.417127463362476</v>
      </c>
      <c r="U115">
        <v>19.26904519940183</v>
      </c>
      <c r="V115">
        <v>17.08656100148497</v>
      </c>
      <c r="W115">
        <v>32.196196271760797</v>
      </c>
      <c r="X115">
        <v>4.3281581478375388</v>
      </c>
      <c r="Y115">
        <v>32.912847855687296</v>
      </c>
      <c r="Z115">
        <v>5.7137938329797029</v>
      </c>
    </row>
    <row r="116" spans="1:26" x14ac:dyDescent="0.35">
      <c r="A116" s="14">
        <v>44603</v>
      </c>
      <c r="B116">
        <v>479.26900000000001</v>
      </c>
      <c r="C116">
        <v>18.30218</v>
      </c>
      <c r="D116">
        <v>1204.57</v>
      </c>
      <c r="E116">
        <v>90.930400000000006</v>
      </c>
      <c r="F116">
        <v>100.804</v>
      </c>
      <c r="G116">
        <v>96.563500000000005</v>
      </c>
      <c r="H116">
        <v>12.474399999999999</v>
      </c>
      <c r="I116">
        <v>404.66109999999998</v>
      </c>
      <c r="J116">
        <v>404.66109999999998</v>
      </c>
      <c r="K116">
        <v>22.462800000000001</v>
      </c>
      <c r="L116">
        <v>90.898399999999995</v>
      </c>
      <c r="M116">
        <v>13.251799999999999</v>
      </c>
      <c r="N116">
        <v>22.383816436175071</v>
      </c>
      <c r="O116">
        <v>13.146379912180237</v>
      </c>
      <c r="P116">
        <f t="shared" si="1"/>
        <v>1425.95</v>
      </c>
      <c r="Q116">
        <v>3.3232178850859135</v>
      </c>
      <c r="R116">
        <v>13.146379912180237</v>
      </c>
      <c r="S116">
        <v>2.9426615475446174</v>
      </c>
      <c r="T116">
        <v>90.848584019197759</v>
      </c>
      <c r="U116">
        <v>22.383816436175071</v>
      </c>
      <c r="V116">
        <v>63.693859944734932</v>
      </c>
      <c r="W116">
        <v>5.7323556926675456</v>
      </c>
      <c r="X116">
        <v>7.5989956641477017</v>
      </c>
      <c r="Y116">
        <v>10.015502052400016</v>
      </c>
      <c r="Z116">
        <v>5.5967297597680945</v>
      </c>
    </row>
    <row r="117" spans="1:26" x14ac:dyDescent="0.35">
      <c r="A117" s="14">
        <v>44610</v>
      </c>
      <c r="B117">
        <v>479.26900000000001</v>
      </c>
      <c r="C117">
        <v>18.30218</v>
      </c>
      <c r="D117">
        <v>1214.05</v>
      </c>
      <c r="E117">
        <v>90.930400000000006</v>
      </c>
      <c r="F117">
        <v>102.06610000000001</v>
      </c>
      <c r="G117">
        <v>98.518699999999995</v>
      </c>
      <c r="H117">
        <v>12.323</v>
      </c>
      <c r="I117">
        <v>404.66109999999998</v>
      </c>
      <c r="J117">
        <v>404.66109999999998</v>
      </c>
      <c r="K117">
        <v>22.462800000000001</v>
      </c>
      <c r="L117">
        <v>90.898399999999995</v>
      </c>
      <c r="M117">
        <v>13.3561</v>
      </c>
      <c r="N117">
        <v>22.462833340827881</v>
      </c>
      <c r="O117">
        <v>13.559100894321716</v>
      </c>
      <c r="P117">
        <f t="shared" si="1"/>
        <v>1425.95</v>
      </c>
      <c r="Q117">
        <v>3.4237382199979036</v>
      </c>
      <c r="R117">
        <v>13.559100894321716</v>
      </c>
      <c r="S117">
        <v>3.0457582364061904</v>
      </c>
      <c r="T117">
        <v>90.898357465290829</v>
      </c>
      <c r="U117">
        <v>22.462833340827881</v>
      </c>
      <c r="V117">
        <v>60.579408656480879</v>
      </c>
      <c r="W117">
        <v>7.6473864691229911</v>
      </c>
      <c r="X117">
        <v>7.7188778838283572</v>
      </c>
      <c r="Y117">
        <v>11.524188689701939</v>
      </c>
      <c r="Z117">
        <v>5.936814868755766</v>
      </c>
    </row>
    <row r="118" spans="1:26" x14ac:dyDescent="0.35">
      <c r="A118" s="14">
        <v>44617</v>
      </c>
      <c r="B118">
        <v>479.62889999999999</v>
      </c>
      <c r="C118">
        <v>18.30218</v>
      </c>
      <c r="D118">
        <v>1205.54</v>
      </c>
      <c r="E118">
        <v>90.930400000000006</v>
      </c>
      <c r="F118">
        <v>101.8415</v>
      </c>
      <c r="G118">
        <v>98.302899999999994</v>
      </c>
      <c r="H118">
        <v>12.263500000000001</v>
      </c>
      <c r="I118">
        <v>404.66109999999998</v>
      </c>
      <c r="J118">
        <v>404.66109999999998</v>
      </c>
      <c r="K118">
        <v>22.462800000000001</v>
      </c>
      <c r="L118">
        <v>90.898399999999995</v>
      </c>
      <c r="M118">
        <v>13.262499999999999</v>
      </c>
      <c r="N118">
        <v>22.462833340827881</v>
      </c>
      <c r="O118">
        <v>13.047870534436013</v>
      </c>
      <c r="P118">
        <f t="shared" si="1"/>
        <v>1425.95</v>
      </c>
      <c r="Q118">
        <v>3.308901396269063</v>
      </c>
      <c r="R118">
        <v>13.047870534436013</v>
      </c>
      <c r="S118">
        <v>2.9309214126773497</v>
      </c>
      <c r="T118">
        <v>90.898357465290829</v>
      </c>
      <c r="U118">
        <v>22.462833340827881</v>
      </c>
      <c r="V118">
        <v>60.579408656480879</v>
      </c>
      <c r="W118">
        <v>8.5263078024924166</v>
      </c>
      <c r="X118">
        <v>8.1725969754729277</v>
      </c>
      <c r="Y118">
        <v>12.395304990235003</v>
      </c>
      <c r="Z118">
        <v>7.1598652020359781</v>
      </c>
    </row>
    <row r="119" spans="1:26" x14ac:dyDescent="0.35">
      <c r="A119" s="14">
        <v>44624</v>
      </c>
      <c r="B119">
        <v>479.62889999999999</v>
      </c>
      <c r="C119">
        <v>18.30218</v>
      </c>
      <c r="D119">
        <v>1267.73</v>
      </c>
      <c r="E119">
        <v>90.930400000000006</v>
      </c>
      <c r="F119">
        <v>101.6716</v>
      </c>
      <c r="G119">
        <v>98.039500000000004</v>
      </c>
      <c r="H119">
        <v>12.9308</v>
      </c>
      <c r="I119">
        <v>404.66109999999998</v>
      </c>
      <c r="J119">
        <v>404.66109999999998</v>
      </c>
      <c r="K119">
        <v>22.462800000000001</v>
      </c>
      <c r="L119">
        <v>90.898399999999995</v>
      </c>
      <c r="M119">
        <v>13.9467</v>
      </c>
      <c r="N119">
        <v>22.462833340827881</v>
      </c>
      <c r="O119">
        <v>13.549529764278667</v>
      </c>
      <c r="P119">
        <f t="shared" si="1"/>
        <v>1425.95</v>
      </c>
      <c r="Q119">
        <v>3.4396245849579863</v>
      </c>
      <c r="R119">
        <v>13.549529764278667</v>
      </c>
      <c r="S119">
        <v>3.0436082894157859</v>
      </c>
      <c r="T119">
        <v>90.898357465290829</v>
      </c>
      <c r="U119">
        <v>22.462833340827881</v>
      </c>
      <c r="V119">
        <v>60.579408656480879</v>
      </c>
      <c r="W119">
        <v>7.3770469501704472</v>
      </c>
      <c r="X119">
        <v>8.3130760237857793</v>
      </c>
      <c r="Y119">
        <v>11.199352770678868</v>
      </c>
      <c r="Z119">
        <v>7.2968336836371774</v>
      </c>
    </row>
    <row r="120" spans="1:26" x14ac:dyDescent="0.35">
      <c r="A120" s="14">
        <v>44631</v>
      </c>
      <c r="B120">
        <v>479.62889999999999</v>
      </c>
      <c r="C120">
        <v>19.671019999999999</v>
      </c>
      <c r="D120">
        <v>1281.4000000000001</v>
      </c>
      <c r="E120">
        <v>90.930400000000006</v>
      </c>
      <c r="F120">
        <v>103.5067</v>
      </c>
      <c r="G120">
        <v>110.0146</v>
      </c>
      <c r="H120">
        <v>11.647600000000001</v>
      </c>
      <c r="I120">
        <v>404.66109999999998</v>
      </c>
      <c r="J120">
        <v>404.66109999999998</v>
      </c>
      <c r="K120">
        <v>22.462800000000001</v>
      </c>
      <c r="L120">
        <v>90.898399999999995</v>
      </c>
      <c r="M120">
        <v>14.097099999999999</v>
      </c>
      <c r="N120">
        <v>22.462833340827881</v>
      </c>
      <c r="O120">
        <v>14.08727325451351</v>
      </c>
      <c r="P120">
        <f t="shared" si="1"/>
        <v>1425.95</v>
      </c>
      <c r="Q120">
        <v>3.5615124124618469</v>
      </c>
      <c r="R120">
        <v>14.08727325451351</v>
      </c>
      <c r="S120">
        <v>3.1644007134283898</v>
      </c>
      <c r="T120">
        <v>90.898357465290829</v>
      </c>
      <c r="U120">
        <v>22.462833340827881</v>
      </c>
      <c r="V120">
        <v>60.578688872082239</v>
      </c>
      <c r="W120">
        <v>8.4316776493514443</v>
      </c>
      <c r="X120">
        <v>6.7981928087076318</v>
      </c>
      <c r="Y120">
        <v>12.741086996802389</v>
      </c>
      <c r="Z120">
        <v>5.9396802511072364</v>
      </c>
    </row>
    <row r="121" spans="1:26" x14ac:dyDescent="0.35">
      <c r="A121" s="14">
        <v>44638</v>
      </c>
      <c r="B121">
        <v>479.62889999999999</v>
      </c>
      <c r="C121">
        <v>19.671019999999999</v>
      </c>
      <c r="D121">
        <v>1300.25</v>
      </c>
      <c r="E121">
        <v>90.930400000000006</v>
      </c>
      <c r="F121">
        <v>101.0939</v>
      </c>
      <c r="G121">
        <v>108.2145</v>
      </c>
      <c r="H121">
        <v>12.015499999999999</v>
      </c>
      <c r="I121">
        <v>404.66109999999998</v>
      </c>
      <c r="J121">
        <v>404.66109999999998</v>
      </c>
      <c r="K121">
        <v>22.462800000000001</v>
      </c>
      <c r="L121">
        <v>90.898399999999995</v>
      </c>
      <c r="M121">
        <v>14.304399999999999</v>
      </c>
      <c r="N121">
        <v>22.462833340827881</v>
      </c>
      <c r="O121">
        <v>14.162412126000907</v>
      </c>
      <c r="P121">
        <f t="shared" si="1"/>
        <v>1425.95</v>
      </c>
      <c r="Q121">
        <v>3.8163229679665847</v>
      </c>
      <c r="R121">
        <v>14.162412126000907</v>
      </c>
      <c r="S121">
        <v>3.1812790329047829</v>
      </c>
      <c r="T121">
        <v>90.898357465290829</v>
      </c>
      <c r="U121">
        <v>22.462833340827881</v>
      </c>
      <c r="V121">
        <v>60.578688872082239</v>
      </c>
      <c r="W121">
        <v>20.837468682917152</v>
      </c>
      <c r="X121">
        <v>-3.3754473839653314</v>
      </c>
      <c r="Y121">
        <v>13.298957269631897</v>
      </c>
      <c r="Z121">
        <v>5.7506109203430702</v>
      </c>
    </row>
    <row r="122" spans="1:26" x14ac:dyDescent="0.35">
      <c r="A122" s="14">
        <v>44645</v>
      </c>
      <c r="B122">
        <v>479.62889999999999</v>
      </c>
      <c r="C122">
        <v>19.671019999999999</v>
      </c>
      <c r="D122">
        <v>1352.39</v>
      </c>
      <c r="E122">
        <v>90.930400000000006</v>
      </c>
      <c r="F122">
        <v>101.7028</v>
      </c>
      <c r="G122">
        <v>108.8036</v>
      </c>
      <c r="H122">
        <v>12.429600000000001</v>
      </c>
      <c r="I122">
        <v>404.66109999999998</v>
      </c>
      <c r="J122">
        <v>404.66109999999998</v>
      </c>
      <c r="K122">
        <v>22.462800000000001</v>
      </c>
      <c r="L122">
        <v>90.898399999999995</v>
      </c>
      <c r="M122">
        <v>14.878</v>
      </c>
      <c r="N122">
        <v>22.462833340827881</v>
      </c>
      <c r="O122">
        <v>14.865725164681628</v>
      </c>
      <c r="P122">
        <f t="shared" si="1"/>
        <v>1425.95</v>
      </c>
      <c r="Q122">
        <v>3.9861228471149799</v>
      </c>
      <c r="R122">
        <v>14.865725164681628</v>
      </c>
      <c r="S122">
        <v>3.339263068647945</v>
      </c>
      <c r="T122">
        <v>90.898357465290829</v>
      </c>
      <c r="U122">
        <v>22.462833340827881</v>
      </c>
      <c r="V122">
        <v>60.578688872082239</v>
      </c>
      <c r="W122">
        <v>18.991752702190016</v>
      </c>
      <c r="X122">
        <v>-2.5950767197245281</v>
      </c>
      <c r="Y122">
        <v>10.702596942024153</v>
      </c>
      <c r="Z122">
        <v>6.1339895904835737</v>
      </c>
    </row>
    <row r="123" spans="1:26" x14ac:dyDescent="0.35">
      <c r="A123" s="14">
        <v>44652</v>
      </c>
      <c r="B123">
        <v>479.62889999999999</v>
      </c>
      <c r="C123">
        <v>19.671019999999999</v>
      </c>
      <c r="D123">
        <v>1348.46</v>
      </c>
      <c r="E123">
        <v>90.930400000000006</v>
      </c>
      <c r="F123">
        <v>106.90130000000001</v>
      </c>
      <c r="G123">
        <v>112.3931</v>
      </c>
      <c r="H123">
        <v>11.9977</v>
      </c>
      <c r="I123">
        <v>404.66109999999998</v>
      </c>
      <c r="J123">
        <v>404.66109999999998</v>
      </c>
      <c r="K123">
        <v>22.462800000000001</v>
      </c>
      <c r="L123">
        <v>90.898399999999995</v>
      </c>
      <c r="M123">
        <v>14.8348</v>
      </c>
      <c r="N123">
        <v>22.462833340827881</v>
      </c>
      <c r="O123">
        <v>14.800927514160286</v>
      </c>
      <c r="P123">
        <f t="shared" si="1"/>
        <v>1425.95</v>
      </c>
      <c r="Q123">
        <v>3.9704788413558054</v>
      </c>
      <c r="R123">
        <v>14.800927514160286</v>
      </c>
      <c r="S123">
        <v>3.3247076804025641</v>
      </c>
      <c r="T123">
        <v>90.898357465290829</v>
      </c>
      <c r="U123">
        <v>22.462833340827881</v>
      </c>
      <c r="V123">
        <v>60.578688872082239</v>
      </c>
      <c r="W123">
        <v>21.948583318929234</v>
      </c>
      <c r="X123">
        <v>-2.6656190377321476</v>
      </c>
      <c r="Y123">
        <v>15.522209229256219</v>
      </c>
      <c r="Z123">
        <v>6.6916585392481798</v>
      </c>
    </row>
    <row r="124" spans="1:26" x14ac:dyDescent="0.35">
      <c r="A124" s="14">
        <v>44659</v>
      </c>
      <c r="B124">
        <v>479.62889999999999</v>
      </c>
      <c r="C124">
        <v>19.671019999999999</v>
      </c>
      <c r="D124">
        <v>1238.07</v>
      </c>
      <c r="E124">
        <v>90.930400000000006</v>
      </c>
      <c r="F124">
        <v>107.93770000000001</v>
      </c>
      <c r="G124">
        <v>111.3306</v>
      </c>
      <c r="H124">
        <v>11.120699999999999</v>
      </c>
      <c r="I124">
        <v>404.66109999999998</v>
      </c>
      <c r="J124">
        <v>404.66109999999998</v>
      </c>
      <c r="K124">
        <v>22.462800000000001</v>
      </c>
      <c r="L124">
        <v>90.898399999999995</v>
      </c>
      <c r="M124">
        <v>13.6204</v>
      </c>
      <c r="N124">
        <v>22.462833340827881</v>
      </c>
      <c r="O124">
        <v>14.251192608124379</v>
      </c>
      <c r="P124">
        <f t="shared" si="1"/>
        <v>1425.95</v>
      </c>
      <c r="Q124">
        <v>3.8377571150763541</v>
      </c>
      <c r="R124">
        <v>14.251192608124379</v>
      </c>
      <c r="S124">
        <v>3.2012216446433612</v>
      </c>
      <c r="T124">
        <v>90.898357465290829</v>
      </c>
      <c r="U124">
        <v>22.462833340827881</v>
      </c>
      <c r="V124">
        <v>60.578688872082239</v>
      </c>
      <c r="W124">
        <v>22.142771387202792</v>
      </c>
      <c r="X124">
        <v>6.3294493767567239</v>
      </c>
      <c r="Y124">
        <v>18.030693704323475</v>
      </c>
      <c r="Z124">
        <v>6.7136356836233659</v>
      </c>
    </row>
    <row r="125" spans="1:26" x14ac:dyDescent="0.35">
      <c r="A125" s="14">
        <v>44666</v>
      </c>
      <c r="B125">
        <v>479.62889999999999</v>
      </c>
      <c r="C125">
        <v>19.671019999999999</v>
      </c>
      <c r="D125">
        <v>1214.8900000000001</v>
      </c>
      <c r="E125">
        <v>90.930400000000006</v>
      </c>
      <c r="F125">
        <v>108.04300000000001</v>
      </c>
      <c r="G125">
        <v>110.804</v>
      </c>
      <c r="H125">
        <v>10.9643</v>
      </c>
      <c r="I125">
        <v>404.66109999999998</v>
      </c>
      <c r="J125">
        <v>404.66109999999998</v>
      </c>
      <c r="K125">
        <v>22.462800000000001</v>
      </c>
      <c r="L125">
        <v>90.898399999999995</v>
      </c>
      <c r="M125">
        <v>13.365399999999999</v>
      </c>
      <c r="N125">
        <v>22.462833340827881</v>
      </c>
      <c r="O125">
        <v>13.418394281389974</v>
      </c>
      <c r="P125">
        <f t="shared" si="1"/>
        <v>1425.95</v>
      </c>
      <c r="Q125">
        <v>3.6366957846910339</v>
      </c>
      <c r="R125">
        <v>13.418394281389974</v>
      </c>
      <c r="S125">
        <v>3.0141515444438083</v>
      </c>
      <c r="T125">
        <v>90.898357465290829</v>
      </c>
      <c r="U125">
        <v>22.462833340827881</v>
      </c>
      <c r="V125">
        <v>60.578688872082239</v>
      </c>
      <c r="W125">
        <v>21.725904204221305</v>
      </c>
      <c r="X125">
        <v>6.6963802960136611</v>
      </c>
      <c r="Y125">
        <v>18.576042862379254</v>
      </c>
      <c r="Z125">
        <v>6.8748892079314805</v>
      </c>
    </row>
    <row r="126" spans="1:26" x14ac:dyDescent="0.35">
      <c r="A126" s="14">
        <v>44673</v>
      </c>
      <c r="B126">
        <v>479.62889999999999</v>
      </c>
      <c r="C126">
        <v>19.671019999999999</v>
      </c>
      <c r="D126">
        <v>1169.17</v>
      </c>
      <c r="E126">
        <v>90.930400000000006</v>
      </c>
      <c r="F126">
        <v>105.9375</v>
      </c>
      <c r="G126">
        <v>109.1949</v>
      </c>
      <c r="H126">
        <v>10.7072</v>
      </c>
      <c r="I126">
        <v>404.66109999999998</v>
      </c>
      <c r="J126">
        <v>404.66109999999998</v>
      </c>
      <c r="K126">
        <v>22.462800000000001</v>
      </c>
      <c r="L126">
        <v>90.898399999999995</v>
      </c>
      <c r="M126">
        <v>12.862399999999999</v>
      </c>
      <c r="N126">
        <v>22.462833340827881</v>
      </c>
      <c r="O126">
        <v>13.462399476990205</v>
      </c>
      <c r="P126">
        <f t="shared" si="1"/>
        <v>1425.95</v>
      </c>
      <c r="Q126">
        <v>3.6473198972609322</v>
      </c>
      <c r="R126">
        <v>13.462399476990205</v>
      </c>
      <c r="S126">
        <v>3.0240363581927943</v>
      </c>
      <c r="T126">
        <v>90.898357465290829</v>
      </c>
      <c r="U126">
        <v>22.462833340827881</v>
      </c>
      <c r="V126">
        <v>60.578688872082239</v>
      </c>
      <c r="W126">
        <v>21.190831173600078</v>
      </c>
      <c r="X126">
        <v>6.8624117832802982</v>
      </c>
      <c r="Y126">
        <v>17.951363375592535</v>
      </c>
      <c r="Z126">
        <v>7.1124545776330441</v>
      </c>
    </row>
    <row r="127" spans="1:26" x14ac:dyDescent="0.35">
      <c r="A127" s="14">
        <v>44680</v>
      </c>
      <c r="B127">
        <v>479.62889999999999</v>
      </c>
      <c r="C127">
        <v>19.671019999999999</v>
      </c>
      <c r="D127">
        <v>1108.51</v>
      </c>
      <c r="E127">
        <v>90.930400000000006</v>
      </c>
      <c r="F127">
        <v>105.7444</v>
      </c>
      <c r="G127">
        <v>109.0994</v>
      </c>
      <c r="H127">
        <v>10.160500000000001</v>
      </c>
      <c r="I127">
        <v>404.66109999999998</v>
      </c>
      <c r="J127">
        <v>404.66109999999998</v>
      </c>
      <c r="K127">
        <v>22.462800000000001</v>
      </c>
      <c r="L127">
        <v>90.898399999999995</v>
      </c>
      <c r="M127">
        <v>12.195</v>
      </c>
      <c r="N127">
        <v>22.462833340827881</v>
      </c>
      <c r="O127">
        <v>12.24917623429179</v>
      </c>
      <c r="P127">
        <f t="shared" si="1"/>
        <v>1425.95</v>
      </c>
      <c r="Q127">
        <v>3.3544131137088442</v>
      </c>
      <c r="R127">
        <v>12.24917623429179</v>
      </c>
      <c r="S127">
        <v>2.7515120431332609</v>
      </c>
      <c r="T127">
        <v>90.898357465290829</v>
      </c>
      <c r="U127">
        <v>22.462833340827881</v>
      </c>
      <c r="V127">
        <v>60.578688872082239</v>
      </c>
      <c r="W127">
        <v>19.430250871192467</v>
      </c>
      <c r="X127">
        <v>6.7667527022151734</v>
      </c>
      <c r="Y127">
        <v>16.222230702729266</v>
      </c>
      <c r="Z127">
        <v>7.2193263472000755</v>
      </c>
    </row>
    <row r="128" spans="1:26" x14ac:dyDescent="0.35">
      <c r="A128" s="14">
        <v>44687</v>
      </c>
      <c r="B128">
        <v>522.15740000000005</v>
      </c>
      <c r="C128">
        <v>19.671019999999999</v>
      </c>
      <c r="D128">
        <v>1054.46</v>
      </c>
      <c r="E128">
        <v>107.32510000000001</v>
      </c>
      <c r="F128">
        <v>104.8695</v>
      </c>
      <c r="G128">
        <v>109.1401</v>
      </c>
      <c r="H128">
        <v>9.6615000000000002</v>
      </c>
      <c r="I128">
        <v>461.00040000000001</v>
      </c>
      <c r="J128">
        <v>461.00040000000001</v>
      </c>
      <c r="K128">
        <v>23.932200000000002</v>
      </c>
      <c r="L128">
        <v>110.3274</v>
      </c>
      <c r="M128">
        <v>9.5576000000000008</v>
      </c>
      <c r="N128">
        <v>22.462833340827881</v>
      </c>
      <c r="O128">
        <v>12.436308328581779</v>
      </c>
      <c r="P128">
        <f t="shared" si="1"/>
        <v>1425.95</v>
      </c>
      <c r="Q128">
        <v>3.3995921524123354</v>
      </c>
      <c r="R128">
        <v>12.436308328581779</v>
      </c>
      <c r="S128">
        <v>2.7935472136008221</v>
      </c>
      <c r="T128">
        <v>90.898357465290829</v>
      </c>
      <c r="U128">
        <v>22.462833340827881</v>
      </c>
      <c r="V128">
        <v>60.578688872082239</v>
      </c>
      <c r="W128">
        <v>20.531102196317356</v>
      </c>
      <c r="X128">
        <v>6.246662840993233</v>
      </c>
      <c r="Y128">
        <v>16.156555537294466</v>
      </c>
      <c r="Z128">
        <v>7.2420088450743041</v>
      </c>
    </row>
    <row r="129" spans="1:26" x14ac:dyDescent="0.35">
      <c r="A129" s="14">
        <v>44694</v>
      </c>
      <c r="B129">
        <v>533.12829999999997</v>
      </c>
      <c r="C129">
        <v>19.671019999999999</v>
      </c>
      <c r="D129">
        <v>1007.18</v>
      </c>
      <c r="E129">
        <v>115.7628</v>
      </c>
      <c r="F129">
        <v>105.1922</v>
      </c>
      <c r="G129">
        <v>109.8284</v>
      </c>
      <c r="H129">
        <v>9.1705000000000005</v>
      </c>
      <c r="I129">
        <v>460.73970000000003</v>
      </c>
      <c r="J129">
        <v>460.73970000000003</v>
      </c>
      <c r="K129">
        <v>24.145399999999999</v>
      </c>
      <c r="L129">
        <v>111.2473</v>
      </c>
      <c r="M129">
        <v>9.0534999999999997</v>
      </c>
      <c r="N129">
        <v>23.932169036116068</v>
      </c>
      <c r="O129">
        <v>9.0643848357157815</v>
      </c>
      <c r="P129">
        <f t="shared" si="1"/>
        <v>1425.95</v>
      </c>
      <c r="Q129">
        <v>2.5158939950272763</v>
      </c>
      <c r="R129">
        <v>9.0643848357157815</v>
      </c>
      <c r="S129">
        <v>2.1693039009675723</v>
      </c>
      <c r="T129">
        <v>110.32739872865622</v>
      </c>
      <c r="U129">
        <v>23.932169036116068</v>
      </c>
      <c r="V129">
        <v>34.523721650917352</v>
      </c>
      <c r="W129">
        <v>5.037139397741683</v>
      </c>
      <c r="X129">
        <v>-0.6760264946448129</v>
      </c>
      <c r="Y129">
        <v>4.8192157145695935</v>
      </c>
      <c r="Z129">
        <v>3.202635017844722</v>
      </c>
    </row>
    <row r="130" spans="1:26" x14ac:dyDescent="0.35">
      <c r="A130" s="14">
        <v>44701</v>
      </c>
      <c r="B130">
        <v>528.88940000000002</v>
      </c>
      <c r="C130">
        <v>19.671019999999999</v>
      </c>
      <c r="D130">
        <v>1034.29</v>
      </c>
      <c r="E130">
        <v>115.47669999999999</v>
      </c>
      <c r="F130">
        <v>105.3387</v>
      </c>
      <c r="G130">
        <v>111.6121</v>
      </c>
      <c r="H130">
        <v>9.2667999999999999</v>
      </c>
      <c r="I130">
        <v>457.22190000000001</v>
      </c>
      <c r="J130">
        <v>457.22190000000001</v>
      </c>
      <c r="K130">
        <v>24.254100000000001</v>
      </c>
      <c r="L130">
        <v>110.8951</v>
      </c>
      <c r="M130">
        <v>9.3267000000000007</v>
      </c>
      <c r="N130">
        <v>24.254100315442841</v>
      </c>
      <c r="O130">
        <v>9.0800252089379416</v>
      </c>
      <c r="P130">
        <f t="shared" si="1"/>
        <v>1425.95</v>
      </c>
      <c r="Q130">
        <v>2.5677268448562582</v>
      </c>
      <c r="R130">
        <v>9.0800252089379416</v>
      </c>
      <c r="S130">
        <v>2.2022784228433068</v>
      </c>
      <c r="T130">
        <v>110.89506656973005</v>
      </c>
      <c r="U130">
        <v>24.254100315442841</v>
      </c>
      <c r="V130">
        <v>32.333954710693732</v>
      </c>
      <c r="W130">
        <v>3.2673634315754678</v>
      </c>
      <c r="X130">
        <v>-1.1108564504542078</v>
      </c>
      <c r="Y130">
        <v>-6.1682410071625453</v>
      </c>
      <c r="Z130">
        <v>5.0341566157673334</v>
      </c>
    </row>
    <row r="131" spans="1:26" x14ac:dyDescent="0.35">
      <c r="A131" s="14">
        <v>44708</v>
      </c>
      <c r="B131">
        <v>528.88940000000002</v>
      </c>
      <c r="C131">
        <v>19.671019999999999</v>
      </c>
      <c r="D131">
        <v>1089.44</v>
      </c>
      <c r="E131">
        <v>115.47669999999999</v>
      </c>
      <c r="F131">
        <v>106.0073</v>
      </c>
      <c r="G131">
        <v>111.4246</v>
      </c>
      <c r="H131">
        <v>9.7774000000000001</v>
      </c>
      <c r="I131">
        <v>457.22190000000001</v>
      </c>
      <c r="J131">
        <v>457.22190000000001</v>
      </c>
      <c r="K131">
        <v>24.254100000000001</v>
      </c>
      <c r="L131">
        <v>110.8951</v>
      </c>
      <c r="M131">
        <v>9.8240999999999996</v>
      </c>
      <c r="N131">
        <v>24.254100315442841</v>
      </c>
      <c r="O131">
        <v>9.5814000826798598</v>
      </c>
      <c r="P131">
        <f t="shared" si="1"/>
        <v>1425.95</v>
      </c>
      <c r="Q131">
        <v>2.6893308096900479</v>
      </c>
      <c r="R131">
        <v>9.5814000826798598</v>
      </c>
      <c r="S131">
        <v>2.3238823876770964</v>
      </c>
      <c r="T131">
        <v>110.89506656973005</v>
      </c>
      <c r="U131">
        <v>24.254100315442841</v>
      </c>
      <c r="V131">
        <v>32.333954710693732</v>
      </c>
      <c r="W131">
        <v>3.3333888891318413</v>
      </c>
      <c r="X131">
        <v>-1.411848240002763</v>
      </c>
      <c r="Y131">
        <v>-5.1537532410590892</v>
      </c>
      <c r="Z131">
        <v>3.6667314385769174</v>
      </c>
    </row>
    <row r="132" spans="1:26" x14ac:dyDescent="0.35">
      <c r="A132" s="14">
        <v>44715</v>
      </c>
      <c r="B132">
        <v>528.88940000000002</v>
      </c>
      <c r="C132">
        <v>19.671019999999999</v>
      </c>
      <c r="D132">
        <v>1076.24</v>
      </c>
      <c r="E132">
        <v>115.47669999999999</v>
      </c>
      <c r="F132">
        <v>104.4997</v>
      </c>
      <c r="G132">
        <v>110.3168</v>
      </c>
      <c r="H132">
        <v>9.7559000000000005</v>
      </c>
      <c r="I132">
        <v>457.22190000000001</v>
      </c>
      <c r="J132">
        <v>457.22190000000001</v>
      </c>
      <c r="K132">
        <v>24.254100000000001</v>
      </c>
      <c r="L132">
        <v>110.8951</v>
      </c>
      <c r="M132">
        <v>9.7050000000000001</v>
      </c>
      <c r="N132">
        <v>24.254100315442841</v>
      </c>
      <c r="O132">
        <v>9.5388373236139987</v>
      </c>
      <c r="P132">
        <f t="shared" si="1"/>
        <v>1425.95</v>
      </c>
      <c r="Q132">
        <v>2.6790075954091939</v>
      </c>
      <c r="R132">
        <v>9.5388373236139987</v>
      </c>
      <c r="S132">
        <v>2.3135591733962424</v>
      </c>
      <c r="T132">
        <v>110.89506656973005</v>
      </c>
      <c r="U132">
        <v>24.254100315442841</v>
      </c>
      <c r="V132">
        <v>32.333954710693732</v>
      </c>
      <c r="W132">
        <v>2.1434121199160998</v>
      </c>
      <c r="X132">
        <v>-1.7622244054374692</v>
      </c>
      <c r="Y132">
        <v>-6.1707027212223595</v>
      </c>
      <c r="Z132">
        <v>3.2179057117071141</v>
      </c>
    </row>
    <row r="133" spans="1:26" x14ac:dyDescent="0.35">
      <c r="A133" s="14">
        <v>44722</v>
      </c>
      <c r="B133">
        <v>528.88940000000002</v>
      </c>
      <c r="C133">
        <v>17.46931</v>
      </c>
      <c r="D133">
        <v>1014.68</v>
      </c>
      <c r="E133">
        <v>115.47669999999999</v>
      </c>
      <c r="F133">
        <v>102.0547</v>
      </c>
      <c r="G133">
        <v>109.65260000000001</v>
      </c>
      <c r="H133">
        <v>9.2536000000000005</v>
      </c>
      <c r="I133">
        <v>457.22190000000001</v>
      </c>
      <c r="J133">
        <v>457.22190000000001</v>
      </c>
      <c r="K133">
        <v>24.254100000000001</v>
      </c>
      <c r="L133">
        <v>110.8951</v>
      </c>
      <c r="M133">
        <v>9.1499000000000006</v>
      </c>
      <c r="N133">
        <v>24.254100315442841</v>
      </c>
      <c r="O133">
        <v>9.5925818244683487</v>
      </c>
      <c r="P133">
        <f t="shared" si="1"/>
        <v>1425.95</v>
      </c>
      <c r="Q133">
        <v>2.692042840560442</v>
      </c>
      <c r="R133">
        <v>9.5925818244683487</v>
      </c>
      <c r="S133">
        <v>2.3265944185474905</v>
      </c>
      <c r="T133">
        <v>110.89506656973005</v>
      </c>
      <c r="U133">
        <v>24.254100315442841</v>
      </c>
      <c r="V133">
        <v>32.333954710693732</v>
      </c>
      <c r="W133">
        <v>3.0448106778646005</v>
      </c>
      <c r="X133">
        <v>-1.9012111474366806</v>
      </c>
      <c r="Y133">
        <v>-5.4973459108515748</v>
      </c>
      <c r="Z133">
        <v>3.205511411026309</v>
      </c>
    </row>
    <row r="134" spans="1:26" x14ac:dyDescent="0.35">
      <c r="A134" s="14">
        <v>44729</v>
      </c>
      <c r="B134">
        <v>528.88940000000002</v>
      </c>
      <c r="C134">
        <v>17.46931</v>
      </c>
      <c r="D134">
        <v>990.44</v>
      </c>
      <c r="E134">
        <v>115.47669999999999</v>
      </c>
      <c r="F134">
        <v>104.86060000000001</v>
      </c>
      <c r="G134">
        <v>112.3993</v>
      </c>
      <c r="H134">
        <v>8.8117999999999999</v>
      </c>
      <c r="I134">
        <v>457.22190000000001</v>
      </c>
      <c r="J134">
        <v>457.22190000000001</v>
      </c>
      <c r="K134">
        <v>24.254100000000001</v>
      </c>
      <c r="L134">
        <v>110.8951</v>
      </c>
      <c r="M134">
        <v>8.9313000000000002</v>
      </c>
      <c r="N134">
        <v>24.254100315442841</v>
      </c>
      <c r="O134">
        <v>9.0876901125832763</v>
      </c>
      <c r="P134">
        <f t="shared" si="1"/>
        <v>1425.95</v>
      </c>
      <c r="Q134">
        <v>2.3228844651356817</v>
      </c>
      <c r="R134">
        <v>9.0876901125832763</v>
      </c>
      <c r="S134">
        <v>2.2041374762625283</v>
      </c>
      <c r="T134">
        <v>110.89506656973005</v>
      </c>
      <c r="U134">
        <v>24.254100315442841</v>
      </c>
      <c r="V134">
        <v>32.333954710693732</v>
      </c>
      <c r="W134">
        <v>2.3579604384168094</v>
      </c>
      <c r="X134">
        <v>-3.8818943838989832</v>
      </c>
      <c r="Y134">
        <v>-7.507420249487855</v>
      </c>
      <c r="Z134">
        <v>2.6322168239254675</v>
      </c>
    </row>
    <row r="135" spans="1:26" x14ac:dyDescent="0.35">
      <c r="A135" s="14">
        <v>44736</v>
      </c>
      <c r="B135">
        <v>528.88940000000002</v>
      </c>
      <c r="C135">
        <v>17.46931</v>
      </c>
      <c r="D135">
        <v>941.76</v>
      </c>
      <c r="E135">
        <v>115.47669999999999</v>
      </c>
      <c r="F135">
        <v>102.4152</v>
      </c>
      <c r="G135">
        <v>111.0866</v>
      </c>
      <c r="H135">
        <v>8.4777000000000005</v>
      </c>
      <c r="I135">
        <v>457.22190000000001</v>
      </c>
      <c r="J135">
        <v>457.22190000000001</v>
      </c>
      <c r="K135">
        <v>24.254100000000001</v>
      </c>
      <c r="L135">
        <v>110.8951</v>
      </c>
      <c r="M135">
        <v>8.4923999999999999</v>
      </c>
      <c r="N135">
        <v>24.254100315442841</v>
      </c>
      <c r="O135">
        <v>8.6800975893254577</v>
      </c>
      <c r="P135">
        <f t="shared" ref="P135:P198" si="2">$D$6</f>
        <v>1425.95</v>
      </c>
      <c r="Q135">
        <v>2.2350913861411121</v>
      </c>
      <c r="R135">
        <v>8.6800975893254577</v>
      </c>
      <c r="S135">
        <v>2.1052795767933326</v>
      </c>
      <c r="T135">
        <v>110.89506656973005</v>
      </c>
      <c r="U135">
        <v>24.254100315442841</v>
      </c>
      <c r="V135">
        <v>32.333954710693732</v>
      </c>
      <c r="W135">
        <v>4.0847791273517329</v>
      </c>
      <c r="X135">
        <v>-4.6281768151672509</v>
      </c>
      <c r="Y135">
        <v>-6.2557269800318194</v>
      </c>
      <c r="Z135">
        <v>1.9027819896221656</v>
      </c>
    </row>
    <row r="136" spans="1:26" x14ac:dyDescent="0.35">
      <c r="A136" s="14">
        <v>44743</v>
      </c>
      <c r="B136">
        <v>528.88940000000002</v>
      </c>
      <c r="C136">
        <v>17.46931</v>
      </c>
      <c r="D136">
        <v>927.33</v>
      </c>
      <c r="E136">
        <v>115.47669999999999</v>
      </c>
      <c r="F136">
        <v>101.1793</v>
      </c>
      <c r="G136">
        <v>110.3013</v>
      </c>
      <c r="H136">
        <v>8.4071999999999996</v>
      </c>
      <c r="I136">
        <v>457.19389999999999</v>
      </c>
      <c r="J136">
        <v>457.19389999999999</v>
      </c>
      <c r="K136">
        <v>24.255600000000001</v>
      </c>
      <c r="L136">
        <v>110.8951</v>
      </c>
      <c r="M136">
        <v>8.3621999999999996</v>
      </c>
      <c r="N136">
        <v>24.254100315442841</v>
      </c>
      <c r="O136">
        <v>8.4570038055777061</v>
      </c>
      <c r="P136">
        <f t="shared" si="2"/>
        <v>1425.95</v>
      </c>
      <c r="Q136">
        <v>2.1870382716648811</v>
      </c>
      <c r="R136">
        <v>8.4570038055777061</v>
      </c>
      <c r="S136">
        <v>2.0511701866856353</v>
      </c>
      <c r="T136">
        <v>110.89506656973005</v>
      </c>
      <c r="U136">
        <v>24.254100315442841</v>
      </c>
      <c r="V136">
        <v>32.333954710693732</v>
      </c>
      <c r="W136">
        <v>3.5037903073481016</v>
      </c>
      <c r="X136">
        <v>-5.4921243099882266</v>
      </c>
      <c r="Y136">
        <v>-7.110121755770014</v>
      </c>
      <c r="Z136">
        <v>1.2454280089341598</v>
      </c>
    </row>
    <row r="137" spans="1:26" x14ac:dyDescent="0.35">
      <c r="A137" s="14">
        <v>44750</v>
      </c>
      <c r="B137">
        <v>528.88940000000002</v>
      </c>
      <c r="C137">
        <v>17.46931</v>
      </c>
      <c r="D137">
        <v>921.2</v>
      </c>
      <c r="E137">
        <v>115.47669999999999</v>
      </c>
      <c r="F137">
        <v>97.403999999999996</v>
      </c>
      <c r="G137">
        <v>106.5027</v>
      </c>
      <c r="H137">
        <v>8.6494999999999997</v>
      </c>
      <c r="I137">
        <v>456.91539999999998</v>
      </c>
      <c r="J137">
        <v>456.91539999999998</v>
      </c>
      <c r="K137">
        <v>24.270399999999999</v>
      </c>
      <c r="L137">
        <v>110.8951</v>
      </c>
      <c r="M137">
        <v>8.3070000000000004</v>
      </c>
      <c r="N137">
        <v>24.255588407660202</v>
      </c>
      <c r="O137">
        <v>8.0161365829654336</v>
      </c>
      <c r="P137">
        <f t="shared" si="2"/>
        <v>1425.95</v>
      </c>
      <c r="Q137">
        <v>2.0922063722034401</v>
      </c>
      <c r="R137">
        <v>8.0161365829654336</v>
      </c>
      <c r="S137">
        <v>1.9443610957599722</v>
      </c>
      <c r="T137">
        <v>110.89506656973005</v>
      </c>
      <c r="U137">
        <v>24.255588407660202</v>
      </c>
      <c r="V137">
        <v>32.334407734954461</v>
      </c>
      <c r="W137">
        <v>1.5563628568024535</v>
      </c>
      <c r="X137">
        <v>-6.1360012373380428</v>
      </c>
      <c r="Y137">
        <v>-10.030218875271638</v>
      </c>
      <c r="Z137">
        <v>1.8603168259535414</v>
      </c>
    </row>
    <row r="138" spans="1:26" x14ac:dyDescent="0.35">
      <c r="A138" s="14">
        <v>44757</v>
      </c>
      <c r="B138">
        <v>528.88940000000002</v>
      </c>
      <c r="C138">
        <v>17.469360000000002</v>
      </c>
      <c r="D138">
        <v>870.77</v>
      </c>
      <c r="E138">
        <v>115.47669999999999</v>
      </c>
      <c r="F138">
        <v>98.258799999999994</v>
      </c>
      <c r="G138">
        <v>106.6733</v>
      </c>
      <c r="H138">
        <v>8.1630000000000003</v>
      </c>
      <c r="I138">
        <v>456.91539999999998</v>
      </c>
      <c r="J138">
        <v>456.91539999999998</v>
      </c>
      <c r="K138">
        <v>24.270399999999999</v>
      </c>
      <c r="L138">
        <v>110.8951</v>
      </c>
      <c r="M138">
        <v>7.8521999999999998</v>
      </c>
      <c r="N138">
        <v>24.270372198836867</v>
      </c>
      <c r="O138">
        <v>7.9236166871993881</v>
      </c>
      <c r="P138">
        <f t="shared" si="2"/>
        <v>1425.95</v>
      </c>
      <c r="Q138">
        <v>2.0735399511455443</v>
      </c>
      <c r="R138">
        <v>7.9236166871993881</v>
      </c>
      <c r="S138">
        <v>1.9230912615924391</v>
      </c>
      <c r="T138">
        <v>110.89506656973005</v>
      </c>
      <c r="U138">
        <v>24.270372198836867</v>
      </c>
      <c r="V138">
        <v>32.334407734954461</v>
      </c>
      <c r="W138">
        <v>-1.9830274367653795</v>
      </c>
      <c r="X138">
        <v>-6.8296773914635764</v>
      </c>
      <c r="Y138">
        <v>-13.108219279539242</v>
      </c>
      <c r="Z138">
        <v>1.1600574872410718</v>
      </c>
    </row>
    <row r="139" spans="1:26" x14ac:dyDescent="0.35">
      <c r="A139" s="14">
        <v>44764</v>
      </c>
      <c r="B139">
        <v>528.88940000000002</v>
      </c>
      <c r="C139">
        <v>17.469360000000002</v>
      </c>
      <c r="D139">
        <v>926.69</v>
      </c>
      <c r="E139">
        <v>115.47669999999999</v>
      </c>
      <c r="F139">
        <v>96.2286</v>
      </c>
      <c r="G139">
        <v>104.7268</v>
      </c>
      <c r="H139">
        <v>8.8485999999999994</v>
      </c>
      <c r="I139">
        <v>456.91539999999998</v>
      </c>
      <c r="J139">
        <v>456.91539999999998</v>
      </c>
      <c r="K139">
        <v>24.270399999999999</v>
      </c>
      <c r="L139">
        <v>110.8951</v>
      </c>
      <c r="M139">
        <v>8.3565000000000005</v>
      </c>
      <c r="N139">
        <v>24.270372198836867</v>
      </c>
      <c r="O139">
        <v>8.2577163107989939</v>
      </c>
      <c r="P139">
        <f t="shared" si="2"/>
        <v>1425.95</v>
      </c>
      <c r="Q139">
        <v>2.1455558458006965</v>
      </c>
      <c r="R139">
        <v>8.2577163107989939</v>
      </c>
      <c r="S139">
        <v>2.0041784837549761</v>
      </c>
      <c r="T139">
        <v>110.89506656973005</v>
      </c>
      <c r="U139">
        <v>24.270372198836867</v>
      </c>
      <c r="V139">
        <v>32.334407734954461</v>
      </c>
      <c r="W139">
        <v>-2.4595983159088823</v>
      </c>
      <c r="X139">
        <v>-7.567555931323529</v>
      </c>
      <c r="Y139">
        <v>-13.385065499014834</v>
      </c>
      <c r="Z139">
        <v>0.53900311384898603</v>
      </c>
    </row>
    <row r="140" spans="1:26" x14ac:dyDescent="0.35">
      <c r="A140" s="14">
        <v>44771</v>
      </c>
      <c r="B140">
        <v>528.88940000000002</v>
      </c>
      <c r="C140">
        <v>17.469360000000002</v>
      </c>
      <c r="D140">
        <v>946.79</v>
      </c>
      <c r="E140">
        <v>115.47669999999999</v>
      </c>
      <c r="F140">
        <v>94.744799999999998</v>
      </c>
      <c r="G140">
        <v>103.35250000000001</v>
      </c>
      <c r="H140">
        <v>9.1608000000000001</v>
      </c>
      <c r="I140">
        <v>456.91539999999998</v>
      </c>
      <c r="J140">
        <v>456.91539999999998</v>
      </c>
      <c r="K140">
        <v>24.270399999999999</v>
      </c>
      <c r="L140">
        <v>110.8951</v>
      </c>
      <c r="M140">
        <v>8.5376999999999992</v>
      </c>
      <c r="N140">
        <v>24.270372198836867</v>
      </c>
      <c r="O140">
        <v>8.4274262950404122</v>
      </c>
      <c r="P140">
        <f t="shared" si="2"/>
        <v>1425.95</v>
      </c>
      <c r="Q140">
        <v>2.182135014008896</v>
      </c>
      <c r="R140">
        <v>8.4274262950404122</v>
      </c>
      <c r="S140">
        <v>2.045367728588956</v>
      </c>
      <c r="T140">
        <v>110.89506656973005</v>
      </c>
      <c r="U140">
        <v>24.270372198836867</v>
      </c>
      <c r="V140">
        <v>32.334407734954461</v>
      </c>
      <c r="W140">
        <v>-6.4031783667504794</v>
      </c>
      <c r="X140">
        <v>-4.3274044665750599</v>
      </c>
      <c r="Y140">
        <v>-16.090374047495185</v>
      </c>
      <c r="Z140">
        <v>3.0754759026484795</v>
      </c>
    </row>
    <row r="141" spans="1:26" x14ac:dyDescent="0.35">
      <c r="A141" s="14">
        <v>44778</v>
      </c>
      <c r="B141">
        <v>528.88940000000002</v>
      </c>
      <c r="C141">
        <v>17.469360000000002</v>
      </c>
      <c r="D141">
        <v>957.8</v>
      </c>
      <c r="E141">
        <v>115.47669999999999</v>
      </c>
      <c r="F141">
        <v>95.834800000000001</v>
      </c>
      <c r="G141">
        <v>103.8976</v>
      </c>
      <c r="H141">
        <v>9.2187000000000001</v>
      </c>
      <c r="I141">
        <v>456.91539999999998</v>
      </c>
      <c r="J141">
        <v>456.91539999999998</v>
      </c>
      <c r="K141">
        <v>24.270399999999999</v>
      </c>
      <c r="L141">
        <v>110.8951</v>
      </c>
      <c r="M141">
        <v>8.6370000000000005</v>
      </c>
      <c r="N141">
        <v>24.270372198836867</v>
      </c>
      <c r="O141">
        <v>8.5185033854143946</v>
      </c>
      <c r="P141">
        <f t="shared" si="2"/>
        <v>1425.95</v>
      </c>
      <c r="Q141">
        <v>2.2017657047051138</v>
      </c>
      <c r="R141">
        <v>8.5185033854143946</v>
      </c>
      <c r="S141">
        <v>2.0674724774105924</v>
      </c>
      <c r="T141">
        <v>110.89506656973005</v>
      </c>
      <c r="U141">
        <v>24.270372198836867</v>
      </c>
      <c r="V141">
        <v>32.334407734954461</v>
      </c>
      <c r="W141">
        <v>-5.644361047636032</v>
      </c>
      <c r="X141">
        <v>-3.0059796063333781</v>
      </c>
      <c r="Y141">
        <v>-14.999966445660254</v>
      </c>
      <c r="Z141">
        <v>6.015748671115758</v>
      </c>
    </row>
    <row r="142" spans="1:26" x14ac:dyDescent="0.35">
      <c r="A142" s="14">
        <v>44785</v>
      </c>
      <c r="B142">
        <v>531.56730000000005</v>
      </c>
      <c r="C142">
        <v>17.469370000000001</v>
      </c>
      <c r="D142">
        <v>1003.83</v>
      </c>
      <c r="E142">
        <v>106.9984</v>
      </c>
      <c r="F142">
        <v>95.952699999999993</v>
      </c>
      <c r="G142">
        <v>103.8421</v>
      </c>
      <c r="H142">
        <v>9.6669</v>
      </c>
      <c r="I142">
        <v>466.56790000000001</v>
      </c>
      <c r="J142">
        <v>466.56790000000001</v>
      </c>
      <c r="K142">
        <v>24.182200000000002</v>
      </c>
      <c r="L142">
        <v>112.8263</v>
      </c>
      <c r="M142">
        <v>8.8971</v>
      </c>
      <c r="N142">
        <v>24.270372198836867</v>
      </c>
      <c r="O142">
        <v>9.0535136598587833</v>
      </c>
      <c r="P142">
        <f t="shared" si="2"/>
        <v>1425.95</v>
      </c>
      <c r="Q142">
        <v>2.3170833342588568</v>
      </c>
      <c r="R142">
        <v>9.0535136598587833</v>
      </c>
      <c r="S142">
        <v>2.1973214623202639</v>
      </c>
      <c r="T142">
        <v>110.89506656973005</v>
      </c>
      <c r="U142">
        <v>24.270372198836867</v>
      </c>
      <c r="V142">
        <v>32.334407734954461</v>
      </c>
      <c r="W142">
        <v>-5.7609175889677626</v>
      </c>
      <c r="X142">
        <v>-3.0223047410430972</v>
      </c>
      <c r="Y142">
        <v>-15.519972180367287</v>
      </c>
      <c r="Z142">
        <v>6.6484789982217567</v>
      </c>
    </row>
    <row r="143" spans="1:26" x14ac:dyDescent="0.35">
      <c r="A143" s="14">
        <v>44792</v>
      </c>
      <c r="B143">
        <v>527.47220000000004</v>
      </c>
      <c r="C143">
        <v>17.469370000000001</v>
      </c>
      <c r="D143">
        <v>968.37</v>
      </c>
      <c r="E143">
        <v>117.94759999999999</v>
      </c>
      <c r="F143">
        <v>94.248599999999996</v>
      </c>
      <c r="G143">
        <v>102.928</v>
      </c>
      <c r="H143">
        <v>9.4082000000000008</v>
      </c>
      <c r="I143">
        <v>464.09660000000002</v>
      </c>
      <c r="J143">
        <v>464.09660000000002</v>
      </c>
      <c r="K143">
        <v>24.3033</v>
      </c>
      <c r="L143">
        <v>112.7907</v>
      </c>
      <c r="M143">
        <v>8.5854999999999997</v>
      </c>
      <c r="N143">
        <v>24.303280293991687</v>
      </c>
      <c r="O143">
        <v>8.8118974383751478</v>
      </c>
      <c r="P143">
        <f t="shared" si="2"/>
        <v>1425.95</v>
      </c>
      <c r="Q143">
        <v>2.6261820969475909</v>
      </c>
      <c r="R143">
        <v>8.8118974383751478</v>
      </c>
      <c r="S143">
        <v>2.1415801336673854</v>
      </c>
      <c r="T143">
        <v>112.79069087568365</v>
      </c>
      <c r="U143">
        <v>24.303280293991687</v>
      </c>
      <c r="V143">
        <v>58.811774674642074</v>
      </c>
      <c r="W143">
        <v>-3.4948506214351527</v>
      </c>
      <c r="X143">
        <v>-5.9348223858642761</v>
      </c>
      <c r="Y143">
        <v>-14.807121651265039</v>
      </c>
      <c r="Z143">
        <v>1.6419873577178801</v>
      </c>
    </row>
    <row r="144" spans="1:26" x14ac:dyDescent="0.35">
      <c r="A144" s="14">
        <v>44799</v>
      </c>
      <c r="B144">
        <v>527.47220000000004</v>
      </c>
      <c r="C144">
        <v>17.469370000000001</v>
      </c>
      <c r="D144">
        <v>969.37</v>
      </c>
      <c r="E144">
        <v>117.94759999999999</v>
      </c>
      <c r="F144">
        <v>89.323499999999996</v>
      </c>
      <c r="G144">
        <v>95.042100000000005</v>
      </c>
      <c r="H144">
        <v>10.199400000000001</v>
      </c>
      <c r="I144">
        <v>460.00369999999998</v>
      </c>
      <c r="J144">
        <v>460.00369999999998</v>
      </c>
      <c r="K144">
        <v>24.519500000000001</v>
      </c>
      <c r="L144">
        <v>112.7907</v>
      </c>
      <c r="M144">
        <v>8.5944000000000003</v>
      </c>
      <c r="N144">
        <v>24.519519234294318</v>
      </c>
      <c r="O144">
        <v>8.5151530905912498</v>
      </c>
      <c r="P144">
        <f t="shared" si="2"/>
        <v>1425.95</v>
      </c>
      <c r="Q144">
        <v>2.5767880651059194</v>
      </c>
      <c r="R144">
        <v>8.5151530905912498</v>
      </c>
      <c r="S144">
        <v>2.0878745998771282</v>
      </c>
      <c r="T144">
        <v>112.79069087568365</v>
      </c>
      <c r="U144">
        <v>24.519519234294318</v>
      </c>
      <c r="V144">
        <v>58.811774674642074</v>
      </c>
      <c r="W144">
        <v>-10.150022539788575</v>
      </c>
      <c r="X144">
        <v>-0.71636690436427264</v>
      </c>
      <c r="Y144">
        <v>-16.361949405041958</v>
      </c>
      <c r="Z144">
        <v>1.628221808867806</v>
      </c>
    </row>
    <row r="145" spans="1:26" x14ac:dyDescent="0.35">
      <c r="A145" s="14">
        <v>44806</v>
      </c>
      <c r="B145">
        <v>527.47220000000004</v>
      </c>
      <c r="C145">
        <v>17.469370000000001</v>
      </c>
      <c r="D145">
        <v>926.88</v>
      </c>
      <c r="E145">
        <v>117.94759999999999</v>
      </c>
      <c r="F145">
        <v>90.496600000000001</v>
      </c>
      <c r="G145">
        <v>96.356300000000005</v>
      </c>
      <c r="H145">
        <v>9.6193000000000008</v>
      </c>
      <c r="I145">
        <v>460.73430000000002</v>
      </c>
      <c r="J145">
        <v>460.73430000000002</v>
      </c>
      <c r="K145">
        <v>24.480599999999999</v>
      </c>
      <c r="L145">
        <v>112.7907</v>
      </c>
      <c r="M145">
        <v>8.2177000000000007</v>
      </c>
      <c r="N145">
        <v>24.519519234294318</v>
      </c>
      <c r="O145">
        <v>8.3169097796725779</v>
      </c>
      <c r="P145">
        <f t="shared" si="2"/>
        <v>1425.95</v>
      </c>
      <c r="Q145">
        <v>2.5281795886222116</v>
      </c>
      <c r="R145">
        <v>8.3169097796725779</v>
      </c>
      <c r="S145">
        <v>2.0392662931257228</v>
      </c>
      <c r="T145">
        <v>112.79069087568365</v>
      </c>
      <c r="U145">
        <v>24.519519234294318</v>
      </c>
      <c r="V145">
        <v>58.811774674642074</v>
      </c>
      <c r="W145">
        <v>-10.348211651698884</v>
      </c>
      <c r="X145">
        <v>0.98368104273489998</v>
      </c>
      <c r="Y145">
        <v>-16.783231562797113</v>
      </c>
      <c r="Z145">
        <v>3.6049871053594704</v>
      </c>
    </row>
    <row r="146" spans="1:26" x14ac:dyDescent="0.35">
      <c r="A146" s="14">
        <v>44813</v>
      </c>
      <c r="B146">
        <v>527.47220000000004</v>
      </c>
      <c r="C146">
        <v>17.469370000000001</v>
      </c>
      <c r="D146">
        <v>950.25</v>
      </c>
      <c r="E146">
        <v>117.94759999999999</v>
      </c>
      <c r="F146">
        <v>89.467399999999998</v>
      </c>
      <c r="G146">
        <v>95.361500000000007</v>
      </c>
      <c r="H146">
        <v>9.9647000000000006</v>
      </c>
      <c r="I146">
        <v>460.73430000000002</v>
      </c>
      <c r="J146">
        <v>460.73430000000002</v>
      </c>
      <c r="K146">
        <v>24.480599999999999</v>
      </c>
      <c r="L146">
        <v>112.7907</v>
      </c>
      <c r="M146">
        <v>8.4248999999999992</v>
      </c>
      <c r="N146">
        <v>24.480637961393249</v>
      </c>
      <c r="O146">
        <v>8.1265571908790228</v>
      </c>
      <c r="P146">
        <f t="shared" si="2"/>
        <v>1425.95</v>
      </c>
      <c r="Q146">
        <v>2.4775708942059214</v>
      </c>
      <c r="R146">
        <v>8.1265571908790228</v>
      </c>
      <c r="S146">
        <v>1.9894330446246631</v>
      </c>
      <c r="T146">
        <v>112.79069087568365</v>
      </c>
      <c r="U146">
        <v>24.480637961393249</v>
      </c>
      <c r="V146">
        <v>58.9571519259569</v>
      </c>
      <c r="W146">
        <v>-11.637234850293433</v>
      </c>
      <c r="X146">
        <v>0.60284225595390306</v>
      </c>
      <c r="Y146">
        <v>-18.285758339673571</v>
      </c>
      <c r="Z146">
        <v>3.6077815530488824</v>
      </c>
    </row>
    <row r="147" spans="1:26" x14ac:dyDescent="0.35">
      <c r="A147" s="14">
        <v>44820</v>
      </c>
      <c r="B147">
        <v>527.47220000000004</v>
      </c>
      <c r="C147">
        <v>14.58785</v>
      </c>
      <c r="D147">
        <v>939.94</v>
      </c>
      <c r="E147">
        <v>117.94759999999999</v>
      </c>
      <c r="F147">
        <v>90.950800000000001</v>
      </c>
      <c r="G147">
        <v>96.099299999999999</v>
      </c>
      <c r="H147">
        <v>9.7809000000000008</v>
      </c>
      <c r="I147">
        <v>460.73430000000002</v>
      </c>
      <c r="J147">
        <v>460.73430000000002</v>
      </c>
      <c r="K147">
        <v>24.480599999999999</v>
      </c>
      <c r="L147">
        <v>112.7907</v>
      </c>
      <c r="M147">
        <v>8.3335000000000008</v>
      </c>
      <c r="N147">
        <v>24.480637961393249</v>
      </c>
      <c r="O147">
        <v>8.2685901891311318</v>
      </c>
      <c r="P147">
        <f t="shared" si="2"/>
        <v>1425.95</v>
      </c>
      <c r="Q147">
        <v>2.5123415997069567</v>
      </c>
      <c r="R147">
        <v>8.2685901891311318</v>
      </c>
      <c r="S147">
        <v>2.0242036287124736</v>
      </c>
      <c r="T147">
        <v>112.79069087568365</v>
      </c>
      <c r="U147">
        <v>24.480637961393249</v>
      </c>
      <c r="V147">
        <v>58.9571519259569</v>
      </c>
      <c r="W147">
        <v>-11.102494501861795</v>
      </c>
      <c r="X147">
        <v>0.86470575783812975</v>
      </c>
      <c r="Y147">
        <v>-16.945043467514477</v>
      </c>
      <c r="Z147">
        <v>3.1442593566645241</v>
      </c>
    </row>
    <row r="148" spans="1:26" x14ac:dyDescent="0.35">
      <c r="A148" s="14">
        <v>44827</v>
      </c>
      <c r="B148">
        <v>527.47220000000004</v>
      </c>
      <c r="C148">
        <v>14.58785</v>
      </c>
      <c r="D148">
        <v>896.99</v>
      </c>
      <c r="E148">
        <v>117.94759999999999</v>
      </c>
      <c r="F148">
        <v>90.442800000000005</v>
      </c>
      <c r="G148">
        <v>94.991100000000003</v>
      </c>
      <c r="H148">
        <v>9.4428999999999998</v>
      </c>
      <c r="I148">
        <v>460.73430000000002</v>
      </c>
      <c r="J148">
        <v>460.73430000000002</v>
      </c>
      <c r="K148">
        <v>24.480599999999999</v>
      </c>
      <c r="L148">
        <v>112.7907</v>
      </c>
      <c r="M148">
        <v>7.9527000000000001</v>
      </c>
      <c r="N148">
        <v>24.480637961393249</v>
      </c>
      <c r="O148">
        <v>8.363810813427488</v>
      </c>
      <c r="P148">
        <f t="shared" si="2"/>
        <v>1425.95</v>
      </c>
      <c r="Q148">
        <v>2.1979195319624072</v>
      </c>
      <c r="R148">
        <v>8.363810813427488</v>
      </c>
      <c r="S148">
        <v>2.0475142450110431</v>
      </c>
      <c r="T148">
        <v>112.79069087568365</v>
      </c>
      <c r="U148">
        <v>24.480637961393249</v>
      </c>
      <c r="V148">
        <v>58.9571519259569</v>
      </c>
      <c r="W148">
        <v>-11.499170975253493</v>
      </c>
      <c r="X148">
        <v>1.0431866575478743</v>
      </c>
      <c r="Y148">
        <v>-17.188318578743186</v>
      </c>
      <c r="Z148">
        <v>3.1888302555786492</v>
      </c>
    </row>
    <row r="149" spans="1:26" x14ac:dyDescent="0.35">
      <c r="A149" s="14">
        <v>44834</v>
      </c>
      <c r="B149">
        <v>527.47220000000004</v>
      </c>
      <c r="C149">
        <v>14.58785</v>
      </c>
      <c r="D149">
        <v>909.57</v>
      </c>
      <c r="E149">
        <v>117.94759999999999</v>
      </c>
      <c r="F149">
        <v>89.445499999999996</v>
      </c>
      <c r="G149">
        <v>95.084599999999995</v>
      </c>
      <c r="H149">
        <v>9.5658999999999992</v>
      </c>
      <c r="I149">
        <v>462.10410000000002</v>
      </c>
      <c r="J149">
        <v>462.10410000000002</v>
      </c>
      <c r="K149">
        <v>24.408100000000001</v>
      </c>
      <c r="L149">
        <v>112.7907</v>
      </c>
      <c r="M149">
        <v>8.0641999999999996</v>
      </c>
      <c r="N149">
        <v>24.408068435685543</v>
      </c>
      <c r="O149">
        <v>8.1307242014394792</v>
      </c>
      <c r="P149">
        <f t="shared" si="2"/>
        <v>1425.95</v>
      </c>
      <c r="Q149">
        <v>2.1438961542701018</v>
      </c>
      <c r="R149">
        <v>8.1307242014394792</v>
      </c>
      <c r="S149">
        <v>1.9845527274041947</v>
      </c>
      <c r="T149">
        <v>112.79069087568365</v>
      </c>
      <c r="U149">
        <v>24.408068435685543</v>
      </c>
      <c r="V149">
        <v>58.9571519259569</v>
      </c>
      <c r="W149">
        <v>-11.274843552186562</v>
      </c>
      <c r="X149">
        <v>4.5659748399540137</v>
      </c>
      <c r="Y149">
        <v>-17.784944854557889</v>
      </c>
      <c r="Z149">
        <v>3.1990933298059572</v>
      </c>
    </row>
    <row r="150" spans="1:26" x14ac:dyDescent="0.35">
      <c r="A150" s="14">
        <v>44841</v>
      </c>
      <c r="B150">
        <v>527.47220000000004</v>
      </c>
      <c r="C150">
        <v>14.58785</v>
      </c>
      <c r="D150">
        <v>955.89</v>
      </c>
      <c r="E150">
        <v>117.94759999999999</v>
      </c>
      <c r="F150">
        <v>88.553600000000003</v>
      </c>
      <c r="G150">
        <v>95.127300000000005</v>
      </c>
      <c r="H150">
        <v>10.048500000000001</v>
      </c>
      <c r="I150">
        <v>456.56270000000001</v>
      </c>
      <c r="J150">
        <v>456.56270000000001</v>
      </c>
      <c r="K150">
        <v>24.7043</v>
      </c>
      <c r="L150">
        <v>112.7907</v>
      </c>
      <c r="M150">
        <v>8.4748999999999999</v>
      </c>
      <c r="N150">
        <v>24.704318002379431</v>
      </c>
      <c r="O150">
        <v>8.499637625738492</v>
      </c>
      <c r="P150">
        <f t="shared" si="2"/>
        <v>1425.95</v>
      </c>
      <c r="Q150">
        <v>2.2460223335854756</v>
      </c>
      <c r="R150">
        <v>8.499637625738492</v>
      </c>
      <c r="S150">
        <v>2.0997775081123295</v>
      </c>
      <c r="T150">
        <v>112.79069087568365</v>
      </c>
      <c r="U150">
        <v>24.704318002379431</v>
      </c>
      <c r="V150">
        <v>58.881174450869871</v>
      </c>
      <c r="W150">
        <v>-12.573919988943693</v>
      </c>
      <c r="X150">
        <v>5.120550378971835</v>
      </c>
      <c r="Y150">
        <v>-20.16297262684186</v>
      </c>
      <c r="Z150">
        <v>3.9064584171266521</v>
      </c>
    </row>
    <row r="151" spans="1:26" x14ac:dyDescent="0.35">
      <c r="A151" s="14">
        <v>44848</v>
      </c>
      <c r="B151">
        <v>527.47220000000004</v>
      </c>
      <c r="C151">
        <v>14.58785</v>
      </c>
      <c r="D151">
        <v>936.42</v>
      </c>
      <c r="E151">
        <v>117.94759999999999</v>
      </c>
      <c r="F151">
        <v>88.460899999999995</v>
      </c>
      <c r="G151">
        <v>94.795299999999997</v>
      </c>
      <c r="H151">
        <v>9.8782999999999994</v>
      </c>
      <c r="I151">
        <v>456.61579999999998</v>
      </c>
      <c r="J151">
        <v>456.61579999999998</v>
      </c>
      <c r="K151">
        <v>24.7014</v>
      </c>
      <c r="L151">
        <v>112.7907</v>
      </c>
      <c r="M151">
        <v>8.3023000000000007</v>
      </c>
      <c r="N151">
        <v>24.70144348563614</v>
      </c>
      <c r="O151">
        <v>8.3763118451088534</v>
      </c>
      <c r="P151">
        <f t="shared" si="2"/>
        <v>1425.95</v>
      </c>
      <c r="Q151">
        <v>2.2203224818058716</v>
      </c>
      <c r="R151">
        <v>8.3763118451088534</v>
      </c>
      <c r="S151">
        <v>2.0690699366002092</v>
      </c>
      <c r="T151">
        <v>112.79069087568365</v>
      </c>
      <c r="U151">
        <v>24.70144348563614</v>
      </c>
      <c r="V151">
        <v>58.903493279246717</v>
      </c>
      <c r="W151">
        <v>-14.104744853601092</v>
      </c>
      <c r="X151">
        <v>6.705434606463589</v>
      </c>
      <c r="Y151">
        <v>-21.881804907781707</v>
      </c>
      <c r="Z151">
        <v>5.3916537071741599</v>
      </c>
    </row>
    <row r="152" spans="1:26" x14ac:dyDescent="0.35">
      <c r="A152" s="14">
        <v>44855</v>
      </c>
      <c r="B152">
        <v>527.47220000000004</v>
      </c>
      <c r="C152">
        <v>14.58785</v>
      </c>
      <c r="D152">
        <v>968.6</v>
      </c>
      <c r="E152">
        <v>117.94759999999999</v>
      </c>
      <c r="F152">
        <v>87.785899999999998</v>
      </c>
      <c r="G152">
        <v>94.593900000000005</v>
      </c>
      <c r="H152">
        <v>10.239599999999999</v>
      </c>
      <c r="I152">
        <v>456.61579999999998</v>
      </c>
      <c r="J152">
        <v>456.61579999999998</v>
      </c>
      <c r="K152">
        <v>24.7014</v>
      </c>
      <c r="L152">
        <v>112.7907</v>
      </c>
      <c r="M152">
        <v>8.5876000000000001</v>
      </c>
      <c r="N152">
        <v>24.70144348563614</v>
      </c>
      <c r="O152">
        <v>8.4558396849541335</v>
      </c>
      <c r="P152">
        <f t="shared" si="2"/>
        <v>1425.95</v>
      </c>
      <c r="Q152">
        <v>2.2367267556962034</v>
      </c>
      <c r="R152">
        <v>8.4558396849541335</v>
      </c>
      <c r="S152">
        <v>2.0887144610149386</v>
      </c>
      <c r="T152">
        <v>112.79069087568365</v>
      </c>
      <c r="U152">
        <v>24.70144348563614</v>
      </c>
      <c r="V152">
        <v>58.903493279246717</v>
      </c>
      <c r="W152">
        <v>-14.216376844864628</v>
      </c>
      <c r="X152">
        <v>7.8091929899776638</v>
      </c>
      <c r="Y152">
        <v>-22.369176193729871</v>
      </c>
      <c r="Z152">
        <v>6.4001487038879814</v>
      </c>
    </row>
    <row r="153" spans="1:26" x14ac:dyDescent="0.35">
      <c r="A153" s="14">
        <v>44862</v>
      </c>
      <c r="B153">
        <v>527.47220000000004</v>
      </c>
      <c r="C153">
        <v>14.58785</v>
      </c>
      <c r="D153">
        <v>1001.49</v>
      </c>
      <c r="E153">
        <v>117.94759999999999</v>
      </c>
      <c r="F153">
        <v>87.762</v>
      </c>
      <c r="G153">
        <v>94.681899999999999</v>
      </c>
      <c r="H153">
        <v>10.577400000000001</v>
      </c>
      <c r="I153">
        <v>456.61579999999998</v>
      </c>
      <c r="J153">
        <v>456.61579999999998</v>
      </c>
      <c r="K153">
        <v>24.7014</v>
      </c>
      <c r="L153">
        <v>112.7907</v>
      </c>
      <c r="M153">
        <v>8.8792000000000009</v>
      </c>
      <c r="N153">
        <v>24.70144348563614</v>
      </c>
      <c r="O153">
        <v>8.8408005329008574</v>
      </c>
      <c r="P153">
        <f t="shared" si="2"/>
        <v>1425.95</v>
      </c>
      <c r="Q153">
        <v>2.3161329510494038</v>
      </c>
      <c r="R153">
        <v>8.8408005329008574</v>
      </c>
      <c r="S153">
        <v>2.1838053473123242</v>
      </c>
      <c r="T153">
        <v>112.79069087568365</v>
      </c>
      <c r="U153">
        <v>24.70144348563614</v>
      </c>
      <c r="V153">
        <v>58.903493279246717</v>
      </c>
      <c r="W153">
        <v>-14.264490567295221</v>
      </c>
      <c r="X153">
        <v>8.2211760096054434</v>
      </c>
      <c r="Y153">
        <v>-22.797316081898561</v>
      </c>
      <c r="Z153">
        <v>6.7797811314956489</v>
      </c>
    </row>
    <row r="154" spans="1:26" x14ac:dyDescent="0.35">
      <c r="A154" s="14">
        <v>44869</v>
      </c>
      <c r="B154">
        <v>536.55690000000004</v>
      </c>
      <c r="C154">
        <v>14.58785</v>
      </c>
      <c r="D154">
        <v>1075.32</v>
      </c>
      <c r="E154">
        <v>91.191000000000003</v>
      </c>
      <c r="F154">
        <v>88.605800000000002</v>
      </c>
      <c r="G154">
        <v>95.806799999999996</v>
      </c>
      <c r="H154">
        <v>11.223800000000001</v>
      </c>
      <c r="I154">
        <v>468.85039999999998</v>
      </c>
      <c r="J154">
        <v>468.85039999999998</v>
      </c>
      <c r="K154">
        <v>20.448799999999999</v>
      </c>
      <c r="L154">
        <v>95.874200000000002</v>
      </c>
      <c r="M154">
        <v>11.2159</v>
      </c>
      <c r="N154">
        <v>24.70144348563614</v>
      </c>
      <c r="O154">
        <v>8.9250273421015454</v>
      </c>
      <c r="P154">
        <f t="shared" si="2"/>
        <v>1425.95</v>
      </c>
      <c r="Q154">
        <v>2.3335064852699334</v>
      </c>
      <c r="R154">
        <v>8.9250273421015454</v>
      </c>
      <c r="S154">
        <v>2.2046105849867867</v>
      </c>
      <c r="T154">
        <v>112.79069087568365</v>
      </c>
      <c r="U154">
        <v>24.70144348563614</v>
      </c>
      <c r="V154">
        <v>58.903493279246717</v>
      </c>
      <c r="W154">
        <v>-13.126504781863948</v>
      </c>
      <c r="X154">
        <v>7.3790714183139912</v>
      </c>
      <c r="Y154">
        <v>-21.735344708889553</v>
      </c>
      <c r="Z154">
        <v>5.7052738082131231</v>
      </c>
    </row>
    <row r="155" spans="1:26" x14ac:dyDescent="0.35">
      <c r="A155" s="14">
        <v>44876</v>
      </c>
      <c r="B155">
        <v>541.01869999999997</v>
      </c>
      <c r="C155">
        <v>14.58785</v>
      </c>
      <c r="D155">
        <v>1134.75</v>
      </c>
      <c r="E155">
        <v>92.192499999999995</v>
      </c>
      <c r="F155">
        <v>90.622799999999998</v>
      </c>
      <c r="G155">
        <v>97.846000000000004</v>
      </c>
      <c r="H155">
        <v>11.597300000000001</v>
      </c>
      <c r="I155">
        <v>469.50970000000001</v>
      </c>
      <c r="J155">
        <v>469.50970000000001</v>
      </c>
      <c r="K155">
        <v>20.619</v>
      </c>
      <c r="L155">
        <v>96.808199999999999</v>
      </c>
      <c r="M155">
        <v>11.7216</v>
      </c>
      <c r="N155">
        <v>20.619003500064974</v>
      </c>
      <c r="O155">
        <v>11.042657718953643</v>
      </c>
      <c r="P155">
        <f t="shared" si="2"/>
        <v>1425.95</v>
      </c>
      <c r="Q155">
        <v>2.7578279840240332</v>
      </c>
      <c r="R155">
        <v>11.042657718953643</v>
      </c>
      <c r="S155">
        <v>2.276885981571247</v>
      </c>
      <c r="T155">
        <v>96.808216573183429</v>
      </c>
      <c r="U155">
        <v>20.619003500064974</v>
      </c>
      <c r="V155">
        <v>55.346181725204595</v>
      </c>
      <c r="W155">
        <v>4.923657162651601</v>
      </c>
      <c r="X155">
        <v>6.6427609816889621</v>
      </c>
      <c r="Y155">
        <v>2.8011213101993317</v>
      </c>
      <c r="Z155">
        <v>6.3339698683743055</v>
      </c>
    </row>
    <row r="156" spans="1:26" x14ac:dyDescent="0.35">
      <c r="A156" s="14">
        <v>44883</v>
      </c>
      <c r="B156">
        <v>540.9248</v>
      </c>
      <c r="C156">
        <v>14.58785</v>
      </c>
      <c r="D156">
        <v>1093.74</v>
      </c>
      <c r="E156">
        <v>104.542</v>
      </c>
      <c r="F156">
        <v>91.287599999999998</v>
      </c>
      <c r="G156">
        <v>98.406800000000004</v>
      </c>
      <c r="H156">
        <v>11.1145</v>
      </c>
      <c r="I156">
        <v>469.50970000000001</v>
      </c>
      <c r="J156">
        <v>469.50970000000001</v>
      </c>
      <c r="K156">
        <v>20.82</v>
      </c>
      <c r="L156">
        <v>97.751800000000003</v>
      </c>
      <c r="M156">
        <v>11.1889</v>
      </c>
      <c r="N156">
        <v>20.819984031609202</v>
      </c>
      <c r="O156">
        <v>11.469144769069878</v>
      </c>
      <c r="P156">
        <f t="shared" si="2"/>
        <v>1425.95</v>
      </c>
      <c r="Q156">
        <v>2.8507720832222287</v>
      </c>
      <c r="R156">
        <v>11.469144769069878</v>
      </c>
      <c r="S156">
        <v>2.3878741094824907</v>
      </c>
      <c r="T156">
        <v>97.751839616104277</v>
      </c>
      <c r="U156">
        <v>20.819984031609202</v>
      </c>
      <c r="V156">
        <v>55.346181725204595</v>
      </c>
      <c r="W156">
        <v>4.7604833244506013</v>
      </c>
      <c r="X156">
        <v>6.8581374907861523</v>
      </c>
      <c r="Y156">
        <v>-8.5205934692847016</v>
      </c>
      <c r="Z156">
        <v>6.6372283880922627</v>
      </c>
    </row>
    <row r="157" spans="1:26" x14ac:dyDescent="0.35">
      <c r="A157" s="14">
        <v>44890</v>
      </c>
      <c r="B157">
        <v>540.9248</v>
      </c>
      <c r="C157">
        <v>14.58785</v>
      </c>
      <c r="D157">
        <v>1107.3599999999999</v>
      </c>
      <c r="E157">
        <v>104.542</v>
      </c>
      <c r="F157">
        <v>90.8416</v>
      </c>
      <c r="G157">
        <v>100.5547</v>
      </c>
      <c r="H157">
        <v>11.012499999999999</v>
      </c>
      <c r="I157">
        <v>470.75790000000001</v>
      </c>
      <c r="J157">
        <v>470.75790000000001</v>
      </c>
      <c r="K157">
        <v>20.764800000000001</v>
      </c>
      <c r="L157">
        <v>97.751800000000003</v>
      </c>
      <c r="M157">
        <v>11.3283</v>
      </c>
      <c r="N157">
        <v>20.819984031609202</v>
      </c>
      <c r="O157">
        <v>11.369300100792227</v>
      </c>
      <c r="P157">
        <f t="shared" si="2"/>
        <v>1425.95</v>
      </c>
      <c r="Q157">
        <v>2.8299844392304085</v>
      </c>
      <c r="R157">
        <v>11.369300100792227</v>
      </c>
      <c r="S157">
        <v>2.3670864654906705</v>
      </c>
      <c r="T157">
        <v>97.751839616104277</v>
      </c>
      <c r="U157">
        <v>20.819984031609202</v>
      </c>
      <c r="V157">
        <v>55.346181725204595</v>
      </c>
      <c r="W157">
        <v>4.6228902685367235</v>
      </c>
      <c r="X157">
        <v>6.5995543981759228</v>
      </c>
      <c r="Y157">
        <v>-8.9943320668665407</v>
      </c>
      <c r="Z157">
        <v>6.339103776782383</v>
      </c>
    </row>
    <row r="158" spans="1:26" x14ac:dyDescent="0.35">
      <c r="A158" s="14">
        <v>44897</v>
      </c>
      <c r="B158">
        <v>540.9248</v>
      </c>
      <c r="C158">
        <v>14.58785</v>
      </c>
      <c r="D158">
        <v>1121.04</v>
      </c>
      <c r="E158">
        <v>104.542</v>
      </c>
      <c r="F158">
        <v>90.601600000000005</v>
      </c>
      <c r="G158">
        <v>100.2131</v>
      </c>
      <c r="H158">
        <v>11.1866</v>
      </c>
      <c r="I158">
        <v>470.75790000000001</v>
      </c>
      <c r="J158">
        <v>470.75790000000001</v>
      </c>
      <c r="K158">
        <v>20.764800000000001</v>
      </c>
      <c r="L158">
        <v>97.751800000000003</v>
      </c>
      <c r="M158">
        <v>11.4682</v>
      </c>
      <c r="N158">
        <v>20.764781145141566</v>
      </c>
      <c r="O158">
        <v>11.527455692141865</v>
      </c>
      <c r="P158">
        <f t="shared" si="2"/>
        <v>1425.95</v>
      </c>
      <c r="Q158">
        <v>2.8553215747686496</v>
      </c>
      <c r="R158">
        <v>11.527455692141865</v>
      </c>
      <c r="S158">
        <v>2.3936509460764221</v>
      </c>
      <c r="T158">
        <v>97.751839616104277</v>
      </c>
      <c r="U158">
        <v>20.764781145141566</v>
      </c>
      <c r="V158">
        <v>55.346181725204595</v>
      </c>
      <c r="W158">
        <v>3.8004103648590917</v>
      </c>
      <c r="X158">
        <v>6.247763124848813</v>
      </c>
      <c r="Y158">
        <v>-10.396259556333343</v>
      </c>
      <c r="Z158">
        <v>6.8704752752863643</v>
      </c>
    </row>
    <row r="159" spans="1:26" x14ac:dyDescent="0.35">
      <c r="A159" s="14">
        <v>44904</v>
      </c>
      <c r="B159">
        <v>540.9248</v>
      </c>
      <c r="C159">
        <v>14.58785</v>
      </c>
      <c r="D159">
        <v>1101.99</v>
      </c>
      <c r="E159">
        <v>104.542</v>
      </c>
      <c r="F159">
        <v>91.372399999999999</v>
      </c>
      <c r="G159">
        <v>100.8653</v>
      </c>
      <c r="H159">
        <v>10.9254</v>
      </c>
      <c r="I159">
        <v>470.75790000000001</v>
      </c>
      <c r="J159">
        <v>470.75790000000001</v>
      </c>
      <c r="K159">
        <v>20.764800000000001</v>
      </c>
      <c r="L159">
        <v>97.751800000000003</v>
      </c>
      <c r="M159">
        <v>11.273300000000001</v>
      </c>
      <c r="N159">
        <v>20.764781145141566</v>
      </c>
      <c r="O159">
        <v>11.136465607964427</v>
      </c>
      <c r="P159">
        <f t="shared" si="2"/>
        <v>1425.95</v>
      </c>
      <c r="Q159">
        <v>2.7741333394899996</v>
      </c>
      <c r="R159">
        <v>11.136465607964427</v>
      </c>
      <c r="S159">
        <v>2.3124627107977722</v>
      </c>
      <c r="T159">
        <v>97.751839616104277</v>
      </c>
      <c r="U159">
        <v>20.764781145141566</v>
      </c>
      <c r="V159">
        <v>55.346181725204595</v>
      </c>
      <c r="W159">
        <v>3.859856775742768</v>
      </c>
      <c r="X159">
        <v>6.4405761723717614</v>
      </c>
      <c r="Y159">
        <v>-9.965785035528965</v>
      </c>
      <c r="Z159">
        <v>6.9208127863828377</v>
      </c>
    </row>
    <row r="160" spans="1:26" x14ac:dyDescent="0.35">
      <c r="A160" s="14">
        <v>44911</v>
      </c>
      <c r="B160">
        <v>540.9248</v>
      </c>
      <c r="C160">
        <v>13.277100000000001</v>
      </c>
      <c r="D160">
        <v>1035.31</v>
      </c>
      <c r="E160">
        <v>104.542</v>
      </c>
      <c r="F160">
        <v>87.872500000000002</v>
      </c>
      <c r="G160">
        <v>99.025199999999998</v>
      </c>
      <c r="H160">
        <v>10.455</v>
      </c>
      <c r="I160">
        <v>470.21839999999997</v>
      </c>
      <c r="J160">
        <v>470.21839999999997</v>
      </c>
      <c r="K160">
        <v>20.788599999999999</v>
      </c>
      <c r="L160">
        <v>97.751800000000003</v>
      </c>
      <c r="M160">
        <v>10.591200000000001</v>
      </c>
      <c r="N160">
        <v>20.764781145141566</v>
      </c>
      <c r="O160">
        <v>10.800001351852552</v>
      </c>
      <c r="P160">
        <f t="shared" si="2"/>
        <v>1425.95</v>
      </c>
      <c r="Q160">
        <v>2.7042672730767405</v>
      </c>
      <c r="R160">
        <v>10.800001351852552</v>
      </c>
      <c r="S160">
        <v>2.2425966443845127</v>
      </c>
      <c r="T160">
        <v>97.751839616104277</v>
      </c>
      <c r="U160">
        <v>20.764781145141566</v>
      </c>
      <c r="V160">
        <v>55.346181725204595</v>
      </c>
      <c r="W160">
        <v>4.7911032329714827</v>
      </c>
      <c r="X160">
        <v>6.3803817568009942</v>
      </c>
      <c r="Y160">
        <v>-8.7509707273471253</v>
      </c>
      <c r="Z160">
        <v>7.0523428856741655</v>
      </c>
    </row>
    <row r="161" spans="1:26" x14ac:dyDescent="0.35">
      <c r="A161" s="14">
        <v>44918</v>
      </c>
      <c r="B161">
        <v>540.9248</v>
      </c>
      <c r="C161">
        <v>13.277100000000001</v>
      </c>
      <c r="D161">
        <v>1045.79</v>
      </c>
      <c r="E161">
        <v>104.542</v>
      </c>
      <c r="F161">
        <v>88.641400000000004</v>
      </c>
      <c r="G161">
        <v>99.733099999999993</v>
      </c>
      <c r="H161">
        <v>10.485900000000001</v>
      </c>
      <c r="I161">
        <v>470.21839999999997</v>
      </c>
      <c r="J161">
        <v>470.21839999999997</v>
      </c>
      <c r="K161">
        <v>20.788599999999999</v>
      </c>
      <c r="L161">
        <v>97.751800000000003</v>
      </c>
      <c r="M161">
        <v>10.698399999999999</v>
      </c>
      <c r="N161">
        <v>20.788605568945812</v>
      </c>
      <c r="O161">
        <v>10.7950909583307</v>
      </c>
      <c r="P161">
        <f t="shared" si="2"/>
        <v>1425.95</v>
      </c>
      <c r="Q161">
        <v>2.5047077231730333</v>
      </c>
      <c r="R161">
        <v>10.7950909583307</v>
      </c>
      <c r="S161">
        <v>2.2441488801363016</v>
      </c>
      <c r="T161">
        <v>97.751839616104277</v>
      </c>
      <c r="U161">
        <v>20.788605568945812</v>
      </c>
      <c r="V161">
        <v>55.346181725204595</v>
      </c>
      <c r="W161">
        <v>1.9870706167170906</v>
      </c>
      <c r="X161">
        <v>7.0875431492339276</v>
      </c>
      <c r="Y161">
        <v>-12.697387914352214</v>
      </c>
      <c r="Z161">
        <v>8.9245636808146482</v>
      </c>
    </row>
    <row r="162" spans="1:26" x14ac:dyDescent="0.35">
      <c r="A162" s="14">
        <v>44925</v>
      </c>
      <c r="B162">
        <v>540.9248</v>
      </c>
      <c r="C162">
        <v>13.277100000000001</v>
      </c>
      <c r="D162">
        <v>1045.8900000000001</v>
      </c>
      <c r="E162">
        <v>104.542</v>
      </c>
      <c r="F162">
        <v>89.100399999999993</v>
      </c>
      <c r="G162">
        <v>99.7577</v>
      </c>
      <c r="H162">
        <v>10.484299999999999</v>
      </c>
      <c r="I162">
        <v>470.21839999999997</v>
      </c>
      <c r="J162">
        <v>470.21839999999997</v>
      </c>
      <c r="K162">
        <v>20.788599999999999</v>
      </c>
      <c r="L162">
        <v>97.751800000000003</v>
      </c>
      <c r="M162">
        <v>10.699400000000001</v>
      </c>
      <c r="N162">
        <v>20.788605568945812</v>
      </c>
      <c r="O162">
        <v>10.753454913260001</v>
      </c>
      <c r="P162">
        <f t="shared" si="2"/>
        <v>1425.95</v>
      </c>
      <c r="Q162">
        <v>2.496829889591254</v>
      </c>
      <c r="R162">
        <v>10.753454913260001</v>
      </c>
      <c r="S162">
        <v>2.2354933269520454</v>
      </c>
      <c r="T162">
        <v>97.751839616104277</v>
      </c>
      <c r="U162">
        <v>20.788605568945812</v>
      </c>
      <c r="V162">
        <v>55.346181725204595</v>
      </c>
      <c r="W162">
        <v>1.9841103810634715</v>
      </c>
      <c r="X162">
        <v>7.087606662716663</v>
      </c>
      <c r="Y162">
        <v>-12.35823394333276</v>
      </c>
      <c r="Z162">
        <v>8.9247009788216474</v>
      </c>
    </row>
    <row r="163" spans="1:26" x14ac:dyDescent="0.35">
      <c r="A163" s="14">
        <v>44932</v>
      </c>
      <c r="B163">
        <v>540.9248</v>
      </c>
      <c r="C163">
        <v>13.277100000000001</v>
      </c>
      <c r="D163">
        <v>1133.42</v>
      </c>
      <c r="E163">
        <v>104.542</v>
      </c>
      <c r="F163">
        <v>89.159199999999998</v>
      </c>
      <c r="G163">
        <v>99.161699999999996</v>
      </c>
      <c r="H163">
        <v>11.43</v>
      </c>
      <c r="I163">
        <v>469.6705</v>
      </c>
      <c r="J163">
        <v>469.6705</v>
      </c>
      <c r="K163">
        <v>20.812899999999999</v>
      </c>
      <c r="L163">
        <v>97.751800000000003</v>
      </c>
      <c r="M163">
        <v>11.594900000000001</v>
      </c>
      <c r="N163">
        <v>20.812855442875929</v>
      </c>
      <c r="O163">
        <v>11.039792235502974</v>
      </c>
      <c r="P163">
        <f t="shared" si="2"/>
        <v>1425.95</v>
      </c>
      <c r="Q163">
        <v>2.5539826771969971</v>
      </c>
      <c r="R163">
        <v>11.039792235502974</v>
      </c>
      <c r="S163">
        <v>2.2976959991690751</v>
      </c>
      <c r="T163">
        <v>97.751839616104277</v>
      </c>
      <c r="U163">
        <v>20.812855442875929</v>
      </c>
      <c r="V163">
        <v>51.577213286901575</v>
      </c>
      <c r="W163">
        <v>0.36928972566693352</v>
      </c>
      <c r="X163">
        <v>8.7181306512538335</v>
      </c>
      <c r="Y163">
        <v>-12.538053150812607</v>
      </c>
      <c r="Z163">
        <v>8.9263885424182234</v>
      </c>
    </row>
    <row r="164" spans="1:26" x14ac:dyDescent="0.35">
      <c r="A164" s="14">
        <v>44939</v>
      </c>
      <c r="B164">
        <v>540.9248</v>
      </c>
      <c r="C164">
        <v>13.277100000000001</v>
      </c>
      <c r="D164">
        <v>1209.8699999999999</v>
      </c>
      <c r="E164">
        <v>104.542</v>
      </c>
      <c r="F164">
        <v>90.115700000000004</v>
      </c>
      <c r="G164">
        <v>99.495500000000007</v>
      </c>
      <c r="H164">
        <v>12.16</v>
      </c>
      <c r="I164">
        <v>469.86189999999999</v>
      </c>
      <c r="J164">
        <v>469.86189999999999</v>
      </c>
      <c r="K164">
        <v>20.804400000000001</v>
      </c>
      <c r="L164">
        <v>97.751800000000003</v>
      </c>
      <c r="M164">
        <v>12.377000000000001</v>
      </c>
      <c r="N164">
        <v>20.804378606137785</v>
      </c>
      <c r="O164">
        <v>12.006321360387441</v>
      </c>
      <c r="P164">
        <f t="shared" si="2"/>
        <v>1425.95</v>
      </c>
      <c r="Q164">
        <v>2.7359553542654895</v>
      </c>
      <c r="R164">
        <v>12.006321360387441</v>
      </c>
      <c r="S164">
        <v>2.4978405524845959</v>
      </c>
      <c r="T164">
        <v>97.751839616104277</v>
      </c>
      <c r="U164">
        <v>20.804378606137785</v>
      </c>
      <c r="V164">
        <v>51.577213286901575</v>
      </c>
      <c r="W164">
        <v>4.0836092344416244</v>
      </c>
      <c r="X164">
        <v>6.1934588679488973</v>
      </c>
      <c r="Y164">
        <v>-8.6041801180582631</v>
      </c>
      <c r="Z164">
        <v>5.9942586815191143</v>
      </c>
    </row>
    <row r="165" spans="1:26" x14ac:dyDescent="0.35">
      <c r="A165" s="14">
        <v>44946</v>
      </c>
      <c r="B165">
        <v>540.9248</v>
      </c>
      <c r="C165">
        <v>13.277100000000001</v>
      </c>
      <c r="D165">
        <v>1161.8</v>
      </c>
      <c r="E165">
        <v>104.542</v>
      </c>
      <c r="F165">
        <v>91.248000000000005</v>
      </c>
      <c r="G165">
        <v>99.977400000000003</v>
      </c>
      <c r="H165">
        <v>11.6206</v>
      </c>
      <c r="I165">
        <v>470.80040000000002</v>
      </c>
      <c r="J165">
        <v>470.80040000000002</v>
      </c>
      <c r="K165">
        <v>20.762899999999998</v>
      </c>
      <c r="L165">
        <v>97.751800000000003</v>
      </c>
      <c r="M165">
        <v>11.885199999999999</v>
      </c>
      <c r="N165">
        <v>20.762903974513296</v>
      </c>
      <c r="O165">
        <v>12.03363542435274</v>
      </c>
      <c r="P165">
        <f t="shared" si="2"/>
        <v>1425.95</v>
      </c>
      <c r="Q165">
        <v>2.7356627065311696</v>
      </c>
      <c r="R165">
        <v>12.03363542435274</v>
      </c>
      <c r="S165">
        <v>2.498532167801375</v>
      </c>
      <c r="T165">
        <v>97.751839616104277</v>
      </c>
      <c r="U165">
        <v>20.762903974513296</v>
      </c>
      <c r="V165">
        <v>51.577213286901575</v>
      </c>
      <c r="W165">
        <v>7.2983523135955783</v>
      </c>
      <c r="X165">
        <v>5.7803795011187153</v>
      </c>
      <c r="Y165">
        <v>-5.6761172946436957</v>
      </c>
      <c r="Z165">
        <v>5.2045209180605054</v>
      </c>
    </row>
    <row r="166" spans="1:26" x14ac:dyDescent="0.35">
      <c r="A166" s="14">
        <v>44953</v>
      </c>
      <c r="B166">
        <v>540.9248</v>
      </c>
      <c r="C166">
        <v>13.277100000000001</v>
      </c>
      <c r="D166">
        <v>1163.3699999999999</v>
      </c>
      <c r="E166">
        <v>104.542</v>
      </c>
      <c r="F166">
        <v>91.18</v>
      </c>
      <c r="G166">
        <v>100.1114</v>
      </c>
      <c r="H166">
        <v>11.620799999999999</v>
      </c>
      <c r="I166">
        <v>470.80040000000002</v>
      </c>
      <c r="J166">
        <v>470.80040000000002</v>
      </c>
      <c r="K166">
        <v>20.762899999999998</v>
      </c>
      <c r="L166">
        <v>97.751800000000003</v>
      </c>
      <c r="M166">
        <v>11.901300000000001</v>
      </c>
      <c r="N166">
        <v>20.762903974513296</v>
      </c>
      <c r="O166">
        <v>11.863203849198474</v>
      </c>
      <c r="P166">
        <f t="shared" si="2"/>
        <v>1425.95</v>
      </c>
      <c r="Q166">
        <v>2.7034557174423606</v>
      </c>
      <c r="R166">
        <v>11.863203849198474</v>
      </c>
      <c r="S166">
        <v>2.4631456235098441</v>
      </c>
      <c r="T166">
        <v>97.751839616104277</v>
      </c>
      <c r="U166">
        <v>20.762903974513296</v>
      </c>
      <c r="V166">
        <v>51.577213286901575</v>
      </c>
      <c r="W166">
        <v>6.0167383369116454</v>
      </c>
      <c r="X166">
        <v>6.8054028351917815</v>
      </c>
      <c r="Y166">
        <v>-6.3912236406680751</v>
      </c>
      <c r="Z166">
        <v>5.86301800283292</v>
      </c>
    </row>
    <row r="167" spans="1:26" x14ac:dyDescent="0.35">
      <c r="A167" s="14">
        <v>44960</v>
      </c>
      <c r="B167">
        <v>540.9248</v>
      </c>
      <c r="C167">
        <v>13.277100000000001</v>
      </c>
      <c r="D167">
        <v>1147.79</v>
      </c>
      <c r="E167">
        <v>104.542</v>
      </c>
      <c r="F167">
        <v>93.838899999999995</v>
      </c>
      <c r="G167">
        <v>104.4093</v>
      </c>
      <c r="H167">
        <v>10.9932</v>
      </c>
      <c r="I167">
        <v>470.80040000000002</v>
      </c>
      <c r="J167">
        <v>470.80040000000002</v>
      </c>
      <c r="K167">
        <v>20.762899999999998</v>
      </c>
      <c r="L167">
        <v>97.751800000000003</v>
      </c>
      <c r="M167">
        <v>11.741899999999999</v>
      </c>
      <c r="N167">
        <v>20.762903974513296</v>
      </c>
      <c r="O167">
        <v>11.907601990625215</v>
      </c>
      <c r="P167">
        <f t="shared" si="2"/>
        <v>1425.95</v>
      </c>
      <c r="Q167">
        <v>2.7118457734234789</v>
      </c>
      <c r="R167">
        <v>11.907601990625215</v>
      </c>
      <c r="S167">
        <v>2.4723639669807471</v>
      </c>
      <c r="T167">
        <v>97.751839616104277</v>
      </c>
      <c r="U167">
        <v>20.762903974513296</v>
      </c>
      <c r="V167">
        <v>51.577213286901575</v>
      </c>
      <c r="W167">
        <v>6.7799871540919066</v>
      </c>
      <c r="X167">
        <v>6.9907058510754325</v>
      </c>
      <c r="Y167">
        <v>-5.9423603337270787</v>
      </c>
      <c r="Z167">
        <v>6.4013041897668446</v>
      </c>
    </row>
    <row r="168" spans="1:26" x14ac:dyDescent="0.35">
      <c r="A168" s="14">
        <v>44967</v>
      </c>
      <c r="B168">
        <v>446.1995</v>
      </c>
      <c r="C168">
        <v>13.277100000000001</v>
      </c>
      <c r="D168">
        <v>1105.77</v>
      </c>
      <c r="E168">
        <v>92.910300000000007</v>
      </c>
      <c r="F168">
        <v>99.541300000000007</v>
      </c>
      <c r="G168">
        <v>104.6708</v>
      </c>
      <c r="H168">
        <v>10.564299999999999</v>
      </c>
      <c r="I168">
        <v>505.59550000000002</v>
      </c>
      <c r="J168">
        <v>505.59550000000002</v>
      </c>
      <c r="K168">
        <v>19.9575</v>
      </c>
      <c r="L168">
        <v>100.90430000000001</v>
      </c>
      <c r="M168">
        <v>10.958600000000001</v>
      </c>
      <c r="N168">
        <v>20.762903974513296</v>
      </c>
      <c r="O168">
        <v>11.747502701839842</v>
      </c>
      <c r="P168">
        <f t="shared" si="2"/>
        <v>1425.95</v>
      </c>
      <c r="Q168">
        <v>2.681591308883271</v>
      </c>
      <c r="R168">
        <v>11.747502701839842</v>
      </c>
      <c r="S168">
        <v>2.4391227053863616</v>
      </c>
      <c r="T168">
        <v>97.751839616104277</v>
      </c>
      <c r="U168">
        <v>20.762903974513296</v>
      </c>
      <c r="V168">
        <v>51.577213286901575</v>
      </c>
      <c r="W168">
        <v>8.9926180513592104</v>
      </c>
      <c r="X168">
        <v>4.1970439205822139</v>
      </c>
      <c r="Y168">
        <v>-3.6493724577997031</v>
      </c>
      <c r="Z168">
        <v>3.2467199875275785</v>
      </c>
    </row>
    <row r="169" spans="1:26" x14ac:dyDescent="0.35">
      <c r="A169" s="14">
        <v>44974</v>
      </c>
      <c r="B169">
        <v>460.23559999999998</v>
      </c>
      <c r="C169">
        <v>13.277100000000001</v>
      </c>
      <c r="D169">
        <v>1121.08</v>
      </c>
      <c r="E169">
        <v>92.315799999999996</v>
      </c>
      <c r="F169">
        <v>99.224199999999996</v>
      </c>
      <c r="G169">
        <v>104.2672</v>
      </c>
      <c r="H169">
        <v>10.752000000000001</v>
      </c>
      <c r="I169">
        <v>497.58510000000001</v>
      </c>
      <c r="J169">
        <v>497.58510000000001</v>
      </c>
      <c r="K169">
        <v>20.302199999999999</v>
      </c>
      <c r="L169">
        <v>101.0205</v>
      </c>
      <c r="M169">
        <v>11.0975</v>
      </c>
      <c r="N169">
        <v>20.302163357936763</v>
      </c>
      <c r="O169">
        <v>11.170103779108523</v>
      </c>
      <c r="P169">
        <f t="shared" si="2"/>
        <v>1425.95</v>
      </c>
      <c r="Q169">
        <v>2.6439272866954258</v>
      </c>
      <c r="R169">
        <v>11.170103779108523</v>
      </c>
      <c r="S169">
        <v>2.26777271648568</v>
      </c>
      <c r="T169">
        <v>101.02054755395098</v>
      </c>
      <c r="U169">
        <v>20.302163357936763</v>
      </c>
      <c r="V169">
        <v>51.282506498969546</v>
      </c>
      <c r="W169">
        <v>2.9727022029284957</v>
      </c>
      <c r="X169">
        <v>10.03468812647675</v>
      </c>
      <c r="Y169">
        <v>7.1146737857814122</v>
      </c>
      <c r="Z169">
        <v>9.308328734266313</v>
      </c>
    </row>
    <row r="170" spans="1:26" x14ac:dyDescent="0.35">
      <c r="A170" s="14">
        <v>44981</v>
      </c>
      <c r="B170">
        <v>460.23559999999998</v>
      </c>
      <c r="C170">
        <v>13.277100000000001</v>
      </c>
      <c r="D170">
        <v>1096.68</v>
      </c>
      <c r="E170">
        <v>92.315799999999996</v>
      </c>
      <c r="F170">
        <v>99.452699999999993</v>
      </c>
      <c r="G170">
        <v>104.6708</v>
      </c>
      <c r="H170">
        <v>10.477399999999999</v>
      </c>
      <c r="I170">
        <v>497.58510000000001</v>
      </c>
      <c r="J170">
        <v>497.58510000000001</v>
      </c>
      <c r="K170">
        <v>20.302199999999999</v>
      </c>
      <c r="L170">
        <v>101.0205</v>
      </c>
      <c r="M170">
        <v>10.856</v>
      </c>
      <c r="N170">
        <v>20.302163357936763</v>
      </c>
      <c r="O170">
        <v>11.06844129312254</v>
      </c>
      <c r="P170">
        <f t="shared" si="2"/>
        <v>1425.95</v>
      </c>
      <c r="Q170">
        <v>2.6232876027168119</v>
      </c>
      <c r="R170">
        <v>11.06844129312254</v>
      </c>
      <c r="S170">
        <v>2.2471330325070662</v>
      </c>
      <c r="T170">
        <v>101.02054755395098</v>
      </c>
      <c r="U170">
        <v>20.302163357936763</v>
      </c>
      <c r="V170">
        <v>51.282506498969546</v>
      </c>
      <c r="W170">
        <v>3.5970158238366885</v>
      </c>
      <c r="X170">
        <v>10.074998296009774</v>
      </c>
      <c r="Y170">
        <v>7.9862728173097635</v>
      </c>
      <c r="Z170">
        <v>9.2423876529887004</v>
      </c>
    </row>
    <row r="171" spans="1:26" x14ac:dyDescent="0.35">
      <c r="A171" s="14">
        <v>44988</v>
      </c>
      <c r="B171">
        <v>461.375</v>
      </c>
      <c r="C171">
        <v>13.277100000000001</v>
      </c>
      <c r="D171">
        <v>1159.33</v>
      </c>
      <c r="E171">
        <v>103.0757</v>
      </c>
      <c r="F171">
        <v>100.048</v>
      </c>
      <c r="G171">
        <v>105.51009999999999</v>
      </c>
      <c r="H171">
        <v>10.9879</v>
      </c>
      <c r="I171">
        <v>498.72460000000001</v>
      </c>
      <c r="J171">
        <v>498.72460000000001</v>
      </c>
      <c r="K171">
        <v>20.992699999999999</v>
      </c>
      <c r="L171">
        <v>104.6956</v>
      </c>
      <c r="M171">
        <v>11.0733</v>
      </c>
      <c r="N171">
        <v>20.992666238957007</v>
      </c>
      <c r="O171">
        <v>10.885559461882368</v>
      </c>
      <c r="P171">
        <f t="shared" si="2"/>
        <v>1425.95</v>
      </c>
      <c r="Q171">
        <v>2.697673187565921</v>
      </c>
      <c r="R171">
        <v>10.885559461882368</v>
      </c>
      <c r="S171">
        <v>2.2851691660761699</v>
      </c>
      <c r="T171">
        <v>104.69558353805772</v>
      </c>
      <c r="U171">
        <v>20.992666238957007</v>
      </c>
      <c r="V171">
        <v>45.270475807354188</v>
      </c>
      <c r="W171">
        <v>1.0249341851566283</v>
      </c>
      <c r="X171">
        <v>10.385511096977385</v>
      </c>
      <c r="Y171">
        <v>-2.5666433030093097</v>
      </c>
      <c r="Z171">
        <v>10.019443980335833</v>
      </c>
    </row>
    <row r="172" spans="1:26" x14ac:dyDescent="0.35">
      <c r="A172" s="14">
        <v>44995</v>
      </c>
      <c r="B172">
        <v>461.375</v>
      </c>
      <c r="C172">
        <v>13.2773</v>
      </c>
      <c r="D172">
        <v>1100.96</v>
      </c>
      <c r="E172">
        <v>103.0757</v>
      </c>
      <c r="F172">
        <v>99.668899999999994</v>
      </c>
      <c r="G172">
        <v>105.5681</v>
      </c>
      <c r="H172">
        <v>10.428900000000001</v>
      </c>
      <c r="I172">
        <v>498.72460000000001</v>
      </c>
      <c r="J172">
        <v>498.72460000000001</v>
      </c>
      <c r="K172">
        <v>20.992699999999999</v>
      </c>
      <c r="L172">
        <v>104.6956</v>
      </c>
      <c r="M172">
        <v>10.5158</v>
      </c>
      <c r="N172">
        <v>20.992666238957007</v>
      </c>
      <c r="O172">
        <v>10.842959766180984</v>
      </c>
      <c r="P172">
        <f t="shared" si="2"/>
        <v>1425.95</v>
      </c>
      <c r="Q172">
        <v>2.6887303756285186</v>
      </c>
      <c r="R172">
        <v>10.842959766180984</v>
      </c>
      <c r="S172">
        <v>2.2762263541387671</v>
      </c>
      <c r="T172">
        <v>104.69558353805772</v>
      </c>
      <c r="U172">
        <v>20.992666238957007</v>
      </c>
      <c r="V172">
        <v>45.270475807354188</v>
      </c>
      <c r="W172">
        <v>0.77571187335061165</v>
      </c>
      <c r="X172">
        <v>9.4990236980998901</v>
      </c>
      <c r="Y172">
        <v>-3.1596098824681493</v>
      </c>
      <c r="Z172">
        <v>10.075773421176521</v>
      </c>
    </row>
    <row r="173" spans="1:26" x14ac:dyDescent="0.35">
      <c r="A173" s="14">
        <v>45002</v>
      </c>
      <c r="B173">
        <v>461.375</v>
      </c>
      <c r="C173">
        <v>13.2773</v>
      </c>
      <c r="D173">
        <v>1058.0899999999999</v>
      </c>
      <c r="E173">
        <v>103.0757</v>
      </c>
      <c r="F173">
        <v>101.1152</v>
      </c>
      <c r="G173">
        <v>106.4928</v>
      </c>
      <c r="H173">
        <v>9.9358000000000004</v>
      </c>
      <c r="I173">
        <v>498.72460000000001</v>
      </c>
      <c r="J173">
        <v>498.72460000000001</v>
      </c>
      <c r="K173">
        <v>20.992699999999999</v>
      </c>
      <c r="L173">
        <v>104.6956</v>
      </c>
      <c r="M173">
        <v>10.106299999999999</v>
      </c>
      <c r="N173">
        <v>20.992666238957007</v>
      </c>
      <c r="O173">
        <v>10.181327272630579</v>
      </c>
      <c r="P173">
        <f t="shared" si="2"/>
        <v>1425.95</v>
      </c>
      <c r="Q173">
        <v>2.5498679483329676</v>
      </c>
      <c r="R173">
        <v>10.181327272630579</v>
      </c>
      <c r="S173">
        <v>2.1373320530392412</v>
      </c>
      <c r="T173">
        <v>104.69558353805772</v>
      </c>
      <c r="U173">
        <v>20.992666238957007</v>
      </c>
      <c r="V173">
        <v>45.270475807354188</v>
      </c>
      <c r="W173">
        <v>1.0719127731351823</v>
      </c>
      <c r="X173">
        <v>10.021984525918956</v>
      </c>
      <c r="Y173">
        <v>-2.6299048220641934</v>
      </c>
      <c r="Z173">
        <v>9.0541942956852726</v>
      </c>
    </row>
    <row r="174" spans="1:26" x14ac:dyDescent="0.35">
      <c r="A174" s="14">
        <v>45009</v>
      </c>
      <c r="B174">
        <v>461.375</v>
      </c>
      <c r="C174">
        <v>13.2773</v>
      </c>
      <c r="D174">
        <v>1078.3599999999999</v>
      </c>
      <c r="E174">
        <v>103.0757</v>
      </c>
      <c r="F174">
        <v>101.1713</v>
      </c>
      <c r="G174">
        <v>106.8634</v>
      </c>
      <c r="H174">
        <v>10.090999999999999</v>
      </c>
      <c r="I174">
        <v>498.72460000000001</v>
      </c>
      <c r="J174">
        <v>498.72460000000001</v>
      </c>
      <c r="K174">
        <v>20.992699999999999</v>
      </c>
      <c r="L174">
        <v>104.6956</v>
      </c>
      <c r="M174">
        <v>10.3</v>
      </c>
      <c r="N174">
        <v>20.992666238957007</v>
      </c>
      <c r="O174">
        <v>10.319059921064197</v>
      </c>
      <c r="P174">
        <f t="shared" si="2"/>
        <v>1425.95</v>
      </c>
      <c r="Q174">
        <v>2.5787821347084474</v>
      </c>
      <c r="R174">
        <v>10.319059921064197</v>
      </c>
      <c r="S174">
        <v>2.1662458082269871</v>
      </c>
      <c r="T174">
        <v>104.69558353805772</v>
      </c>
      <c r="U174">
        <v>20.992666238957007</v>
      </c>
      <c r="V174">
        <v>45.270475807354188</v>
      </c>
      <c r="W174">
        <v>2.0012004132123784</v>
      </c>
      <c r="X174">
        <v>9.6853814938019127</v>
      </c>
      <c r="Y174">
        <v>-1.6905178632684574</v>
      </c>
      <c r="Z174">
        <v>8.6564449998941075</v>
      </c>
    </row>
    <row r="175" spans="1:26" x14ac:dyDescent="0.35">
      <c r="A175" s="14">
        <v>45016</v>
      </c>
      <c r="B175">
        <v>461.375</v>
      </c>
      <c r="C175">
        <v>13.2773</v>
      </c>
      <c r="D175">
        <v>1140.46</v>
      </c>
      <c r="E175">
        <v>103.0757</v>
      </c>
      <c r="F175">
        <v>101.95650000000001</v>
      </c>
      <c r="G175">
        <v>107.4995</v>
      </c>
      <c r="H175">
        <v>10.609</v>
      </c>
      <c r="I175">
        <v>498.72460000000001</v>
      </c>
      <c r="J175">
        <v>498.72460000000001</v>
      </c>
      <c r="K175">
        <v>20.992699999999999</v>
      </c>
      <c r="L175">
        <v>104.6956</v>
      </c>
      <c r="M175">
        <v>10.8931</v>
      </c>
      <c r="N175">
        <v>20.992666238957007</v>
      </c>
      <c r="O175">
        <v>10.91450051075573</v>
      </c>
      <c r="P175">
        <f t="shared" si="2"/>
        <v>1425.95</v>
      </c>
      <c r="Q175">
        <v>2.7037828544482139</v>
      </c>
      <c r="R175">
        <v>10.91450051075573</v>
      </c>
      <c r="S175">
        <v>2.2912446638722077</v>
      </c>
      <c r="T175">
        <v>104.69558353805772</v>
      </c>
      <c r="U175">
        <v>20.992666238957007</v>
      </c>
      <c r="V175">
        <v>45.270475807354188</v>
      </c>
      <c r="W175">
        <v>2.7985380020293107</v>
      </c>
      <c r="X175">
        <v>9.4955994765897156</v>
      </c>
      <c r="Y175">
        <v>-1.3073540929881766</v>
      </c>
      <c r="Z175">
        <v>8.8107832127827947</v>
      </c>
    </row>
    <row r="176" spans="1:26" x14ac:dyDescent="0.35">
      <c r="A176" s="14">
        <v>45023</v>
      </c>
      <c r="B176">
        <v>461.375</v>
      </c>
      <c r="C176">
        <v>13.2773</v>
      </c>
      <c r="D176">
        <v>1125.57</v>
      </c>
      <c r="E176">
        <v>103.0757</v>
      </c>
      <c r="F176">
        <v>103.70820000000001</v>
      </c>
      <c r="G176">
        <v>108.8648</v>
      </c>
      <c r="H176">
        <v>10.3392</v>
      </c>
      <c r="I176">
        <v>498.72460000000001</v>
      </c>
      <c r="J176">
        <v>498.72460000000001</v>
      </c>
      <c r="K176">
        <v>20.992699999999999</v>
      </c>
      <c r="L176">
        <v>104.6956</v>
      </c>
      <c r="M176">
        <v>10.7509</v>
      </c>
      <c r="N176">
        <v>20.992666238957007</v>
      </c>
      <c r="O176">
        <v>10.726813510636406</v>
      </c>
      <c r="P176">
        <f t="shared" si="2"/>
        <v>1425.95</v>
      </c>
      <c r="Q176">
        <v>2.6643817613637353</v>
      </c>
      <c r="R176">
        <v>10.726813510636406</v>
      </c>
      <c r="S176">
        <v>2.2518441583632471</v>
      </c>
      <c r="T176">
        <v>104.69558353805772</v>
      </c>
      <c r="U176">
        <v>20.992666238957007</v>
      </c>
      <c r="V176">
        <v>45.270475807354188</v>
      </c>
      <c r="W176">
        <v>3.7400712520436867</v>
      </c>
      <c r="X176">
        <v>9.629720709505877</v>
      </c>
      <c r="Y176">
        <v>0.56785266215699171</v>
      </c>
      <c r="Z176">
        <v>8.9977448192377523</v>
      </c>
    </row>
    <row r="177" spans="1:26" x14ac:dyDescent="0.35">
      <c r="A177" s="14">
        <v>45030</v>
      </c>
      <c r="B177">
        <v>461.375</v>
      </c>
      <c r="C177">
        <v>13.2773</v>
      </c>
      <c r="D177">
        <v>1169</v>
      </c>
      <c r="E177">
        <v>103.0757</v>
      </c>
      <c r="F177">
        <v>102.8462</v>
      </c>
      <c r="G177">
        <v>108.643</v>
      </c>
      <c r="H177">
        <v>10.76</v>
      </c>
      <c r="I177">
        <v>498.72460000000001</v>
      </c>
      <c r="J177">
        <v>498.72460000000001</v>
      </c>
      <c r="K177">
        <v>20.992699999999999</v>
      </c>
      <c r="L177">
        <v>104.6956</v>
      </c>
      <c r="M177">
        <v>11.165699999999999</v>
      </c>
      <c r="N177">
        <v>20.992666238957007</v>
      </c>
      <c r="O177">
        <v>10.905713129579658</v>
      </c>
      <c r="P177">
        <f t="shared" si="2"/>
        <v>1425.95</v>
      </c>
      <c r="Q177">
        <v>2.7019381213368798</v>
      </c>
      <c r="R177">
        <v>10.905713129579658</v>
      </c>
      <c r="S177">
        <v>2.2893999582707703</v>
      </c>
      <c r="T177">
        <v>104.69558353805772</v>
      </c>
      <c r="U177">
        <v>20.992666238957007</v>
      </c>
      <c r="V177">
        <v>45.270475807354188</v>
      </c>
      <c r="W177">
        <v>3.8605361024372717</v>
      </c>
      <c r="X177">
        <v>9.613714276611276</v>
      </c>
      <c r="Y177">
        <v>1.2786470070319113E-2</v>
      </c>
      <c r="Z177">
        <v>9.3910689266527712</v>
      </c>
    </row>
    <row r="178" spans="1:26" x14ac:dyDescent="0.35">
      <c r="A178" s="14">
        <v>45037</v>
      </c>
      <c r="B178">
        <v>461.375</v>
      </c>
      <c r="C178">
        <v>13.2773</v>
      </c>
      <c r="D178">
        <v>1161.79</v>
      </c>
      <c r="E178">
        <v>103.0757</v>
      </c>
      <c r="F178">
        <v>104.2231</v>
      </c>
      <c r="G178">
        <v>115.7942</v>
      </c>
      <c r="H178">
        <v>10.033200000000001</v>
      </c>
      <c r="I178">
        <v>498.72460000000001</v>
      </c>
      <c r="J178">
        <v>498.72460000000001</v>
      </c>
      <c r="K178">
        <v>20.992699999999999</v>
      </c>
      <c r="L178">
        <v>104.6956</v>
      </c>
      <c r="M178">
        <v>11.0968</v>
      </c>
      <c r="N178">
        <v>20.992666238957007</v>
      </c>
      <c r="O178">
        <v>11.292166871301175</v>
      </c>
      <c r="P178">
        <f t="shared" si="2"/>
        <v>1425.95</v>
      </c>
      <c r="Q178">
        <v>2.7830662753418673</v>
      </c>
      <c r="R178">
        <v>11.292166871301175</v>
      </c>
      <c r="S178">
        <v>2.3705269024383293</v>
      </c>
      <c r="T178">
        <v>104.69558353805772</v>
      </c>
      <c r="U178">
        <v>20.992666238957007</v>
      </c>
      <c r="V178">
        <v>45.270475807354188</v>
      </c>
      <c r="W178">
        <v>10.155753601168717</v>
      </c>
      <c r="X178">
        <v>11.32354905400291</v>
      </c>
      <c r="Y178">
        <v>0.59916006817793477</v>
      </c>
      <c r="Z178">
        <v>10.22048036543196</v>
      </c>
    </row>
    <row r="179" spans="1:26" x14ac:dyDescent="0.35">
      <c r="A179" s="14">
        <v>45044</v>
      </c>
      <c r="B179">
        <v>579.49739999999997</v>
      </c>
      <c r="C179">
        <v>13.2773</v>
      </c>
      <c r="D179">
        <v>1152.98</v>
      </c>
      <c r="E179">
        <v>103.0757</v>
      </c>
      <c r="F179">
        <v>104.9299</v>
      </c>
      <c r="G179">
        <v>116.5716</v>
      </c>
      <c r="H179">
        <v>9.8907000000000007</v>
      </c>
      <c r="I179">
        <v>498.72460000000001</v>
      </c>
      <c r="J179">
        <v>498.72460000000001</v>
      </c>
      <c r="K179">
        <v>20.992699999999999</v>
      </c>
      <c r="L179">
        <v>104.6956</v>
      </c>
      <c r="M179">
        <v>11.012700000000001</v>
      </c>
      <c r="N179">
        <v>20.992666238957007</v>
      </c>
      <c r="O179">
        <v>10.876581050680731</v>
      </c>
      <c r="P179">
        <f t="shared" si="2"/>
        <v>1425.95</v>
      </c>
      <c r="Q179">
        <v>2.69477474751488</v>
      </c>
      <c r="R179">
        <v>10.876581050680731</v>
      </c>
      <c r="S179">
        <v>2.2832843581790492</v>
      </c>
      <c r="T179">
        <v>104.69558353805772</v>
      </c>
      <c r="U179">
        <v>20.992666238957007</v>
      </c>
      <c r="V179">
        <v>40.606662168292459</v>
      </c>
      <c r="W179">
        <v>10.691304321659619</v>
      </c>
      <c r="X179">
        <v>11.559890982727943</v>
      </c>
      <c r="Y179">
        <v>1.0604030246208911</v>
      </c>
      <c r="Z179">
        <v>10.612696056379582</v>
      </c>
    </row>
    <row r="180" spans="1:26" x14ac:dyDescent="0.35">
      <c r="A180" s="14">
        <v>45051</v>
      </c>
      <c r="B180">
        <v>579.49739999999997</v>
      </c>
      <c r="C180">
        <v>13.2773</v>
      </c>
      <c r="D180">
        <v>1183.74</v>
      </c>
      <c r="E180">
        <v>103.0757</v>
      </c>
      <c r="F180">
        <v>105.0836</v>
      </c>
      <c r="G180">
        <v>116.84569999999999</v>
      </c>
      <c r="H180">
        <v>10.130800000000001</v>
      </c>
      <c r="I180">
        <v>498.72460000000001</v>
      </c>
      <c r="J180">
        <v>498.72460000000001</v>
      </c>
      <c r="K180">
        <v>20.992699999999999</v>
      </c>
      <c r="L180">
        <v>104.6956</v>
      </c>
      <c r="M180">
        <v>11.3065</v>
      </c>
      <c r="N180">
        <v>20.992666238957007</v>
      </c>
      <c r="O180">
        <v>10.914213965717378</v>
      </c>
      <c r="P180">
        <f t="shared" si="2"/>
        <v>1425.95</v>
      </c>
      <c r="Q180">
        <v>2.7026750175786378</v>
      </c>
      <c r="R180">
        <v>10.914213965717378</v>
      </c>
      <c r="S180">
        <v>2.2911845104286828</v>
      </c>
      <c r="T180">
        <v>104.69558353805772</v>
      </c>
      <c r="U180">
        <v>20.992666238957007</v>
      </c>
      <c r="V180">
        <v>40.606662168292459</v>
      </c>
      <c r="W180">
        <v>11.303246506296917</v>
      </c>
      <c r="X180">
        <v>11.735373459477758</v>
      </c>
      <c r="Y180">
        <v>1.8119507396241616</v>
      </c>
      <c r="Z180">
        <v>10.429835758058768</v>
      </c>
    </row>
    <row r="181" spans="1:26" x14ac:dyDescent="0.35">
      <c r="A181" s="14">
        <v>45058</v>
      </c>
      <c r="B181">
        <v>596.68399999999997</v>
      </c>
      <c r="C181">
        <v>13.2773</v>
      </c>
      <c r="D181">
        <v>1106.8900000000001</v>
      </c>
      <c r="E181">
        <v>101.8437</v>
      </c>
      <c r="F181">
        <v>107.1802</v>
      </c>
      <c r="G181">
        <v>118.301</v>
      </c>
      <c r="H181">
        <v>9.3566000000000003</v>
      </c>
      <c r="I181">
        <v>515.31110000000001</v>
      </c>
      <c r="J181">
        <v>515.31110000000001</v>
      </c>
      <c r="K181">
        <v>19.150200000000002</v>
      </c>
      <c r="L181">
        <v>98.683000000000007</v>
      </c>
      <c r="M181">
        <v>11.2166</v>
      </c>
      <c r="N181">
        <v>19.230544685673085</v>
      </c>
      <c r="O181">
        <v>11.6438667900828</v>
      </c>
      <c r="P181">
        <f t="shared" si="2"/>
        <v>1425.95</v>
      </c>
      <c r="Q181">
        <v>2.6276383538441439</v>
      </c>
      <c r="R181">
        <v>11.6438667900828</v>
      </c>
      <c r="S181">
        <v>2.2391790062071211</v>
      </c>
      <c r="T181">
        <v>99.105393492035489</v>
      </c>
      <c r="U181">
        <v>19.230544685673085</v>
      </c>
      <c r="V181">
        <v>46.457877172949047</v>
      </c>
      <c r="W181">
        <v>19.468397494779051</v>
      </c>
      <c r="X181">
        <v>5.4027892556803589</v>
      </c>
      <c r="Y181">
        <v>9.4670438447471721</v>
      </c>
      <c r="Z181">
        <v>4.356049300880473</v>
      </c>
    </row>
    <row r="182" spans="1:26" x14ac:dyDescent="0.35">
      <c r="A182" s="14">
        <v>45065</v>
      </c>
      <c r="B182">
        <v>596.68399999999997</v>
      </c>
      <c r="C182">
        <v>13.2773</v>
      </c>
      <c r="D182">
        <v>1086.56</v>
      </c>
      <c r="E182">
        <v>101.8437</v>
      </c>
      <c r="F182">
        <v>105.9141</v>
      </c>
      <c r="G182">
        <v>117.5026</v>
      </c>
      <c r="H182">
        <v>9.2470999999999997</v>
      </c>
      <c r="I182">
        <v>515.36059999999998</v>
      </c>
      <c r="J182">
        <v>515.36059999999998</v>
      </c>
      <c r="K182">
        <v>19.148299999999999</v>
      </c>
      <c r="L182">
        <v>98.683000000000007</v>
      </c>
      <c r="M182">
        <v>11.0106</v>
      </c>
      <c r="N182">
        <v>19.150180288737658</v>
      </c>
      <c r="O182">
        <v>11.290596667704362</v>
      </c>
      <c r="P182">
        <f t="shared" si="2"/>
        <v>1425.95</v>
      </c>
      <c r="Q182">
        <v>2.4773067217095144</v>
      </c>
      <c r="R182">
        <v>11.290596667704362</v>
      </c>
      <c r="S182">
        <v>2.1621696175395919</v>
      </c>
      <c r="T182">
        <v>98.683004343519826</v>
      </c>
      <c r="U182">
        <v>19.150180288737658</v>
      </c>
      <c r="V182">
        <v>49.935917667261123</v>
      </c>
      <c r="W182">
        <v>20.154345642974558</v>
      </c>
      <c r="X182">
        <v>5.2496321608334275</v>
      </c>
      <c r="Y182">
        <v>3.3095264510519802</v>
      </c>
      <c r="Z182">
        <v>3.8056498872744475</v>
      </c>
    </row>
    <row r="183" spans="1:26" x14ac:dyDescent="0.35">
      <c r="A183" s="14">
        <v>45072</v>
      </c>
      <c r="B183">
        <v>596.68399999999997</v>
      </c>
      <c r="C183">
        <v>13.2773</v>
      </c>
      <c r="D183">
        <v>1075.29</v>
      </c>
      <c r="E183">
        <v>101.8437</v>
      </c>
      <c r="F183">
        <v>105.84350000000001</v>
      </c>
      <c r="G183">
        <v>117.51860000000001</v>
      </c>
      <c r="H183">
        <v>9.15</v>
      </c>
      <c r="I183">
        <v>515.36059999999998</v>
      </c>
      <c r="J183">
        <v>515.36059999999998</v>
      </c>
      <c r="K183">
        <v>19.148299999999999</v>
      </c>
      <c r="L183">
        <v>98.683000000000007</v>
      </c>
      <c r="M183">
        <v>10.8964</v>
      </c>
      <c r="N183">
        <v>19.148339934927655</v>
      </c>
      <c r="O183">
        <v>10.781491778425632</v>
      </c>
      <c r="P183">
        <f t="shared" si="2"/>
        <v>1425.95</v>
      </c>
      <c r="Q183">
        <v>2.3795835149298821</v>
      </c>
      <c r="R183">
        <v>10.781491778425632</v>
      </c>
      <c r="S183">
        <v>2.0644766957892173</v>
      </c>
      <c r="T183">
        <v>98.683004343519826</v>
      </c>
      <c r="U183">
        <v>19.148339934927655</v>
      </c>
      <c r="V183">
        <v>46.247534906154556</v>
      </c>
      <c r="W183">
        <v>20.581336879224299</v>
      </c>
      <c r="X183">
        <v>4.6695867608338668</v>
      </c>
      <c r="Y183">
        <v>3.5451096396321682</v>
      </c>
      <c r="Z183">
        <v>3.4717564545701944</v>
      </c>
    </row>
    <row r="184" spans="1:26" x14ac:dyDescent="0.35">
      <c r="A184" s="14">
        <v>45079</v>
      </c>
      <c r="B184">
        <v>596.68399999999997</v>
      </c>
      <c r="C184">
        <v>13.2773</v>
      </c>
      <c r="D184">
        <v>1117.1199999999999</v>
      </c>
      <c r="E184">
        <v>101.8437</v>
      </c>
      <c r="F184">
        <v>102.9777</v>
      </c>
      <c r="G184">
        <v>115.8045</v>
      </c>
      <c r="H184">
        <v>9.6465999999999994</v>
      </c>
      <c r="I184">
        <v>515.51559999999995</v>
      </c>
      <c r="J184">
        <v>515.51559999999995</v>
      </c>
      <c r="K184">
        <v>19.142600000000002</v>
      </c>
      <c r="L184">
        <v>98.683000000000007</v>
      </c>
      <c r="M184">
        <v>11.3203</v>
      </c>
      <c r="N184">
        <v>19.14258401133571</v>
      </c>
      <c r="O184">
        <v>10.79699596792795</v>
      </c>
      <c r="P184">
        <f t="shared" si="2"/>
        <v>1425.95</v>
      </c>
      <c r="Q184">
        <v>2.3818361230009852</v>
      </c>
      <c r="R184">
        <v>10.79699596792795</v>
      </c>
      <c r="S184">
        <v>2.0668240238611371</v>
      </c>
      <c r="T184">
        <v>98.683004343519826</v>
      </c>
      <c r="U184">
        <v>19.14258401133571</v>
      </c>
      <c r="V184">
        <v>46.242112881150881</v>
      </c>
      <c r="W184">
        <v>20.537470839717642</v>
      </c>
      <c r="X184">
        <v>4.7076781542902744</v>
      </c>
      <c r="Y184">
        <v>3.4785147865775294</v>
      </c>
      <c r="Z184">
        <v>3.5182900874446101</v>
      </c>
    </row>
    <row r="185" spans="1:26" x14ac:dyDescent="0.35">
      <c r="A185" s="14">
        <v>45086</v>
      </c>
      <c r="B185">
        <v>596.68399999999997</v>
      </c>
      <c r="C185">
        <v>13.2773</v>
      </c>
      <c r="D185">
        <v>1136.1600000000001</v>
      </c>
      <c r="E185">
        <v>101.8437</v>
      </c>
      <c r="F185">
        <v>105.3764</v>
      </c>
      <c r="G185">
        <v>117.8291</v>
      </c>
      <c r="H185">
        <v>9.6424000000000003</v>
      </c>
      <c r="I185">
        <v>515.51559999999995</v>
      </c>
      <c r="J185">
        <v>515.51559999999995</v>
      </c>
      <c r="K185">
        <v>19.142600000000002</v>
      </c>
      <c r="L185">
        <v>98.683000000000007</v>
      </c>
      <c r="M185">
        <v>11.513199999999999</v>
      </c>
      <c r="N185">
        <v>19.14258401133571</v>
      </c>
      <c r="O185">
        <v>11.467830833975958</v>
      </c>
      <c r="P185">
        <f t="shared" si="2"/>
        <v>1425.95</v>
      </c>
      <c r="Q185">
        <v>2.5102512508115566</v>
      </c>
      <c r="R185">
        <v>11.467830833975958</v>
      </c>
      <c r="S185">
        <v>2.195239151671708</v>
      </c>
      <c r="T185">
        <v>98.683004343519826</v>
      </c>
      <c r="U185">
        <v>19.14258401133571</v>
      </c>
      <c r="V185">
        <v>46.171407934342646</v>
      </c>
      <c r="W185">
        <v>20.836280304665944</v>
      </c>
      <c r="X185">
        <v>4.4620465513223495</v>
      </c>
      <c r="Y185">
        <v>2.5592428889040448</v>
      </c>
      <c r="Z185">
        <v>4.2231767436917078</v>
      </c>
    </row>
    <row r="186" spans="1:26" x14ac:dyDescent="0.35">
      <c r="A186" s="14">
        <v>45093</v>
      </c>
      <c r="B186">
        <v>596.68399999999997</v>
      </c>
      <c r="C186">
        <v>13.31151</v>
      </c>
      <c r="D186">
        <v>1192.28</v>
      </c>
      <c r="E186">
        <v>101.8437</v>
      </c>
      <c r="F186">
        <v>105.334</v>
      </c>
      <c r="G186">
        <v>111.47929999999999</v>
      </c>
      <c r="H186">
        <v>10.6951</v>
      </c>
      <c r="I186">
        <v>515.51559999999995</v>
      </c>
      <c r="J186">
        <v>515.51559999999995</v>
      </c>
      <c r="K186">
        <v>19.142600000000002</v>
      </c>
      <c r="L186">
        <v>98.683000000000007</v>
      </c>
      <c r="M186">
        <v>12.081899999999999</v>
      </c>
      <c r="N186">
        <v>19.14258401133571</v>
      </c>
      <c r="O186">
        <v>11.864657017577768</v>
      </c>
      <c r="P186">
        <f t="shared" si="2"/>
        <v>1425.95</v>
      </c>
      <c r="Q186">
        <v>2.5862140363865098</v>
      </c>
      <c r="R186">
        <v>11.864657017577768</v>
      </c>
      <c r="S186">
        <v>2.2712019372466621</v>
      </c>
      <c r="T186">
        <v>98.683004343519826</v>
      </c>
      <c r="U186">
        <v>19.14258401133571</v>
      </c>
      <c r="V186">
        <v>46.171407934342646</v>
      </c>
      <c r="W186">
        <v>16.541609806346717</v>
      </c>
      <c r="X186">
        <v>9.0130111768897194</v>
      </c>
      <c r="Y186">
        <v>3.0853977635216738</v>
      </c>
      <c r="Z186">
        <v>4.643236563306818</v>
      </c>
    </row>
    <row r="187" spans="1:26" x14ac:dyDescent="0.35">
      <c r="A187" s="14">
        <v>45100</v>
      </c>
      <c r="B187">
        <v>596.68399999999997</v>
      </c>
      <c r="C187">
        <v>13.31151</v>
      </c>
      <c r="D187">
        <v>1152.52</v>
      </c>
      <c r="E187">
        <v>101.8437</v>
      </c>
      <c r="F187">
        <v>105.6973</v>
      </c>
      <c r="G187">
        <v>111.4658</v>
      </c>
      <c r="H187">
        <v>10.339700000000001</v>
      </c>
      <c r="I187">
        <v>515.52620000000002</v>
      </c>
      <c r="J187">
        <v>515.52620000000002</v>
      </c>
      <c r="K187">
        <v>19.142199999999999</v>
      </c>
      <c r="L187">
        <v>98.683000000000007</v>
      </c>
      <c r="M187">
        <v>11.679</v>
      </c>
      <c r="N187">
        <v>19.14258401133571</v>
      </c>
      <c r="O187">
        <v>11.930119151032001</v>
      </c>
      <c r="P187">
        <f t="shared" si="2"/>
        <v>1425.95</v>
      </c>
      <c r="Q187">
        <v>2.6046299645679811</v>
      </c>
      <c r="R187">
        <v>11.930119151032001</v>
      </c>
      <c r="S187">
        <v>2.2837330811387511</v>
      </c>
      <c r="T187">
        <v>98.683004343519826</v>
      </c>
      <c r="U187">
        <v>19.14258401133571</v>
      </c>
      <c r="V187">
        <v>46.171407934342646</v>
      </c>
      <c r="W187">
        <v>16.712675366254981</v>
      </c>
      <c r="X187">
        <v>10.895342601901303</v>
      </c>
      <c r="Y187">
        <v>4.0131184901218067</v>
      </c>
      <c r="Z187">
        <v>6.1981519302869801</v>
      </c>
    </row>
    <row r="188" spans="1:26" x14ac:dyDescent="0.35">
      <c r="A188" s="14">
        <v>45107</v>
      </c>
      <c r="B188">
        <v>596.68399999999997</v>
      </c>
      <c r="C188">
        <v>13.31151</v>
      </c>
      <c r="D188">
        <v>1168.2</v>
      </c>
      <c r="E188">
        <v>101.8437</v>
      </c>
      <c r="F188">
        <v>105.5149</v>
      </c>
      <c r="G188">
        <v>111.4765</v>
      </c>
      <c r="H188">
        <v>10.4793</v>
      </c>
      <c r="I188">
        <v>515.52620000000002</v>
      </c>
      <c r="J188">
        <v>515.52620000000002</v>
      </c>
      <c r="K188">
        <v>19.142199999999999</v>
      </c>
      <c r="L188">
        <v>98.683000000000007</v>
      </c>
      <c r="M188">
        <v>11.837899999999999</v>
      </c>
      <c r="N188">
        <v>19.142191519706113</v>
      </c>
      <c r="O188">
        <v>11.662798550331905</v>
      </c>
      <c r="P188">
        <f t="shared" si="2"/>
        <v>1425.95</v>
      </c>
      <c r="Q188">
        <v>2.5532736801021327</v>
      </c>
      <c r="R188">
        <v>11.662798550331905</v>
      </c>
      <c r="S188">
        <v>2.2325152350620412</v>
      </c>
      <c r="T188">
        <v>98.683004343519826</v>
      </c>
      <c r="U188">
        <v>19.142191519706113</v>
      </c>
      <c r="V188">
        <v>46.160202343708058</v>
      </c>
      <c r="W188">
        <v>16.727636547982019</v>
      </c>
      <c r="X188">
        <v>10.881128955309846</v>
      </c>
      <c r="Y188">
        <v>4.1840725117687905</v>
      </c>
      <c r="Z188">
        <v>6.1823953715350344</v>
      </c>
    </row>
    <row r="189" spans="1:26" x14ac:dyDescent="0.35">
      <c r="A189" s="14">
        <v>45114</v>
      </c>
      <c r="B189">
        <v>596.68399999999997</v>
      </c>
      <c r="C189">
        <v>13.31151</v>
      </c>
      <c r="D189">
        <v>1175.76</v>
      </c>
      <c r="E189">
        <v>101.8437</v>
      </c>
      <c r="F189">
        <v>104.8194</v>
      </c>
      <c r="G189">
        <v>110.5412</v>
      </c>
      <c r="H189">
        <v>10.6364</v>
      </c>
      <c r="I189">
        <v>515.52620000000002</v>
      </c>
      <c r="J189">
        <v>515.52620000000002</v>
      </c>
      <c r="K189">
        <v>19.142199999999999</v>
      </c>
      <c r="L189">
        <v>98.683000000000007</v>
      </c>
      <c r="M189">
        <v>11.9145</v>
      </c>
      <c r="N189">
        <v>19.142191519706113</v>
      </c>
      <c r="O189">
        <v>11.888875980264396</v>
      </c>
      <c r="P189">
        <f t="shared" si="2"/>
        <v>1425.95</v>
      </c>
      <c r="Q189">
        <v>2.5966613699231749</v>
      </c>
      <c r="R189">
        <v>11.888875980264396</v>
      </c>
      <c r="S189">
        <v>2.2757914096825478</v>
      </c>
      <c r="T189">
        <v>98.683004343519826</v>
      </c>
      <c r="U189">
        <v>19.142191519706113</v>
      </c>
      <c r="V189">
        <v>46.160202343708058</v>
      </c>
      <c r="W189">
        <v>15.481918192891797</v>
      </c>
      <c r="X189">
        <v>12.074168122767196</v>
      </c>
      <c r="Y189">
        <v>3.7845053111904852</v>
      </c>
      <c r="Z189">
        <v>6.5882784739363194</v>
      </c>
    </row>
    <row r="190" spans="1:26" x14ac:dyDescent="0.35">
      <c r="A190" s="14">
        <v>45121</v>
      </c>
      <c r="B190">
        <v>596.68399999999997</v>
      </c>
      <c r="C190">
        <v>13.31151</v>
      </c>
      <c r="D190">
        <v>1219.27</v>
      </c>
      <c r="E190">
        <v>101.8437</v>
      </c>
      <c r="F190">
        <v>105.8018</v>
      </c>
      <c r="G190">
        <v>111.3421</v>
      </c>
      <c r="H190">
        <v>10.950699999999999</v>
      </c>
      <c r="I190">
        <v>515.52620000000002</v>
      </c>
      <c r="J190">
        <v>515.52620000000002</v>
      </c>
      <c r="K190">
        <v>19.142199999999999</v>
      </c>
      <c r="L190">
        <v>98.683000000000007</v>
      </c>
      <c r="M190">
        <v>12.355399999999999</v>
      </c>
      <c r="N190">
        <v>19.142191519706113</v>
      </c>
      <c r="O190">
        <v>12.143529759475671</v>
      </c>
      <c r="P190">
        <f t="shared" si="2"/>
        <v>1425.95</v>
      </c>
      <c r="Q190">
        <v>2.6455332948538239</v>
      </c>
      <c r="R190">
        <v>12.143529759475671</v>
      </c>
      <c r="S190">
        <v>2.3245377238113396</v>
      </c>
      <c r="T190">
        <v>98.683004343519826</v>
      </c>
      <c r="U190">
        <v>19.142191519706113</v>
      </c>
      <c r="V190">
        <v>46.174904853796832</v>
      </c>
      <c r="W190">
        <v>16.312423786211202</v>
      </c>
      <c r="X190">
        <v>12.703172212100961</v>
      </c>
      <c r="Y190">
        <v>4.679768993966408</v>
      </c>
      <c r="Z190">
        <v>7.8664791497113651</v>
      </c>
    </row>
    <row r="191" spans="1:26" x14ac:dyDescent="0.35">
      <c r="A191" s="14">
        <v>45128</v>
      </c>
      <c r="B191">
        <v>596.68399999999997</v>
      </c>
      <c r="C191">
        <v>13.31151</v>
      </c>
      <c r="D191">
        <v>1243.08</v>
      </c>
      <c r="E191">
        <v>101.8437</v>
      </c>
      <c r="F191">
        <v>104.87869999999999</v>
      </c>
      <c r="G191">
        <v>109.5068</v>
      </c>
      <c r="H191">
        <v>11.351599999999999</v>
      </c>
      <c r="I191">
        <v>515.52620000000002</v>
      </c>
      <c r="J191">
        <v>515.52620000000002</v>
      </c>
      <c r="K191">
        <v>19.142199999999999</v>
      </c>
      <c r="L191">
        <v>98.683000000000007</v>
      </c>
      <c r="M191">
        <v>12.5967</v>
      </c>
      <c r="N191">
        <v>19.142191519706113</v>
      </c>
      <c r="O191">
        <v>12.496680742584026</v>
      </c>
      <c r="P191">
        <f t="shared" si="2"/>
        <v>1425.95</v>
      </c>
      <c r="Q191">
        <v>2.7133083280346089</v>
      </c>
      <c r="R191">
        <v>12.496680742584026</v>
      </c>
      <c r="S191">
        <v>2.3921385613516657</v>
      </c>
      <c r="T191">
        <v>98.683004343519826</v>
      </c>
      <c r="U191">
        <v>19.142191519706113</v>
      </c>
      <c r="V191">
        <v>46.174904853796832</v>
      </c>
      <c r="W191">
        <v>16.506752679924901</v>
      </c>
      <c r="X191">
        <v>12.603057608673</v>
      </c>
      <c r="Y191">
        <v>4.3208940602194224</v>
      </c>
      <c r="Z191">
        <v>7.855075275232184</v>
      </c>
    </row>
    <row r="192" spans="1:26" x14ac:dyDescent="0.35">
      <c r="A192" s="14">
        <v>45135</v>
      </c>
      <c r="B192">
        <v>596.68399999999997</v>
      </c>
      <c r="C192">
        <v>13.31151</v>
      </c>
      <c r="D192">
        <v>1291.3699999999999</v>
      </c>
      <c r="E192">
        <v>101.8437</v>
      </c>
      <c r="F192">
        <v>104.4914</v>
      </c>
      <c r="G192">
        <v>109.15389999999999</v>
      </c>
      <c r="H192">
        <v>11.8307</v>
      </c>
      <c r="I192">
        <v>515.52620000000002</v>
      </c>
      <c r="J192">
        <v>515.52620000000002</v>
      </c>
      <c r="K192">
        <v>19.142199999999999</v>
      </c>
      <c r="L192">
        <v>98.683000000000007</v>
      </c>
      <c r="M192">
        <v>13.086</v>
      </c>
      <c r="N192">
        <v>19.142191519706113</v>
      </c>
      <c r="O192">
        <v>12.973358568851371</v>
      </c>
      <c r="P192">
        <f t="shared" si="2"/>
        <v>1425.95</v>
      </c>
      <c r="Q192">
        <v>2.804790037096994</v>
      </c>
      <c r="R192">
        <v>12.973358568851371</v>
      </c>
      <c r="S192">
        <v>2.483385143787733</v>
      </c>
      <c r="T192">
        <v>98.683004343519826</v>
      </c>
      <c r="U192">
        <v>19.142191519706113</v>
      </c>
      <c r="V192">
        <v>45.99576393218117</v>
      </c>
      <c r="W192">
        <v>12.24422044397217</v>
      </c>
      <c r="X192">
        <v>10.484301001397563</v>
      </c>
      <c r="Y192">
        <v>3.3093121067757383</v>
      </c>
      <c r="Z192">
        <v>8.3048091986552297</v>
      </c>
    </row>
    <row r="193" spans="1:26" x14ac:dyDescent="0.35">
      <c r="A193" s="14">
        <v>45142</v>
      </c>
      <c r="B193">
        <v>596.68399999999997</v>
      </c>
      <c r="C193">
        <v>13.31151</v>
      </c>
      <c r="D193">
        <v>1268.8599999999999</v>
      </c>
      <c r="E193">
        <v>101.8437</v>
      </c>
      <c r="F193">
        <v>102.7436</v>
      </c>
      <c r="G193">
        <v>107.52719999999999</v>
      </c>
      <c r="H193">
        <v>11.8004</v>
      </c>
      <c r="I193">
        <v>515.52620000000002</v>
      </c>
      <c r="J193">
        <v>515.52620000000002</v>
      </c>
      <c r="K193">
        <v>19.142199999999999</v>
      </c>
      <c r="L193">
        <v>98.683000000000007</v>
      </c>
      <c r="M193">
        <v>12.857900000000001</v>
      </c>
      <c r="N193">
        <v>19.142191519706113</v>
      </c>
      <c r="O193">
        <v>12.740897060888511</v>
      </c>
      <c r="P193">
        <f t="shared" si="2"/>
        <v>1425.95</v>
      </c>
      <c r="Q193">
        <v>2.7601771458152955</v>
      </c>
      <c r="R193">
        <v>12.740897060888511</v>
      </c>
      <c r="S193">
        <v>2.4388869167238858</v>
      </c>
      <c r="T193">
        <v>98.683004343519826</v>
      </c>
      <c r="U193">
        <v>19.142191519706113</v>
      </c>
      <c r="V193">
        <v>45.99576393218117</v>
      </c>
      <c r="W193">
        <v>10.387173165183759</v>
      </c>
      <c r="X193">
        <v>11.214272558723694</v>
      </c>
      <c r="Y193">
        <v>1.8329373731944616</v>
      </c>
      <c r="Z193">
        <v>9.0220024521538971</v>
      </c>
    </row>
    <row r="194" spans="1:26" x14ac:dyDescent="0.35">
      <c r="A194" s="14">
        <v>45149</v>
      </c>
      <c r="B194">
        <v>634.18399999999997</v>
      </c>
      <c r="C194">
        <v>13.31151</v>
      </c>
      <c r="D194">
        <v>1242.23</v>
      </c>
      <c r="E194">
        <v>103.36579999999999</v>
      </c>
      <c r="F194">
        <v>102.3968</v>
      </c>
      <c r="G194">
        <v>106.9603</v>
      </c>
      <c r="H194">
        <v>11.613899999999999</v>
      </c>
      <c r="I194">
        <v>536.7047</v>
      </c>
      <c r="J194">
        <v>536.7047</v>
      </c>
      <c r="K194">
        <v>19.936900000000001</v>
      </c>
      <c r="L194">
        <v>107.00239999999999</v>
      </c>
      <c r="M194">
        <v>11.609400000000001</v>
      </c>
      <c r="N194">
        <v>19.142191519706113</v>
      </c>
      <c r="O194">
        <v>12.967177159964827</v>
      </c>
      <c r="P194">
        <f t="shared" si="2"/>
        <v>1425.95</v>
      </c>
      <c r="Q194">
        <v>2.8036037309208028</v>
      </c>
      <c r="R194">
        <v>12.967177159964827</v>
      </c>
      <c r="S194">
        <v>2.4822018866600546</v>
      </c>
      <c r="T194">
        <v>98.683004343519826</v>
      </c>
      <c r="U194">
        <v>19.142191519706113</v>
      </c>
      <c r="V194">
        <v>45.99576393218117</v>
      </c>
      <c r="W194">
        <v>9.2271294682173224</v>
      </c>
      <c r="X194">
        <v>12.113035703258122</v>
      </c>
      <c r="Y194">
        <v>0.62458839655838794</v>
      </c>
      <c r="Z194">
        <v>9.8263853957482183</v>
      </c>
    </row>
    <row r="195" spans="1:26" x14ac:dyDescent="0.35">
      <c r="A195" s="14">
        <v>45156</v>
      </c>
      <c r="B195">
        <v>634.72990000000004</v>
      </c>
      <c r="C195">
        <v>13.31151</v>
      </c>
      <c r="D195">
        <v>1173.8800000000001</v>
      </c>
      <c r="E195">
        <v>111.2289</v>
      </c>
      <c r="F195">
        <v>101.9722</v>
      </c>
      <c r="G195">
        <v>106.3443</v>
      </c>
      <c r="H195">
        <v>11.038500000000001</v>
      </c>
      <c r="I195">
        <v>536.52570000000003</v>
      </c>
      <c r="J195">
        <v>536.52570000000003</v>
      </c>
      <c r="K195">
        <v>20.0121</v>
      </c>
      <c r="L195">
        <v>107.3702</v>
      </c>
      <c r="M195">
        <v>10.933</v>
      </c>
      <c r="N195">
        <v>20.012121168870976</v>
      </c>
      <c r="O195">
        <v>11.150768553756174</v>
      </c>
      <c r="P195">
        <f t="shared" si="2"/>
        <v>1425.95</v>
      </c>
      <c r="Q195">
        <v>2.6458518796123007</v>
      </c>
      <c r="R195">
        <v>11.150768553756174</v>
      </c>
      <c r="S195">
        <v>2.2315053142380474</v>
      </c>
      <c r="T195">
        <v>107.37017760060125</v>
      </c>
      <c r="U195">
        <v>20.012121168870976</v>
      </c>
      <c r="V195">
        <v>32.583394912218495</v>
      </c>
      <c r="W195">
        <v>2.2057609578924957</v>
      </c>
      <c r="X195">
        <v>11.887644851529613</v>
      </c>
      <c r="Y195">
        <v>-6.5940932848890883</v>
      </c>
      <c r="Z195">
        <v>7.5278726233717448</v>
      </c>
    </row>
    <row r="196" spans="1:26" x14ac:dyDescent="0.35">
      <c r="A196" s="14">
        <v>45163</v>
      </c>
      <c r="B196">
        <v>634.72990000000004</v>
      </c>
      <c r="C196">
        <v>13.31151</v>
      </c>
      <c r="D196">
        <v>1187.92</v>
      </c>
      <c r="E196">
        <v>111.2289</v>
      </c>
      <c r="F196">
        <v>102.02200000000001</v>
      </c>
      <c r="G196">
        <v>106.68689999999999</v>
      </c>
      <c r="H196">
        <v>11.134600000000001</v>
      </c>
      <c r="I196">
        <v>536.52570000000003</v>
      </c>
      <c r="J196">
        <v>536.52570000000003</v>
      </c>
      <c r="K196">
        <v>20.0121</v>
      </c>
      <c r="L196">
        <v>107.3702</v>
      </c>
      <c r="M196">
        <v>11.063800000000001</v>
      </c>
      <c r="N196">
        <v>20.012121168870976</v>
      </c>
      <c r="O196">
        <v>11.332103822404282</v>
      </c>
      <c r="P196">
        <f t="shared" si="2"/>
        <v>1425.95</v>
      </c>
      <c r="Q196">
        <v>2.6821409132960574</v>
      </c>
      <c r="R196">
        <v>11.332103822404282</v>
      </c>
      <c r="S196">
        <v>2.2677943479218046</v>
      </c>
      <c r="T196">
        <v>107.37017760060125</v>
      </c>
      <c r="U196">
        <v>20.012121168870976</v>
      </c>
      <c r="V196">
        <v>32.583394912218495</v>
      </c>
      <c r="W196">
        <v>1.9472485498165757</v>
      </c>
      <c r="X196">
        <v>12.010769165122516</v>
      </c>
      <c r="Y196">
        <v>-6.9465291057420506</v>
      </c>
      <c r="Z196">
        <v>7.7407798345683956</v>
      </c>
    </row>
    <row r="197" spans="1:26" x14ac:dyDescent="0.35">
      <c r="A197" s="14">
        <v>45170</v>
      </c>
      <c r="B197">
        <v>634.72990000000004</v>
      </c>
      <c r="C197">
        <v>13.31151</v>
      </c>
      <c r="D197">
        <v>1220.99</v>
      </c>
      <c r="E197">
        <v>111.2289</v>
      </c>
      <c r="F197">
        <v>100.47410000000001</v>
      </c>
      <c r="G197">
        <v>105.41540000000001</v>
      </c>
      <c r="H197">
        <v>11.582700000000001</v>
      </c>
      <c r="I197">
        <v>536.52570000000003</v>
      </c>
      <c r="J197">
        <v>536.52570000000003</v>
      </c>
      <c r="K197">
        <v>20.0121</v>
      </c>
      <c r="L197">
        <v>107.3702</v>
      </c>
      <c r="M197">
        <v>11.3718</v>
      </c>
      <c r="N197">
        <v>20.012121168870976</v>
      </c>
      <c r="O197">
        <v>11.346353589278015</v>
      </c>
      <c r="P197">
        <f t="shared" si="2"/>
        <v>1425.95</v>
      </c>
      <c r="Q197">
        <v>2.6849925939091106</v>
      </c>
      <c r="R197">
        <v>11.346353589278015</v>
      </c>
      <c r="S197">
        <v>2.2706460285348578</v>
      </c>
      <c r="T197">
        <v>107.37017760060125</v>
      </c>
      <c r="U197">
        <v>20.012121168870976</v>
      </c>
      <c r="V197">
        <v>32.583394912218495</v>
      </c>
      <c r="W197">
        <v>1.9588886476108802</v>
      </c>
      <c r="X197">
        <v>12.665738188600399</v>
      </c>
      <c r="Y197">
        <v>-7.0786176756023584</v>
      </c>
      <c r="Z197">
        <v>8.2581011256337113</v>
      </c>
    </row>
    <row r="198" spans="1:26" x14ac:dyDescent="0.35">
      <c r="A198" s="14">
        <v>45177</v>
      </c>
      <c r="B198">
        <v>634.72990000000004</v>
      </c>
      <c r="C198">
        <v>13.31151</v>
      </c>
      <c r="D198">
        <v>1168.6500000000001</v>
      </c>
      <c r="E198">
        <v>111.2289</v>
      </c>
      <c r="F198">
        <v>100.3353</v>
      </c>
      <c r="G198">
        <v>105.033</v>
      </c>
      <c r="H198">
        <v>11.1265</v>
      </c>
      <c r="I198">
        <v>536.52570000000003</v>
      </c>
      <c r="J198">
        <v>536.52570000000003</v>
      </c>
      <c r="K198">
        <v>20.0121</v>
      </c>
      <c r="L198">
        <v>107.3702</v>
      </c>
      <c r="M198">
        <v>10.8843</v>
      </c>
      <c r="N198">
        <v>20.012121168870976</v>
      </c>
      <c r="O198">
        <v>11.040216440820734</v>
      </c>
      <c r="P198">
        <f t="shared" si="2"/>
        <v>1425.95</v>
      </c>
      <c r="Q198">
        <v>2.6237280568169132</v>
      </c>
      <c r="R198">
        <v>11.040216440820734</v>
      </c>
      <c r="S198">
        <v>2.2093814914426604</v>
      </c>
      <c r="T198">
        <v>107.37017760060125</v>
      </c>
      <c r="U198">
        <v>20.012121168870976</v>
      </c>
      <c r="V198">
        <v>32.583394912218495</v>
      </c>
      <c r="W198">
        <v>0.4051888131716464</v>
      </c>
      <c r="X198">
        <v>11.631476591845068</v>
      </c>
      <c r="Y198">
        <v>-7.5968434162161795</v>
      </c>
      <c r="Z198">
        <v>6.6495085199357495</v>
      </c>
    </row>
    <row r="199" spans="1:26" x14ac:dyDescent="0.35">
      <c r="A199" s="14">
        <v>45184</v>
      </c>
      <c r="B199">
        <v>634.72990000000004</v>
      </c>
      <c r="C199">
        <v>12.581239999999999</v>
      </c>
      <c r="D199">
        <v>1179.24</v>
      </c>
      <c r="E199">
        <v>111.2289</v>
      </c>
      <c r="F199">
        <v>96.034400000000005</v>
      </c>
      <c r="G199">
        <v>100.89239999999999</v>
      </c>
      <c r="H199">
        <v>11.6881</v>
      </c>
      <c r="I199">
        <v>536.52570000000003</v>
      </c>
      <c r="J199">
        <v>536.52570000000003</v>
      </c>
      <c r="K199">
        <v>20.0121</v>
      </c>
      <c r="L199">
        <v>107.3702</v>
      </c>
      <c r="M199">
        <v>10.982900000000001</v>
      </c>
      <c r="N199">
        <v>20.012121168870976</v>
      </c>
      <c r="O199">
        <v>10.946708166695052</v>
      </c>
      <c r="P199">
        <f t="shared" ref="P199:P262" si="3">$D$6</f>
        <v>1425.95</v>
      </c>
      <c r="Q199">
        <v>2.6050150676959616</v>
      </c>
      <c r="R199">
        <v>10.946708166695052</v>
      </c>
      <c r="S199">
        <v>2.1906685023217087</v>
      </c>
      <c r="T199">
        <v>107.37017760060125</v>
      </c>
      <c r="U199">
        <v>20.012121168870976</v>
      </c>
      <c r="V199">
        <v>32.583394912218495</v>
      </c>
      <c r="W199">
        <v>0.13092826009136671</v>
      </c>
      <c r="X199">
        <v>11.848990916748313</v>
      </c>
      <c r="Y199">
        <v>-8.0742564482194474</v>
      </c>
      <c r="Z199">
        <v>7.1661752447777971</v>
      </c>
    </row>
    <row r="200" spans="1:26" x14ac:dyDescent="0.35">
      <c r="A200" s="14">
        <v>45191</v>
      </c>
      <c r="B200">
        <v>634.72990000000004</v>
      </c>
      <c r="C200">
        <v>12.581239999999999</v>
      </c>
      <c r="D200">
        <v>1125.42</v>
      </c>
      <c r="E200">
        <v>111.2289</v>
      </c>
      <c r="F200">
        <v>96.255799999999994</v>
      </c>
      <c r="G200">
        <v>100.8518</v>
      </c>
      <c r="H200">
        <v>11.1591</v>
      </c>
      <c r="I200">
        <v>536.52570000000003</v>
      </c>
      <c r="J200">
        <v>536.52570000000003</v>
      </c>
      <c r="K200">
        <v>20.0121</v>
      </c>
      <c r="L200">
        <v>107.3702</v>
      </c>
      <c r="M200">
        <v>10.4817</v>
      </c>
      <c r="N200">
        <v>20.012121168870976</v>
      </c>
      <c r="O200">
        <v>10.802999733452101</v>
      </c>
      <c r="P200">
        <f t="shared" si="3"/>
        <v>1425.95</v>
      </c>
      <c r="Q200">
        <v>2.4576522418549538</v>
      </c>
      <c r="R200">
        <v>10.802999733452101</v>
      </c>
      <c r="S200">
        <v>2.1619093965312435</v>
      </c>
      <c r="T200">
        <v>107.37017760060125</v>
      </c>
      <c r="U200">
        <v>20.012121168870976</v>
      </c>
      <c r="V200">
        <v>32.583394912218495</v>
      </c>
      <c r="W200">
        <v>-4.134200021568847</v>
      </c>
      <c r="X200">
        <v>10.942373254091821</v>
      </c>
      <c r="Y200">
        <v>-12.710982124909371</v>
      </c>
      <c r="Z200">
        <v>5.2292460872412363</v>
      </c>
    </row>
    <row r="201" spans="1:26" x14ac:dyDescent="0.35">
      <c r="A201" s="14">
        <v>45198</v>
      </c>
      <c r="B201">
        <v>634.72990000000004</v>
      </c>
      <c r="C201">
        <v>12.581239999999999</v>
      </c>
      <c r="D201">
        <v>1114.6099999999999</v>
      </c>
      <c r="E201">
        <v>111.2289</v>
      </c>
      <c r="F201">
        <v>95.164199999999994</v>
      </c>
      <c r="G201">
        <v>99.878299999999996</v>
      </c>
      <c r="H201">
        <v>11.159700000000001</v>
      </c>
      <c r="I201">
        <v>536.52570000000003</v>
      </c>
      <c r="J201">
        <v>536.52570000000003</v>
      </c>
      <c r="K201">
        <v>20.0121</v>
      </c>
      <c r="L201">
        <v>107.3702</v>
      </c>
      <c r="M201">
        <v>10.381</v>
      </c>
      <c r="N201">
        <v>20.012121168870976</v>
      </c>
      <c r="O201">
        <v>10.280042602759178</v>
      </c>
      <c r="P201">
        <f t="shared" si="3"/>
        <v>1425.95</v>
      </c>
      <c r="Q201">
        <v>2.3587388566780527</v>
      </c>
      <c r="R201">
        <v>10.280042602759178</v>
      </c>
      <c r="S201">
        <v>2.0572545818757244</v>
      </c>
      <c r="T201">
        <v>107.37017760060125</v>
      </c>
      <c r="U201">
        <v>20.012121168870976</v>
      </c>
      <c r="V201">
        <v>32.583394912218495</v>
      </c>
      <c r="W201">
        <v>-5.3167394050422061</v>
      </c>
      <c r="X201">
        <v>10.978584628195122</v>
      </c>
      <c r="Y201">
        <v>-13.750088885221711</v>
      </c>
      <c r="Z201">
        <v>5.1948724976023231</v>
      </c>
    </row>
    <row r="202" spans="1:26" x14ac:dyDescent="0.35">
      <c r="A202" s="14">
        <v>45205</v>
      </c>
      <c r="B202">
        <v>634.72990000000004</v>
      </c>
      <c r="C202">
        <v>12.581239999999999</v>
      </c>
      <c r="D202">
        <v>1097.06</v>
      </c>
      <c r="E202">
        <v>111.2289</v>
      </c>
      <c r="F202">
        <v>94.488500000000002</v>
      </c>
      <c r="G202">
        <v>99.4358</v>
      </c>
      <c r="H202">
        <v>11.0328</v>
      </c>
      <c r="I202">
        <v>536.52589999999998</v>
      </c>
      <c r="J202">
        <v>536.52589999999998</v>
      </c>
      <c r="K202">
        <v>20.0121</v>
      </c>
      <c r="L202">
        <v>107.3702</v>
      </c>
      <c r="M202">
        <v>10.217499999999999</v>
      </c>
      <c r="N202">
        <v>20.012113554084834</v>
      </c>
      <c r="O202">
        <v>10.085016381624541</v>
      </c>
      <c r="P202">
        <f t="shared" si="3"/>
        <v>1425.95</v>
      </c>
      <c r="Q202">
        <v>2.3218502388105278</v>
      </c>
      <c r="R202">
        <v>10.085016381624541</v>
      </c>
      <c r="S202">
        <v>2.0182249302387607</v>
      </c>
      <c r="T202">
        <v>107.37017760060125</v>
      </c>
      <c r="U202">
        <v>20.012113554084834</v>
      </c>
      <c r="V202">
        <v>32.792908161195101</v>
      </c>
      <c r="W202">
        <v>-5.6540010232428966</v>
      </c>
      <c r="X202">
        <v>10.858658528925478</v>
      </c>
      <c r="Y202">
        <v>-14.044853607561798</v>
      </c>
      <c r="Z202">
        <v>4.8760756691246954</v>
      </c>
    </row>
    <row r="203" spans="1:26" x14ac:dyDescent="0.35">
      <c r="A203" s="14">
        <v>45212</v>
      </c>
      <c r="B203">
        <v>634.72990000000004</v>
      </c>
      <c r="C203">
        <v>12.581239999999999</v>
      </c>
      <c r="D203">
        <v>1075.5</v>
      </c>
      <c r="E203">
        <v>111.2289</v>
      </c>
      <c r="F203">
        <v>93.992900000000006</v>
      </c>
      <c r="G203">
        <v>99.255499999999998</v>
      </c>
      <c r="H203">
        <v>10.835699999999999</v>
      </c>
      <c r="I203">
        <v>536.52589999999998</v>
      </c>
      <c r="J203">
        <v>536.52589999999998</v>
      </c>
      <c r="K203">
        <v>20.0121</v>
      </c>
      <c r="L203">
        <v>107.3702</v>
      </c>
      <c r="M203">
        <v>10.0167</v>
      </c>
      <c r="N203">
        <v>20.012113554084834</v>
      </c>
      <c r="O203">
        <v>10.28032200995278</v>
      </c>
      <c r="P203">
        <f t="shared" si="3"/>
        <v>1425.95</v>
      </c>
      <c r="Q203">
        <v>2.3587908068942909</v>
      </c>
      <c r="R203">
        <v>10.28032200995278</v>
      </c>
      <c r="S203">
        <v>2.0573097143573267</v>
      </c>
      <c r="T203">
        <v>107.37017760060125</v>
      </c>
      <c r="U203">
        <v>20.012113554084834</v>
      </c>
      <c r="V203">
        <v>32.792908161195101</v>
      </c>
      <c r="W203">
        <v>-6.7269751898279653</v>
      </c>
      <c r="X203">
        <v>11.44134160238108</v>
      </c>
      <c r="Y203">
        <v>-15.336260882542991</v>
      </c>
      <c r="Z203">
        <v>5.380736292794249</v>
      </c>
    </row>
    <row r="204" spans="1:26" x14ac:dyDescent="0.35">
      <c r="A204" s="14">
        <v>45219</v>
      </c>
      <c r="B204">
        <v>634.72990000000004</v>
      </c>
      <c r="C204">
        <v>12.581239999999999</v>
      </c>
      <c r="D204">
        <v>1063.51</v>
      </c>
      <c r="E204">
        <v>111.2289</v>
      </c>
      <c r="F204">
        <v>93.429199999999994</v>
      </c>
      <c r="G204">
        <v>98.358800000000002</v>
      </c>
      <c r="H204">
        <v>10.8126</v>
      </c>
      <c r="I204">
        <v>536.52589999999998</v>
      </c>
      <c r="J204">
        <v>536.52589999999998</v>
      </c>
      <c r="K204">
        <v>20.0121</v>
      </c>
      <c r="L204">
        <v>107.3702</v>
      </c>
      <c r="M204">
        <v>9.9050999999999991</v>
      </c>
      <c r="N204">
        <v>20.012113554084834</v>
      </c>
      <c r="O204">
        <v>10.032674100689649</v>
      </c>
      <c r="P204">
        <f t="shared" si="3"/>
        <v>1425.95</v>
      </c>
      <c r="Q204">
        <v>2.3119500961004302</v>
      </c>
      <c r="R204">
        <v>10.032674100689649</v>
      </c>
      <c r="S204">
        <v>2.007750133541272</v>
      </c>
      <c r="T204">
        <v>107.37017760060125</v>
      </c>
      <c r="U204">
        <v>20.012113554084834</v>
      </c>
      <c r="V204">
        <v>32.792908161195101</v>
      </c>
      <c r="W204">
        <v>-13.209008807719671</v>
      </c>
      <c r="X204">
        <v>19.126926894439283</v>
      </c>
      <c r="Y204">
        <v>-15.933426582124509</v>
      </c>
      <c r="Z204">
        <v>6.026428372699236</v>
      </c>
    </row>
    <row r="205" spans="1:26" x14ac:dyDescent="0.35">
      <c r="A205" s="14">
        <v>45226</v>
      </c>
      <c r="B205">
        <v>634.72990000000004</v>
      </c>
      <c r="C205">
        <v>12.581239999999999</v>
      </c>
      <c r="D205">
        <v>1076.3599999999999</v>
      </c>
      <c r="E205">
        <v>111.2289</v>
      </c>
      <c r="F205">
        <v>93.355199999999996</v>
      </c>
      <c r="G205">
        <v>98.474199999999996</v>
      </c>
      <c r="H205">
        <v>10.930400000000001</v>
      </c>
      <c r="I205">
        <v>536.52589999999998</v>
      </c>
      <c r="J205">
        <v>536.52589999999998</v>
      </c>
      <c r="K205">
        <v>20.0121</v>
      </c>
      <c r="L205">
        <v>107.3702</v>
      </c>
      <c r="M205">
        <v>10.024800000000001</v>
      </c>
      <c r="N205">
        <v>20.012113554084834</v>
      </c>
      <c r="O205">
        <v>9.9733466399146895</v>
      </c>
      <c r="P205">
        <f t="shared" si="3"/>
        <v>1425.95</v>
      </c>
      <c r="Q205">
        <v>2.3007287599681669</v>
      </c>
      <c r="R205">
        <v>9.9733466399146895</v>
      </c>
      <c r="S205">
        <v>1.995877454722232</v>
      </c>
      <c r="T205">
        <v>107.37017760060125</v>
      </c>
      <c r="U205">
        <v>20.012113554084834</v>
      </c>
      <c r="V205">
        <v>32.817512989487582</v>
      </c>
      <c r="W205">
        <v>-14.444592585715466</v>
      </c>
      <c r="X205">
        <v>20.23213113784842</v>
      </c>
      <c r="Y205">
        <v>-16.724693198573799</v>
      </c>
      <c r="Z205">
        <v>6.2896375615316424</v>
      </c>
    </row>
    <row r="206" spans="1:26" x14ac:dyDescent="0.35">
      <c r="A206" s="14">
        <v>45233</v>
      </c>
      <c r="B206">
        <v>606.66470000000004</v>
      </c>
      <c r="C206">
        <v>12.581239999999999</v>
      </c>
      <c r="D206">
        <v>1083.45</v>
      </c>
      <c r="E206">
        <v>95.968100000000007</v>
      </c>
      <c r="F206">
        <v>94.369799999999998</v>
      </c>
      <c r="G206">
        <v>100.08750000000001</v>
      </c>
      <c r="H206">
        <v>10.824999999999999</v>
      </c>
      <c r="I206">
        <v>531.62540000000001</v>
      </c>
      <c r="J206">
        <v>531.62540000000001</v>
      </c>
      <c r="K206">
        <v>19.215199999999999</v>
      </c>
      <c r="L206">
        <v>102.15300000000001</v>
      </c>
      <c r="M206">
        <v>10.606199999999999</v>
      </c>
      <c r="N206">
        <v>20.012113554084834</v>
      </c>
      <c r="O206">
        <v>10.124878474578516</v>
      </c>
      <c r="P206">
        <f t="shared" si="3"/>
        <v>1425.95</v>
      </c>
      <c r="Q206">
        <v>2.3293898492730221</v>
      </c>
      <c r="R206">
        <v>10.124878474578516</v>
      </c>
      <c r="S206">
        <v>2.0262021775457448</v>
      </c>
      <c r="T206">
        <v>107.37017760060125</v>
      </c>
      <c r="U206">
        <v>20.012113554084834</v>
      </c>
      <c r="V206">
        <v>32.817512989487582</v>
      </c>
      <c r="W206">
        <v>-13.79482792857765</v>
      </c>
      <c r="X206">
        <v>19.889404420648038</v>
      </c>
      <c r="Y206">
        <v>-16.097675542757926</v>
      </c>
      <c r="Z206">
        <v>6.2997259369047001</v>
      </c>
    </row>
    <row r="207" spans="1:26" x14ac:dyDescent="0.35">
      <c r="A207" s="14">
        <v>45240</v>
      </c>
      <c r="B207">
        <v>606.66470000000004</v>
      </c>
      <c r="C207">
        <v>12.581239999999999</v>
      </c>
      <c r="D207">
        <v>1061.98</v>
      </c>
      <c r="E207">
        <v>95.968100000000007</v>
      </c>
      <c r="F207">
        <v>91.106399999999994</v>
      </c>
      <c r="G207">
        <v>96.920199999999994</v>
      </c>
      <c r="H207">
        <v>10.9573</v>
      </c>
      <c r="I207">
        <v>531.62540000000001</v>
      </c>
      <c r="J207">
        <v>531.62540000000001</v>
      </c>
      <c r="K207">
        <v>19.215199999999999</v>
      </c>
      <c r="L207">
        <v>102.15300000000001</v>
      </c>
      <c r="M207">
        <v>10.396000000000001</v>
      </c>
      <c r="N207">
        <v>19.215215416053564</v>
      </c>
      <c r="O207">
        <v>10.3177612751713</v>
      </c>
      <c r="P207">
        <f t="shared" si="3"/>
        <v>1425.95</v>
      </c>
      <c r="Q207">
        <v>2.3424329220313491</v>
      </c>
      <c r="R207">
        <v>10.3177612751713</v>
      </c>
      <c r="S207">
        <v>1.9825800551383204</v>
      </c>
      <c r="T207">
        <v>102.15297406970693</v>
      </c>
      <c r="U207">
        <v>19.215215416053564</v>
      </c>
      <c r="V207">
        <v>32.97330019583827</v>
      </c>
      <c r="W207">
        <v>-11.477945188530885</v>
      </c>
      <c r="X207">
        <v>24.193709128095158</v>
      </c>
      <c r="Y207">
        <v>-6.3399222290072954</v>
      </c>
      <c r="Z207">
        <v>8.6337025590977259</v>
      </c>
    </row>
    <row r="208" spans="1:26" x14ac:dyDescent="0.35">
      <c r="A208" s="14">
        <v>45247</v>
      </c>
      <c r="B208">
        <v>601.52880000000005</v>
      </c>
      <c r="C208">
        <v>12.581239999999999</v>
      </c>
      <c r="D208">
        <v>1112.8900000000001</v>
      </c>
      <c r="E208">
        <v>105.21210000000001</v>
      </c>
      <c r="F208">
        <v>89.674000000000007</v>
      </c>
      <c r="G208">
        <v>96.187399999999997</v>
      </c>
      <c r="H208">
        <v>11.57</v>
      </c>
      <c r="I208">
        <v>526.48950000000002</v>
      </c>
      <c r="J208">
        <v>526.48950000000002</v>
      </c>
      <c r="K208">
        <v>19.196100000000001</v>
      </c>
      <c r="L208">
        <v>101.06529999999999</v>
      </c>
      <c r="M208">
        <v>11.0116</v>
      </c>
      <c r="N208">
        <v>19.196076166443437</v>
      </c>
      <c r="O208">
        <v>10.920362040610341</v>
      </c>
      <c r="P208">
        <f t="shared" si="3"/>
        <v>1425.95</v>
      </c>
      <c r="Q208">
        <v>2.4535911647513391</v>
      </c>
      <c r="R208">
        <v>10.920362040610341</v>
      </c>
      <c r="S208">
        <v>2.0962810149669373</v>
      </c>
      <c r="T208">
        <v>101.0653306086101</v>
      </c>
      <c r="U208">
        <v>19.196076166443437</v>
      </c>
      <c r="V208">
        <v>32.854281777884786</v>
      </c>
      <c r="W208">
        <v>-12.774137520449134</v>
      </c>
      <c r="X208">
        <v>27.303253235597818</v>
      </c>
      <c r="Y208">
        <v>-17.095373301123352</v>
      </c>
      <c r="Z208">
        <v>11.275092708677766</v>
      </c>
    </row>
    <row r="209" spans="1:26" x14ac:dyDescent="0.35">
      <c r="A209" s="14">
        <v>45254</v>
      </c>
      <c r="B209">
        <v>601.52880000000005</v>
      </c>
      <c r="C209">
        <v>12.581239999999999</v>
      </c>
      <c r="D209">
        <v>1114.46</v>
      </c>
      <c r="E209">
        <v>105.21210000000001</v>
      </c>
      <c r="F209">
        <v>90.618200000000002</v>
      </c>
      <c r="G209">
        <v>96.947100000000006</v>
      </c>
      <c r="H209">
        <v>11.4955</v>
      </c>
      <c r="I209">
        <v>526.48950000000002</v>
      </c>
      <c r="J209">
        <v>526.48950000000002</v>
      </c>
      <c r="K209">
        <v>19.196100000000001</v>
      </c>
      <c r="L209">
        <v>101.06529999999999</v>
      </c>
      <c r="M209">
        <v>11.027100000000001</v>
      </c>
      <c r="N209">
        <v>19.196076166443437</v>
      </c>
      <c r="O209">
        <v>11.069374564581809</v>
      </c>
      <c r="P209">
        <f t="shared" si="3"/>
        <v>1425.95</v>
      </c>
      <c r="Q209">
        <v>2.4821957223504416</v>
      </c>
      <c r="R209">
        <v>11.069374564581809</v>
      </c>
      <c r="S209">
        <v>2.1248855725660403</v>
      </c>
      <c r="T209">
        <v>101.0653306086101</v>
      </c>
      <c r="U209">
        <v>19.196076166443437</v>
      </c>
      <c r="V209">
        <v>32.854281777884786</v>
      </c>
      <c r="W209">
        <v>-11.550339996890097</v>
      </c>
      <c r="X209">
        <v>31.970620145880343</v>
      </c>
      <c r="Y209">
        <v>-16.063436699678117</v>
      </c>
      <c r="Z209">
        <v>16.991772849531792</v>
      </c>
    </row>
    <row r="210" spans="1:26" x14ac:dyDescent="0.35">
      <c r="A210" s="14">
        <v>45261</v>
      </c>
      <c r="B210">
        <v>601.52880000000005</v>
      </c>
      <c r="C210">
        <v>12.581239999999999</v>
      </c>
      <c r="D210">
        <v>1135.04</v>
      </c>
      <c r="E210">
        <v>105.21210000000001</v>
      </c>
      <c r="F210">
        <v>90.197299999999998</v>
      </c>
      <c r="G210">
        <v>96.243200000000002</v>
      </c>
      <c r="H210">
        <v>11.7935</v>
      </c>
      <c r="I210">
        <v>526.48950000000002</v>
      </c>
      <c r="J210">
        <v>526.48950000000002</v>
      </c>
      <c r="K210">
        <v>19.196100000000001</v>
      </c>
      <c r="L210">
        <v>101.06529999999999</v>
      </c>
      <c r="M210">
        <v>11.2308</v>
      </c>
      <c r="N210">
        <v>19.196076166443437</v>
      </c>
      <c r="O210">
        <v>10.812313118846166</v>
      </c>
      <c r="P210">
        <f t="shared" si="3"/>
        <v>1425.95</v>
      </c>
      <c r="Q210">
        <v>2.4328500114324672</v>
      </c>
      <c r="R210">
        <v>10.812313118846166</v>
      </c>
      <c r="S210">
        <v>2.0755398616480658</v>
      </c>
      <c r="T210">
        <v>101.0653306086101</v>
      </c>
      <c r="U210">
        <v>19.196076166443437</v>
      </c>
      <c r="V210">
        <v>32.854281777884786</v>
      </c>
      <c r="W210">
        <v>-14.597356468296303</v>
      </c>
      <c r="X210">
        <v>37.460397879280698</v>
      </c>
      <c r="Y210">
        <v>-17.254594994741183</v>
      </c>
      <c r="Z210">
        <v>20.296392902792892</v>
      </c>
    </row>
    <row r="211" spans="1:26" x14ac:dyDescent="0.35">
      <c r="A211" s="14">
        <v>45268</v>
      </c>
      <c r="B211">
        <v>601.52880000000005</v>
      </c>
      <c r="C211">
        <v>12.581239999999999</v>
      </c>
      <c r="D211">
        <v>1114.52</v>
      </c>
      <c r="E211">
        <v>105.21210000000001</v>
      </c>
      <c r="F211">
        <v>89.926500000000004</v>
      </c>
      <c r="G211">
        <v>95.906199999999998</v>
      </c>
      <c r="H211">
        <v>11.620900000000001</v>
      </c>
      <c r="I211">
        <v>526.48950000000002</v>
      </c>
      <c r="J211">
        <v>526.48950000000002</v>
      </c>
      <c r="K211">
        <v>19.196100000000001</v>
      </c>
      <c r="L211">
        <v>101.06529999999999</v>
      </c>
      <c r="M211">
        <v>11.027699999999999</v>
      </c>
      <c r="N211">
        <v>19.196076166443437</v>
      </c>
      <c r="O211">
        <v>10.747602500866526</v>
      </c>
      <c r="P211">
        <f t="shared" si="3"/>
        <v>1425.95</v>
      </c>
      <c r="Q211">
        <v>2.4204281119173188</v>
      </c>
      <c r="R211">
        <v>10.747602500866526</v>
      </c>
      <c r="S211">
        <v>2.0631179621329174</v>
      </c>
      <c r="T211">
        <v>101.0653306086101</v>
      </c>
      <c r="U211">
        <v>19.196076166443437</v>
      </c>
      <c r="V211">
        <v>32.87809205470338</v>
      </c>
      <c r="W211">
        <v>-14.919395976134961</v>
      </c>
      <c r="X211">
        <v>37.48595592773065</v>
      </c>
      <c r="Y211">
        <v>-17.563536921556459</v>
      </c>
      <c r="Z211">
        <v>20.290531121025335</v>
      </c>
    </row>
    <row r="212" spans="1:26" x14ac:dyDescent="0.35">
      <c r="A212" s="14">
        <v>45275</v>
      </c>
      <c r="B212">
        <v>601.52880000000005</v>
      </c>
      <c r="C212">
        <v>11.31794</v>
      </c>
      <c r="D212">
        <v>1260.81</v>
      </c>
      <c r="E212">
        <v>105.21210000000001</v>
      </c>
      <c r="F212">
        <v>90.878</v>
      </c>
      <c r="G212">
        <v>97.967399999999998</v>
      </c>
      <c r="H212">
        <v>12.8697</v>
      </c>
      <c r="I212">
        <v>526.48950000000002</v>
      </c>
      <c r="J212">
        <v>526.48950000000002</v>
      </c>
      <c r="K212">
        <v>19.196100000000001</v>
      </c>
      <c r="L212">
        <v>101.06529999999999</v>
      </c>
      <c r="M212">
        <v>12.475199999999999</v>
      </c>
      <c r="N212">
        <v>19.196076166443437</v>
      </c>
      <c r="O212">
        <v>11.335736924828288</v>
      </c>
      <c r="P212">
        <f t="shared" si="3"/>
        <v>1425.95</v>
      </c>
      <c r="Q212">
        <v>2.5333268439020924</v>
      </c>
      <c r="R212">
        <v>11.335736924828288</v>
      </c>
      <c r="S212">
        <v>2.1760166941176911</v>
      </c>
      <c r="T212">
        <v>101.0653306086101</v>
      </c>
      <c r="U212">
        <v>19.196076166443437</v>
      </c>
      <c r="V212">
        <v>32.910972686402609</v>
      </c>
      <c r="W212">
        <v>-15.747870617091543</v>
      </c>
      <c r="X212">
        <v>38.175028788887886</v>
      </c>
      <c r="Y212">
        <v>-18.362179479577133</v>
      </c>
      <c r="Z212">
        <v>20.282675271395107</v>
      </c>
    </row>
    <row r="213" spans="1:26" x14ac:dyDescent="0.35">
      <c r="A213" s="14">
        <v>45282</v>
      </c>
      <c r="B213">
        <v>601.52880000000005</v>
      </c>
      <c r="C213">
        <v>11.31794</v>
      </c>
      <c r="D213">
        <v>1303.67</v>
      </c>
      <c r="E213">
        <v>105.21210000000001</v>
      </c>
      <c r="F213">
        <v>92.391199999999998</v>
      </c>
      <c r="G213">
        <v>99.6738</v>
      </c>
      <c r="H213">
        <v>13.0794</v>
      </c>
      <c r="I213">
        <v>526.48950000000002</v>
      </c>
      <c r="J213">
        <v>526.48950000000002</v>
      </c>
      <c r="K213">
        <v>19.196100000000001</v>
      </c>
      <c r="L213">
        <v>101.06529999999999</v>
      </c>
      <c r="M213">
        <v>12.8993</v>
      </c>
      <c r="N213">
        <v>19.196076166443437</v>
      </c>
      <c r="O213">
        <v>12.578992146409638</v>
      </c>
      <c r="P213">
        <f t="shared" si="3"/>
        <v>1425.95</v>
      </c>
      <c r="Q213">
        <v>2.5295239558233322</v>
      </c>
      <c r="R213">
        <v>12.578992146409638</v>
      </c>
      <c r="S213">
        <v>2.4146729133957319</v>
      </c>
      <c r="T213">
        <v>101.0653306086101</v>
      </c>
      <c r="U213">
        <v>19.196076166443437</v>
      </c>
      <c r="V213">
        <v>32.910972686402609</v>
      </c>
      <c r="W213">
        <v>-12.96197594316363</v>
      </c>
      <c r="X213">
        <v>40.421094135627065</v>
      </c>
      <c r="Y213">
        <v>-15.879021714202047</v>
      </c>
      <c r="Z213">
        <v>21.315863070429458</v>
      </c>
    </row>
    <row r="214" spans="1:26" x14ac:dyDescent="0.35">
      <c r="A214" s="14">
        <v>45289</v>
      </c>
      <c r="B214">
        <v>601.52880000000005</v>
      </c>
      <c r="C214">
        <v>11.31794</v>
      </c>
      <c r="D214">
        <v>1289.18</v>
      </c>
      <c r="E214">
        <v>105.21210000000001</v>
      </c>
      <c r="F214">
        <v>92.379499999999993</v>
      </c>
      <c r="G214">
        <v>99.361000000000004</v>
      </c>
      <c r="H214">
        <v>12.9747</v>
      </c>
      <c r="I214">
        <v>526.48950000000002</v>
      </c>
      <c r="J214">
        <v>526.48950000000002</v>
      </c>
      <c r="K214">
        <v>19.196100000000001</v>
      </c>
      <c r="L214">
        <v>101.06529999999999</v>
      </c>
      <c r="M214">
        <v>12.7559</v>
      </c>
      <c r="N214">
        <v>19.196076166443437</v>
      </c>
      <c r="O214">
        <v>12.96171488394061</v>
      </c>
      <c r="P214">
        <f t="shared" si="3"/>
        <v>1425.95</v>
      </c>
      <c r="Q214">
        <v>2.5956147526593161</v>
      </c>
      <c r="R214">
        <v>12.96171488394061</v>
      </c>
      <c r="S214">
        <v>2.4881406615984747</v>
      </c>
      <c r="T214">
        <v>101.0653306086101</v>
      </c>
      <c r="U214">
        <v>19.196076166443437</v>
      </c>
      <c r="V214">
        <v>32.910972686402609</v>
      </c>
      <c r="W214">
        <v>-12.926294278018833</v>
      </c>
      <c r="X214">
        <v>40.732298159672219</v>
      </c>
      <c r="Y214">
        <v>-15.84731446007836</v>
      </c>
      <c r="Z214">
        <v>21.316160124540659</v>
      </c>
    </row>
    <row r="215" spans="1:26" x14ac:dyDescent="0.35">
      <c r="A215" s="14">
        <v>45296</v>
      </c>
      <c r="B215">
        <v>601.52880000000005</v>
      </c>
      <c r="C215">
        <v>11.31794</v>
      </c>
      <c r="D215">
        <v>1255.6300000000001</v>
      </c>
      <c r="E215">
        <v>105.21210000000001</v>
      </c>
      <c r="F215">
        <v>91.373000000000005</v>
      </c>
      <c r="G215">
        <v>96.662000000000006</v>
      </c>
      <c r="H215">
        <v>12.9899</v>
      </c>
      <c r="I215">
        <v>526.48950000000002</v>
      </c>
      <c r="J215">
        <v>526.48950000000002</v>
      </c>
      <c r="K215">
        <v>19.196100000000001</v>
      </c>
      <c r="L215">
        <v>101.06529999999999</v>
      </c>
      <c r="M215">
        <v>12.4239</v>
      </c>
      <c r="N215">
        <v>19.196076166443437</v>
      </c>
      <c r="O215">
        <v>12.434432187895483</v>
      </c>
      <c r="P215">
        <f t="shared" si="3"/>
        <v>1425.95</v>
      </c>
      <c r="Q215">
        <v>2.5045604981766485</v>
      </c>
      <c r="R215">
        <v>12.434432187895483</v>
      </c>
      <c r="S215">
        <v>2.3869230736531759</v>
      </c>
      <c r="T215">
        <v>101.0653306086101</v>
      </c>
      <c r="U215">
        <v>19.196076166443437</v>
      </c>
      <c r="V215">
        <v>32.910972686402609</v>
      </c>
      <c r="W215">
        <v>-13.266647638805544</v>
      </c>
      <c r="X215">
        <v>36.537292581280511</v>
      </c>
      <c r="Y215">
        <v>-17.429938833883718</v>
      </c>
      <c r="Z215">
        <v>19.502135792778827</v>
      </c>
    </row>
    <row r="216" spans="1:26" x14ac:dyDescent="0.35">
      <c r="A216" s="14">
        <v>45303</v>
      </c>
      <c r="B216">
        <v>601.52880000000005</v>
      </c>
      <c r="C216">
        <v>11.31794</v>
      </c>
      <c r="D216">
        <v>1265.46</v>
      </c>
      <c r="E216">
        <v>105.21210000000001</v>
      </c>
      <c r="F216">
        <v>92.268199999999993</v>
      </c>
      <c r="G216">
        <v>98.825199999999995</v>
      </c>
      <c r="H216">
        <v>12.805</v>
      </c>
      <c r="I216">
        <v>526.48950000000002</v>
      </c>
      <c r="J216">
        <v>526.48950000000002</v>
      </c>
      <c r="K216">
        <v>19.196100000000001</v>
      </c>
      <c r="L216">
        <v>101.06529999999999</v>
      </c>
      <c r="M216">
        <v>12.5212</v>
      </c>
      <c r="N216">
        <v>19.196076166443437</v>
      </c>
      <c r="O216">
        <v>12.489347161869032</v>
      </c>
      <c r="P216">
        <f t="shared" si="3"/>
        <v>1425.95</v>
      </c>
      <c r="Q216">
        <v>2.514043536502391</v>
      </c>
      <c r="R216">
        <v>12.489347161869032</v>
      </c>
      <c r="S216">
        <v>2.397464593883921</v>
      </c>
      <c r="T216">
        <v>101.0653306086101</v>
      </c>
      <c r="U216">
        <v>19.196076166443437</v>
      </c>
      <c r="V216">
        <v>31.20197768973917</v>
      </c>
      <c r="W216">
        <v>-5.5269004701315385</v>
      </c>
      <c r="X216">
        <v>16.8953227980995</v>
      </c>
      <c r="Y216">
        <v>-16.2725196373434</v>
      </c>
      <c r="Z216">
        <v>19.220810119888132</v>
      </c>
    </row>
    <row r="217" spans="1:26" x14ac:dyDescent="0.35">
      <c r="A217" s="14">
        <v>45310</v>
      </c>
      <c r="B217">
        <v>601.52880000000005</v>
      </c>
      <c r="C217">
        <v>11.31794</v>
      </c>
      <c r="D217">
        <v>1250.6300000000001</v>
      </c>
      <c r="E217">
        <v>105.21210000000001</v>
      </c>
      <c r="F217">
        <v>92.144900000000007</v>
      </c>
      <c r="G217">
        <v>98.7273</v>
      </c>
      <c r="H217">
        <v>12.6675</v>
      </c>
      <c r="I217">
        <v>526.48950000000002</v>
      </c>
      <c r="J217">
        <v>526.48950000000002</v>
      </c>
      <c r="K217">
        <v>19.196100000000001</v>
      </c>
      <c r="L217">
        <v>101.06529999999999</v>
      </c>
      <c r="M217">
        <v>12.374499999999999</v>
      </c>
      <c r="N217">
        <v>19.196076166443437</v>
      </c>
      <c r="O217">
        <v>12.134032438375309</v>
      </c>
      <c r="P217">
        <f t="shared" si="3"/>
        <v>1425.95</v>
      </c>
      <c r="Q217">
        <v>2.4526857155515076</v>
      </c>
      <c r="R217">
        <v>12.134032438375309</v>
      </c>
      <c r="S217">
        <v>2.3292581089314774</v>
      </c>
      <c r="T217">
        <v>101.0653306086101</v>
      </c>
      <c r="U217">
        <v>19.196076166443437</v>
      </c>
      <c r="V217">
        <v>31.20197768973917</v>
      </c>
      <c r="W217">
        <v>-4.9365639506387167</v>
      </c>
      <c r="X217">
        <v>23.466943997060053</v>
      </c>
      <c r="Y217">
        <v>-15.662168190357685</v>
      </c>
      <c r="Z217">
        <v>24.57451671200937</v>
      </c>
    </row>
    <row r="218" spans="1:26" x14ac:dyDescent="0.35">
      <c r="A218" s="14">
        <v>45317</v>
      </c>
      <c r="B218">
        <v>601.52880000000005</v>
      </c>
      <c r="C218">
        <v>11.31794</v>
      </c>
      <c r="D218">
        <v>1270.75</v>
      </c>
      <c r="E218">
        <v>105.21210000000001</v>
      </c>
      <c r="F218">
        <v>92.4482</v>
      </c>
      <c r="G218">
        <v>98.456299999999999</v>
      </c>
      <c r="H218">
        <v>12.906700000000001</v>
      </c>
      <c r="I218">
        <v>526.48950000000002</v>
      </c>
      <c r="J218">
        <v>526.48950000000002</v>
      </c>
      <c r="K218">
        <v>19.196100000000001</v>
      </c>
      <c r="L218">
        <v>101.06529999999999</v>
      </c>
      <c r="M218">
        <v>12.573600000000001</v>
      </c>
      <c r="N218">
        <v>19.196076166443437</v>
      </c>
      <c r="O218">
        <v>12.522494038051265</v>
      </c>
      <c r="P218">
        <f t="shared" si="3"/>
        <v>1425.95</v>
      </c>
      <c r="Q218">
        <v>2.5197675326089199</v>
      </c>
      <c r="R218">
        <v>12.522494038051265</v>
      </c>
      <c r="S218">
        <v>2.4038274934826589</v>
      </c>
      <c r="T218">
        <v>101.0653306086101</v>
      </c>
      <c r="U218">
        <v>19.196076166443437</v>
      </c>
      <c r="V218">
        <v>31.20197768973917</v>
      </c>
      <c r="W218">
        <v>-5.6816411316792124</v>
      </c>
      <c r="X218">
        <v>23.656792035159796</v>
      </c>
      <c r="Y218">
        <v>-16.588963676737656</v>
      </c>
      <c r="Z218">
        <v>24.603165480215296</v>
      </c>
    </row>
    <row r="219" spans="1:26" x14ac:dyDescent="0.35">
      <c r="A219" s="14">
        <v>45324</v>
      </c>
      <c r="B219">
        <v>601.52880000000005</v>
      </c>
      <c r="C219">
        <v>11.31794</v>
      </c>
      <c r="D219">
        <v>1256.8</v>
      </c>
      <c r="E219">
        <v>105.21210000000001</v>
      </c>
      <c r="F219">
        <v>90.762299999999996</v>
      </c>
      <c r="G219">
        <v>97.622399999999999</v>
      </c>
      <c r="H219">
        <v>12.8741</v>
      </c>
      <c r="I219">
        <v>526.48950000000002</v>
      </c>
      <c r="J219">
        <v>526.48950000000002</v>
      </c>
      <c r="K219">
        <v>19.196100000000001</v>
      </c>
      <c r="L219">
        <v>101.06529999999999</v>
      </c>
      <c r="M219">
        <v>12.435499999999999</v>
      </c>
      <c r="N219">
        <v>19.196076166443437</v>
      </c>
      <c r="O219">
        <v>12.414939845782349</v>
      </c>
      <c r="P219">
        <f t="shared" si="3"/>
        <v>1425.95</v>
      </c>
      <c r="Q219">
        <v>2.5011944467348988</v>
      </c>
      <c r="R219">
        <v>12.414939845782349</v>
      </c>
      <c r="S219">
        <v>2.3831813088145148</v>
      </c>
      <c r="T219">
        <v>101.0653306086101</v>
      </c>
      <c r="U219">
        <v>19.196076166443437</v>
      </c>
      <c r="V219">
        <v>31.20197768973917</v>
      </c>
      <c r="W219">
        <v>-6.3651821372705699</v>
      </c>
      <c r="X219">
        <v>23.480479460171612</v>
      </c>
      <c r="Y219">
        <v>-19.108790772119558</v>
      </c>
      <c r="Z219">
        <v>26.366522838859645</v>
      </c>
    </row>
    <row r="220" spans="1:26" x14ac:dyDescent="0.35">
      <c r="A220" s="14">
        <v>45331</v>
      </c>
      <c r="B220">
        <v>482.64580000000001</v>
      </c>
      <c r="C220">
        <v>11.31794</v>
      </c>
      <c r="D220">
        <v>1262.01</v>
      </c>
      <c r="E220">
        <v>91.889600000000002</v>
      </c>
      <c r="F220">
        <v>96.840299999999999</v>
      </c>
      <c r="G220">
        <v>103.9739</v>
      </c>
      <c r="H220">
        <v>12.1378</v>
      </c>
      <c r="I220">
        <v>409.9615</v>
      </c>
      <c r="J220">
        <v>409.9615</v>
      </c>
      <c r="K220">
        <v>23.601199999999999</v>
      </c>
      <c r="L220">
        <v>96.755799999999994</v>
      </c>
      <c r="M220">
        <v>13.043200000000001</v>
      </c>
      <c r="N220">
        <v>19.196076166443437</v>
      </c>
      <c r="O220">
        <v>12.62866298773346</v>
      </c>
      <c r="P220">
        <f t="shared" si="3"/>
        <v>1425.95</v>
      </c>
      <c r="Q220">
        <v>2.5381014067053549</v>
      </c>
      <c r="R220">
        <v>12.62866298773346</v>
      </c>
      <c r="S220">
        <v>2.4242077659287662</v>
      </c>
      <c r="T220">
        <v>101.0653306086101</v>
      </c>
      <c r="U220">
        <v>19.196076166443437</v>
      </c>
      <c r="V220">
        <v>31.20197768973917</v>
      </c>
      <c r="W220">
        <v>-8.7051072699915668</v>
      </c>
      <c r="X220">
        <v>22.543010367824355</v>
      </c>
      <c r="Y220">
        <v>-19.197580046715277</v>
      </c>
      <c r="Z220">
        <v>22.803008782813873</v>
      </c>
    </row>
    <row r="221" spans="1:26" x14ac:dyDescent="0.35">
      <c r="A221" s="14">
        <v>45338</v>
      </c>
      <c r="B221">
        <v>482.64580000000001</v>
      </c>
      <c r="C221">
        <v>11.31794</v>
      </c>
      <c r="D221">
        <v>1347.97</v>
      </c>
      <c r="E221">
        <v>91.889600000000002</v>
      </c>
      <c r="F221">
        <v>97.3994</v>
      </c>
      <c r="G221">
        <v>105.1555</v>
      </c>
      <c r="H221">
        <v>12.8188</v>
      </c>
      <c r="I221">
        <v>409.9615</v>
      </c>
      <c r="J221">
        <v>409.9615</v>
      </c>
      <c r="K221">
        <v>23.601199999999999</v>
      </c>
      <c r="L221">
        <v>96.755799999999994</v>
      </c>
      <c r="M221">
        <v>13.931699999999999</v>
      </c>
      <c r="N221">
        <v>23.601199595668536</v>
      </c>
      <c r="O221">
        <v>13.345344198890826</v>
      </c>
      <c r="P221">
        <f t="shared" si="3"/>
        <v>1425.95</v>
      </c>
      <c r="Q221">
        <v>3.4166914125828836</v>
      </c>
      <c r="R221">
        <v>13.345344198890826</v>
      </c>
      <c r="S221">
        <v>3.1496613211091957</v>
      </c>
      <c r="T221">
        <v>96.755840895232893</v>
      </c>
      <c r="U221">
        <v>23.601199595668536</v>
      </c>
      <c r="V221">
        <v>59.869918798095945</v>
      </c>
      <c r="W221">
        <v>8.0500681163249332</v>
      </c>
      <c r="X221">
        <v>17.516684245072248</v>
      </c>
      <c r="Y221">
        <v>5.5198857093406488</v>
      </c>
      <c r="Z221">
        <v>13.795636331956723</v>
      </c>
    </row>
    <row r="222" spans="1:26" x14ac:dyDescent="0.35">
      <c r="A222" s="14">
        <v>45345</v>
      </c>
      <c r="B222">
        <v>482.64580000000001</v>
      </c>
      <c r="C222">
        <v>11.31794</v>
      </c>
      <c r="D222">
        <v>1336.72</v>
      </c>
      <c r="E222">
        <v>91.889600000000002</v>
      </c>
      <c r="F222">
        <v>98.098699999999994</v>
      </c>
      <c r="G222">
        <v>105.7426</v>
      </c>
      <c r="H222">
        <v>12.641299999999999</v>
      </c>
      <c r="I222">
        <v>409.9615</v>
      </c>
      <c r="J222">
        <v>409.9615</v>
      </c>
      <c r="K222">
        <v>23.601199999999999</v>
      </c>
      <c r="L222">
        <v>96.755799999999994</v>
      </c>
      <c r="M222">
        <v>13.8154</v>
      </c>
      <c r="N222">
        <v>23.601199595668536</v>
      </c>
      <c r="O222">
        <v>13.829345986965897</v>
      </c>
      <c r="P222">
        <f t="shared" si="3"/>
        <v>1425.95</v>
      </c>
      <c r="Q222">
        <v>3.5309216406330863</v>
      </c>
      <c r="R222">
        <v>13.829345986965897</v>
      </c>
      <c r="S222">
        <v>3.2638915491593981</v>
      </c>
      <c r="T222">
        <v>96.755840895232893</v>
      </c>
      <c r="U222">
        <v>23.601199595668536</v>
      </c>
      <c r="V222">
        <v>59.869918798095945</v>
      </c>
      <c r="W222">
        <v>9.2148796628249432</v>
      </c>
      <c r="X222">
        <v>17.468686572806217</v>
      </c>
      <c r="Y222">
        <v>6.620018346157174</v>
      </c>
      <c r="Z222">
        <v>13.753965866666645</v>
      </c>
    </row>
    <row r="223" spans="1:26" x14ac:dyDescent="0.35">
      <c r="A223" s="14">
        <v>45352</v>
      </c>
      <c r="B223">
        <v>484.75540000000001</v>
      </c>
      <c r="C223">
        <v>11.31794</v>
      </c>
      <c r="D223">
        <v>1331.74</v>
      </c>
      <c r="E223">
        <v>102.16540000000001</v>
      </c>
      <c r="F223">
        <v>100.7719</v>
      </c>
      <c r="G223">
        <v>107.4533</v>
      </c>
      <c r="H223">
        <v>12.393700000000001</v>
      </c>
      <c r="I223">
        <v>412.07119999999998</v>
      </c>
      <c r="J223">
        <v>412.07119999999998</v>
      </c>
      <c r="K223">
        <v>24.967300000000002</v>
      </c>
      <c r="L223">
        <v>102.883</v>
      </c>
      <c r="M223">
        <v>12.9442</v>
      </c>
      <c r="N223">
        <v>23.605554585871086</v>
      </c>
      <c r="O223">
        <v>13.48312911040049</v>
      </c>
      <c r="P223">
        <f t="shared" si="3"/>
        <v>1425.95</v>
      </c>
      <c r="Q223">
        <v>3.4506718189478485</v>
      </c>
      <c r="R223">
        <v>13.48312911040049</v>
      </c>
      <c r="S223">
        <v>3.1827674020390622</v>
      </c>
      <c r="T223">
        <v>96.764630028915207</v>
      </c>
      <c r="U223">
        <v>23.605554585871086</v>
      </c>
      <c r="V223">
        <v>59.828718763417477</v>
      </c>
      <c r="W223">
        <v>10.521434369034976</v>
      </c>
      <c r="X223">
        <v>16.853775876650488</v>
      </c>
      <c r="Y223">
        <v>9.1701701967799654</v>
      </c>
      <c r="Z223">
        <v>12.756648841564019</v>
      </c>
    </row>
    <row r="224" spans="1:26" x14ac:dyDescent="0.35">
      <c r="A224" s="14">
        <v>45359</v>
      </c>
      <c r="B224">
        <v>484.75540000000001</v>
      </c>
      <c r="C224">
        <v>11.31794</v>
      </c>
      <c r="D224">
        <v>1392.45</v>
      </c>
      <c r="E224">
        <v>102.16540000000001</v>
      </c>
      <c r="F224">
        <v>101.44289999999999</v>
      </c>
      <c r="G224">
        <v>107.53360000000001</v>
      </c>
      <c r="H224">
        <v>12.949</v>
      </c>
      <c r="I224">
        <v>412.07119999999998</v>
      </c>
      <c r="J224">
        <v>412.07119999999998</v>
      </c>
      <c r="K224">
        <v>24.967300000000002</v>
      </c>
      <c r="L224">
        <v>102.883</v>
      </c>
      <c r="M224">
        <v>13.5343</v>
      </c>
      <c r="N224">
        <v>24.967286799848988</v>
      </c>
      <c r="O224">
        <v>13.092737493028022</v>
      </c>
      <c r="P224">
        <f t="shared" si="3"/>
        <v>1425.95</v>
      </c>
      <c r="Q224">
        <v>3.5902813116185754</v>
      </c>
      <c r="R224">
        <v>13.092737493028022</v>
      </c>
      <c r="S224">
        <v>3.2689013198356647</v>
      </c>
      <c r="T224">
        <v>102.8829914841948</v>
      </c>
      <c r="U224">
        <v>24.967286799848988</v>
      </c>
      <c r="V224">
        <v>56.778259990472584</v>
      </c>
      <c r="W224">
        <v>3.8813146952963704</v>
      </c>
      <c r="X224">
        <v>18.614851584474543</v>
      </c>
      <c r="Y224">
        <v>-1.2938165931979078</v>
      </c>
      <c r="Z224">
        <v>14.698419523639943</v>
      </c>
    </row>
    <row r="225" spans="1:26" x14ac:dyDescent="0.35">
      <c r="A225" s="14">
        <v>45366</v>
      </c>
      <c r="B225">
        <v>484.75540000000001</v>
      </c>
      <c r="C225">
        <v>12.99675</v>
      </c>
      <c r="D225">
        <v>1517.6</v>
      </c>
      <c r="E225">
        <v>102.16540000000001</v>
      </c>
      <c r="F225">
        <v>99.406199999999998</v>
      </c>
      <c r="G225">
        <v>94.566900000000004</v>
      </c>
      <c r="H225">
        <v>16.047899999999998</v>
      </c>
      <c r="I225">
        <v>412.07119999999998</v>
      </c>
      <c r="J225">
        <v>412.07119999999998</v>
      </c>
      <c r="K225">
        <v>24.967300000000002</v>
      </c>
      <c r="L225">
        <v>102.883</v>
      </c>
      <c r="M225">
        <v>14.7507</v>
      </c>
      <c r="N225">
        <v>24.967286799848988</v>
      </c>
      <c r="O225">
        <v>14.251335219245108</v>
      </c>
      <c r="P225">
        <f t="shared" si="3"/>
        <v>1425.95</v>
      </c>
      <c r="Q225">
        <v>3.8795517287797243</v>
      </c>
      <c r="R225">
        <v>14.251335219245108</v>
      </c>
      <c r="S225">
        <v>3.5581717369968144</v>
      </c>
      <c r="T225">
        <v>102.8829914841948</v>
      </c>
      <c r="U225">
        <v>24.967286799848988</v>
      </c>
      <c r="V225">
        <v>56.778259990472584</v>
      </c>
      <c r="W225">
        <v>5.2092141067423618</v>
      </c>
      <c r="X225">
        <v>18.325323826352342</v>
      </c>
      <c r="Y225">
        <v>9.7666317314203527E-3</v>
      </c>
      <c r="Z225">
        <v>14.465139785117721</v>
      </c>
    </row>
    <row r="226" spans="1:26" x14ac:dyDescent="0.35">
      <c r="A226" s="14">
        <v>45373</v>
      </c>
      <c r="B226">
        <v>484.75540000000001</v>
      </c>
      <c r="C226">
        <v>12.99675</v>
      </c>
      <c r="D226">
        <v>1522.35</v>
      </c>
      <c r="E226">
        <v>102.16540000000001</v>
      </c>
      <c r="F226">
        <v>99.716300000000004</v>
      </c>
      <c r="G226">
        <v>94.900099999999995</v>
      </c>
      <c r="H226">
        <v>16.041599999999999</v>
      </c>
      <c r="I226">
        <v>412.07119999999998</v>
      </c>
      <c r="J226">
        <v>412.07119999999998</v>
      </c>
      <c r="K226">
        <v>24.967300000000002</v>
      </c>
      <c r="L226">
        <v>102.883</v>
      </c>
      <c r="M226">
        <v>14.796900000000001</v>
      </c>
      <c r="N226">
        <v>24.967286799848988</v>
      </c>
      <c r="O226">
        <v>14.884676056831564</v>
      </c>
      <c r="P226">
        <f t="shared" si="3"/>
        <v>1425.95</v>
      </c>
      <c r="Q226">
        <v>4.5889232004608864</v>
      </c>
      <c r="R226">
        <v>14.884676056831564</v>
      </c>
      <c r="S226">
        <v>3.71629976033759</v>
      </c>
      <c r="T226">
        <v>102.8829914841948</v>
      </c>
      <c r="U226">
        <v>24.967286799848988</v>
      </c>
      <c r="V226">
        <v>56.778259990472584</v>
      </c>
      <c r="W226">
        <v>-7.9978043012367088</v>
      </c>
      <c r="X226">
        <v>18.199860816968226</v>
      </c>
      <c r="Y226">
        <v>-2.6677857047796998</v>
      </c>
      <c r="Z226">
        <v>12.801898704042861</v>
      </c>
    </row>
    <row r="227" spans="1:26" x14ac:dyDescent="0.35">
      <c r="A227" s="14">
        <v>45380</v>
      </c>
      <c r="B227">
        <v>484.75540000000001</v>
      </c>
      <c r="C227">
        <v>12.99675</v>
      </c>
      <c r="D227">
        <v>1503.05</v>
      </c>
      <c r="E227">
        <v>102.16540000000001</v>
      </c>
      <c r="F227">
        <v>99.800899999999999</v>
      </c>
      <c r="G227">
        <v>95.304100000000005</v>
      </c>
      <c r="H227">
        <v>15.771100000000001</v>
      </c>
      <c r="I227">
        <v>412.07119999999998</v>
      </c>
      <c r="J227">
        <v>412.07119999999998</v>
      </c>
      <c r="K227">
        <v>24.967300000000002</v>
      </c>
      <c r="L227">
        <v>102.883</v>
      </c>
      <c r="M227">
        <v>14.609299999999999</v>
      </c>
      <c r="N227">
        <v>24.967286799848988</v>
      </c>
      <c r="O227">
        <v>14.447771964604566</v>
      </c>
      <c r="P227">
        <f t="shared" si="3"/>
        <v>1425.95</v>
      </c>
      <c r="Q227">
        <v>4.4636596687247563</v>
      </c>
      <c r="R227">
        <v>14.447771964604566</v>
      </c>
      <c r="S227">
        <v>3.6072166625909987</v>
      </c>
      <c r="T227">
        <v>102.8829914841948</v>
      </c>
      <c r="U227">
        <v>24.967286799848988</v>
      </c>
      <c r="V227">
        <v>56.778259990472584</v>
      </c>
      <c r="W227">
        <v>-7.2974110586092493</v>
      </c>
      <c r="X227">
        <v>18.423099451316961</v>
      </c>
      <c r="Y227">
        <v>-2.2447465516962271</v>
      </c>
      <c r="Z227">
        <v>12.809395190009004</v>
      </c>
    </row>
    <row r="228" spans="1:26" x14ac:dyDescent="0.35">
      <c r="A228" s="14">
        <v>45387</v>
      </c>
      <c r="B228">
        <v>484.75540000000001</v>
      </c>
      <c r="C228">
        <v>12.99675</v>
      </c>
      <c r="D228">
        <v>1538.84</v>
      </c>
      <c r="E228">
        <v>102.16540000000001</v>
      </c>
      <c r="F228">
        <v>100.39</v>
      </c>
      <c r="G228">
        <v>95.892300000000006</v>
      </c>
      <c r="H228">
        <v>16.047599999999999</v>
      </c>
      <c r="I228">
        <v>412.07119999999998</v>
      </c>
      <c r="J228">
        <v>412.07119999999998</v>
      </c>
      <c r="K228">
        <v>24.967300000000002</v>
      </c>
      <c r="L228">
        <v>102.883</v>
      </c>
      <c r="M228">
        <v>14.9572</v>
      </c>
      <c r="N228">
        <v>24.967286799848988</v>
      </c>
      <c r="O228">
        <v>14.978860720984613</v>
      </c>
      <c r="P228">
        <f t="shared" si="3"/>
        <v>1425.95</v>
      </c>
      <c r="Q228">
        <v>4.6159266180921001</v>
      </c>
      <c r="R228">
        <v>14.978860720984613</v>
      </c>
      <c r="S228">
        <v>3.7398151155581565</v>
      </c>
      <c r="T228">
        <v>102.8829914841948</v>
      </c>
      <c r="U228">
        <v>24.967286799848988</v>
      </c>
      <c r="V228">
        <v>56.778259990472584</v>
      </c>
      <c r="W228">
        <v>-6.7069801526054009</v>
      </c>
      <c r="X228">
        <v>18.384760891493059</v>
      </c>
      <c r="Y228">
        <v>-1.6492003449352375</v>
      </c>
      <c r="Z228">
        <v>12.793642191829042</v>
      </c>
    </row>
    <row r="229" spans="1:26" x14ac:dyDescent="0.35">
      <c r="A229" s="14">
        <v>45394</v>
      </c>
      <c r="B229">
        <v>484.75540000000001</v>
      </c>
      <c r="C229">
        <v>12.99675</v>
      </c>
      <c r="D229">
        <v>1549.32</v>
      </c>
      <c r="E229">
        <v>102.16540000000001</v>
      </c>
      <c r="F229">
        <v>100.67910000000001</v>
      </c>
      <c r="G229">
        <v>96.0595</v>
      </c>
      <c r="H229">
        <v>16.128799999999998</v>
      </c>
      <c r="I229">
        <v>412.07119999999998</v>
      </c>
      <c r="J229">
        <v>412.07119999999998</v>
      </c>
      <c r="K229">
        <v>24.967300000000002</v>
      </c>
      <c r="L229">
        <v>102.883</v>
      </c>
      <c r="M229">
        <v>15.058999999999999</v>
      </c>
      <c r="N229">
        <v>24.967286799848988</v>
      </c>
      <c r="O229">
        <v>15.230214220984395</v>
      </c>
      <c r="P229">
        <f t="shared" si="3"/>
        <v>1425.95</v>
      </c>
      <c r="Q229">
        <v>4.6879914663834539</v>
      </c>
      <c r="R229">
        <v>15.230214220984395</v>
      </c>
      <c r="S229">
        <v>3.8025712647845604</v>
      </c>
      <c r="T229">
        <v>102.8829914841948</v>
      </c>
      <c r="U229">
        <v>24.967286799848988</v>
      </c>
      <c r="V229">
        <v>56.778259990472584</v>
      </c>
      <c r="W229">
        <v>-6.6492908305331753</v>
      </c>
      <c r="X229">
        <v>18.63333025399567</v>
      </c>
      <c r="Y229">
        <v>-1.4719052609355872</v>
      </c>
      <c r="Z229">
        <v>13.001721708370578</v>
      </c>
    </row>
    <row r="230" spans="1:26" x14ac:dyDescent="0.35">
      <c r="A230" s="14">
        <v>45401</v>
      </c>
      <c r="B230">
        <v>484.75540000000001</v>
      </c>
      <c r="C230">
        <v>12.99675</v>
      </c>
      <c r="D230">
        <v>1534.93</v>
      </c>
      <c r="E230">
        <v>102.16540000000001</v>
      </c>
      <c r="F230">
        <v>100.0608</v>
      </c>
      <c r="G230">
        <v>95.142899999999997</v>
      </c>
      <c r="H230">
        <v>16.132899999999999</v>
      </c>
      <c r="I230">
        <v>412.07119999999998</v>
      </c>
      <c r="J230">
        <v>412.07119999999998</v>
      </c>
      <c r="K230">
        <v>24.967300000000002</v>
      </c>
      <c r="L230">
        <v>102.883</v>
      </c>
      <c r="M230">
        <v>14.9192</v>
      </c>
      <c r="N230">
        <v>24.967286799848988</v>
      </c>
      <c r="O230">
        <v>14.787867052191277</v>
      </c>
      <c r="P230">
        <f t="shared" si="3"/>
        <v>1425.95</v>
      </c>
      <c r="Q230">
        <v>4.5611673656201335</v>
      </c>
      <c r="R230">
        <v>14.787867052191277</v>
      </c>
      <c r="S230">
        <v>3.6921291785009704</v>
      </c>
      <c r="T230">
        <v>102.8829914841948</v>
      </c>
      <c r="U230">
        <v>24.967286799848988</v>
      </c>
      <c r="V230">
        <v>56.778259990472584</v>
      </c>
      <c r="W230">
        <v>-8.2728053252410927</v>
      </c>
      <c r="X230">
        <v>17.215939396960987</v>
      </c>
      <c r="Y230">
        <v>-2.7438863360338632</v>
      </c>
      <c r="Z230">
        <v>12.608026219520076</v>
      </c>
    </row>
    <row r="231" spans="1:26" x14ac:dyDescent="0.35">
      <c r="A231" s="14">
        <v>45408</v>
      </c>
      <c r="B231">
        <v>484.75540000000001</v>
      </c>
      <c r="C231">
        <v>12.99675</v>
      </c>
      <c r="D231">
        <v>1588.9</v>
      </c>
      <c r="E231">
        <v>102.16540000000001</v>
      </c>
      <c r="F231">
        <v>99.947400000000002</v>
      </c>
      <c r="G231">
        <v>94.761600000000001</v>
      </c>
      <c r="H231">
        <v>16.767299999999999</v>
      </c>
      <c r="I231">
        <v>412.07119999999998</v>
      </c>
      <c r="J231">
        <v>412.07119999999998</v>
      </c>
      <c r="K231">
        <v>24.967300000000002</v>
      </c>
      <c r="L231">
        <v>102.883</v>
      </c>
      <c r="M231">
        <v>15.4438</v>
      </c>
      <c r="N231">
        <v>24.967286799848988</v>
      </c>
      <c r="O231">
        <v>14.739462549871133</v>
      </c>
      <c r="P231">
        <f t="shared" si="3"/>
        <v>1425.95</v>
      </c>
      <c r="Q231">
        <v>4.5472894481997566</v>
      </c>
      <c r="R231">
        <v>14.739462549871133</v>
      </c>
      <c r="S231">
        <v>3.6800438875826607</v>
      </c>
      <c r="T231">
        <v>102.8829914841948</v>
      </c>
      <c r="U231">
        <v>24.967286799848988</v>
      </c>
      <c r="V231">
        <v>56.778259990472584</v>
      </c>
      <c r="W231">
        <v>-7.6595642046336403</v>
      </c>
      <c r="X231">
        <v>16.356238198942808</v>
      </c>
      <c r="Y231">
        <v>-1.9414796979779583</v>
      </c>
      <c r="Z231">
        <v>11.883867649126566</v>
      </c>
    </row>
    <row r="232" spans="1:26" x14ac:dyDescent="0.35">
      <c r="A232" s="14">
        <v>45415</v>
      </c>
      <c r="B232">
        <v>484.75540000000001</v>
      </c>
      <c r="C232">
        <v>12.99675</v>
      </c>
      <c r="D232">
        <v>1575.52</v>
      </c>
      <c r="E232">
        <v>102.16540000000001</v>
      </c>
      <c r="F232">
        <v>100.5819</v>
      </c>
      <c r="G232">
        <v>96.209100000000007</v>
      </c>
      <c r="H232">
        <v>16.376000000000001</v>
      </c>
      <c r="I232">
        <v>412.07119999999998</v>
      </c>
      <c r="J232">
        <v>412.07119999999998</v>
      </c>
      <c r="K232">
        <v>24.967300000000002</v>
      </c>
      <c r="L232">
        <v>102.883</v>
      </c>
      <c r="M232">
        <v>15.313700000000001</v>
      </c>
      <c r="N232">
        <v>24.967286799848988</v>
      </c>
      <c r="O232">
        <v>15.135349172260579</v>
      </c>
      <c r="P232">
        <f t="shared" si="3"/>
        <v>1425.95</v>
      </c>
      <c r="Q232">
        <v>4.6607929776238404</v>
      </c>
      <c r="R232">
        <v>15.135349172260579</v>
      </c>
      <c r="S232">
        <v>3.778886035996869</v>
      </c>
      <c r="T232">
        <v>102.8829914841948</v>
      </c>
      <c r="U232">
        <v>24.967286799848988</v>
      </c>
      <c r="V232">
        <v>56.778259990472584</v>
      </c>
      <c r="W232">
        <v>-7.2214831481641353</v>
      </c>
      <c r="X232">
        <v>16.103670502911374</v>
      </c>
      <c r="Y232">
        <v>-2.2962618616365447</v>
      </c>
      <c r="Z232">
        <v>11.302773500390568</v>
      </c>
    </row>
    <row r="233" spans="1:26" x14ac:dyDescent="0.35">
      <c r="A233" s="14">
        <v>45422</v>
      </c>
      <c r="B233">
        <v>416.8383</v>
      </c>
      <c r="C233">
        <v>12.99675</v>
      </c>
      <c r="D233">
        <v>1634.02</v>
      </c>
      <c r="E233">
        <v>76.741600000000005</v>
      </c>
      <c r="F233">
        <v>100.7466</v>
      </c>
      <c r="G233">
        <v>96.873400000000004</v>
      </c>
      <c r="H233">
        <v>16.867599999999999</v>
      </c>
      <c r="I233">
        <v>343.59230000000002</v>
      </c>
      <c r="J233">
        <v>343.59230000000002</v>
      </c>
      <c r="K233">
        <v>21.409700000000001</v>
      </c>
      <c r="L233">
        <v>73.561999999999998</v>
      </c>
      <c r="M233">
        <v>22.212800000000001</v>
      </c>
      <c r="N233">
        <v>24.967286799848988</v>
      </c>
      <c r="O233">
        <v>15.512087828872779</v>
      </c>
      <c r="P233">
        <f t="shared" si="3"/>
        <v>1425.95</v>
      </c>
      <c r="Q233">
        <v>4.7688066481486997</v>
      </c>
      <c r="R233">
        <v>15.512087828872779</v>
      </c>
      <c r="S233">
        <v>3.8729474568791353</v>
      </c>
      <c r="T233">
        <v>102.8829914841948</v>
      </c>
      <c r="U233">
        <v>24.967286799848988</v>
      </c>
      <c r="V233">
        <v>56.778259990472584</v>
      </c>
      <c r="W233">
        <v>-6.5038539277130054</v>
      </c>
      <c r="X233">
        <v>16.072934669107624</v>
      </c>
      <c r="Y233">
        <v>-1.5672243999305344</v>
      </c>
      <c r="Z233">
        <v>11.291313013475289</v>
      </c>
    </row>
    <row r="234" spans="1:26" x14ac:dyDescent="0.35">
      <c r="A234" s="14">
        <v>45429</v>
      </c>
      <c r="B234">
        <v>416.8383</v>
      </c>
      <c r="C234">
        <v>12.99675</v>
      </c>
      <c r="D234">
        <v>1643.78</v>
      </c>
      <c r="E234">
        <v>76.741600000000005</v>
      </c>
      <c r="F234">
        <v>100.2152</v>
      </c>
      <c r="G234">
        <v>96.665400000000005</v>
      </c>
      <c r="H234">
        <v>17.004799999999999</v>
      </c>
      <c r="I234">
        <v>343.59230000000002</v>
      </c>
      <c r="J234">
        <v>343.59230000000002</v>
      </c>
      <c r="K234">
        <v>21.409700000000001</v>
      </c>
      <c r="L234">
        <v>73.561999999999998</v>
      </c>
      <c r="M234">
        <v>22.345500000000001</v>
      </c>
      <c r="N234">
        <v>21.409684143829161</v>
      </c>
      <c r="O234">
        <v>22.503461091987557</v>
      </c>
      <c r="P234">
        <f t="shared" si="3"/>
        <v>1425.95</v>
      </c>
      <c r="Q234">
        <v>5.0098393025766761</v>
      </c>
      <c r="R234">
        <v>22.503461091987557</v>
      </c>
      <c r="S234">
        <v>4.8179199412240248</v>
      </c>
      <c r="T234">
        <v>73.56201755957494</v>
      </c>
      <c r="U234">
        <v>21.409684143829161</v>
      </c>
      <c r="V234">
        <v>26.449899481425089</v>
      </c>
      <c r="W234">
        <v>34.987517724371664</v>
      </c>
      <c r="X234">
        <v>9.2262020441485291</v>
      </c>
      <c r="Y234">
        <v>33.775779496285587</v>
      </c>
      <c r="Z234">
        <v>5.3202055882641188</v>
      </c>
    </row>
    <row r="235" spans="1:26" x14ac:dyDescent="0.35">
      <c r="A235" s="14">
        <v>45436</v>
      </c>
      <c r="B235">
        <v>416.8383</v>
      </c>
      <c r="C235">
        <v>12.99675</v>
      </c>
      <c r="D235">
        <v>1602.72</v>
      </c>
      <c r="E235">
        <v>76.741600000000005</v>
      </c>
      <c r="F235">
        <v>100.5176</v>
      </c>
      <c r="G235">
        <v>98.622200000000007</v>
      </c>
      <c r="H235">
        <v>16.251100000000001</v>
      </c>
      <c r="I235">
        <v>343.94979999999998</v>
      </c>
      <c r="J235">
        <v>343.94979999999998</v>
      </c>
      <c r="K235">
        <v>21.3874</v>
      </c>
      <c r="L235">
        <v>73.561999999999998</v>
      </c>
      <c r="M235">
        <v>21.787299999999998</v>
      </c>
      <c r="N235">
        <v>21.381183193222352</v>
      </c>
      <c r="O235">
        <v>21.624338928873605</v>
      </c>
      <c r="P235">
        <f t="shared" si="3"/>
        <v>1425.95</v>
      </c>
      <c r="Q235">
        <v>4.8152033956065035</v>
      </c>
      <c r="R235">
        <v>21.624338928873605</v>
      </c>
      <c r="S235">
        <v>4.6235395207057612</v>
      </c>
      <c r="T235">
        <v>73.56201755957494</v>
      </c>
      <c r="U235">
        <v>21.381183193222352</v>
      </c>
      <c r="V235">
        <v>26.449899481425089</v>
      </c>
      <c r="W235">
        <v>34.530440164341016</v>
      </c>
      <c r="X235">
        <v>9.2472055706109266</v>
      </c>
      <c r="Y235">
        <v>33.340541342584345</v>
      </c>
      <c r="Z235">
        <v>5.3361652985854295</v>
      </c>
    </row>
    <row r="236" spans="1:26" x14ac:dyDescent="0.35">
      <c r="A236" s="14">
        <v>45443</v>
      </c>
      <c r="B236">
        <v>416.8383</v>
      </c>
      <c r="C236">
        <v>12.99675</v>
      </c>
      <c r="D236">
        <v>1611.23</v>
      </c>
      <c r="E236">
        <v>76.741600000000005</v>
      </c>
      <c r="F236">
        <v>102.1041</v>
      </c>
      <c r="G236">
        <v>100.84829999999999</v>
      </c>
      <c r="H236">
        <v>15.976800000000001</v>
      </c>
      <c r="I236">
        <v>343.94979999999998</v>
      </c>
      <c r="J236">
        <v>343.94979999999998</v>
      </c>
      <c r="K236">
        <v>21.3874</v>
      </c>
      <c r="L236">
        <v>73.561999999999998</v>
      </c>
      <c r="M236">
        <v>21.902999999999999</v>
      </c>
      <c r="N236">
        <v>21.387426074078952</v>
      </c>
      <c r="O236">
        <v>21.912938952422532</v>
      </c>
      <c r="P236">
        <f t="shared" si="3"/>
        <v>1425.95</v>
      </c>
      <c r="Q236">
        <v>4.8783334560531397</v>
      </c>
      <c r="R236">
        <v>21.912938952422532</v>
      </c>
      <c r="S236">
        <v>4.6866136191074208</v>
      </c>
      <c r="T236">
        <v>73.56201755957494</v>
      </c>
      <c r="U236">
        <v>21.387426074078952</v>
      </c>
      <c r="V236">
        <v>26.43522015230571</v>
      </c>
      <c r="W236">
        <v>38.218980708830266</v>
      </c>
      <c r="X236">
        <v>7.9992640118241116</v>
      </c>
      <c r="Y236">
        <v>33.853261897770992</v>
      </c>
      <c r="Z236">
        <v>4.8767345614914905</v>
      </c>
    </row>
    <row r="237" spans="1:26" x14ac:dyDescent="0.35">
      <c r="A237" s="14">
        <v>45450</v>
      </c>
      <c r="B237">
        <v>416.8383</v>
      </c>
      <c r="C237">
        <v>12.99675</v>
      </c>
      <c r="D237">
        <v>1512.27</v>
      </c>
      <c r="E237">
        <v>76.741600000000005</v>
      </c>
      <c r="F237">
        <v>102.2625</v>
      </c>
      <c r="G237">
        <v>101.0033</v>
      </c>
      <c r="H237">
        <v>14.9725</v>
      </c>
      <c r="I237">
        <v>343.94979999999998</v>
      </c>
      <c r="J237">
        <v>343.94979999999998</v>
      </c>
      <c r="K237">
        <v>21.3874</v>
      </c>
      <c r="L237">
        <v>73.561999999999998</v>
      </c>
      <c r="M237">
        <v>20.5578</v>
      </c>
      <c r="N237">
        <v>21.387426074078952</v>
      </c>
      <c r="O237">
        <v>21.059781275647651</v>
      </c>
      <c r="P237">
        <f t="shared" si="3"/>
        <v>1425.95</v>
      </c>
      <c r="Q237">
        <v>4.6958649886375818</v>
      </c>
      <c r="R237">
        <v>21.059781275647651</v>
      </c>
      <c r="S237">
        <v>4.5041451516918629</v>
      </c>
      <c r="T237">
        <v>73.56201755957494</v>
      </c>
      <c r="U237">
        <v>21.387426074078952</v>
      </c>
      <c r="V237">
        <v>26.43522015230571</v>
      </c>
      <c r="W237">
        <v>38.537381283741837</v>
      </c>
      <c r="X237">
        <v>7.9904504563285004</v>
      </c>
      <c r="Y237">
        <v>34.157317564314241</v>
      </c>
      <c r="Z237">
        <v>4.8663272888822844</v>
      </c>
    </row>
    <row r="238" spans="1:26" x14ac:dyDescent="0.35">
      <c r="A238" s="14">
        <v>45457</v>
      </c>
      <c r="B238">
        <v>416.8383</v>
      </c>
      <c r="C238">
        <v>12.98786</v>
      </c>
      <c r="D238">
        <v>1481.63</v>
      </c>
      <c r="E238">
        <v>76.741600000000005</v>
      </c>
      <c r="F238">
        <v>103.7265</v>
      </c>
      <c r="G238">
        <v>101.52800000000001</v>
      </c>
      <c r="H238">
        <v>14.593299999999999</v>
      </c>
      <c r="I238">
        <v>343.94979999999998</v>
      </c>
      <c r="J238">
        <v>343.94979999999998</v>
      </c>
      <c r="K238">
        <v>21.3874</v>
      </c>
      <c r="L238">
        <v>73.561999999999998</v>
      </c>
      <c r="M238">
        <v>20.141200000000001</v>
      </c>
      <c r="N238">
        <v>21.387426074078952</v>
      </c>
      <c r="O238">
        <v>20.618520947602516</v>
      </c>
      <c r="P238">
        <f t="shared" si="3"/>
        <v>1425.95</v>
      </c>
      <c r="Q238">
        <v>4.6014907621826904</v>
      </c>
      <c r="R238">
        <v>20.618520947602516</v>
      </c>
      <c r="S238">
        <v>4.4097709252369715</v>
      </c>
      <c r="T238">
        <v>73.56201755957494</v>
      </c>
      <c r="U238">
        <v>21.387426074078952</v>
      </c>
      <c r="V238">
        <v>26.43522015230571</v>
      </c>
      <c r="W238">
        <v>38.76777962556131</v>
      </c>
      <c r="X238">
        <v>12.259548774965239</v>
      </c>
      <c r="Y238">
        <v>34.488457554129297</v>
      </c>
      <c r="Z238">
        <v>4.406297186033977</v>
      </c>
    </row>
    <row r="239" spans="1:26" x14ac:dyDescent="0.35">
      <c r="A239" s="14">
        <v>45464</v>
      </c>
      <c r="B239">
        <v>416.8383</v>
      </c>
      <c r="C239">
        <v>12.98786</v>
      </c>
      <c r="D239">
        <v>1512.28</v>
      </c>
      <c r="E239">
        <v>76.741600000000005</v>
      </c>
      <c r="F239">
        <v>103.45229999999999</v>
      </c>
      <c r="G239">
        <v>101.4139</v>
      </c>
      <c r="H239">
        <v>14.912000000000001</v>
      </c>
      <c r="I239">
        <v>344.29680000000002</v>
      </c>
      <c r="J239">
        <v>344.29680000000002</v>
      </c>
      <c r="K239">
        <v>21.3659</v>
      </c>
      <c r="L239">
        <v>73.561999999999998</v>
      </c>
      <c r="M239">
        <v>20.5579</v>
      </c>
      <c r="N239">
        <v>21.387426074078952</v>
      </c>
      <c r="O239">
        <v>20.417873922280698</v>
      </c>
      <c r="P239">
        <f t="shared" si="3"/>
        <v>1425.95</v>
      </c>
      <c r="Q239">
        <v>4.5555908452467433</v>
      </c>
      <c r="R239">
        <v>20.417873922280698</v>
      </c>
      <c r="S239">
        <v>4.3668576910264294</v>
      </c>
      <c r="T239">
        <v>73.56201755957494</v>
      </c>
      <c r="U239">
        <v>21.387426074078952</v>
      </c>
      <c r="V239">
        <v>26.43522015230571</v>
      </c>
      <c r="W239">
        <v>38.586569158127595</v>
      </c>
      <c r="X239">
        <v>11.752758412679965</v>
      </c>
      <c r="Y239">
        <v>33.711291467424722</v>
      </c>
      <c r="Z239">
        <v>4.959594180225495</v>
      </c>
    </row>
    <row r="240" spans="1:26" x14ac:dyDescent="0.35">
      <c r="A240" s="14">
        <v>45471</v>
      </c>
      <c r="B240">
        <v>416.8383</v>
      </c>
      <c r="C240">
        <v>12.98786</v>
      </c>
      <c r="D240">
        <v>1510.55</v>
      </c>
      <c r="E240">
        <v>76.741600000000005</v>
      </c>
      <c r="F240">
        <v>103.0685</v>
      </c>
      <c r="G240">
        <v>101.2299</v>
      </c>
      <c r="H240">
        <v>14.922000000000001</v>
      </c>
      <c r="I240">
        <v>344.29680000000002</v>
      </c>
      <c r="J240">
        <v>344.29680000000002</v>
      </c>
      <c r="K240">
        <v>21.3659</v>
      </c>
      <c r="L240">
        <v>73.561999999999998</v>
      </c>
      <c r="M240">
        <v>20.534400000000002</v>
      </c>
      <c r="N240">
        <v>21.365875198933587</v>
      </c>
      <c r="O240">
        <v>20.684587651062138</v>
      </c>
      <c r="P240">
        <f t="shared" si="3"/>
        <v>1425.95</v>
      </c>
      <c r="Q240">
        <v>4.6079471866524724</v>
      </c>
      <c r="R240">
        <v>20.684587651062138</v>
      </c>
      <c r="S240">
        <v>4.4194431829399647</v>
      </c>
      <c r="T240">
        <v>73.56201755957494</v>
      </c>
      <c r="U240">
        <v>21.365875198933587</v>
      </c>
      <c r="V240">
        <v>26.540072503158413</v>
      </c>
      <c r="W240">
        <v>39.321322751382041</v>
      </c>
      <c r="X240">
        <v>11.520369349118058</v>
      </c>
      <c r="Y240">
        <v>33.462978349882626</v>
      </c>
      <c r="Z240">
        <v>5.1548756310748827</v>
      </c>
    </row>
    <row r="241" spans="1:26" x14ac:dyDescent="0.35">
      <c r="A241" s="14">
        <v>45478</v>
      </c>
      <c r="B241">
        <v>416.8383</v>
      </c>
      <c r="C241">
        <v>12.98786</v>
      </c>
      <c r="D241">
        <v>1576.68</v>
      </c>
      <c r="E241">
        <v>76.741600000000005</v>
      </c>
      <c r="F241">
        <v>103.7029</v>
      </c>
      <c r="G241">
        <v>101.71510000000001</v>
      </c>
      <c r="H241">
        <v>15.5009</v>
      </c>
      <c r="I241">
        <v>344.2783</v>
      </c>
      <c r="J241">
        <v>344.2783</v>
      </c>
      <c r="K241">
        <v>21.367000000000001</v>
      </c>
      <c r="L241">
        <v>73.561999999999998</v>
      </c>
      <c r="M241">
        <v>21.433299999999999</v>
      </c>
      <c r="N241">
        <v>21.367018273559278</v>
      </c>
      <c r="O241">
        <v>21.233104417439872</v>
      </c>
      <c r="P241">
        <f t="shared" si="3"/>
        <v>1425.95</v>
      </c>
      <c r="Q241">
        <v>4.7253152303044352</v>
      </c>
      <c r="R241">
        <v>21.233104417439872</v>
      </c>
      <c r="S241">
        <v>4.5368813009183002</v>
      </c>
      <c r="T241">
        <v>73.56201755957494</v>
      </c>
      <c r="U241">
        <v>21.367018273559278</v>
      </c>
      <c r="V241">
        <v>26.539982386981698</v>
      </c>
      <c r="W241">
        <v>40.384785466308387</v>
      </c>
      <c r="X241">
        <v>11.066705922278734</v>
      </c>
      <c r="Y241">
        <v>34.709383917316352</v>
      </c>
      <c r="Z241">
        <v>4.1819246857285695</v>
      </c>
    </row>
    <row r="242" spans="1:26" x14ac:dyDescent="0.35">
      <c r="A242" s="14">
        <v>45485</v>
      </c>
      <c r="B242">
        <v>416.8383</v>
      </c>
      <c r="C242">
        <v>12.98786</v>
      </c>
      <c r="D242">
        <v>1596.7</v>
      </c>
      <c r="E242">
        <v>76.741600000000005</v>
      </c>
      <c r="F242">
        <v>103.1033</v>
      </c>
      <c r="G242">
        <v>103.2132</v>
      </c>
      <c r="H242">
        <v>15.469900000000001</v>
      </c>
      <c r="I242">
        <v>344.2783</v>
      </c>
      <c r="J242">
        <v>344.2783</v>
      </c>
      <c r="K242">
        <v>21.367000000000001</v>
      </c>
      <c r="L242">
        <v>73.561999999999998</v>
      </c>
      <c r="M242">
        <v>21.705500000000001</v>
      </c>
      <c r="N242">
        <v>21.367018273559278</v>
      </c>
      <c r="O242">
        <v>21.632495312016765</v>
      </c>
      <c r="P242">
        <f t="shared" si="3"/>
        <v>1425.95</v>
      </c>
      <c r="Q242">
        <v>4.8105947894358154</v>
      </c>
      <c r="R242">
        <v>21.632495312016765</v>
      </c>
      <c r="S242">
        <v>4.6222192263454769</v>
      </c>
      <c r="T242">
        <v>73.56201755957494</v>
      </c>
      <c r="U242">
        <v>21.367018273559278</v>
      </c>
      <c r="V242">
        <v>26.539982386981698</v>
      </c>
      <c r="W242">
        <v>42.784390696083342</v>
      </c>
      <c r="X242">
        <v>8.4180479150697867</v>
      </c>
      <c r="Y242">
        <v>36.81019666879093</v>
      </c>
      <c r="Z242">
        <v>1.4357789697762551</v>
      </c>
    </row>
    <row r="243" spans="1:26" x14ac:dyDescent="0.35">
      <c r="A243" s="14">
        <v>45492</v>
      </c>
      <c r="B243">
        <v>416.8383</v>
      </c>
      <c r="C243">
        <v>12.98786</v>
      </c>
      <c r="D243">
        <v>1509.55</v>
      </c>
      <c r="E243">
        <v>76.741600000000005</v>
      </c>
      <c r="F243">
        <v>104.2285</v>
      </c>
      <c r="G243">
        <v>104.1157</v>
      </c>
      <c r="H243">
        <v>14.498799999999999</v>
      </c>
      <c r="I243">
        <v>344.80630000000002</v>
      </c>
      <c r="J243">
        <v>344.80630000000002</v>
      </c>
      <c r="K243">
        <v>21.334299999999999</v>
      </c>
      <c r="L243">
        <v>73.561999999999998</v>
      </c>
      <c r="M243">
        <v>20.520800000000001</v>
      </c>
      <c r="N243">
        <v>21.334299077029865</v>
      </c>
      <c r="O243">
        <v>21.177912891504466</v>
      </c>
      <c r="P243">
        <f t="shared" si="3"/>
        <v>1425.95</v>
      </c>
      <c r="Q243">
        <v>4.7063127093455144</v>
      </c>
      <c r="R243">
        <v>21.177912891504466</v>
      </c>
      <c r="S243">
        <v>4.5181592745464263</v>
      </c>
      <c r="T243">
        <v>73.56201755957494</v>
      </c>
      <c r="U243">
        <v>21.334299077029865</v>
      </c>
      <c r="V243">
        <v>26.449809365248377</v>
      </c>
      <c r="W243">
        <v>47.723536562832869</v>
      </c>
      <c r="X243">
        <v>7.3192783187753916</v>
      </c>
      <c r="Y243">
        <v>40.634681013804688</v>
      </c>
      <c r="Z243">
        <v>3.0566258687155909</v>
      </c>
    </row>
    <row r="244" spans="1:26" x14ac:dyDescent="0.35">
      <c r="A244" s="14">
        <v>45499</v>
      </c>
      <c r="B244">
        <v>416.8383</v>
      </c>
      <c r="C244">
        <v>12.98786</v>
      </c>
      <c r="D244">
        <v>1505.8</v>
      </c>
      <c r="E244">
        <v>76.741600000000005</v>
      </c>
      <c r="F244">
        <v>104.58029999999999</v>
      </c>
      <c r="G244">
        <v>107.34910000000001</v>
      </c>
      <c r="H244">
        <v>14.027100000000001</v>
      </c>
      <c r="I244">
        <v>345.17309999999998</v>
      </c>
      <c r="J244">
        <v>345.17309999999998</v>
      </c>
      <c r="K244">
        <v>21.311599999999999</v>
      </c>
      <c r="L244">
        <v>73.561999999999998</v>
      </c>
      <c r="M244">
        <v>20.469799999999999</v>
      </c>
      <c r="N244">
        <v>21.306373945429716</v>
      </c>
      <c r="O244">
        <v>20.432963231095549</v>
      </c>
      <c r="P244">
        <f t="shared" si="3"/>
        <v>1425.95</v>
      </c>
      <c r="Q244">
        <v>4.5415392657028413</v>
      </c>
      <c r="R244">
        <v>20.432963231095549</v>
      </c>
      <c r="S244">
        <v>4.3535235541493753</v>
      </c>
      <c r="T244">
        <v>73.56201755957494</v>
      </c>
      <c r="U244">
        <v>21.306373945429716</v>
      </c>
      <c r="V244">
        <v>26.500138493657673</v>
      </c>
      <c r="W244">
        <v>51.525200560157025</v>
      </c>
      <c r="X244">
        <v>5.3892821155367683</v>
      </c>
      <c r="Y244">
        <v>40.688373064397993</v>
      </c>
      <c r="Z244">
        <v>2.6221856698149559</v>
      </c>
    </row>
    <row r="245" spans="1:26" x14ac:dyDescent="0.35">
      <c r="A245" s="14">
        <v>45506</v>
      </c>
      <c r="B245">
        <v>416.8383</v>
      </c>
      <c r="C245">
        <v>12.98786</v>
      </c>
      <c r="D245">
        <v>1420.97</v>
      </c>
      <c r="E245">
        <v>76.741600000000005</v>
      </c>
      <c r="F245">
        <v>104.67529999999999</v>
      </c>
      <c r="G245">
        <v>107.44540000000001</v>
      </c>
      <c r="H245">
        <v>13.225</v>
      </c>
      <c r="I245">
        <v>345.17309999999998</v>
      </c>
      <c r="J245">
        <v>345.17309999999998</v>
      </c>
      <c r="K245">
        <v>21.311599999999999</v>
      </c>
      <c r="L245">
        <v>73.561999999999998</v>
      </c>
      <c r="M245">
        <v>19.316600000000001</v>
      </c>
      <c r="N245">
        <v>21.311633696250414</v>
      </c>
      <c r="O245">
        <v>20.503923764441069</v>
      </c>
      <c r="P245">
        <f t="shared" si="3"/>
        <v>1425.95</v>
      </c>
      <c r="Q245">
        <v>4.5577729085018053</v>
      </c>
      <c r="R245">
        <v>20.503923764441069</v>
      </c>
      <c r="S245">
        <v>4.3697211260361195</v>
      </c>
      <c r="T245">
        <v>73.56201755957494</v>
      </c>
      <c r="U245">
        <v>21.311633696250414</v>
      </c>
      <c r="V245">
        <v>26.500138493657673</v>
      </c>
      <c r="W245">
        <v>52.422075750288073</v>
      </c>
      <c r="X245">
        <v>5.3962696198577671</v>
      </c>
      <c r="Y245">
        <v>42.156064936234706</v>
      </c>
      <c r="Z245">
        <v>2.1608915146524104</v>
      </c>
    </row>
    <row r="246" spans="1:26" x14ac:dyDescent="0.35">
      <c r="A246" s="14">
        <v>45513</v>
      </c>
      <c r="B246">
        <v>426.9778</v>
      </c>
      <c r="C246">
        <v>12.98786</v>
      </c>
      <c r="D246">
        <v>1428.4</v>
      </c>
      <c r="E246">
        <v>82.711600000000004</v>
      </c>
      <c r="F246">
        <v>104.8006</v>
      </c>
      <c r="G246">
        <v>107.57250000000001</v>
      </c>
      <c r="H246">
        <v>13.278499999999999</v>
      </c>
      <c r="I246">
        <v>365.23649999999998</v>
      </c>
      <c r="J246">
        <v>365.23649999999998</v>
      </c>
      <c r="K246">
        <v>21.8154</v>
      </c>
      <c r="L246">
        <v>79.677999999999997</v>
      </c>
      <c r="M246">
        <v>17.927199999999999</v>
      </c>
      <c r="N246">
        <v>21.311633696250414</v>
      </c>
      <c r="O246">
        <v>18.983845825993537</v>
      </c>
      <c r="P246">
        <f t="shared" si="3"/>
        <v>1425.95</v>
      </c>
      <c r="Q246">
        <v>4.2340410321238062</v>
      </c>
      <c r="R246">
        <v>18.983845825993537</v>
      </c>
      <c r="S246">
        <v>4.0457676838966661</v>
      </c>
      <c r="T246">
        <v>73.56201755957494</v>
      </c>
      <c r="U246">
        <v>21.311633696250414</v>
      </c>
      <c r="V246">
        <v>26.500138493657673</v>
      </c>
      <c r="W246">
        <v>52.018574249168715</v>
      </c>
      <c r="X246">
        <v>5.3931361649727734</v>
      </c>
      <c r="Y246">
        <v>41.777012476206082</v>
      </c>
      <c r="Z246">
        <v>2.1641656615955327</v>
      </c>
    </row>
    <row r="247" spans="1:26" x14ac:dyDescent="0.35">
      <c r="A247" s="14">
        <v>45520</v>
      </c>
      <c r="B247">
        <v>426.9778</v>
      </c>
      <c r="C247">
        <v>12.98786</v>
      </c>
      <c r="D247">
        <v>1465.53</v>
      </c>
      <c r="E247">
        <v>82.711600000000004</v>
      </c>
      <c r="F247">
        <v>106.7059</v>
      </c>
      <c r="G247">
        <v>107.2201</v>
      </c>
      <c r="H247">
        <v>13.6684</v>
      </c>
      <c r="I247">
        <v>365.23649999999998</v>
      </c>
      <c r="J247">
        <v>365.23649999999998</v>
      </c>
      <c r="K247">
        <v>21.8154</v>
      </c>
      <c r="L247">
        <v>79.677999999999997</v>
      </c>
      <c r="M247">
        <v>18.3932</v>
      </c>
      <c r="N247">
        <v>21.81544905828429</v>
      </c>
      <c r="O247">
        <v>18.158215682937662</v>
      </c>
      <c r="P247">
        <f t="shared" si="3"/>
        <v>1425.95</v>
      </c>
      <c r="Q247">
        <v>4.2333358067537352</v>
      </c>
      <c r="R247">
        <v>18.158215682937662</v>
      </c>
      <c r="S247">
        <v>3.9612962922046546</v>
      </c>
      <c r="T247">
        <v>79.677982972715355</v>
      </c>
      <c r="U247">
        <v>21.81544905828429</v>
      </c>
      <c r="V247">
        <v>28.279101983961297</v>
      </c>
      <c r="W247">
        <v>42.392237817653182</v>
      </c>
      <c r="X247">
        <v>5.2507023721289681</v>
      </c>
      <c r="Y247">
        <v>33.401366100036334</v>
      </c>
      <c r="Z247">
        <v>2.2284487845680143</v>
      </c>
    </row>
    <row r="248" spans="1:26" x14ac:dyDescent="0.35">
      <c r="A248" s="14">
        <v>45527</v>
      </c>
      <c r="B248">
        <v>426.9778</v>
      </c>
      <c r="C248">
        <v>12.98786</v>
      </c>
      <c r="D248">
        <v>1458.43</v>
      </c>
      <c r="E248">
        <v>82.711600000000004</v>
      </c>
      <c r="F248">
        <v>106.5467</v>
      </c>
      <c r="G248">
        <v>106.9413</v>
      </c>
      <c r="H248">
        <v>13.637700000000001</v>
      </c>
      <c r="I248">
        <v>365.23649999999998</v>
      </c>
      <c r="J248">
        <v>365.23649999999998</v>
      </c>
      <c r="K248">
        <v>21.8154</v>
      </c>
      <c r="L248">
        <v>79.677999999999997</v>
      </c>
      <c r="M248">
        <v>18.304099999999998</v>
      </c>
      <c r="N248">
        <v>21.81544905828429</v>
      </c>
      <c r="O248">
        <v>18.276441567285485</v>
      </c>
      <c r="P248">
        <f t="shared" si="3"/>
        <v>1425.95</v>
      </c>
      <c r="Q248">
        <v>4.2591273143273414</v>
      </c>
      <c r="R248">
        <v>18.276441567285485</v>
      </c>
      <c r="S248">
        <v>3.9870877997782603</v>
      </c>
      <c r="T248">
        <v>79.677982972715355</v>
      </c>
      <c r="U248">
        <v>21.81544905828429</v>
      </c>
      <c r="V248">
        <v>28.279101983961297</v>
      </c>
      <c r="W248">
        <v>42.797350939542625</v>
      </c>
      <c r="X248">
        <v>5.3659118162916197</v>
      </c>
      <c r="Y248">
        <v>33.305287539426914</v>
      </c>
      <c r="Z248">
        <v>2.2301986439845423</v>
      </c>
    </row>
    <row r="249" spans="1:26" x14ac:dyDescent="0.35">
      <c r="A249" s="14">
        <v>45534</v>
      </c>
      <c r="B249">
        <v>426.9778</v>
      </c>
      <c r="C249">
        <v>12.98786</v>
      </c>
      <c r="D249">
        <v>1452.16</v>
      </c>
      <c r="E249">
        <v>82.711600000000004</v>
      </c>
      <c r="F249">
        <v>106.82899999999999</v>
      </c>
      <c r="G249">
        <v>106.9585</v>
      </c>
      <c r="H249">
        <v>13.5769</v>
      </c>
      <c r="I249">
        <v>365.23649999999998</v>
      </c>
      <c r="J249">
        <v>365.23649999999998</v>
      </c>
      <c r="K249">
        <v>21.8154</v>
      </c>
      <c r="L249">
        <v>79.677999999999997</v>
      </c>
      <c r="M249">
        <v>18.2254</v>
      </c>
      <c r="N249">
        <v>21.81544905828429</v>
      </c>
      <c r="O249">
        <v>17.930925792753051</v>
      </c>
      <c r="P249">
        <f t="shared" si="3"/>
        <v>1425.95</v>
      </c>
      <c r="Q249">
        <v>4.1837514965458809</v>
      </c>
      <c r="R249">
        <v>17.930925792753051</v>
      </c>
      <c r="S249">
        <v>3.9117119819968007</v>
      </c>
      <c r="T249">
        <v>79.677982972715355</v>
      </c>
      <c r="U249">
        <v>21.81544905828429</v>
      </c>
      <c r="V249">
        <v>28.279101983961297</v>
      </c>
      <c r="W249">
        <v>43.874117704091191</v>
      </c>
      <c r="X249">
        <v>5.107150744984259</v>
      </c>
      <c r="Y249">
        <v>35.283781334076821</v>
      </c>
      <c r="Z249">
        <v>3.4493605632328026</v>
      </c>
    </row>
    <row r="250" spans="1:26" x14ac:dyDescent="0.35">
      <c r="A250" s="14">
        <v>45541</v>
      </c>
      <c r="B250">
        <v>426.9778</v>
      </c>
      <c r="C250">
        <v>12.98786</v>
      </c>
      <c r="D250">
        <v>1371.16</v>
      </c>
      <c r="E250">
        <v>82.711600000000004</v>
      </c>
      <c r="F250">
        <v>107.1703</v>
      </c>
      <c r="G250">
        <v>107.0046</v>
      </c>
      <c r="H250">
        <v>12.814</v>
      </c>
      <c r="I250">
        <v>365.23649999999998</v>
      </c>
      <c r="J250">
        <v>365.23649999999998</v>
      </c>
      <c r="K250">
        <v>21.8154</v>
      </c>
      <c r="L250">
        <v>79.677999999999997</v>
      </c>
      <c r="M250">
        <v>17.2088</v>
      </c>
      <c r="N250">
        <v>21.81544905828429</v>
      </c>
      <c r="O250">
        <v>17.343436021381333</v>
      </c>
      <c r="P250">
        <f t="shared" si="3"/>
        <v>1425.95</v>
      </c>
      <c r="Q250">
        <v>4.0555879647496544</v>
      </c>
      <c r="R250">
        <v>17.343436021381333</v>
      </c>
      <c r="S250">
        <v>3.783548450200573</v>
      </c>
      <c r="T250">
        <v>79.677982972715355</v>
      </c>
      <c r="U250">
        <v>21.81544905828429</v>
      </c>
      <c r="V250">
        <v>28.279101983961297</v>
      </c>
      <c r="W250">
        <v>41.971377977795406</v>
      </c>
      <c r="X250">
        <v>5.6402300478227421</v>
      </c>
      <c r="Y250">
        <v>33.168472049471227</v>
      </c>
      <c r="Z250">
        <v>4.2191384538919774</v>
      </c>
    </row>
    <row r="251" spans="1:26" x14ac:dyDescent="0.35">
      <c r="A251" s="14">
        <v>45548</v>
      </c>
      <c r="B251">
        <v>426.9778</v>
      </c>
      <c r="C251">
        <v>12.987920000000001</v>
      </c>
      <c r="D251">
        <v>1442.15</v>
      </c>
      <c r="E251">
        <v>82.711600000000004</v>
      </c>
      <c r="F251">
        <v>108.4415</v>
      </c>
      <c r="G251">
        <v>107.6675</v>
      </c>
      <c r="H251">
        <v>13.394500000000001</v>
      </c>
      <c r="I251">
        <v>365.23649999999998</v>
      </c>
      <c r="J251">
        <v>365.23649999999998</v>
      </c>
      <c r="K251">
        <v>21.8154</v>
      </c>
      <c r="L251">
        <v>79.677999999999997</v>
      </c>
      <c r="M251">
        <v>18.099699999999999</v>
      </c>
      <c r="N251">
        <v>21.81544905828429</v>
      </c>
      <c r="O251">
        <v>17.494042243480472</v>
      </c>
      <c r="P251">
        <f t="shared" si="3"/>
        <v>1425.95</v>
      </c>
      <c r="Q251">
        <v>4.0884433884102984</v>
      </c>
      <c r="R251">
        <v>17.494042243480472</v>
      </c>
      <c r="S251">
        <v>3.8164038738612169</v>
      </c>
      <c r="T251">
        <v>79.677982972715355</v>
      </c>
      <c r="U251">
        <v>21.81544905828429</v>
      </c>
      <c r="V251">
        <v>28.279101983961297</v>
      </c>
      <c r="W251">
        <v>43.457714630392161</v>
      </c>
      <c r="X251">
        <v>6.8569251280262744</v>
      </c>
      <c r="Y251">
        <v>35.308503762518264</v>
      </c>
      <c r="Z251">
        <v>5.4173427764626663</v>
      </c>
    </row>
    <row r="252" spans="1:26" x14ac:dyDescent="0.35">
      <c r="A252" s="14">
        <v>45555</v>
      </c>
      <c r="B252">
        <v>426.9778</v>
      </c>
      <c r="C252">
        <v>12.987920000000001</v>
      </c>
      <c r="D252">
        <v>1489.33</v>
      </c>
      <c r="E252">
        <v>82.711600000000004</v>
      </c>
      <c r="F252">
        <v>108.7315</v>
      </c>
      <c r="G252">
        <v>107.9575</v>
      </c>
      <c r="H252">
        <v>13.795500000000001</v>
      </c>
      <c r="I252">
        <v>365.23649999999998</v>
      </c>
      <c r="J252">
        <v>365.23649999999998</v>
      </c>
      <c r="K252">
        <v>21.8154</v>
      </c>
      <c r="L252">
        <v>79.677999999999997</v>
      </c>
      <c r="M252">
        <v>18.6919</v>
      </c>
      <c r="N252">
        <v>21.81544905828429</v>
      </c>
      <c r="O252">
        <v>18.498334734511548</v>
      </c>
      <c r="P252">
        <f t="shared" si="3"/>
        <v>1425.95</v>
      </c>
      <c r="Q252">
        <v>4.3075534865832603</v>
      </c>
      <c r="R252">
        <v>18.498334734511548</v>
      </c>
      <c r="S252">
        <v>4.0354947906382757</v>
      </c>
      <c r="T252">
        <v>79.677982972715355</v>
      </c>
      <c r="U252">
        <v>21.81544905828429</v>
      </c>
      <c r="V252">
        <v>28.279101983961297</v>
      </c>
      <c r="W252">
        <v>44.008081850663437</v>
      </c>
      <c r="X252">
        <v>6.8574924203529362</v>
      </c>
      <c r="Y252">
        <v>35.842186277665434</v>
      </c>
      <c r="Z252">
        <v>5.4127218805374246</v>
      </c>
    </row>
    <row r="253" spans="1:26" x14ac:dyDescent="0.35">
      <c r="A253" s="14">
        <v>45562</v>
      </c>
      <c r="B253">
        <v>426.9778</v>
      </c>
      <c r="C253">
        <v>12.90663</v>
      </c>
      <c r="D253">
        <v>1625.86</v>
      </c>
      <c r="E253">
        <v>82.711600000000004</v>
      </c>
      <c r="F253">
        <v>110.0954</v>
      </c>
      <c r="G253">
        <v>109.0684</v>
      </c>
      <c r="H253">
        <v>14.9068</v>
      </c>
      <c r="I253">
        <v>365.23649999999998</v>
      </c>
      <c r="J253">
        <v>365.23649999999998</v>
      </c>
      <c r="K253">
        <v>21.8154</v>
      </c>
      <c r="L253">
        <v>79.677999999999997</v>
      </c>
      <c r="M253">
        <v>20.4054</v>
      </c>
      <c r="N253">
        <v>21.81544905828429</v>
      </c>
      <c r="O253">
        <v>19.321774253838576</v>
      </c>
      <c r="P253">
        <f t="shared" si="3"/>
        <v>1425.95</v>
      </c>
      <c r="Q253">
        <v>4.460809888828142</v>
      </c>
      <c r="R253">
        <v>19.321774253838576</v>
      </c>
      <c r="S253">
        <v>4.2151318195028447</v>
      </c>
      <c r="T253">
        <v>79.677982972715355</v>
      </c>
      <c r="U253">
        <v>21.81544905828429</v>
      </c>
      <c r="V253">
        <v>28.279101983961297</v>
      </c>
      <c r="W253">
        <v>44.815274569507636</v>
      </c>
      <c r="X253">
        <v>6.8573896309528974</v>
      </c>
      <c r="Y253">
        <v>36.60097540144924</v>
      </c>
      <c r="Z253">
        <v>5.4135524687376222</v>
      </c>
    </row>
    <row r="254" spans="1:26" x14ac:dyDescent="0.35">
      <c r="A254" s="14">
        <v>45569</v>
      </c>
      <c r="B254">
        <v>426.9778</v>
      </c>
      <c r="C254">
        <v>12.90663</v>
      </c>
      <c r="D254">
        <v>1616.39</v>
      </c>
      <c r="E254">
        <v>82.711600000000004</v>
      </c>
      <c r="F254">
        <v>111.1686</v>
      </c>
      <c r="G254">
        <v>109.2841</v>
      </c>
      <c r="H254">
        <v>14.790699999999999</v>
      </c>
      <c r="I254">
        <v>365.23649999999998</v>
      </c>
      <c r="J254">
        <v>365.23649999999998</v>
      </c>
      <c r="K254">
        <v>21.8154</v>
      </c>
      <c r="L254">
        <v>79.677999999999997</v>
      </c>
      <c r="M254">
        <v>20.2865</v>
      </c>
      <c r="N254">
        <v>21.81544905828429</v>
      </c>
      <c r="O254">
        <v>20.09463518357731</v>
      </c>
      <c r="P254">
        <f t="shared" si="3"/>
        <v>1425.95</v>
      </c>
      <c r="Q254">
        <v>4.6283585271362542</v>
      </c>
      <c r="R254">
        <v>20.09463518357731</v>
      </c>
      <c r="S254">
        <v>4.3837349019213807</v>
      </c>
      <c r="T254">
        <v>79.677982972715355</v>
      </c>
      <c r="U254">
        <v>21.81544905828429</v>
      </c>
      <c r="V254">
        <v>28.280780769769116</v>
      </c>
      <c r="W254">
        <v>43.060124750906795</v>
      </c>
      <c r="X254">
        <v>21.228164671318879</v>
      </c>
      <c r="Y254">
        <v>37.753839814568956</v>
      </c>
      <c r="Z254">
        <v>7.3706679676749207</v>
      </c>
    </row>
    <row r="255" spans="1:26" x14ac:dyDescent="0.35">
      <c r="A255" s="14">
        <v>45576</v>
      </c>
      <c r="B255">
        <v>426.9778</v>
      </c>
      <c r="C255">
        <v>12.90663</v>
      </c>
      <c r="D255">
        <v>1616.56</v>
      </c>
      <c r="E255">
        <v>82.711600000000004</v>
      </c>
      <c r="F255">
        <v>111.22920000000001</v>
      </c>
      <c r="G255">
        <v>109.2025</v>
      </c>
      <c r="H255">
        <v>14.8033</v>
      </c>
      <c r="I255">
        <v>365.23649999999998</v>
      </c>
      <c r="J255">
        <v>365.23649999999998</v>
      </c>
      <c r="K255">
        <v>21.8154</v>
      </c>
      <c r="L255">
        <v>79.677999999999997</v>
      </c>
      <c r="M255">
        <v>20.288699999999999</v>
      </c>
      <c r="N255">
        <v>21.81544905828429</v>
      </c>
      <c r="O255">
        <v>19.678585495028447</v>
      </c>
      <c r="P255">
        <f t="shared" si="3"/>
        <v>1425.95</v>
      </c>
      <c r="Q255">
        <v>4.5381630519833811</v>
      </c>
      <c r="R255">
        <v>19.678585495028447</v>
      </c>
      <c r="S255">
        <v>4.292971794058853</v>
      </c>
      <c r="T255">
        <v>79.677982972715355</v>
      </c>
      <c r="U255">
        <v>21.81544905828429</v>
      </c>
      <c r="V255">
        <v>28.045750756674305</v>
      </c>
      <c r="W255">
        <v>42.259702182884965</v>
      </c>
      <c r="X255">
        <v>20.917434376667067</v>
      </c>
      <c r="Y255">
        <v>38.138596433539753</v>
      </c>
      <c r="Z255">
        <v>7.6147487245881429</v>
      </c>
    </row>
    <row r="256" spans="1:26" x14ac:dyDescent="0.35">
      <c r="A256" s="14">
        <v>45583</v>
      </c>
      <c r="B256">
        <v>426.9778</v>
      </c>
      <c r="C256">
        <v>12.90663</v>
      </c>
      <c r="D256">
        <v>1597.35</v>
      </c>
      <c r="E256">
        <v>82.711600000000004</v>
      </c>
      <c r="F256">
        <v>110.5204</v>
      </c>
      <c r="G256">
        <v>109.3847</v>
      </c>
      <c r="H256">
        <v>14.603</v>
      </c>
      <c r="I256">
        <v>365.23649999999998</v>
      </c>
      <c r="J256">
        <v>365.23649999999998</v>
      </c>
      <c r="K256">
        <v>21.8154</v>
      </c>
      <c r="L256">
        <v>79.677999999999997</v>
      </c>
      <c r="M256">
        <v>20.047599999999999</v>
      </c>
      <c r="N256">
        <v>21.81544905828429</v>
      </c>
      <c r="O256">
        <v>19.770329785323838</v>
      </c>
      <c r="P256">
        <f t="shared" si="3"/>
        <v>1425.95</v>
      </c>
      <c r="Q256">
        <v>4.5580523106068354</v>
      </c>
      <c r="R256">
        <v>19.770329785323838</v>
      </c>
      <c r="S256">
        <v>4.3129862229721283</v>
      </c>
      <c r="T256">
        <v>79.677982972715355</v>
      </c>
      <c r="U256">
        <v>21.81544905828429</v>
      </c>
      <c r="V256">
        <v>28.045750756674305</v>
      </c>
      <c r="W256">
        <v>43.167535355018536</v>
      </c>
      <c r="X256">
        <v>21.674869467821971</v>
      </c>
      <c r="Y256">
        <v>38.839648196522589</v>
      </c>
      <c r="Z256">
        <v>8.3957814957860766</v>
      </c>
    </row>
    <row r="257" spans="1:26" x14ac:dyDescent="0.35">
      <c r="A257" s="14">
        <v>45590</v>
      </c>
      <c r="B257">
        <v>426.9778</v>
      </c>
      <c r="C257">
        <v>12.90663</v>
      </c>
      <c r="D257">
        <v>1603.68</v>
      </c>
      <c r="E257">
        <v>82.711600000000004</v>
      </c>
      <c r="F257">
        <v>109.6917</v>
      </c>
      <c r="G257">
        <v>109.30840000000001</v>
      </c>
      <c r="H257">
        <v>14.671200000000001</v>
      </c>
      <c r="I257">
        <v>365.23649999999998</v>
      </c>
      <c r="J257">
        <v>365.23649999999998</v>
      </c>
      <c r="K257">
        <v>21.8154</v>
      </c>
      <c r="L257">
        <v>79.677999999999997</v>
      </c>
      <c r="M257">
        <v>20.126999999999999</v>
      </c>
      <c r="N257">
        <v>21.81544905828429</v>
      </c>
      <c r="O257">
        <v>20.006028522908988</v>
      </c>
      <c r="P257">
        <f t="shared" si="3"/>
        <v>1425.95</v>
      </c>
      <c r="Q257">
        <v>4.6091494757160651</v>
      </c>
      <c r="R257">
        <v>20.006028522908988</v>
      </c>
      <c r="S257">
        <v>4.3644049610010347</v>
      </c>
      <c r="T257">
        <v>79.677982972715355</v>
      </c>
      <c r="U257">
        <v>21.81544905828429</v>
      </c>
      <c r="V257">
        <v>28.190965729050742</v>
      </c>
      <c r="W257">
        <v>44.013359897023392</v>
      </c>
      <c r="X257">
        <v>18.519751168900971</v>
      </c>
      <c r="Y257">
        <v>38.568313647698105</v>
      </c>
      <c r="Z257">
        <v>7.9208816357646077</v>
      </c>
    </row>
    <row r="258" spans="1:26" x14ac:dyDescent="0.35">
      <c r="A258" s="14">
        <v>45597</v>
      </c>
      <c r="B258">
        <v>426.9778</v>
      </c>
      <c r="C258">
        <v>12.90663</v>
      </c>
      <c r="D258">
        <v>1532.41</v>
      </c>
      <c r="E258">
        <v>82.711600000000004</v>
      </c>
      <c r="F258">
        <v>108.5848</v>
      </c>
      <c r="G258">
        <v>108.10129999999999</v>
      </c>
      <c r="H258">
        <v>14.175700000000001</v>
      </c>
      <c r="I258">
        <v>365.23649999999998</v>
      </c>
      <c r="J258">
        <v>365.23649999999998</v>
      </c>
      <c r="K258">
        <v>21.8154</v>
      </c>
      <c r="L258">
        <v>79.677999999999997</v>
      </c>
      <c r="M258">
        <v>19.232500000000002</v>
      </c>
      <c r="N258">
        <v>21.81544905828429</v>
      </c>
      <c r="O258">
        <v>19.699168345381995</v>
      </c>
      <c r="P258">
        <f t="shared" si="3"/>
        <v>1425.95</v>
      </c>
      <c r="Q258">
        <v>4.5426252112367971</v>
      </c>
      <c r="R258">
        <v>19.699168345381995</v>
      </c>
      <c r="S258">
        <v>4.2974620352924733</v>
      </c>
      <c r="T258">
        <v>79.677982972715355</v>
      </c>
      <c r="U258">
        <v>21.81544905828429</v>
      </c>
      <c r="V258">
        <v>28.190965729050742</v>
      </c>
      <c r="W258">
        <v>43.85679088819316</v>
      </c>
      <c r="X258">
        <v>18.511060294615469</v>
      </c>
      <c r="Y258">
        <v>50.97039827947868</v>
      </c>
      <c r="Z258">
        <v>-1.0686302172741546</v>
      </c>
    </row>
    <row r="259" spans="1:26" x14ac:dyDescent="0.35">
      <c r="A259" s="14">
        <v>45604</v>
      </c>
      <c r="B259">
        <v>453.6277</v>
      </c>
      <c r="C259">
        <v>12.90663</v>
      </c>
      <c r="D259">
        <v>1519.42</v>
      </c>
      <c r="E259">
        <v>107.07210000000001</v>
      </c>
      <c r="F259">
        <v>108.9325</v>
      </c>
      <c r="G259">
        <v>108.39</v>
      </c>
      <c r="H259">
        <v>14.0181</v>
      </c>
      <c r="I259">
        <v>391.22699999999998</v>
      </c>
      <c r="J259">
        <v>391.22699999999998</v>
      </c>
      <c r="K259">
        <v>26.600300000000001</v>
      </c>
      <c r="L259">
        <v>104.06740000000001</v>
      </c>
      <c r="M259">
        <v>14.600300000000001</v>
      </c>
      <c r="N259">
        <v>21.81544905828429</v>
      </c>
      <c r="O259">
        <v>19.218734496885748</v>
      </c>
      <c r="P259">
        <f t="shared" si="3"/>
        <v>1425.95</v>
      </c>
      <c r="Q259">
        <v>4.4384718842729365</v>
      </c>
      <c r="R259">
        <v>19.218734496885748</v>
      </c>
      <c r="S259">
        <v>4.1926532338150206</v>
      </c>
      <c r="T259">
        <v>79.677982972715355</v>
      </c>
      <c r="U259">
        <v>21.81544905828429</v>
      </c>
      <c r="V259">
        <v>28.190965729050742</v>
      </c>
      <c r="W259">
        <v>42.91029863045128</v>
      </c>
      <c r="X259">
        <v>18.763969062790583</v>
      </c>
      <c r="Y259">
        <v>50.770847792704927</v>
      </c>
      <c r="Z259">
        <v>-1.091589030709522</v>
      </c>
    </row>
    <row r="260" spans="1:26" x14ac:dyDescent="0.35">
      <c r="A260" s="14">
        <v>45611</v>
      </c>
      <c r="B260">
        <v>453.6277</v>
      </c>
      <c r="C260">
        <v>12.90663</v>
      </c>
      <c r="D260">
        <v>1492.2</v>
      </c>
      <c r="E260">
        <v>107.07210000000001</v>
      </c>
      <c r="F260">
        <v>108.6583</v>
      </c>
      <c r="G260">
        <v>108.14879999999999</v>
      </c>
      <c r="H260">
        <v>13.797700000000001</v>
      </c>
      <c r="I260">
        <v>391.22699999999998</v>
      </c>
      <c r="J260">
        <v>391.22699999999998</v>
      </c>
      <c r="K260">
        <v>26.600300000000001</v>
      </c>
      <c r="L260">
        <v>104.06740000000001</v>
      </c>
      <c r="M260">
        <v>14.338800000000001</v>
      </c>
      <c r="N260">
        <v>26.600269942576194</v>
      </c>
      <c r="O260">
        <v>14.285449089610013</v>
      </c>
      <c r="P260">
        <f t="shared" si="3"/>
        <v>1425.95</v>
      </c>
      <c r="Q260">
        <v>3.6762056590458907</v>
      </c>
      <c r="R260">
        <v>14.285449089610013</v>
      </c>
      <c r="S260">
        <v>3.799968020345557</v>
      </c>
      <c r="T260">
        <v>104.06743187942612</v>
      </c>
      <c r="U260">
        <v>26.600269942576194</v>
      </c>
      <c r="V260">
        <v>28.810711416698162</v>
      </c>
      <c r="W260">
        <v>12.039328394292388</v>
      </c>
      <c r="X260">
        <v>21.83578141787201</v>
      </c>
      <c r="Y260">
        <v>9.3645850046054466</v>
      </c>
      <c r="Z260">
        <v>7.3645450046355698</v>
      </c>
    </row>
    <row r="261" spans="1:26" x14ac:dyDescent="0.35">
      <c r="A261" s="14">
        <v>45618</v>
      </c>
      <c r="B261">
        <v>453.6277</v>
      </c>
      <c r="C261">
        <v>12.90663</v>
      </c>
      <c r="D261">
        <v>1507.1</v>
      </c>
      <c r="E261">
        <v>107.07210000000001</v>
      </c>
      <c r="F261">
        <v>109.5138</v>
      </c>
      <c r="G261">
        <v>108.748</v>
      </c>
      <c r="H261">
        <v>13.858599999999999</v>
      </c>
      <c r="I261">
        <v>391.22699999999998</v>
      </c>
      <c r="J261">
        <v>391.22699999999998</v>
      </c>
      <c r="K261">
        <v>26.600300000000001</v>
      </c>
      <c r="L261">
        <v>104.06740000000001</v>
      </c>
      <c r="M261">
        <v>14.481999999999999</v>
      </c>
      <c r="N261">
        <v>26.600269942576194</v>
      </c>
      <c r="O261">
        <v>14.568438680763959</v>
      </c>
      <c r="P261">
        <f t="shared" si="3"/>
        <v>1425.95</v>
      </c>
      <c r="Q261">
        <v>3.7514816542022325</v>
      </c>
      <c r="R261">
        <v>14.568438680763959</v>
      </c>
      <c r="S261">
        <v>3.8752440155018988</v>
      </c>
      <c r="T261">
        <v>104.06743187942612</v>
      </c>
      <c r="U261">
        <v>26.600269942576194</v>
      </c>
      <c r="V261">
        <v>28.810711416698162</v>
      </c>
      <c r="W261">
        <v>12.643241042583004</v>
      </c>
      <c r="X261">
        <v>22.45594874177727</v>
      </c>
      <c r="Y261">
        <v>9.417093957692444</v>
      </c>
      <c r="Z261">
        <v>7.3662302752485953</v>
      </c>
    </row>
    <row r="262" spans="1:26" x14ac:dyDescent="0.35">
      <c r="A262" s="14">
        <v>45625</v>
      </c>
      <c r="B262">
        <v>453.6277</v>
      </c>
      <c r="C262">
        <v>12.90663</v>
      </c>
      <c r="D262">
        <v>1474</v>
      </c>
      <c r="E262">
        <v>107.07210000000001</v>
      </c>
      <c r="F262">
        <v>109.925</v>
      </c>
      <c r="G262">
        <v>109.2509</v>
      </c>
      <c r="H262">
        <v>13.491899999999999</v>
      </c>
      <c r="I262">
        <v>391.22699999999998</v>
      </c>
      <c r="J262">
        <v>391.22699999999998</v>
      </c>
      <c r="K262">
        <v>26.600300000000001</v>
      </c>
      <c r="L262">
        <v>104.06740000000001</v>
      </c>
      <c r="M262">
        <v>14.1639</v>
      </c>
      <c r="N262">
        <v>26.600269942576194</v>
      </c>
      <c r="O262">
        <v>14.302841658709799</v>
      </c>
      <c r="P262">
        <f t="shared" si="3"/>
        <v>1425.95</v>
      </c>
      <c r="Q262">
        <v>3.6808321293763817</v>
      </c>
      <c r="R262">
        <v>14.302841658709799</v>
      </c>
      <c r="S262">
        <v>3.804594490676048</v>
      </c>
      <c r="T262">
        <v>104.06743187942612</v>
      </c>
      <c r="U262">
        <v>26.600269942576194</v>
      </c>
      <c r="V262">
        <v>28.810711416698162</v>
      </c>
      <c r="W262">
        <v>13.308506645188668</v>
      </c>
      <c r="X262">
        <v>22.616693700585156</v>
      </c>
      <c r="Y262">
        <v>10.06118849577703</v>
      </c>
      <c r="Z262">
        <v>7.3867715984429703</v>
      </c>
    </row>
    <row r="263" spans="1:26" x14ac:dyDescent="0.35">
      <c r="A263" s="14">
        <v>45632</v>
      </c>
      <c r="B263">
        <v>453.6277</v>
      </c>
      <c r="C263">
        <v>12.90663</v>
      </c>
      <c r="D263">
        <v>1487.32</v>
      </c>
      <c r="E263">
        <v>107.07210000000001</v>
      </c>
      <c r="F263">
        <v>110.30500000000001</v>
      </c>
      <c r="G263">
        <v>109.73869999999999</v>
      </c>
      <c r="H263">
        <v>13.5533</v>
      </c>
      <c r="I263">
        <v>391.22699999999998</v>
      </c>
      <c r="J263">
        <v>391.22699999999998</v>
      </c>
      <c r="K263">
        <v>26.600300000000001</v>
      </c>
      <c r="L263">
        <v>104.06740000000001</v>
      </c>
      <c r="M263">
        <v>14.2919</v>
      </c>
      <c r="N263">
        <v>26.600269942576194</v>
      </c>
      <c r="O263">
        <v>14.405563517094711</v>
      </c>
      <c r="P263">
        <f t="shared" ref="P263:P276" si="4">$D$6</f>
        <v>1425.95</v>
      </c>
      <c r="Q263">
        <v>3.7081564209967994</v>
      </c>
      <c r="R263">
        <v>14.405563517094711</v>
      </c>
      <c r="S263">
        <v>3.8319187822964658</v>
      </c>
      <c r="T263">
        <v>104.06743187942612</v>
      </c>
      <c r="U263">
        <v>26.600269942576194</v>
      </c>
      <c r="V263">
        <v>28.810711416698162</v>
      </c>
      <c r="W263">
        <v>11.402422587891072</v>
      </c>
      <c r="X263">
        <v>24.628959744964249</v>
      </c>
      <c r="Y263">
        <v>7.8591707700291238</v>
      </c>
      <c r="Z263">
        <v>9.459883359236029</v>
      </c>
    </row>
    <row r="264" spans="1:26" x14ac:dyDescent="0.35">
      <c r="A264" s="14">
        <v>45639</v>
      </c>
      <c r="B264">
        <v>453.6277</v>
      </c>
      <c r="C264">
        <v>12.90673</v>
      </c>
      <c r="D264">
        <v>1497.3</v>
      </c>
      <c r="E264">
        <v>107.07210000000001</v>
      </c>
      <c r="F264">
        <v>110.69370000000001</v>
      </c>
      <c r="G264">
        <v>109.8128</v>
      </c>
      <c r="H264">
        <v>13.635</v>
      </c>
      <c r="I264">
        <v>391.22699999999998</v>
      </c>
      <c r="J264">
        <v>391.22699999999998</v>
      </c>
      <c r="K264">
        <v>26.600300000000001</v>
      </c>
      <c r="L264">
        <v>104.06740000000001</v>
      </c>
      <c r="M264">
        <v>14.3878</v>
      </c>
      <c r="N264">
        <v>26.600269942576194</v>
      </c>
      <c r="O264">
        <v>14.876027706666772</v>
      </c>
      <c r="P264">
        <f t="shared" si="4"/>
        <v>1425.95</v>
      </c>
      <c r="Q264">
        <v>3.8333011654061213</v>
      </c>
      <c r="R264">
        <v>14.876027706666772</v>
      </c>
      <c r="S264">
        <v>3.9570635267057876</v>
      </c>
      <c r="T264">
        <v>104.06743187942612</v>
      </c>
      <c r="U264">
        <v>26.600269942576194</v>
      </c>
      <c r="V264">
        <v>29.127464731709939</v>
      </c>
      <c r="W264">
        <v>12.640561410351586</v>
      </c>
      <c r="X264">
        <v>11.848606688615682</v>
      </c>
      <c r="Y264">
        <v>7.1293683472981222</v>
      </c>
      <c r="Z264">
        <v>13.954180668843781</v>
      </c>
    </row>
    <row r="265" spans="1:26" x14ac:dyDescent="0.35">
      <c r="A265" s="14">
        <v>45646</v>
      </c>
      <c r="B265">
        <v>453.6277</v>
      </c>
      <c r="C265">
        <v>12.90673</v>
      </c>
      <c r="D265">
        <v>1423.8</v>
      </c>
      <c r="E265">
        <v>107.07210000000001</v>
      </c>
      <c r="F265">
        <v>115.639</v>
      </c>
      <c r="G265">
        <v>109.5274</v>
      </c>
      <c r="H265">
        <v>12.999499999999999</v>
      </c>
      <c r="I265">
        <v>391.22699999999998</v>
      </c>
      <c r="J265">
        <v>391.22699999999998</v>
      </c>
      <c r="K265">
        <v>26.600300000000001</v>
      </c>
      <c r="L265">
        <v>104.06740000000001</v>
      </c>
      <c r="M265">
        <v>13.6815</v>
      </c>
      <c r="N265">
        <v>26.600269942576194</v>
      </c>
      <c r="O265">
        <v>13.613480936489623</v>
      </c>
      <c r="P265">
        <f t="shared" si="4"/>
        <v>1425.95</v>
      </c>
      <c r="Q265">
        <v>3.4974873285791621</v>
      </c>
      <c r="R265">
        <v>13.613480936489623</v>
      </c>
      <c r="S265">
        <v>3.6212226776873888</v>
      </c>
      <c r="T265">
        <v>104.06743187942612</v>
      </c>
      <c r="U265">
        <v>26.600269942576194</v>
      </c>
      <c r="V265">
        <v>29.127464731709939</v>
      </c>
      <c r="W265">
        <v>13.125621859843298</v>
      </c>
      <c r="X265">
        <v>11.539712181860665</v>
      </c>
      <c r="Y265">
        <v>8.4819255766770141</v>
      </c>
      <c r="Z265">
        <v>12.781032973908616</v>
      </c>
    </row>
    <row r="266" spans="1:26" x14ac:dyDescent="0.35">
      <c r="A266" s="14">
        <v>45653</v>
      </c>
      <c r="B266">
        <v>453.6277</v>
      </c>
      <c r="C266">
        <v>12.90673</v>
      </c>
      <c r="D266">
        <v>1414.65</v>
      </c>
      <c r="E266">
        <v>107.07210000000001</v>
      </c>
      <c r="F266">
        <v>115.4323</v>
      </c>
      <c r="G266">
        <v>111.6865</v>
      </c>
      <c r="H266">
        <v>12.6663</v>
      </c>
      <c r="I266">
        <v>391.22699999999998</v>
      </c>
      <c r="J266">
        <v>391.22699999999998</v>
      </c>
      <c r="K266">
        <v>26.600300000000001</v>
      </c>
      <c r="L266">
        <v>104.06740000000001</v>
      </c>
      <c r="M266">
        <v>13.5936</v>
      </c>
      <c r="N266">
        <v>26.600269942576194</v>
      </c>
      <c r="O266">
        <v>13.755504235547528</v>
      </c>
      <c r="P266">
        <f t="shared" si="4"/>
        <v>1425.95</v>
      </c>
      <c r="Q266">
        <v>3.5352661913159125</v>
      </c>
      <c r="R266">
        <v>13.755504235547528</v>
      </c>
      <c r="S266">
        <v>3.6590012586181442</v>
      </c>
      <c r="T266">
        <v>104.06743187942612</v>
      </c>
      <c r="U266">
        <v>26.600269942576194</v>
      </c>
      <c r="V266">
        <v>28.756229846516131</v>
      </c>
      <c r="W266">
        <v>13.073481111162415</v>
      </c>
      <c r="X266">
        <v>12.310539988121032</v>
      </c>
      <c r="Y266">
        <v>10.313263067737463</v>
      </c>
      <c r="Z266">
        <v>15.674384929297428</v>
      </c>
    </row>
    <row r="267" spans="1:26" x14ac:dyDescent="0.35">
      <c r="A267" s="14">
        <v>45660</v>
      </c>
      <c r="B267">
        <v>453.6277</v>
      </c>
      <c r="C267">
        <v>12.90673</v>
      </c>
      <c r="D267">
        <v>1412.09</v>
      </c>
      <c r="E267">
        <v>107.07210000000001</v>
      </c>
      <c r="F267">
        <v>115.2927</v>
      </c>
      <c r="G267">
        <v>111.5483</v>
      </c>
      <c r="H267">
        <v>12.659000000000001</v>
      </c>
      <c r="I267">
        <v>391.22699999999998</v>
      </c>
      <c r="J267">
        <v>391.22699999999998</v>
      </c>
      <c r="K267">
        <v>26.600300000000001</v>
      </c>
      <c r="L267">
        <v>104.06740000000001</v>
      </c>
      <c r="M267">
        <v>13.569000000000001</v>
      </c>
      <c r="N267">
        <v>26.600269942576194</v>
      </c>
      <c r="O267">
        <v>13.406307571964017</v>
      </c>
      <c r="P267">
        <f t="shared" si="4"/>
        <v>1425.95</v>
      </c>
      <c r="Q267">
        <v>3.4423782432879348</v>
      </c>
      <c r="R267">
        <v>13.406307571964017</v>
      </c>
      <c r="S267">
        <v>3.5661140034744609</v>
      </c>
      <c r="T267">
        <v>104.06743187942612</v>
      </c>
      <c r="U267">
        <v>26.600269942576194</v>
      </c>
      <c r="V267">
        <v>28.756229846516131</v>
      </c>
      <c r="W267">
        <v>12.764911114983573</v>
      </c>
      <c r="X267">
        <v>12.422747741208831</v>
      </c>
      <c r="Y267">
        <v>9.8971999742929047</v>
      </c>
      <c r="Z267">
        <v>15.67042009052231</v>
      </c>
    </row>
    <row r="268" spans="1:26" x14ac:dyDescent="0.35">
      <c r="A268" s="14">
        <v>45667</v>
      </c>
      <c r="B268">
        <v>453.6277</v>
      </c>
      <c r="C268">
        <v>12.90673</v>
      </c>
      <c r="D268">
        <v>1428.33</v>
      </c>
      <c r="E268">
        <v>107.07210000000001</v>
      </c>
      <c r="F268">
        <v>114.1623</v>
      </c>
      <c r="G268">
        <v>111.327</v>
      </c>
      <c r="H268">
        <v>12.83</v>
      </c>
      <c r="I268">
        <v>391.22699999999998</v>
      </c>
      <c r="J268">
        <v>391.22699999999998</v>
      </c>
      <c r="K268">
        <v>26.600300000000001</v>
      </c>
      <c r="L268">
        <v>104.06740000000001</v>
      </c>
      <c r="M268">
        <v>13.725</v>
      </c>
      <c r="N268">
        <v>26.600269942576194</v>
      </c>
      <c r="O268">
        <v>13.888591021200572</v>
      </c>
      <c r="P268">
        <f t="shared" si="4"/>
        <v>1425.95</v>
      </c>
      <c r="Q268">
        <v>3.5706678996314736</v>
      </c>
      <c r="R268">
        <v>13.888591021200572</v>
      </c>
      <c r="S268">
        <v>3.694402702859751</v>
      </c>
      <c r="T268">
        <v>104.06743187942612</v>
      </c>
      <c r="U268">
        <v>26.600269942576194</v>
      </c>
      <c r="V268">
        <v>28.756229846516131</v>
      </c>
      <c r="W268">
        <v>12.545819651042542</v>
      </c>
      <c r="X268">
        <v>11.287028551346657</v>
      </c>
      <c r="Y268">
        <v>9.7416409639466242</v>
      </c>
      <c r="Z268">
        <v>14.469476124963492</v>
      </c>
    </row>
    <row r="269" spans="1:26" x14ac:dyDescent="0.35">
      <c r="A269" s="14">
        <v>45674</v>
      </c>
      <c r="B269">
        <v>453.6277</v>
      </c>
      <c r="C269">
        <v>12.90673</v>
      </c>
      <c r="D269">
        <v>1461.66</v>
      </c>
      <c r="E269">
        <v>107.07210000000001</v>
      </c>
      <c r="F269">
        <v>114.5655</v>
      </c>
      <c r="G269">
        <v>111.5286</v>
      </c>
      <c r="H269">
        <v>13.105700000000001</v>
      </c>
      <c r="I269">
        <v>391.22699999999998</v>
      </c>
      <c r="J269">
        <v>391.22699999999998</v>
      </c>
      <c r="K269">
        <v>26.600300000000001</v>
      </c>
      <c r="L269">
        <v>104.06740000000001</v>
      </c>
      <c r="M269">
        <v>14.045299999999999</v>
      </c>
      <c r="N269">
        <v>26.600269942576194</v>
      </c>
      <c r="O269">
        <v>14.22644888282953</v>
      </c>
      <c r="P269">
        <f t="shared" si="4"/>
        <v>1425.95</v>
      </c>
      <c r="Q269">
        <v>3.6605396732325661</v>
      </c>
      <c r="R269">
        <v>14.22644888282953</v>
      </c>
      <c r="S269">
        <v>3.7842738060752694</v>
      </c>
      <c r="T269">
        <v>104.06743187942612</v>
      </c>
      <c r="U269">
        <v>26.600269942576194</v>
      </c>
      <c r="V269">
        <v>28.756229846516131</v>
      </c>
      <c r="W269">
        <v>11.871549696429147</v>
      </c>
      <c r="X269">
        <v>11.600169172015736</v>
      </c>
      <c r="Y269">
        <v>9.7544857377257994</v>
      </c>
      <c r="Z269">
        <v>14.430608347995749</v>
      </c>
    </row>
    <row r="270" spans="1:26" x14ac:dyDescent="0.35">
      <c r="A270" s="14">
        <v>45681</v>
      </c>
      <c r="B270">
        <v>453.6277</v>
      </c>
      <c r="C270">
        <v>12.90673</v>
      </c>
      <c r="D270">
        <v>1450.9</v>
      </c>
      <c r="E270">
        <v>107.07210000000001</v>
      </c>
      <c r="F270">
        <v>113.8048</v>
      </c>
      <c r="G270">
        <v>113.64919999999999</v>
      </c>
      <c r="H270">
        <v>12.766500000000001</v>
      </c>
      <c r="I270">
        <v>391.22699999999998</v>
      </c>
      <c r="J270">
        <v>391.22699999999998</v>
      </c>
      <c r="K270">
        <v>26.600300000000001</v>
      </c>
      <c r="L270">
        <v>104.06740000000001</v>
      </c>
      <c r="M270">
        <v>13.9419</v>
      </c>
      <c r="N270">
        <v>26.600269942576194</v>
      </c>
      <c r="O270">
        <v>13.971325838852033</v>
      </c>
      <c r="P270">
        <f t="shared" si="4"/>
        <v>1425.95</v>
      </c>
      <c r="Q270">
        <v>3.5926757486276459</v>
      </c>
      <c r="R270">
        <v>13.971325838852033</v>
      </c>
      <c r="S270">
        <v>3.7164103876915386</v>
      </c>
      <c r="T270">
        <v>104.06743187942612</v>
      </c>
      <c r="U270">
        <v>26.600269942576194</v>
      </c>
      <c r="V270">
        <v>29.009632498525555</v>
      </c>
      <c r="W270">
        <v>13.393595074239578</v>
      </c>
      <c r="X270">
        <v>12.353097310595624</v>
      </c>
      <c r="Y270">
        <v>11.683972587236427</v>
      </c>
      <c r="Z270">
        <v>15.098015884181081</v>
      </c>
    </row>
    <row r="271" spans="1:26" x14ac:dyDescent="0.35">
      <c r="A271" s="14">
        <v>45688</v>
      </c>
      <c r="B271">
        <v>453.6277</v>
      </c>
      <c r="C271">
        <v>12.90673</v>
      </c>
      <c r="D271">
        <v>1418.71</v>
      </c>
      <c r="E271">
        <v>107.07210000000001</v>
      </c>
      <c r="F271">
        <v>113.7586</v>
      </c>
      <c r="G271">
        <v>113.4019</v>
      </c>
      <c r="H271">
        <v>12.5105</v>
      </c>
      <c r="I271">
        <v>391.22699999999998</v>
      </c>
      <c r="J271">
        <v>391.22699999999998</v>
      </c>
      <c r="K271">
        <v>26.600300000000001</v>
      </c>
      <c r="L271">
        <v>104.06740000000001</v>
      </c>
      <c r="M271">
        <v>13.6326</v>
      </c>
      <c r="N271">
        <v>26.600269942576194</v>
      </c>
      <c r="O271">
        <v>13.608772450932223</v>
      </c>
      <c r="P271">
        <f t="shared" si="4"/>
        <v>1425.95</v>
      </c>
      <c r="Q271">
        <v>3.496234849367998</v>
      </c>
      <c r="R271">
        <v>13.608772450932223</v>
      </c>
      <c r="S271">
        <v>3.6199702078189135</v>
      </c>
      <c r="T271">
        <v>104.06743187942612</v>
      </c>
      <c r="U271">
        <v>26.600269942576194</v>
      </c>
      <c r="V271">
        <v>29.009632498525555</v>
      </c>
      <c r="W271">
        <v>13.943399528133744</v>
      </c>
      <c r="X271">
        <v>11.689815871615428</v>
      </c>
      <c r="Y271">
        <v>11.598875707539213</v>
      </c>
      <c r="Z271">
        <v>15.365841419243967</v>
      </c>
    </row>
    <row r="272" spans="1:26" x14ac:dyDescent="0.35">
      <c r="A272" s="14">
        <v>45695</v>
      </c>
      <c r="B272">
        <v>453.6277</v>
      </c>
      <c r="C272">
        <v>12.90673</v>
      </c>
      <c r="D272">
        <v>1480.73</v>
      </c>
      <c r="E272">
        <v>107.07210000000001</v>
      </c>
      <c r="F272">
        <v>113.7586</v>
      </c>
      <c r="G272">
        <v>113.4019</v>
      </c>
      <c r="H272">
        <v>13.057399999999999</v>
      </c>
      <c r="I272">
        <v>391.22699999999998</v>
      </c>
      <c r="J272">
        <v>391.22699999999998</v>
      </c>
      <c r="K272">
        <v>26.600300000000001</v>
      </c>
      <c r="L272">
        <v>104.06740000000001</v>
      </c>
      <c r="M272">
        <v>14.2286</v>
      </c>
      <c r="N272">
        <v>26.600269942576194</v>
      </c>
      <c r="O272">
        <v>13.954990276714113</v>
      </c>
      <c r="P272">
        <f t="shared" si="4"/>
        <v>1425.95</v>
      </c>
      <c r="Q272">
        <v>3.5883304125889128</v>
      </c>
      <c r="R272">
        <v>13.954990276714113</v>
      </c>
      <c r="S272">
        <v>3.7120650840662148</v>
      </c>
      <c r="T272">
        <v>104.06743187942612</v>
      </c>
      <c r="U272">
        <v>26.600269942576194</v>
      </c>
      <c r="V272">
        <v>29.009632498525555</v>
      </c>
      <c r="W272">
        <v>13.90589921940845</v>
      </c>
      <c r="X272">
        <v>11.689369339657118</v>
      </c>
      <c r="Y272">
        <v>11.561773053665011</v>
      </c>
      <c r="Z272">
        <v>15.365477470618575</v>
      </c>
    </row>
    <row r="273" spans="1:26" x14ac:dyDescent="0.35">
      <c r="A273" s="14">
        <v>45702</v>
      </c>
      <c r="B273">
        <v>468.58409999999998</v>
      </c>
      <c r="C273">
        <v>12.90673</v>
      </c>
      <c r="D273">
        <v>1481.49</v>
      </c>
      <c r="E273">
        <v>111.4747</v>
      </c>
      <c r="F273">
        <v>122.70180000000001</v>
      </c>
      <c r="G273">
        <v>120.68429999999999</v>
      </c>
      <c r="H273">
        <v>12.275700000000001</v>
      </c>
      <c r="I273">
        <v>403.16640000000001</v>
      </c>
      <c r="J273">
        <v>403.16640000000001</v>
      </c>
      <c r="K273">
        <v>27.920500000000001</v>
      </c>
      <c r="L273">
        <v>112.56619999999999</v>
      </c>
      <c r="M273">
        <v>13.161099999999999</v>
      </c>
      <c r="N273">
        <v>27.920525292746913</v>
      </c>
      <c r="O273">
        <v>12.908406488944872</v>
      </c>
      <c r="P273">
        <f t="shared" si="4"/>
        <v>1425.95</v>
      </c>
      <c r="Q273">
        <v>3.3706961077089588</v>
      </c>
      <c r="R273">
        <v>12.908406488944872</v>
      </c>
      <c r="S273">
        <v>3.6040948986364367</v>
      </c>
      <c r="T273">
        <v>112.56617935331008</v>
      </c>
      <c r="U273">
        <v>27.920525292746913</v>
      </c>
      <c r="V273">
        <v>16.904013085690423</v>
      </c>
      <c r="W273">
        <v>7.6786653583276303</v>
      </c>
      <c r="X273">
        <v>10.362692783574321</v>
      </c>
      <c r="Y273">
        <v>10.569702384657475</v>
      </c>
      <c r="Z273">
        <v>15.001852038875516</v>
      </c>
    </row>
    <row r="274" spans="1:26" x14ac:dyDescent="0.35">
      <c r="A274" s="14">
        <v>45709</v>
      </c>
      <c r="B274">
        <v>466.096</v>
      </c>
      <c r="C274">
        <v>12.90673</v>
      </c>
      <c r="D274">
        <v>1416.07</v>
      </c>
      <c r="E274">
        <v>114.6486</v>
      </c>
      <c r="F274">
        <v>123.3858</v>
      </c>
      <c r="G274">
        <v>119.7628</v>
      </c>
      <c r="H274">
        <v>11.824</v>
      </c>
      <c r="I274">
        <v>400.67840000000001</v>
      </c>
      <c r="J274">
        <v>400.67840000000001</v>
      </c>
      <c r="K274">
        <v>28.262699999999999</v>
      </c>
      <c r="L274">
        <v>113.24250000000001</v>
      </c>
      <c r="M274">
        <v>12.504799999999999</v>
      </c>
      <c r="N274">
        <v>27.920525292746913</v>
      </c>
      <c r="O274">
        <v>13.033932646811973</v>
      </c>
      <c r="P274">
        <f t="shared" si="4"/>
        <v>1425.95</v>
      </c>
      <c r="Q274">
        <v>3.4057436703652564</v>
      </c>
      <c r="R274">
        <v>13.033932646811973</v>
      </c>
      <c r="S274">
        <v>3.6391424612927343</v>
      </c>
      <c r="T274">
        <v>112.56617935331008</v>
      </c>
      <c r="U274">
        <v>27.920525292746913</v>
      </c>
      <c r="V274">
        <v>16.904013085690423</v>
      </c>
      <c r="W274">
        <v>7.7027453941800017</v>
      </c>
      <c r="X274">
        <v>10.314249072041303</v>
      </c>
      <c r="Y274">
        <v>10.575919374399586</v>
      </c>
      <c r="Z274">
        <v>14.959659264666426</v>
      </c>
    </row>
    <row r="275" spans="1:26" x14ac:dyDescent="0.35">
      <c r="A275" s="14">
        <v>45716</v>
      </c>
      <c r="B275">
        <v>466.096</v>
      </c>
      <c r="C275">
        <v>12.90673</v>
      </c>
      <c r="D275">
        <v>1404.53</v>
      </c>
      <c r="E275">
        <v>114.6486</v>
      </c>
      <c r="F275">
        <v>123.6927</v>
      </c>
      <c r="G275">
        <v>120.24379999999999</v>
      </c>
      <c r="H275">
        <v>11.6807</v>
      </c>
      <c r="I275">
        <v>400.67840000000001</v>
      </c>
      <c r="J275">
        <v>400.67840000000001</v>
      </c>
      <c r="K275">
        <v>28.262699999999999</v>
      </c>
      <c r="L275">
        <v>113.24250000000001</v>
      </c>
      <c r="M275">
        <v>12.402900000000001</v>
      </c>
      <c r="N275">
        <v>28.262693820714258</v>
      </c>
      <c r="O275">
        <v>12.699913456900919</v>
      </c>
      <c r="P275">
        <f>$D$6*(1+P2)</f>
        <v>1558.2831518523776</v>
      </c>
      <c r="Q275">
        <v>3.3375637292177434</v>
      </c>
      <c r="R275">
        <v>12.699913456900919</v>
      </c>
      <c r="S275">
        <v>3.5893376558195942</v>
      </c>
      <c r="T275">
        <v>113.24250396513708</v>
      </c>
      <c r="U275">
        <v>28.262693820714258</v>
      </c>
      <c r="V275">
        <v>18.90098970702434</v>
      </c>
      <c r="W275">
        <v>6.400187575865294</v>
      </c>
      <c r="X275">
        <v>11.117643002900659</v>
      </c>
      <c r="Y275">
        <v>8.1056220045003915</v>
      </c>
      <c r="Z275">
        <v>13.492948462883033</v>
      </c>
    </row>
    <row r="276" spans="1:26" x14ac:dyDescent="0.35">
      <c r="A276" s="14"/>
      <c r="F276" s="18">
        <f>+F275/E275-1</f>
        <v>7.8885394152218069E-2</v>
      </c>
      <c r="G276" s="18"/>
      <c r="H276" s="18"/>
      <c r="I276" s="18"/>
      <c r="J276" s="18"/>
      <c r="N276">
        <v>28.262693820714258</v>
      </c>
      <c r="O276">
        <v>12.266330674104841</v>
      </c>
      <c r="P276">
        <f t="shared" si="4"/>
        <v>1425.95</v>
      </c>
      <c r="Q276">
        <v>3.2150215548567553</v>
      </c>
      <c r="R276">
        <v>12.266330674104841</v>
      </c>
      <c r="S276">
        <v>3.4667954814586062</v>
      </c>
      <c r="T276">
        <v>113.24250396513708</v>
      </c>
      <c r="U276">
        <v>28.262693820714258</v>
      </c>
      <c r="V276">
        <v>18.90098970702434</v>
      </c>
      <c r="W276">
        <v>6.3509604043319055</v>
      </c>
      <c r="X276">
        <v>11.109208866887537</v>
      </c>
      <c r="Y276">
        <v>8.0540376517046557</v>
      </c>
      <c r="Z276">
        <v>13.484582797120137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11A2E-BC58-4E48-9AC7-D7528DBCF42C}">
  <sheetPr codeName="Sheet7"/>
  <dimension ref="A1:Z1091"/>
  <sheetViews>
    <sheetView topLeftCell="I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0.13520336630487573</v>
      </c>
      <c r="R2">
        <f>LN(1+P2)</f>
        <v>0.12681181224414384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27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374.74470000000002</v>
      </c>
      <c r="C6">
        <v>104.56179</v>
      </c>
      <c r="D6">
        <v>808.36</v>
      </c>
      <c r="E6">
        <v>48.667499999999997</v>
      </c>
      <c r="F6">
        <v>48.184699999999999</v>
      </c>
      <c r="G6">
        <v>47.427300000000002</v>
      </c>
      <c r="H6">
        <v>17.0442</v>
      </c>
      <c r="I6">
        <v>335.89600000000002</v>
      </c>
      <c r="J6">
        <v>335.89600000000002</v>
      </c>
      <c r="K6">
        <v>13.167999999999999</v>
      </c>
      <c r="L6">
        <v>44.230899999999998</v>
      </c>
      <c r="M6">
        <v>18.2759</v>
      </c>
      <c r="N6">
        <v>13.168024608554504</v>
      </c>
      <c r="O6">
        <v>18.057296988957681</v>
      </c>
      <c r="P6">
        <f>$D$6</f>
        <v>808.36</v>
      </c>
      <c r="Q6">
        <v>3.0151911613046254</v>
      </c>
      <c r="R6">
        <v>18.057296988957681</v>
      </c>
      <c r="S6">
        <v>2.3777893111457189</v>
      </c>
      <c r="T6">
        <v>44.230872454964413</v>
      </c>
      <c r="U6">
        <v>13.168024608554504</v>
      </c>
      <c r="V6">
        <v>29.154363476085994</v>
      </c>
      <c r="W6">
        <v>13.543441940437285</v>
      </c>
      <c r="X6">
        <v>7.0956723826222765</v>
      </c>
      <c r="Y6">
        <v>3.2684394662721954</v>
      </c>
      <c r="Z6">
        <v>6.6508863348421743</v>
      </c>
    </row>
    <row r="7" spans="1:26" x14ac:dyDescent="0.35">
      <c r="A7" s="13">
        <v>43840</v>
      </c>
      <c r="B7">
        <v>374.745</v>
      </c>
      <c r="C7">
        <v>106.61591</v>
      </c>
      <c r="D7">
        <v>803.75</v>
      </c>
      <c r="E7">
        <v>48.666899999999998</v>
      </c>
      <c r="F7">
        <v>48.184399999999997</v>
      </c>
      <c r="G7">
        <v>47.437899999999999</v>
      </c>
      <c r="H7">
        <v>16.943200000000001</v>
      </c>
      <c r="I7">
        <v>335.89600000000002</v>
      </c>
      <c r="J7">
        <v>335.89600000000002</v>
      </c>
      <c r="K7">
        <v>13.167999999999999</v>
      </c>
      <c r="L7">
        <v>44.230899999999998</v>
      </c>
      <c r="M7">
        <v>18.171700000000001</v>
      </c>
      <c r="N7">
        <v>13.168024608554504</v>
      </c>
      <c r="O7">
        <v>18.021349246764284</v>
      </c>
      <c r="P7">
        <f t="shared" ref="P7:P70" si="0">$D$6</f>
        <v>808.36</v>
      </c>
      <c r="Q7">
        <v>3.0563841099545805</v>
      </c>
      <c r="R7">
        <v>18.021349246764284</v>
      </c>
      <c r="S7">
        <v>2.3730557036074726</v>
      </c>
      <c r="T7">
        <v>44.230872454964413</v>
      </c>
      <c r="U7">
        <v>13.168024608554504</v>
      </c>
      <c r="V7">
        <v>29.148170009396342</v>
      </c>
      <c r="W7">
        <v>15.126754053226019</v>
      </c>
      <c r="X7">
        <v>7.0385892757737691</v>
      </c>
      <c r="Y7">
        <v>4.6567174594042475</v>
      </c>
      <c r="Z7">
        <v>6.5815213013087375</v>
      </c>
    </row>
    <row r="8" spans="1:26" x14ac:dyDescent="0.35">
      <c r="A8" s="13">
        <v>43847</v>
      </c>
      <c r="B8">
        <v>374.745</v>
      </c>
      <c r="C8">
        <v>106.61591</v>
      </c>
      <c r="D8">
        <v>809.95</v>
      </c>
      <c r="E8">
        <v>48.666899999999998</v>
      </c>
      <c r="F8">
        <v>48.175199999999997</v>
      </c>
      <c r="G8">
        <v>47.407299999999999</v>
      </c>
      <c r="H8">
        <v>17.084900000000001</v>
      </c>
      <c r="I8">
        <v>335.89949999999999</v>
      </c>
      <c r="J8">
        <v>335.89949999999999</v>
      </c>
      <c r="K8">
        <v>13.167899999999999</v>
      </c>
      <c r="L8">
        <v>44.230899999999998</v>
      </c>
      <c r="M8">
        <v>18.311900000000001</v>
      </c>
      <c r="N8">
        <v>13.168024608554504</v>
      </c>
      <c r="O8">
        <v>18.116531633326666</v>
      </c>
      <c r="P8">
        <f t="shared" si="0"/>
        <v>808.36</v>
      </c>
      <c r="Q8">
        <v>3.0689527840577706</v>
      </c>
      <c r="R8">
        <v>18.116531633326666</v>
      </c>
      <c r="S8">
        <v>2.3855893436930167</v>
      </c>
      <c r="T8">
        <v>44.230872454964413</v>
      </c>
      <c r="U8">
        <v>13.168024608554504</v>
      </c>
      <c r="V8">
        <v>29.212474531079618</v>
      </c>
      <c r="W8">
        <v>15.505402600010893</v>
      </c>
      <c r="X8">
        <v>7.2608371157175737</v>
      </c>
      <c r="Y8">
        <v>5.0778263986808216</v>
      </c>
      <c r="Z8">
        <v>6.6899780011802665</v>
      </c>
    </row>
    <row r="9" spans="1:26" x14ac:dyDescent="0.35">
      <c r="A9" s="13">
        <v>43854</v>
      </c>
      <c r="B9">
        <v>374.745</v>
      </c>
      <c r="C9">
        <v>106.61591</v>
      </c>
      <c r="D9">
        <v>797.27</v>
      </c>
      <c r="E9">
        <v>48.666899999999998</v>
      </c>
      <c r="F9">
        <v>48.169899999999998</v>
      </c>
      <c r="G9">
        <v>47.411299999999997</v>
      </c>
      <c r="H9">
        <v>16.815999999999999</v>
      </c>
      <c r="I9">
        <v>335.86450000000002</v>
      </c>
      <c r="J9">
        <v>335.86450000000002</v>
      </c>
      <c r="K9">
        <v>13.1693</v>
      </c>
      <c r="L9">
        <v>44.230899999999998</v>
      </c>
      <c r="M9">
        <v>18.025200000000002</v>
      </c>
      <c r="N9">
        <v>13.16925934168108</v>
      </c>
      <c r="O9">
        <v>18.06656653254214</v>
      </c>
      <c r="P9">
        <f t="shared" si="0"/>
        <v>808.36</v>
      </c>
      <c r="Q9">
        <v>3.0626421259703371</v>
      </c>
      <c r="R9">
        <v>18.06656653254214</v>
      </c>
      <c r="S9">
        <v>2.3792330008078331</v>
      </c>
      <c r="T9">
        <v>44.230872454964413</v>
      </c>
      <c r="U9">
        <v>13.16925934168108</v>
      </c>
      <c r="V9">
        <v>29.218036134978423</v>
      </c>
      <c r="W9">
        <v>15.989528315172702</v>
      </c>
      <c r="X9">
        <v>7.1992582442395276</v>
      </c>
      <c r="Y9">
        <v>5.5032411724292878</v>
      </c>
      <c r="Z9">
        <v>6.665436278999529</v>
      </c>
    </row>
    <row r="10" spans="1:26" x14ac:dyDescent="0.35">
      <c r="A10" s="13">
        <v>43861</v>
      </c>
      <c r="B10">
        <v>374.74459999999999</v>
      </c>
      <c r="C10">
        <v>106.61591</v>
      </c>
      <c r="D10">
        <v>768.67</v>
      </c>
      <c r="E10">
        <v>48.666600000000003</v>
      </c>
      <c r="F10">
        <v>48.2136</v>
      </c>
      <c r="G10">
        <v>47.4495</v>
      </c>
      <c r="H10">
        <v>16.1997</v>
      </c>
      <c r="I10">
        <v>335.86450000000002</v>
      </c>
      <c r="J10">
        <v>335.86450000000002</v>
      </c>
      <c r="K10">
        <v>13.1693</v>
      </c>
      <c r="L10">
        <v>44.230899999999998</v>
      </c>
      <c r="M10">
        <v>17.378599999999999</v>
      </c>
      <c r="N10">
        <v>13.16925934168108</v>
      </c>
      <c r="O10">
        <v>17.675210924134799</v>
      </c>
      <c r="P10">
        <f t="shared" si="0"/>
        <v>808.36</v>
      </c>
      <c r="Q10">
        <v>3.0109594302123082</v>
      </c>
      <c r="R10">
        <v>17.675210924134799</v>
      </c>
      <c r="S10">
        <v>2.3276943657884566</v>
      </c>
      <c r="T10">
        <v>44.230872454964413</v>
      </c>
      <c r="U10">
        <v>13.16925934168108</v>
      </c>
      <c r="V10">
        <v>29.220303600568595</v>
      </c>
      <c r="W10">
        <v>15.63605844455827</v>
      </c>
      <c r="X10">
        <v>7.177142991058389</v>
      </c>
      <c r="Y10">
        <v>5.1450828879701369</v>
      </c>
      <c r="Z10">
        <v>6.6398406346463945</v>
      </c>
    </row>
    <row r="11" spans="1:26" x14ac:dyDescent="0.35">
      <c r="A11" s="13">
        <v>43868</v>
      </c>
      <c r="B11">
        <v>374.74459999999999</v>
      </c>
      <c r="C11">
        <v>106.61591</v>
      </c>
      <c r="D11">
        <v>770.6</v>
      </c>
      <c r="E11">
        <v>48.666600000000003</v>
      </c>
      <c r="F11">
        <v>48.152999999999999</v>
      </c>
      <c r="G11">
        <v>47.397500000000001</v>
      </c>
      <c r="H11">
        <v>16.258199999999999</v>
      </c>
      <c r="I11">
        <v>335.86450000000002</v>
      </c>
      <c r="J11">
        <v>335.86450000000002</v>
      </c>
      <c r="K11">
        <v>13.1693</v>
      </c>
      <c r="L11">
        <v>44.230899999999998</v>
      </c>
      <c r="M11">
        <v>17.4222</v>
      </c>
      <c r="N11">
        <v>13.16925934168108</v>
      </c>
      <c r="O11">
        <v>17.260568413551866</v>
      </c>
      <c r="P11">
        <f t="shared" si="0"/>
        <v>808.36</v>
      </c>
      <c r="Q11">
        <v>2.9562014498424505</v>
      </c>
      <c r="R11">
        <v>17.260568413551866</v>
      </c>
      <c r="S11">
        <v>2.2730890182289327</v>
      </c>
      <c r="T11">
        <v>44.230872454964413</v>
      </c>
      <c r="U11">
        <v>13.16925934168108</v>
      </c>
      <c r="V11">
        <v>29.217427251499686</v>
      </c>
      <c r="W11">
        <v>14.340679444144552</v>
      </c>
      <c r="X11">
        <v>7.3527205880905218</v>
      </c>
      <c r="Y11">
        <v>3.9318893507955024</v>
      </c>
      <c r="Z11">
        <v>6.7246800149481913</v>
      </c>
    </row>
    <row r="12" spans="1:26" x14ac:dyDescent="0.35">
      <c r="A12" s="13">
        <v>43875</v>
      </c>
      <c r="B12">
        <v>374.74459999999999</v>
      </c>
      <c r="C12">
        <v>106.61591</v>
      </c>
      <c r="D12">
        <v>766.58</v>
      </c>
      <c r="E12">
        <v>48.666600000000003</v>
      </c>
      <c r="F12">
        <v>48.078000000000003</v>
      </c>
      <c r="G12">
        <v>47.3504</v>
      </c>
      <c r="H12">
        <v>16.189499999999999</v>
      </c>
      <c r="I12">
        <v>335.86450000000002</v>
      </c>
      <c r="J12">
        <v>335.86450000000002</v>
      </c>
      <c r="K12">
        <v>13.1693</v>
      </c>
      <c r="L12">
        <v>44.230899999999998</v>
      </c>
      <c r="M12">
        <v>17.331299999999999</v>
      </c>
      <c r="N12">
        <v>13.16925934168108</v>
      </c>
      <c r="O12">
        <v>17.304203094327494</v>
      </c>
      <c r="P12">
        <f t="shared" si="0"/>
        <v>808.36</v>
      </c>
      <c r="Q12">
        <v>2.9619638763481113</v>
      </c>
      <c r="R12">
        <v>17.304203094327494</v>
      </c>
      <c r="S12">
        <v>2.2788353825031904</v>
      </c>
      <c r="T12">
        <v>44.230872454964413</v>
      </c>
      <c r="U12">
        <v>13.16925934168108</v>
      </c>
      <c r="V12">
        <v>29.20426359742266</v>
      </c>
      <c r="W12">
        <v>14.006988567701233</v>
      </c>
      <c r="X12">
        <v>7.3988066235351928</v>
      </c>
      <c r="Y12">
        <v>3.4484882753416382</v>
      </c>
      <c r="Z12">
        <v>6.7848611263603997</v>
      </c>
    </row>
    <row r="13" spans="1:26" x14ac:dyDescent="0.35">
      <c r="A13" s="13">
        <v>43882</v>
      </c>
      <c r="B13">
        <v>374.74439999999998</v>
      </c>
      <c r="C13">
        <v>106.61591</v>
      </c>
      <c r="D13">
        <v>751.94</v>
      </c>
      <c r="E13">
        <v>48.6663</v>
      </c>
      <c r="F13">
        <v>47.719499999999996</v>
      </c>
      <c r="G13">
        <v>47.277999999999999</v>
      </c>
      <c r="H13">
        <v>15.9047</v>
      </c>
      <c r="I13">
        <v>335.86450000000002</v>
      </c>
      <c r="J13">
        <v>335.86450000000002</v>
      </c>
      <c r="K13">
        <v>13.1693</v>
      </c>
      <c r="L13">
        <v>44.230899999999998</v>
      </c>
      <c r="M13">
        <v>17.000299999999999</v>
      </c>
      <c r="N13">
        <v>13.16925934168108</v>
      </c>
      <c r="O13">
        <v>17.173299052000605</v>
      </c>
      <c r="P13">
        <f t="shared" si="0"/>
        <v>808.36</v>
      </c>
      <c r="Q13">
        <v>2.9446765968311279</v>
      </c>
      <c r="R13">
        <v>17.173299052000605</v>
      </c>
      <c r="S13">
        <v>2.2615962896804178</v>
      </c>
      <c r="T13">
        <v>44.230872454964413</v>
      </c>
      <c r="U13">
        <v>13.16925934168108</v>
      </c>
      <c r="V13">
        <v>29.214294121357799</v>
      </c>
      <c r="W13">
        <v>12.994926243477098</v>
      </c>
      <c r="X13">
        <v>7.5517101988391637</v>
      </c>
      <c r="Y13">
        <v>2.4971762822241632</v>
      </c>
      <c r="Z13">
        <v>7.0070175778822623</v>
      </c>
    </row>
    <row r="14" spans="1:26" x14ac:dyDescent="0.35">
      <c r="A14" s="13">
        <v>43889</v>
      </c>
      <c r="B14">
        <v>387.94279999999998</v>
      </c>
      <c r="C14">
        <v>106.61591</v>
      </c>
      <c r="D14">
        <v>717.94</v>
      </c>
      <c r="E14">
        <v>49.3127</v>
      </c>
      <c r="F14">
        <v>47.6432</v>
      </c>
      <c r="G14">
        <v>47.515700000000002</v>
      </c>
      <c r="H14">
        <v>15.109500000000001</v>
      </c>
      <c r="I14">
        <v>348.37459999999999</v>
      </c>
      <c r="J14">
        <v>348.37459999999999</v>
      </c>
      <c r="K14">
        <v>13.0237</v>
      </c>
      <c r="L14">
        <v>45.371299999999998</v>
      </c>
      <c r="M14">
        <v>15.823700000000001</v>
      </c>
      <c r="N14">
        <v>13.16925934168108</v>
      </c>
      <c r="O14">
        <v>16.413196478074855</v>
      </c>
      <c r="P14">
        <f t="shared" si="0"/>
        <v>808.36</v>
      </c>
      <c r="Q14">
        <v>2.8442969185304392</v>
      </c>
      <c r="R14">
        <v>16.413196478074855</v>
      </c>
      <c r="S14">
        <v>2.1614964104573429</v>
      </c>
      <c r="T14">
        <v>44.230872454964413</v>
      </c>
      <c r="U14">
        <v>13.16925934168108</v>
      </c>
      <c r="V14">
        <v>29.013198846764258</v>
      </c>
      <c r="W14">
        <v>10.634812344767221</v>
      </c>
      <c r="X14">
        <v>7.5297172818000782</v>
      </c>
      <c r="Y14">
        <v>0.35608458970488011</v>
      </c>
      <c r="Z14">
        <v>6.921713866327206</v>
      </c>
    </row>
    <row r="15" spans="1:26" x14ac:dyDescent="0.35">
      <c r="A15" s="13">
        <v>43896</v>
      </c>
      <c r="B15">
        <v>387.97410000000002</v>
      </c>
      <c r="C15">
        <v>106.59301000000001</v>
      </c>
      <c r="D15">
        <v>723.4</v>
      </c>
      <c r="E15">
        <v>49.315800000000003</v>
      </c>
      <c r="F15">
        <v>47.421799999999998</v>
      </c>
      <c r="G15">
        <v>47.184100000000001</v>
      </c>
      <c r="H15">
        <v>15.3314</v>
      </c>
      <c r="I15">
        <v>348.40589999999997</v>
      </c>
      <c r="J15">
        <v>348.40589999999997</v>
      </c>
      <c r="K15">
        <v>13.0158</v>
      </c>
      <c r="L15">
        <v>45.3476</v>
      </c>
      <c r="M15">
        <v>15.952299999999999</v>
      </c>
      <c r="N15">
        <v>13.015751196476714</v>
      </c>
      <c r="O15">
        <v>15.995317186530576</v>
      </c>
      <c r="P15">
        <f t="shared" si="0"/>
        <v>808.36</v>
      </c>
      <c r="Q15">
        <v>2.7344054253993701</v>
      </c>
      <c r="R15">
        <v>15.995317186530576</v>
      </c>
      <c r="S15">
        <v>2.0819106880860989</v>
      </c>
      <c r="T15">
        <v>45.347647160808208</v>
      </c>
      <c r="U15">
        <v>13.015751196476714</v>
      </c>
      <c r="V15">
        <v>36.588364162134368</v>
      </c>
      <c r="W15">
        <v>3.7367940776508646</v>
      </c>
      <c r="X15">
        <v>9.0626167239511712</v>
      </c>
      <c r="Y15">
        <v>-4.1864745907386789</v>
      </c>
      <c r="Z15">
        <v>8.6660941802958344</v>
      </c>
    </row>
    <row r="16" spans="1:26" x14ac:dyDescent="0.35">
      <c r="A16" s="14">
        <v>43903</v>
      </c>
      <c r="B16">
        <v>387.93450000000001</v>
      </c>
      <c r="C16">
        <v>106.42283999999999</v>
      </c>
      <c r="D16">
        <v>635.51</v>
      </c>
      <c r="E16">
        <v>49.319000000000003</v>
      </c>
      <c r="F16">
        <v>46.604799999999997</v>
      </c>
      <c r="G16">
        <v>46.2667</v>
      </c>
      <c r="H16">
        <v>13.735799999999999</v>
      </c>
      <c r="I16">
        <v>348.36630000000002</v>
      </c>
      <c r="J16">
        <v>348.36630000000002</v>
      </c>
      <c r="K16">
        <v>13.022</v>
      </c>
      <c r="L16">
        <v>45.364199999999997</v>
      </c>
      <c r="M16">
        <v>14.0091</v>
      </c>
      <c r="N16">
        <v>13.021994241290644</v>
      </c>
      <c r="O16">
        <v>15.291340344371649</v>
      </c>
      <c r="P16">
        <f t="shared" si="0"/>
        <v>808.36</v>
      </c>
      <c r="Q16">
        <v>2.6418215157649776</v>
      </c>
      <c r="R16">
        <v>15.291340344371649</v>
      </c>
      <c r="S16">
        <v>1.9912374590602291</v>
      </c>
      <c r="T16">
        <v>45.364237822051081</v>
      </c>
      <c r="U16">
        <v>13.021994241290644</v>
      </c>
      <c r="V16">
        <v>36.587821375433343</v>
      </c>
      <c r="W16">
        <v>2.0850897593435547</v>
      </c>
      <c r="X16">
        <v>9.4341322163024124</v>
      </c>
      <c r="Y16">
        <v>-5.4215212926522662</v>
      </c>
      <c r="Z16">
        <v>8.7597546575494416</v>
      </c>
    </row>
    <row r="17" spans="1:26" x14ac:dyDescent="0.35">
      <c r="A17" s="14">
        <v>43910</v>
      </c>
      <c r="B17">
        <v>387.93419999999998</v>
      </c>
      <c r="C17">
        <v>106.42283999999999</v>
      </c>
      <c r="D17">
        <v>597.30999999999995</v>
      </c>
      <c r="E17">
        <v>49.321899999999999</v>
      </c>
      <c r="F17">
        <v>44.624899999999997</v>
      </c>
      <c r="G17">
        <v>44.127899999999997</v>
      </c>
      <c r="H17">
        <v>13.5359</v>
      </c>
      <c r="I17">
        <v>348.36599999999999</v>
      </c>
      <c r="J17">
        <v>348.36599999999999</v>
      </c>
      <c r="K17">
        <v>13.0274</v>
      </c>
      <c r="L17">
        <v>45.382899999999999</v>
      </c>
      <c r="M17">
        <v>13.1616</v>
      </c>
      <c r="N17">
        <v>13.021994241290644</v>
      </c>
      <c r="O17">
        <v>12.580835199717145</v>
      </c>
      <c r="P17">
        <f t="shared" si="0"/>
        <v>808.36</v>
      </c>
      <c r="Q17">
        <v>2.279555671536039</v>
      </c>
      <c r="R17">
        <v>12.580835199717145</v>
      </c>
      <c r="S17">
        <v>1.6382756352134327</v>
      </c>
      <c r="T17">
        <v>45.364237822051081</v>
      </c>
      <c r="U17">
        <v>13.021994241290644</v>
      </c>
      <c r="V17">
        <v>36.574548830780309</v>
      </c>
      <c r="W17">
        <v>-1.4972121917718646</v>
      </c>
      <c r="X17">
        <v>10.067095255764023</v>
      </c>
      <c r="Y17">
        <v>-8.1910779935578795</v>
      </c>
      <c r="Z17">
        <v>8.9647252826856985</v>
      </c>
    </row>
    <row r="18" spans="1:26" x14ac:dyDescent="0.35">
      <c r="A18" s="14">
        <v>43917</v>
      </c>
      <c r="B18">
        <v>387.33010000000002</v>
      </c>
      <c r="C18">
        <v>106.42283999999999</v>
      </c>
      <c r="D18">
        <v>623.44000000000005</v>
      </c>
      <c r="E18">
        <v>49.365499999999997</v>
      </c>
      <c r="F18">
        <v>43.485399999999998</v>
      </c>
      <c r="G18">
        <v>42.681600000000003</v>
      </c>
      <c r="H18">
        <v>14.6067</v>
      </c>
      <c r="I18">
        <v>348.39640000000003</v>
      </c>
      <c r="J18">
        <v>348.39640000000003</v>
      </c>
      <c r="K18">
        <v>12.996499999999999</v>
      </c>
      <c r="L18">
        <v>45.279200000000003</v>
      </c>
      <c r="M18">
        <v>13.768800000000001</v>
      </c>
      <c r="N18">
        <v>12.996459917902062</v>
      </c>
      <c r="O18">
        <v>13.378550964457771</v>
      </c>
      <c r="P18">
        <f t="shared" si="0"/>
        <v>808.36</v>
      </c>
      <c r="Q18">
        <v>2.3823239876771782</v>
      </c>
      <c r="R18">
        <v>13.378550964457771</v>
      </c>
      <c r="S18">
        <v>1.7387380136918538</v>
      </c>
      <c r="T18">
        <v>45.279193659262759</v>
      </c>
      <c r="U18">
        <v>12.996459917902062</v>
      </c>
      <c r="V18">
        <v>36.564511972458575</v>
      </c>
      <c r="W18">
        <v>-4.6829826984509655</v>
      </c>
      <c r="X18">
        <v>11.491843635732881</v>
      </c>
      <c r="Y18">
        <v>-11.799722836485907</v>
      </c>
      <c r="Z18">
        <v>10.838020871810714</v>
      </c>
    </row>
    <row r="19" spans="1:26" x14ac:dyDescent="0.35">
      <c r="A19" s="14">
        <v>43924</v>
      </c>
      <c r="B19">
        <v>387.33010000000002</v>
      </c>
      <c r="C19">
        <v>106.06703</v>
      </c>
      <c r="D19">
        <v>618.87</v>
      </c>
      <c r="E19">
        <v>49.270299999999999</v>
      </c>
      <c r="F19">
        <v>42.823399999999999</v>
      </c>
      <c r="G19">
        <v>42.162300000000002</v>
      </c>
      <c r="H19">
        <v>14.6783</v>
      </c>
      <c r="I19">
        <v>347.95580000000001</v>
      </c>
      <c r="J19">
        <v>347.95580000000001</v>
      </c>
      <c r="K19">
        <v>13.0129</v>
      </c>
      <c r="L19">
        <v>45.279200000000003</v>
      </c>
      <c r="M19">
        <v>13.667899999999999</v>
      </c>
      <c r="N19">
        <v>13.012914983901302</v>
      </c>
      <c r="O19">
        <v>13.549048700307374</v>
      </c>
      <c r="P19">
        <f t="shared" si="0"/>
        <v>808.36</v>
      </c>
      <c r="Q19">
        <v>2.4019223416008018</v>
      </c>
      <c r="R19">
        <v>13.549048700307374</v>
      </c>
      <c r="S19">
        <v>1.7631261884983831</v>
      </c>
      <c r="T19">
        <v>45.279193659262759</v>
      </c>
      <c r="U19">
        <v>13.012914983901302</v>
      </c>
      <c r="V19">
        <v>36.506861450183365</v>
      </c>
      <c r="W19">
        <v>-6.0306521345914481</v>
      </c>
      <c r="X19">
        <v>12.533124940395052</v>
      </c>
      <c r="Y19">
        <v>-12.093090029785166</v>
      </c>
      <c r="Z19">
        <v>10.670142438422177</v>
      </c>
    </row>
    <row r="20" spans="1:26" x14ac:dyDescent="0.35">
      <c r="A20" s="14">
        <v>43931</v>
      </c>
      <c r="B20">
        <v>387.20310000000001</v>
      </c>
      <c r="C20">
        <v>105.91593</v>
      </c>
      <c r="D20">
        <v>634.91</v>
      </c>
      <c r="E20">
        <v>49.270200000000003</v>
      </c>
      <c r="F20">
        <v>42.296500000000002</v>
      </c>
      <c r="G20">
        <v>42.526600000000002</v>
      </c>
      <c r="H20">
        <v>14.9297</v>
      </c>
      <c r="I20">
        <v>347.95440000000002</v>
      </c>
      <c r="J20">
        <v>347.95440000000002</v>
      </c>
      <c r="K20">
        <v>13.013</v>
      </c>
      <c r="L20">
        <v>45.279200000000003</v>
      </c>
      <c r="M20">
        <v>14.0221</v>
      </c>
      <c r="N20">
        <v>13.012966539352936</v>
      </c>
      <c r="O20">
        <v>14.007537430389986</v>
      </c>
      <c r="P20">
        <f t="shared" si="0"/>
        <v>808.36</v>
      </c>
      <c r="Q20">
        <v>2.4598190949478034</v>
      </c>
      <c r="R20">
        <v>14.007537430389986</v>
      </c>
      <c r="S20">
        <v>1.8227961588039869</v>
      </c>
      <c r="T20">
        <v>45.279193659262759</v>
      </c>
      <c r="U20">
        <v>13.012966539352936</v>
      </c>
      <c r="V20">
        <v>36.019055777867898</v>
      </c>
      <c r="W20">
        <v>-6.0722564261116254</v>
      </c>
      <c r="X20">
        <v>10.291569764300295</v>
      </c>
      <c r="Y20">
        <v>-14.143497528581499</v>
      </c>
      <c r="Z20">
        <v>10.714541563690293</v>
      </c>
    </row>
    <row r="21" spans="1:26" x14ac:dyDescent="0.35">
      <c r="A21" s="14">
        <v>43938</v>
      </c>
      <c r="B21">
        <v>387.20310000000001</v>
      </c>
      <c r="C21">
        <v>105.91593</v>
      </c>
      <c r="D21">
        <v>651.6</v>
      </c>
      <c r="E21">
        <v>49.270200000000003</v>
      </c>
      <c r="F21">
        <v>41.503700000000002</v>
      </c>
      <c r="G21">
        <v>41.668100000000003</v>
      </c>
      <c r="H21">
        <v>15.6379</v>
      </c>
      <c r="I21">
        <v>347.95440000000002</v>
      </c>
      <c r="J21">
        <v>347.95440000000002</v>
      </c>
      <c r="K21">
        <v>13.013</v>
      </c>
      <c r="L21">
        <v>45.279200000000003</v>
      </c>
      <c r="M21">
        <v>14.390700000000001</v>
      </c>
      <c r="N21">
        <v>13.012966539352936</v>
      </c>
      <c r="O21">
        <v>14.33594433869097</v>
      </c>
      <c r="P21">
        <f t="shared" si="0"/>
        <v>808.36</v>
      </c>
      <c r="Q21">
        <v>2.5031080237248871</v>
      </c>
      <c r="R21">
        <v>14.33594433869097</v>
      </c>
      <c r="S21">
        <v>1.8655316398941173</v>
      </c>
      <c r="T21">
        <v>45.279193659262759</v>
      </c>
      <c r="U21">
        <v>13.012966539352936</v>
      </c>
      <c r="V21">
        <v>36.017600661509221</v>
      </c>
      <c r="W21">
        <v>-6.9031256992316985</v>
      </c>
      <c r="X21">
        <v>10.797371450730207</v>
      </c>
      <c r="Y21">
        <v>-14.779130026166587</v>
      </c>
      <c r="Z21">
        <v>11.190542632557698</v>
      </c>
    </row>
    <row r="22" spans="1:26" x14ac:dyDescent="0.35">
      <c r="A22" s="14">
        <v>43945</v>
      </c>
      <c r="B22">
        <v>387.20310000000001</v>
      </c>
      <c r="C22">
        <v>105.91203</v>
      </c>
      <c r="D22">
        <v>638.25</v>
      </c>
      <c r="E22">
        <v>49.270200000000003</v>
      </c>
      <c r="F22">
        <v>40.983499999999999</v>
      </c>
      <c r="G22">
        <v>41.122700000000002</v>
      </c>
      <c r="H22">
        <v>15.5206</v>
      </c>
      <c r="I22">
        <v>347.95440000000002</v>
      </c>
      <c r="J22">
        <v>347.95440000000002</v>
      </c>
      <c r="K22">
        <v>13.013</v>
      </c>
      <c r="L22">
        <v>45.279200000000003</v>
      </c>
      <c r="M22">
        <v>14.0959</v>
      </c>
      <c r="N22">
        <v>13.012966539352936</v>
      </c>
      <c r="O22">
        <v>14.216021708423698</v>
      </c>
      <c r="P22">
        <f t="shared" si="0"/>
        <v>808.36</v>
      </c>
      <c r="Q22">
        <v>2.4873004323826171</v>
      </c>
      <c r="R22">
        <v>14.216021708423698</v>
      </c>
      <c r="S22">
        <v>1.8499261481443257</v>
      </c>
      <c r="T22">
        <v>45.279193659262759</v>
      </c>
      <c r="U22">
        <v>13.012966539352936</v>
      </c>
      <c r="V22">
        <v>36.079879576478739</v>
      </c>
      <c r="W22">
        <v>-8.9834050465104323</v>
      </c>
      <c r="X22">
        <v>11.435177518436555</v>
      </c>
      <c r="Y22">
        <v>-16.623932323602112</v>
      </c>
      <c r="Z22">
        <v>11.896439688111856</v>
      </c>
    </row>
    <row r="23" spans="1:26" x14ac:dyDescent="0.35">
      <c r="A23" s="14">
        <v>43952</v>
      </c>
      <c r="B23">
        <v>387.20310000000001</v>
      </c>
      <c r="C23">
        <v>105.91203</v>
      </c>
      <c r="D23">
        <v>663.24</v>
      </c>
      <c r="E23">
        <v>49.270200000000003</v>
      </c>
      <c r="F23">
        <v>40.5548</v>
      </c>
      <c r="G23">
        <v>40.668900000000001</v>
      </c>
      <c r="H23">
        <v>16.308299999999999</v>
      </c>
      <c r="I23">
        <v>347.95440000000002</v>
      </c>
      <c r="J23">
        <v>347.95440000000002</v>
      </c>
      <c r="K23">
        <v>13.013</v>
      </c>
      <c r="L23">
        <v>45.279200000000003</v>
      </c>
      <c r="M23">
        <v>14.6478</v>
      </c>
      <c r="N23">
        <v>13.012966539352936</v>
      </c>
      <c r="O23">
        <v>14.270793001805433</v>
      </c>
      <c r="P23">
        <f t="shared" si="0"/>
        <v>808.36</v>
      </c>
      <c r="Q23">
        <v>2.4945005191543737</v>
      </c>
      <c r="R23">
        <v>14.270793001805433</v>
      </c>
      <c r="S23">
        <v>1.8570535182252614</v>
      </c>
      <c r="T23">
        <v>45.279193659262759</v>
      </c>
      <c r="U23">
        <v>13.012966539352936</v>
      </c>
      <c r="V23">
        <v>36.060786161122365</v>
      </c>
      <c r="W23">
        <v>-11.012834656407108</v>
      </c>
      <c r="X23">
        <v>12.743173135457317</v>
      </c>
      <c r="Y23">
        <v>-18.53124268089411</v>
      </c>
      <c r="Z23">
        <v>13.050028965871322</v>
      </c>
    </row>
    <row r="24" spans="1:26" x14ac:dyDescent="0.35">
      <c r="A24" s="14">
        <v>43959</v>
      </c>
      <c r="B24">
        <v>387.20310000000001</v>
      </c>
      <c r="C24">
        <v>105.91203</v>
      </c>
      <c r="D24">
        <v>648.46</v>
      </c>
      <c r="E24">
        <v>49.270200000000003</v>
      </c>
      <c r="F24">
        <v>40.321300000000001</v>
      </c>
      <c r="G24">
        <v>40.5334</v>
      </c>
      <c r="H24">
        <v>15.998200000000001</v>
      </c>
      <c r="I24">
        <v>347.94229999999999</v>
      </c>
      <c r="J24">
        <v>347.94229999999999</v>
      </c>
      <c r="K24">
        <v>13.013400000000001</v>
      </c>
      <c r="L24">
        <v>45.279200000000003</v>
      </c>
      <c r="M24">
        <v>14.321400000000001</v>
      </c>
      <c r="N24">
        <v>13.014046713877168</v>
      </c>
      <c r="O24">
        <v>14.287136049024179</v>
      </c>
      <c r="P24">
        <f t="shared" si="0"/>
        <v>808.36</v>
      </c>
      <c r="Q24">
        <v>2.4968619385976645</v>
      </c>
      <c r="R24">
        <v>14.287136049024179</v>
      </c>
      <c r="S24">
        <v>1.8593345594951911</v>
      </c>
      <c r="T24">
        <v>45.279193659262759</v>
      </c>
      <c r="U24">
        <v>13.014046713877168</v>
      </c>
      <c r="V24">
        <v>36.074001330289285</v>
      </c>
      <c r="W24">
        <v>-10.358828246367377</v>
      </c>
      <c r="X24">
        <v>13.226641679597606</v>
      </c>
      <c r="Y24">
        <v>-18.013795759424131</v>
      </c>
      <c r="Z24">
        <v>13.67395085503502</v>
      </c>
    </row>
    <row r="25" spans="1:26" x14ac:dyDescent="0.35">
      <c r="A25" s="14">
        <v>43966</v>
      </c>
      <c r="B25">
        <v>387.39580000000001</v>
      </c>
      <c r="C25">
        <v>105.91203</v>
      </c>
      <c r="D25">
        <v>655.64</v>
      </c>
      <c r="E25">
        <v>49.272500000000001</v>
      </c>
      <c r="F25">
        <v>40.110300000000002</v>
      </c>
      <c r="G25">
        <v>40.310400000000001</v>
      </c>
      <c r="H25">
        <v>16.264800000000001</v>
      </c>
      <c r="I25">
        <v>347.94229999999999</v>
      </c>
      <c r="J25">
        <v>347.94229999999999</v>
      </c>
      <c r="K25">
        <v>13.013400000000001</v>
      </c>
      <c r="L25">
        <v>45.279200000000003</v>
      </c>
      <c r="M25">
        <v>14.479900000000001</v>
      </c>
      <c r="N25">
        <v>13.013418515944736</v>
      </c>
      <c r="O25">
        <v>14.489878175332386</v>
      </c>
      <c r="P25">
        <f t="shared" si="0"/>
        <v>808.36</v>
      </c>
      <c r="Q25">
        <v>2.5237951925568249</v>
      </c>
      <c r="R25">
        <v>14.489878175332386</v>
      </c>
      <c r="S25">
        <v>1.88562848940654</v>
      </c>
      <c r="T25">
        <v>45.279193659262759</v>
      </c>
      <c r="U25">
        <v>13.013418515944736</v>
      </c>
      <c r="V25">
        <v>36.099994635220298</v>
      </c>
      <c r="W25">
        <v>-10.969552430389014</v>
      </c>
      <c r="X25">
        <v>13.293303383549002</v>
      </c>
      <c r="Y25">
        <v>-18.570483421367687</v>
      </c>
      <c r="Z25">
        <v>13.632519513137476</v>
      </c>
    </row>
    <row r="26" spans="1:26" x14ac:dyDescent="0.35">
      <c r="A26" s="14">
        <v>43973</v>
      </c>
      <c r="B26">
        <v>387.38389999999998</v>
      </c>
      <c r="C26">
        <v>105.91203</v>
      </c>
      <c r="D26">
        <v>672.08</v>
      </c>
      <c r="E26">
        <v>49.272399999999998</v>
      </c>
      <c r="F26">
        <v>37.6158</v>
      </c>
      <c r="G26">
        <v>37.377299999999998</v>
      </c>
      <c r="H26">
        <v>17.981000000000002</v>
      </c>
      <c r="I26">
        <v>347.94229999999999</v>
      </c>
      <c r="J26">
        <v>347.94229999999999</v>
      </c>
      <c r="K26">
        <v>13.013400000000001</v>
      </c>
      <c r="L26">
        <v>45.279200000000003</v>
      </c>
      <c r="M26">
        <v>14.843</v>
      </c>
      <c r="N26">
        <v>13.013418515944736</v>
      </c>
      <c r="O26">
        <v>14.852737993986398</v>
      </c>
      <c r="P26">
        <f t="shared" si="0"/>
        <v>808.36</v>
      </c>
      <c r="Q26">
        <v>2.5715562950986404</v>
      </c>
      <c r="R26">
        <v>14.852737993986398</v>
      </c>
      <c r="S26">
        <v>1.9328489562341846</v>
      </c>
      <c r="T26">
        <v>45.279193659262759</v>
      </c>
      <c r="U26">
        <v>13.013418515944736</v>
      </c>
      <c r="V26">
        <v>36.138710332989035</v>
      </c>
      <c r="W26">
        <v>-11.436651051651996</v>
      </c>
      <c r="X26">
        <v>13.502143888652427</v>
      </c>
      <c r="Y26">
        <v>-19.030549472317151</v>
      </c>
      <c r="Z26">
        <v>13.916887205559235</v>
      </c>
    </row>
    <row r="27" spans="1:26" x14ac:dyDescent="0.35">
      <c r="A27" s="14">
        <v>43980</v>
      </c>
      <c r="B27">
        <v>363.85039999999998</v>
      </c>
      <c r="C27">
        <v>105.91203</v>
      </c>
      <c r="D27">
        <v>698.18</v>
      </c>
      <c r="E27">
        <v>42.090800000000002</v>
      </c>
      <c r="F27">
        <v>35.732100000000003</v>
      </c>
      <c r="G27">
        <v>35.238500000000002</v>
      </c>
      <c r="H27">
        <v>19.812999999999999</v>
      </c>
      <c r="I27">
        <v>327.2133</v>
      </c>
      <c r="J27">
        <v>327.2133</v>
      </c>
      <c r="K27">
        <v>11.8818</v>
      </c>
      <c r="L27">
        <v>38.878999999999998</v>
      </c>
      <c r="M27">
        <v>17.957799999999999</v>
      </c>
      <c r="N27">
        <v>13.013418515944736</v>
      </c>
      <c r="O27">
        <v>15.071160611545022</v>
      </c>
      <c r="P27">
        <f t="shared" si="0"/>
        <v>808.36</v>
      </c>
      <c r="Q27">
        <v>2.6003475961837115</v>
      </c>
      <c r="R27">
        <v>15.071160611545022</v>
      </c>
      <c r="S27">
        <v>1.9612732055905695</v>
      </c>
      <c r="T27">
        <v>45.279193659262759</v>
      </c>
      <c r="U27">
        <v>13.013418515944736</v>
      </c>
      <c r="V27">
        <v>36.136590192398181</v>
      </c>
      <c r="W27">
        <v>-21.333508530035637</v>
      </c>
      <c r="X27">
        <v>20.392217521661397</v>
      </c>
      <c r="Y27">
        <v>-26.950204147943634</v>
      </c>
      <c r="Z27">
        <v>18.522154575008528</v>
      </c>
    </row>
    <row r="28" spans="1:26" x14ac:dyDescent="0.35">
      <c r="A28" s="14">
        <v>43987</v>
      </c>
      <c r="B28">
        <v>363.71319999999997</v>
      </c>
      <c r="C28">
        <v>105.91203</v>
      </c>
      <c r="D28">
        <v>748.16</v>
      </c>
      <c r="E28">
        <v>42.080800000000004</v>
      </c>
      <c r="F28">
        <v>35.582999999999998</v>
      </c>
      <c r="G28">
        <v>35.065600000000003</v>
      </c>
      <c r="H28">
        <v>21.335999999999999</v>
      </c>
      <c r="I28">
        <v>326.81169999999997</v>
      </c>
      <c r="J28">
        <v>326.81169999999997</v>
      </c>
      <c r="K28">
        <v>11.886900000000001</v>
      </c>
      <c r="L28">
        <v>38.8476</v>
      </c>
      <c r="M28">
        <v>19.258800000000001</v>
      </c>
      <c r="N28">
        <v>11.884665390606939</v>
      </c>
      <c r="O28">
        <v>19.028868146448982</v>
      </c>
      <c r="P28">
        <f t="shared" si="0"/>
        <v>808.36</v>
      </c>
      <c r="Q28">
        <v>3.0225454206793492</v>
      </c>
      <c r="R28">
        <v>19.028868146448982</v>
      </c>
      <c r="S28">
        <v>2.2615173068252501</v>
      </c>
      <c r="T28">
        <v>38.87146593834764</v>
      </c>
      <c r="U28">
        <v>11.884665390606939</v>
      </c>
      <c r="V28">
        <v>26.613837690265676</v>
      </c>
      <c r="W28">
        <v>-5.6031001210729343</v>
      </c>
      <c r="X28">
        <v>24.353513132444462</v>
      </c>
      <c r="Y28">
        <v>-12.987858995165681</v>
      </c>
      <c r="Z28">
        <v>21.481602421584544</v>
      </c>
    </row>
    <row r="29" spans="1:26" x14ac:dyDescent="0.35">
      <c r="A29" s="14">
        <v>43994</v>
      </c>
      <c r="B29">
        <v>363.03429999999997</v>
      </c>
      <c r="C29">
        <v>105.91203</v>
      </c>
      <c r="D29">
        <v>743.96</v>
      </c>
      <c r="E29">
        <v>41.644799999999996</v>
      </c>
      <c r="F29">
        <v>35.547600000000003</v>
      </c>
      <c r="G29">
        <v>35.130200000000002</v>
      </c>
      <c r="H29">
        <v>21.177199999999999</v>
      </c>
      <c r="I29">
        <v>326.13279999999997</v>
      </c>
      <c r="J29">
        <v>326.13279999999997</v>
      </c>
      <c r="K29">
        <v>11.7704</v>
      </c>
      <c r="L29">
        <v>38.387</v>
      </c>
      <c r="M29">
        <v>19.380500000000001</v>
      </c>
      <c r="N29">
        <v>11.770802388375692</v>
      </c>
      <c r="O29">
        <v>19.819702780331539</v>
      </c>
      <c r="P29">
        <f t="shared" si="0"/>
        <v>808.36</v>
      </c>
      <c r="Q29">
        <v>3.0926233567139345</v>
      </c>
      <c r="R29">
        <v>19.819702780331539</v>
      </c>
      <c r="S29">
        <v>2.3329380482362283</v>
      </c>
      <c r="T29">
        <v>38.388567600269162</v>
      </c>
      <c r="U29">
        <v>11.770802388375692</v>
      </c>
      <c r="V29">
        <v>26.602532533912356</v>
      </c>
      <c r="W29">
        <v>-4.2299563088815866</v>
      </c>
      <c r="X29">
        <v>24.563778364158708</v>
      </c>
      <c r="Y29">
        <v>-11.888482384778388</v>
      </c>
      <c r="Z29">
        <v>21.737581877765045</v>
      </c>
    </row>
    <row r="30" spans="1:26" x14ac:dyDescent="0.35">
      <c r="A30" s="14">
        <v>44001</v>
      </c>
      <c r="B30">
        <v>364.37729999999999</v>
      </c>
      <c r="C30">
        <v>105.91203</v>
      </c>
      <c r="D30">
        <v>723.98</v>
      </c>
      <c r="E30">
        <v>41.720300000000002</v>
      </c>
      <c r="F30">
        <v>35.4619</v>
      </c>
      <c r="G30">
        <v>34.996699999999997</v>
      </c>
      <c r="H30">
        <v>20.687100000000001</v>
      </c>
      <c r="I30">
        <v>327.8759</v>
      </c>
      <c r="J30">
        <v>327.8759</v>
      </c>
      <c r="K30">
        <v>11.6729</v>
      </c>
      <c r="L30">
        <v>38.2727</v>
      </c>
      <c r="M30">
        <v>18.916399999999999</v>
      </c>
      <c r="N30">
        <v>11.67092376957943</v>
      </c>
      <c r="O30">
        <v>19.083536833127027</v>
      </c>
      <c r="P30">
        <f t="shared" si="0"/>
        <v>808.36</v>
      </c>
      <c r="Q30">
        <v>2.983688681148231</v>
      </c>
      <c r="R30">
        <v>19.083536833127027</v>
      </c>
      <c r="S30">
        <v>2.2272250363338673</v>
      </c>
      <c r="T30">
        <v>38.279067784328547</v>
      </c>
      <c r="U30">
        <v>11.67092376957943</v>
      </c>
      <c r="V30">
        <v>27.033305189217824</v>
      </c>
      <c r="W30">
        <v>-3.0154998197906564</v>
      </c>
      <c r="X30">
        <v>23.198850020417165</v>
      </c>
      <c r="Y30">
        <v>-11.171577456775717</v>
      </c>
      <c r="Z30">
        <v>20.382495425337204</v>
      </c>
    </row>
    <row r="31" spans="1:26" x14ac:dyDescent="0.35">
      <c r="A31" s="14">
        <v>44008</v>
      </c>
      <c r="B31">
        <v>365.33049999999997</v>
      </c>
      <c r="C31">
        <v>105.91203</v>
      </c>
      <c r="D31">
        <v>711.1</v>
      </c>
      <c r="E31">
        <v>41.707299999999996</v>
      </c>
      <c r="F31">
        <v>35.269399999999997</v>
      </c>
      <c r="G31">
        <v>34.642299999999999</v>
      </c>
      <c r="H31">
        <v>20.526900000000001</v>
      </c>
      <c r="I31">
        <v>328.82909999999998</v>
      </c>
      <c r="J31">
        <v>328.82909999999998</v>
      </c>
      <c r="K31">
        <v>11.603</v>
      </c>
      <c r="L31">
        <v>38.154200000000003</v>
      </c>
      <c r="M31">
        <v>18.637499999999999</v>
      </c>
      <c r="N31">
        <v>11.641449737056046</v>
      </c>
      <c r="O31">
        <v>18.874798875585807</v>
      </c>
      <c r="P31">
        <f t="shared" si="0"/>
        <v>808.36</v>
      </c>
      <c r="Q31">
        <v>2.9529595914279358</v>
      </c>
      <c r="R31">
        <v>18.874798875585807</v>
      </c>
      <c r="S31">
        <v>2.1973002240717419</v>
      </c>
      <c r="T31">
        <v>38.184247935602514</v>
      </c>
      <c r="U31">
        <v>11.641449737056046</v>
      </c>
      <c r="V31">
        <v>26.967381257928746</v>
      </c>
      <c r="W31">
        <v>-3.0207712511845761</v>
      </c>
      <c r="X31">
        <v>23.605499912790826</v>
      </c>
      <c r="Y31">
        <v>-11.085882583449685</v>
      </c>
      <c r="Z31">
        <v>20.555851692690002</v>
      </c>
    </row>
    <row r="32" spans="1:26" x14ac:dyDescent="0.35">
      <c r="A32" s="14">
        <v>44015</v>
      </c>
      <c r="B32">
        <v>367.09789999999998</v>
      </c>
      <c r="C32">
        <v>101.68342</v>
      </c>
      <c r="D32">
        <v>745.51</v>
      </c>
      <c r="E32">
        <v>41.494999999999997</v>
      </c>
      <c r="F32">
        <v>35.661000000000001</v>
      </c>
      <c r="G32">
        <v>34.948799999999999</v>
      </c>
      <c r="H32">
        <v>21.331499999999998</v>
      </c>
      <c r="I32">
        <v>328.61790000000002</v>
      </c>
      <c r="J32">
        <v>328.61790000000002</v>
      </c>
      <c r="K32">
        <v>11.530099999999999</v>
      </c>
      <c r="L32">
        <v>37.890099999999997</v>
      </c>
      <c r="M32">
        <v>19.675599999999999</v>
      </c>
      <c r="N32">
        <v>11.530142435276469</v>
      </c>
      <c r="O32">
        <v>19.170170108204303</v>
      </c>
      <c r="P32">
        <f t="shared" si="0"/>
        <v>808.36</v>
      </c>
      <c r="Q32">
        <v>2.9781069075567292</v>
      </c>
      <c r="R32">
        <v>19.170170108204303</v>
      </c>
      <c r="S32">
        <v>2.2103479185607493</v>
      </c>
      <c r="T32">
        <v>37.890117609813906</v>
      </c>
      <c r="U32">
        <v>11.530142435276469</v>
      </c>
      <c r="V32">
        <v>26.745200778153627</v>
      </c>
      <c r="W32">
        <v>2.0076253596330624</v>
      </c>
      <c r="X32">
        <v>22.794166352899129</v>
      </c>
      <c r="Y32">
        <v>-6.7765959418005739</v>
      </c>
      <c r="Z32">
        <v>19.894631783769729</v>
      </c>
    </row>
    <row r="33" spans="1:26" x14ac:dyDescent="0.35">
      <c r="A33" s="14">
        <v>44022</v>
      </c>
      <c r="B33">
        <v>367.31270000000001</v>
      </c>
      <c r="C33">
        <v>101.68342</v>
      </c>
      <c r="D33">
        <v>768.4</v>
      </c>
      <c r="E33">
        <v>41.494999999999997</v>
      </c>
      <c r="F33">
        <v>35.743299999999998</v>
      </c>
      <c r="G33">
        <v>35.098399999999998</v>
      </c>
      <c r="H33">
        <v>21.892800000000001</v>
      </c>
      <c r="I33">
        <v>328.88299999999998</v>
      </c>
      <c r="J33">
        <v>328.88299999999998</v>
      </c>
      <c r="K33">
        <v>11.267799999999999</v>
      </c>
      <c r="L33">
        <v>37.0578</v>
      </c>
      <c r="M33">
        <v>20.735199999999999</v>
      </c>
      <c r="N33">
        <v>11.267770568594111</v>
      </c>
      <c r="O33">
        <v>20.573547771399031</v>
      </c>
      <c r="P33">
        <f t="shared" si="0"/>
        <v>808.36</v>
      </c>
      <c r="Q33">
        <v>2.9950117332459323</v>
      </c>
      <c r="R33">
        <v>20.573547771399031</v>
      </c>
      <c r="S33">
        <v>2.3181801607013499</v>
      </c>
      <c r="T33">
        <v>37.057779653341477</v>
      </c>
      <c r="U33">
        <v>11.267770568594111</v>
      </c>
      <c r="V33">
        <v>30.248465781250964</v>
      </c>
      <c r="W33">
        <v>2.3544598637666381</v>
      </c>
      <c r="X33">
        <v>21.932483863149919</v>
      </c>
      <c r="Y33">
        <v>-8.5706878815438881</v>
      </c>
      <c r="Z33">
        <v>19.532620705954479</v>
      </c>
    </row>
    <row r="34" spans="1:26" x14ac:dyDescent="0.35">
      <c r="A34" s="14">
        <v>44029</v>
      </c>
      <c r="B34">
        <v>367.31270000000001</v>
      </c>
      <c r="C34">
        <v>101.68342</v>
      </c>
      <c r="D34">
        <v>769.03</v>
      </c>
      <c r="E34">
        <v>41.494999999999997</v>
      </c>
      <c r="F34">
        <v>35.728999999999999</v>
      </c>
      <c r="G34">
        <v>35.101900000000001</v>
      </c>
      <c r="H34">
        <v>21.9085</v>
      </c>
      <c r="I34">
        <v>328.88299999999998</v>
      </c>
      <c r="J34">
        <v>328.88299999999998</v>
      </c>
      <c r="K34">
        <v>11.267799999999999</v>
      </c>
      <c r="L34">
        <v>37.0578</v>
      </c>
      <c r="M34">
        <v>20.752199999999998</v>
      </c>
      <c r="N34">
        <v>11.267770568594111</v>
      </c>
      <c r="O34">
        <v>20.594865832205432</v>
      </c>
      <c r="P34">
        <f t="shared" si="0"/>
        <v>808.36</v>
      </c>
      <c r="Q34">
        <v>2.9973145289130043</v>
      </c>
      <c r="R34">
        <v>20.594865832205432</v>
      </c>
      <c r="S34">
        <v>2.3205822308826884</v>
      </c>
      <c r="T34">
        <v>37.057779653341477</v>
      </c>
      <c r="U34">
        <v>11.267770568594111</v>
      </c>
      <c r="V34">
        <v>30.235022938258268</v>
      </c>
      <c r="W34">
        <v>3.9216201933923571</v>
      </c>
      <c r="X34">
        <v>20.364990342456515</v>
      </c>
      <c r="Y34">
        <v>-7.7512347522113103</v>
      </c>
      <c r="Z34">
        <v>18.745772956168413</v>
      </c>
    </row>
    <row r="35" spans="1:26" x14ac:dyDescent="0.35">
      <c r="A35" s="14">
        <v>44036</v>
      </c>
      <c r="B35">
        <v>367.31270000000001</v>
      </c>
      <c r="C35">
        <v>101.68342</v>
      </c>
      <c r="D35">
        <v>769.26</v>
      </c>
      <c r="E35">
        <v>41.494999999999997</v>
      </c>
      <c r="F35">
        <v>35.729700000000001</v>
      </c>
      <c r="G35">
        <v>35.018599999999999</v>
      </c>
      <c r="H35">
        <v>21.967199999999998</v>
      </c>
      <c r="I35">
        <v>328.88299999999998</v>
      </c>
      <c r="J35">
        <v>328.88299999999998</v>
      </c>
      <c r="K35">
        <v>11.267799999999999</v>
      </c>
      <c r="L35">
        <v>37.0578</v>
      </c>
      <c r="M35">
        <v>20.758400000000002</v>
      </c>
      <c r="N35">
        <v>11.267770568594111</v>
      </c>
      <c r="O35">
        <v>20.754886212688891</v>
      </c>
      <c r="P35">
        <f t="shared" si="0"/>
        <v>808.36</v>
      </c>
      <c r="Q35">
        <v>3.014600071072163</v>
      </c>
      <c r="R35">
        <v>20.754886212688891</v>
      </c>
      <c r="S35">
        <v>2.3386129602185561</v>
      </c>
      <c r="T35">
        <v>37.057779653341477</v>
      </c>
      <c r="U35">
        <v>11.267770568594111</v>
      </c>
      <c r="V35">
        <v>30.227041017148331</v>
      </c>
      <c r="W35">
        <v>4.0589491151821537</v>
      </c>
      <c r="X35">
        <v>20.416778923542498</v>
      </c>
      <c r="Y35">
        <v>-7.9314481550128555</v>
      </c>
      <c r="Z35">
        <v>19.197213255033553</v>
      </c>
    </row>
    <row r="36" spans="1:26" x14ac:dyDescent="0.35">
      <c r="A36" s="14">
        <v>44043</v>
      </c>
      <c r="B36">
        <v>367.31290000000001</v>
      </c>
      <c r="C36">
        <v>101.68342</v>
      </c>
      <c r="D36">
        <v>782.81</v>
      </c>
      <c r="E36">
        <v>41.494</v>
      </c>
      <c r="F36">
        <v>35.958500000000001</v>
      </c>
      <c r="G36">
        <v>35.175199999999997</v>
      </c>
      <c r="H36">
        <v>22.2546</v>
      </c>
      <c r="I36">
        <v>328.88299999999998</v>
      </c>
      <c r="J36">
        <v>328.88299999999998</v>
      </c>
      <c r="K36">
        <v>11.267799999999999</v>
      </c>
      <c r="L36">
        <v>37.0578</v>
      </c>
      <c r="M36">
        <v>21.123999999999999</v>
      </c>
      <c r="N36">
        <v>11.267770568594111</v>
      </c>
      <c r="O36">
        <v>21.187993650591011</v>
      </c>
      <c r="P36">
        <f t="shared" si="0"/>
        <v>808.36</v>
      </c>
      <c r="Q36">
        <v>3.0643696813528565</v>
      </c>
      <c r="R36">
        <v>21.187993650591011</v>
      </c>
      <c r="S36">
        <v>2.3874145126368829</v>
      </c>
      <c r="T36">
        <v>37.057779653341477</v>
      </c>
      <c r="U36">
        <v>11.267770568594111</v>
      </c>
      <c r="V36">
        <v>30.215418656094993</v>
      </c>
      <c r="W36">
        <v>4.4942867940705664</v>
      </c>
      <c r="X36">
        <v>20.519551195487736</v>
      </c>
      <c r="Y36">
        <v>-7.6244081790048392</v>
      </c>
      <c r="Z36">
        <v>19.277817921249923</v>
      </c>
    </row>
    <row r="37" spans="1:26" x14ac:dyDescent="0.35">
      <c r="A37" s="14">
        <v>44050</v>
      </c>
      <c r="B37">
        <v>367.31290000000001</v>
      </c>
      <c r="C37">
        <v>101.68342</v>
      </c>
      <c r="D37">
        <v>778.33</v>
      </c>
      <c r="E37">
        <v>41.494</v>
      </c>
      <c r="F37">
        <v>36.383699999999997</v>
      </c>
      <c r="G37">
        <v>35.595500000000001</v>
      </c>
      <c r="H37">
        <v>21.866</v>
      </c>
      <c r="I37">
        <v>328.8836</v>
      </c>
      <c r="J37">
        <v>328.8836</v>
      </c>
      <c r="K37">
        <v>11.2677</v>
      </c>
      <c r="L37">
        <v>37.0578</v>
      </c>
      <c r="M37">
        <v>21.0031</v>
      </c>
      <c r="N37">
        <v>11.26774969178579</v>
      </c>
      <c r="O37">
        <v>20.914366895430419</v>
      </c>
      <c r="P37">
        <f t="shared" si="0"/>
        <v>808.36</v>
      </c>
      <c r="Q37">
        <v>3.0348063047970677</v>
      </c>
      <c r="R37">
        <v>20.914366895430419</v>
      </c>
      <c r="S37">
        <v>2.3565785113988107</v>
      </c>
      <c r="T37">
        <v>37.057779653341477</v>
      </c>
      <c r="U37">
        <v>11.26774969178579</v>
      </c>
      <c r="V37">
        <v>30.222863526665133</v>
      </c>
      <c r="W37">
        <v>5.6117822461715381</v>
      </c>
      <c r="X37">
        <v>20.454053606070584</v>
      </c>
      <c r="Y37">
        <v>-6.3274223984470428</v>
      </c>
      <c r="Z37">
        <v>18.854216933445883</v>
      </c>
    </row>
    <row r="38" spans="1:26" x14ac:dyDescent="0.35">
      <c r="A38" s="14">
        <v>44057</v>
      </c>
      <c r="B38">
        <v>367.31290000000001</v>
      </c>
      <c r="C38">
        <v>101.68342</v>
      </c>
      <c r="D38">
        <v>766.53</v>
      </c>
      <c r="E38">
        <v>41.494</v>
      </c>
      <c r="F38">
        <v>36.564900000000002</v>
      </c>
      <c r="G38">
        <v>35.7258</v>
      </c>
      <c r="H38">
        <v>21.4559</v>
      </c>
      <c r="I38">
        <v>328.8836</v>
      </c>
      <c r="J38">
        <v>328.8836</v>
      </c>
      <c r="K38">
        <v>11.2677</v>
      </c>
      <c r="L38">
        <v>37.0578</v>
      </c>
      <c r="M38">
        <v>20.684699999999999</v>
      </c>
      <c r="N38">
        <v>11.26774969178579</v>
      </c>
      <c r="O38">
        <v>20.63156527865695</v>
      </c>
      <c r="P38">
        <f t="shared" si="0"/>
        <v>808.36</v>
      </c>
      <c r="Q38">
        <v>3.0042578821679706</v>
      </c>
      <c r="R38">
        <v>20.63156527865695</v>
      </c>
      <c r="S38">
        <v>2.3247131330964526</v>
      </c>
      <c r="T38">
        <v>37.057779653341477</v>
      </c>
      <c r="U38">
        <v>11.26774969178579</v>
      </c>
      <c r="V38">
        <v>30.21865579179628</v>
      </c>
      <c r="W38">
        <v>6.1097291264509641</v>
      </c>
      <c r="X38">
        <v>20.586605949653489</v>
      </c>
      <c r="Y38">
        <v>-5.88076240394712</v>
      </c>
      <c r="Z38">
        <v>18.989578690436808</v>
      </c>
    </row>
    <row r="39" spans="1:26" x14ac:dyDescent="0.35">
      <c r="A39" s="14">
        <v>44064</v>
      </c>
      <c r="B39">
        <v>367.31290000000001</v>
      </c>
      <c r="C39">
        <v>101.68342</v>
      </c>
      <c r="D39">
        <v>777.74</v>
      </c>
      <c r="E39">
        <v>41.494</v>
      </c>
      <c r="F39">
        <v>36.592399999999998</v>
      </c>
      <c r="G39">
        <v>35.740699999999997</v>
      </c>
      <c r="H39">
        <v>21.7606</v>
      </c>
      <c r="I39">
        <v>328.8836</v>
      </c>
      <c r="J39">
        <v>328.8836</v>
      </c>
      <c r="K39">
        <v>11.2677</v>
      </c>
      <c r="L39">
        <v>37.0578</v>
      </c>
      <c r="M39">
        <v>20.987200000000001</v>
      </c>
      <c r="N39">
        <v>11.26774969178579</v>
      </c>
      <c r="O39">
        <v>20.976162286881877</v>
      </c>
      <c r="P39">
        <f t="shared" si="0"/>
        <v>808.36</v>
      </c>
      <c r="Q39">
        <v>3.0414814849326244</v>
      </c>
      <c r="R39">
        <v>20.976162286881877</v>
      </c>
      <c r="S39">
        <v>2.3635414614286199</v>
      </c>
      <c r="T39">
        <v>37.057779653341477</v>
      </c>
      <c r="U39">
        <v>11.26774969178579</v>
      </c>
      <c r="V39">
        <v>30.183954920954715</v>
      </c>
      <c r="W39">
        <v>6.0489886505045458</v>
      </c>
      <c r="X39">
        <v>20.903802024442754</v>
      </c>
      <c r="Y39">
        <v>-5.9053375284310503</v>
      </c>
      <c r="Z39">
        <v>19.305331756747663</v>
      </c>
    </row>
    <row r="40" spans="1:26" x14ac:dyDescent="0.35">
      <c r="A40" s="14">
        <v>44071</v>
      </c>
      <c r="B40">
        <v>324.20679999999999</v>
      </c>
      <c r="C40">
        <v>101.68342</v>
      </c>
      <c r="D40">
        <v>753.81</v>
      </c>
      <c r="E40">
        <v>37.392699999999998</v>
      </c>
      <c r="F40">
        <v>36.216000000000001</v>
      </c>
      <c r="G40">
        <v>33.764800000000001</v>
      </c>
      <c r="H40">
        <v>22.325299999999999</v>
      </c>
      <c r="I40">
        <v>288.08139999999997</v>
      </c>
      <c r="J40">
        <v>288.08139999999997</v>
      </c>
      <c r="K40">
        <v>10.998699999999999</v>
      </c>
      <c r="L40">
        <v>31.685099999999998</v>
      </c>
      <c r="M40">
        <v>23.790700000000001</v>
      </c>
      <c r="N40">
        <v>11.26774969178579</v>
      </c>
      <c r="O40">
        <v>20.639930593656928</v>
      </c>
      <c r="P40">
        <f t="shared" si="0"/>
        <v>808.36</v>
      </c>
      <c r="Q40">
        <v>3.005016701209672</v>
      </c>
      <c r="R40">
        <v>20.639930593656928</v>
      </c>
      <c r="S40">
        <v>2.3256557158515796</v>
      </c>
      <c r="T40">
        <v>37.057779653341477</v>
      </c>
      <c r="U40">
        <v>11.26774969178579</v>
      </c>
      <c r="V40">
        <v>30.12706603231533</v>
      </c>
      <c r="W40">
        <v>5.8830308454153908</v>
      </c>
      <c r="X40">
        <v>21.708451056784693</v>
      </c>
      <c r="Y40">
        <v>-6.1053099560039552</v>
      </c>
      <c r="Z40">
        <v>20.1319788173471</v>
      </c>
    </row>
    <row r="41" spans="1:26" x14ac:dyDescent="0.35">
      <c r="A41" s="14">
        <v>44078</v>
      </c>
      <c r="B41">
        <v>324.38069999999999</v>
      </c>
      <c r="C41">
        <v>101.6812</v>
      </c>
      <c r="D41">
        <v>749.55</v>
      </c>
      <c r="E41">
        <v>37.459899999999998</v>
      </c>
      <c r="F41">
        <v>35.403500000000001</v>
      </c>
      <c r="G41">
        <v>32.938099999999999</v>
      </c>
      <c r="H41">
        <v>22.7563</v>
      </c>
      <c r="I41">
        <v>287.96019999999999</v>
      </c>
      <c r="J41">
        <v>287.96019999999999</v>
      </c>
      <c r="K41">
        <v>11.028499999999999</v>
      </c>
      <c r="L41">
        <v>31.7576</v>
      </c>
      <c r="M41">
        <v>23.6022</v>
      </c>
      <c r="N41">
        <v>11.030804976938436</v>
      </c>
      <c r="O41">
        <v>24.044895375696992</v>
      </c>
      <c r="P41">
        <f t="shared" si="0"/>
        <v>808.36</v>
      </c>
      <c r="Q41">
        <v>3.2380147160159254</v>
      </c>
      <c r="R41">
        <v>24.044895375696992</v>
      </c>
      <c r="S41">
        <v>2.6523455158020237</v>
      </c>
      <c r="T41">
        <v>31.764330352294596</v>
      </c>
      <c r="U41">
        <v>11.030804976938436</v>
      </c>
      <c r="V41">
        <v>21.203370472280309</v>
      </c>
      <c r="W41">
        <v>31.160313914582069</v>
      </c>
      <c r="X41">
        <v>18.814633184580345</v>
      </c>
      <c r="Y41">
        <v>10.316894678801551</v>
      </c>
      <c r="Z41">
        <v>17.450259379392254</v>
      </c>
    </row>
    <row r="42" spans="1:26" x14ac:dyDescent="0.35">
      <c r="A42" s="14">
        <v>44085</v>
      </c>
      <c r="B42">
        <v>324.3186</v>
      </c>
      <c r="C42">
        <v>101.61794999999999</v>
      </c>
      <c r="D42">
        <v>738.57</v>
      </c>
      <c r="E42">
        <v>37.444800000000001</v>
      </c>
      <c r="F42">
        <v>35.281399999999998</v>
      </c>
      <c r="G42">
        <v>32.794899999999998</v>
      </c>
      <c r="H42">
        <v>22.520900000000001</v>
      </c>
      <c r="I42">
        <v>287.8981</v>
      </c>
      <c r="J42">
        <v>287.8981</v>
      </c>
      <c r="K42">
        <v>11.0243</v>
      </c>
      <c r="L42">
        <v>31.738700000000001</v>
      </c>
      <c r="M42">
        <v>23.270299999999999</v>
      </c>
      <c r="N42">
        <v>11.027318343438122</v>
      </c>
      <c r="O42">
        <v>23.06406677956371</v>
      </c>
      <c r="P42">
        <f t="shared" si="0"/>
        <v>808.36</v>
      </c>
      <c r="Q42">
        <v>3.1314089152675586</v>
      </c>
      <c r="R42">
        <v>23.06406677956371</v>
      </c>
      <c r="S42">
        <v>2.5433480667256472</v>
      </c>
      <c r="T42">
        <v>31.750688506021245</v>
      </c>
      <c r="U42">
        <v>11.027318343438122</v>
      </c>
      <c r="V42">
        <v>21.197379633400764</v>
      </c>
      <c r="W42">
        <v>31.679928029399452</v>
      </c>
      <c r="X42">
        <v>18.644719058767929</v>
      </c>
      <c r="Y42">
        <v>10.749972903633495</v>
      </c>
      <c r="Z42">
        <v>17.202282077561303</v>
      </c>
    </row>
    <row r="43" spans="1:26" x14ac:dyDescent="0.35">
      <c r="A43" s="14">
        <v>44092</v>
      </c>
      <c r="B43">
        <v>324.3186</v>
      </c>
      <c r="C43">
        <v>101.61794999999999</v>
      </c>
      <c r="D43">
        <v>752.39</v>
      </c>
      <c r="E43">
        <v>37.445</v>
      </c>
      <c r="F43">
        <v>36.683799999999998</v>
      </c>
      <c r="G43">
        <v>34.031300000000002</v>
      </c>
      <c r="H43">
        <v>22.108799999999999</v>
      </c>
      <c r="I43">
        <v>287.8981</v>
      </c>
      <c r="J43">
        <v>287.8981</v>
      </c>
      <c r="K43">
        <v>11.0243</v>
      </c>
      <c r="L43">
        <v>31.738700000000001</v>
      </c>
      <c r="M43">
        <v>23.7058</v>
      </c>
      <c r="N43">
        <v>11.024273262352708</v>
      </c>
      <c r="O43">
        <v>23.939562527534221</v>
      </c>
      <c r="P43">
        <f t="shared" si="0"/>
        <v>808.36</v>
      </c>
      <c r="Q43">
        <v>3.2233333604596828</v>
      </c>
      <c r="R43">
        <v>23.939562527534221</v>
      </c>
      <c r="S43">
        <v>2.6391627908471631</v>
      </c>
      <c r="T43">
        <v>31.738675221240999</v>
      </c>
      <c r="U43">
        <v>11.024273262352708</v>
      </c>
      <c r="V43">
        <v>21.19037244112258</v>
      </c>
      <c r="W43">
        <v>32.088322817614255</v>
      </c>
      <c r="X43">
        <v>18.655475967507005</v>
      </c>
      <c r="Y43">
        <v>11.119430266295334</v>
      </c>
      <c r="Z43">
        <v>17.195814669040598</v>
      </c>
    </row>
    <row r="44" spans="1:26" x14ac:dyDescent="0.35">
      <c r="A44" s="14">
        <v>44099</v>
      </c>
      <c r="B44">
        <v>323.3723</v>
      </c>
      <c r="C44">
        <v>101.61794999999999</v>
      </c>
      <c r="D44">
        <v>745.99</v>
      </c>
      <c r="E44">
        <v>37.332999999999998</v>
      </c>
      <c r="F44">
        <v>38.939599999999999</v>
      </c>
      <c r="G44">
        <v>36.368200000000002</v>
      </c>
      <c r="H44">
        <v>20.5122</v>
      </c>
      <c r="I44">
        <v>287.34840000000003</v>
      </c>
      <c r="J44">
        <v>287.34840000000003</v>
      </c>
      <c r="K44">
        <v>10.967700000000001</v>
      </c>
      <c r="L44">
        <v>31.515499999999999</v>
      </c>
      <c r="M44">
        <v>23.6706</v>
      </c>
      <c r="N44">
        <v>11.024273262352708</v>
      </c>
      <c r="O44">
        <v>23.310046649485589</v>
      </c>
      <c r="P44">
        <f t="shared" si="0"/>
        <v>808.36</v>
      </c>
      <c r="Q44">
        <v>3.156747539640345</v>
      </c>
      <c r="R44">
        <v>23.310046649485589</v>
      </c>
      <c r="S44">
        <v>2.569763240221183</v>
      </c>
      <c r="T44">
        <v>31.738675221240999</v>
      </c>
      <c r="U44">
        <v>11.024273262352708</v>
      </c>
      <c r="V44">
        <v>21.177955458479104</v>
      </c>
      <c r="W44">
        <v>53.986574424055725</v>
      </c>
      <c r="X44">
        <v>10.677268218811495</v>
      </c>
      <c r="Y44">
        <v>29.757030047768719</v>
      </c>
      <c r="Z44">
        <v>9.2308261807686947</v>
      </c>
    </row>
    <row r="45" spans="1:26" x14ac:dyDescent="0.35">
      <c r="A45" s="14">
        <v>44106</v>
      </c>
      <c r="B45">
        <v>323.37099999999998</v>
      </c>
      <c r="C45">
        <v>101.61156</v>
      </c>
      <c r="D45">
        <v>745.09</v>
      </c>
      <c r="E45">
        <v>37.290300000000002</v>
      </c>
      <c r="F45">
        <v>38.945599999999999</v>
      </c>
      <c r="G45">
        <v>36.378900000000002</v>
      </c>
      <c r="H45">
        <v>20.481400000000001</v>
      </c>
      <c r="I45">
        <v>286.95310000000001</v>
      </c>
      <c r="J45">
        <v>286.95310000000001</v>
      </c>
      <c r="K45">
        <v>10.982799999999999</v>
      </c>
      <c r="L45">
        <v>31.515499999999999</v>
      </c>
      <c r="M45">
        <v>23.641999999999999</v>
      </c>
      <c r="N45">
        <v>10.967689625202249</v>
      </c>
      <c r="O45">
        <v>23.636635946601054</v>
      </c>
      <c r="P45">
        <f t="shared" si="0"/>
        <v>808.36</v>
      </c>
      <c r="Q45">
        <v>3.182725410065077</v>
      </c>
      <c r="R45">
        <v>23.636635946601054</v>
      </c>
      <c r="S45">
        <v>2.5923928684621895</v>
      </c>
      <c r="T45">
        <v>31.515483069709816</v>
      </c>
      <c r="U45">
        <v>10.967689625202249</v>
      </c>
      <c r="V45">
        <v>21.151427999610359</v>
      </c>
      <c r="W45">
        <v>54.56511937266766</v>
      </c>
      <c r="X45">
        <v>10.832702262758952</v>
      </c>
      <c r="Y45">
        <v>29.733096247234045</v>
      </c>
      <c r="Z45">
        <v>9.349880928350883</v>
      </c>
    </row>
    <row r="46" spans="1:26" x14ac:dyDescent="0.35">
      <c r="A46" s="14">
        <v>44113</v>
      </c>
      <c r="B46">
        <v>323.37099999999998</v>
      </c>
      <c r="C46">
        <v>107.85294</v>
      </c>
      <c r="D46">
        <v>762.75</v>
      </c>
      <c r="E46">
        <v>37.290300000000002</v>
      </c>
      <c r="F46">
        <v>38.807200000000002</v>
      </c>
      <c r="G46">
        <v>36.037199999999999</v>
      </c>
      <c r="H46">
        <v>21.165600000000001</v>
      </c>
      <c r="I46">
        <v>286.95310000000001</v>
      </c>
      <c r="J46">
        <v>286.95310000000001</v>
      </c>
      <c r="K46">
        <v>10.982799999999999</v>
      </c>
      <c r="L46">
        <v>31.515499999999999</v>
      </c>
      <c r="M46">
        <v>24.202400000000001</v>
      </c>
      <c r="N46">
        <v>10.982798218645073</v>
      </c>
      <c r="O46">
        <v>23.550329162282264</v>
      </c>
      <c r="P46">
        <f t="shared" si="0"/>
        <v>808.36</v>
      </c>
      <c r="Q46">
        <v>3.3302890698400627</v>
      </c>
      <c r="R46">
        <v>23.550329162282264</v>
      </c>
      <c r="S46">
        <v>2.5864851317201878</v>
      </c>
      <c r="T46">
        <v>31.515483069709816</v>
      </c>
      <c r="U46">
        <v>10.982798218645073</v>
      </c>
      <c r="V46">
        <v>21.081483969432085</v>
      </c>
      <c r="W46">
        <v>54.32701550316775</v>
      </c>
      <c r="X46">
        <v>8.2888918062257435</v>
      </c>
      <c r="Y46">
        <v>29.448376624610592</v>
      </c>
      <c r="Z46">
        <v>6.9216068208184645</v>
      </c>
    </row>
    <row r="47" spans="1:26" x14ac:dyDescent="0.35">
      <c r="A47" s="14">
        <v>44120</v>
      </c>
      <c r="B47">
        <v>323.37099999999998</v>
      </c>
      <c r="C47">
        <v>107.85294</v>
      </c>
      <c r="D47">
        <v>756.91</v>
      </c>
      <c r="E47">
        <v>37.290300000000002</v>
      </c>
      <c r="F47">
        <v>38.880299999999998</v>
      </c>
      <c r="G47">
        <v>36.132399999999997</v>
      </c>
      <c r="H47">
        <v>20.9482</v>
      </c>
      <c r="I47">
        <v>286.95310000000001</v>
      </c>
      <c r="J47">
        <v>286.95310000000001</v>
      </c>
      <c r="K47">
        <v>10.982799999999999</v>
      </c>
      <c r="L47">
        <v>31.515499999999999</v>
      </c>
      <c r="M47">
        <v>24.017099999999999</v>
      </c>
      <c r="N47">
        <v>10.982798218645073</v>
      </c>
      <c r="O47">
        <v>24.283936828992001</v>
      </c>
      <c r="P47">
        <f t="shared" si="0"/>
        <v>808.36</v>
      </c>
      <c r="Q47">
        <v>3.4123362528812899</v>
      </c>
      <c r="R47">
        <v>24.283936828992001</v>
      </c>
      <c r="S47">
        <v>2.667055781471428</v>
      </c>
      <c r="T47">
        <v>31.515483069709816</v>
      </c>
      <c r="U47">
        <v>10.982798218645073</v>
      </c>
      <c r="V47">
        <v>21.066310957100505</v>
      </c>
      <c r="W47">
        <v>54.55402953524932</v>
      </c>
      <c r="X47">
        <v>8.5109729292074014</v>
      </c>
      <c r="Y47">
        <v>29.591112026850851</v>
      </c>
      <c r="Z47">
        <v>7.1907370564289561</v>
      </c>
    </row>
    <row r="48" spans="1:26" x14ac:dyDescent="0.35">
      <c r="A48" s="14">
        <v>44127</v>
      </c>
      <c r="B48">
        <v>323.37099999999998</v>
      </c>
      <c r="C48">
        <v>107.85294</v>
      </c>
      <c r="D48">
        <v>744.13</v>
      </c>
      <c r="E48">
        <v>37.290300000000002</v>
      </c>
      <c r="F48">
        <v>38.923900000000003</v>
      </c>
      <c r="G48">
        <v>36.179699999999997</v>
      </c>
      <c r="H48">
        <v>20.567599999999999</v>
      </c>
      <c r="I48">
        <v>286.95310000000001</v>
      </c>
      <c r="J48">
        <v>286.95310000000001</v>
      </c>
      <c r="K48">
        <v>10.982799999999999</v>
      </c>
      <c r="L48">
        <v>31.515499999999999</v>
      </c>
      <c r="M48">
        <v>23.611599999999999</v>
      </c>
      <c r="N48">
        <v>10.982798218645073</v>
      </c>
      <c r="O48">
        <v>23.686770034550943</v>
      </c>
      <c r="P48">
        <f t="shared" si="0"/>
        <v>808.36</v>
      </c>
      <c r="Q48">
        <v>3.3454344364342794</v>
      </c>
      <c r="R48">
        <v>23.686770034550943</v>
      </c>
      <c r="S48">
        <v>2.6014701574092158</v>
      </c>
      <c r="T48">
        <v>31.515483069709816</v>
      </c>
      <c r="U48">
        <v>10.982798218645073</v>
      </c>
      <c r="V48">
        <v>21.049094992924669</v>
      </c>
      <c r="W48">
        <v>55.461704378879361</v>
      </c>
      <c r="X48">
        <v>8.4699100310875615</v>
      </c>
      <c r="Y48">
        <v>30.381217659213394</v>
      </c>
      <c r="Z48">
        <v>7.1500929225859187</v>
      </c>
    </row>
    <row r="49" spans="1:26" x14ac:dyDescent="0.35">
      <c r="A49" s="14">
        <v>44134</v>
      </c>
      <c r="B49">
        <v>322.93290000000002</v>
      </c>
      <c r="C49">
        <v>107.85293</v>
      </c>
      <c r="D49">
        <v>733.39</v>
      </c>
      <c r="E49">
        <v>37.290900000000001</v>
      </c>
      <c r="F49">
        <v>40.001300000000001</v>
      </c>
      <c r="G49">
        <v>37.150700000000001</v>
      </c>
      <c r="H49">
        <v>19.7409</v>
      </c>
      <c r="I49">
        <v>286.95310000000001</v>
      </c>
      <c r="J49">
        <v>286.95310000000001</v>
      </c>
      <c r="K49">
        <v>10.982799999999999</v>
      </c>
      <c r="L49">
        <v>31.515499999999999</v>
      </c>
      <c r="M49">
        <v>23.270800000000001</v>
      </c>
      <c r="N49">
        <v>10.982798218645073</v>
      </c>
      <c r="O49">
        <v>23.699779513069583</v>
      </c>
      <c r="P49">
        <f t="shared" si="0"/>
        <v>808.36</v>
      </c>
      <c r="Q49">
        <v>3.3468891546373238</v>
      </c>
      <c r="R49">
        <v>23.699779513069583</v>
      </c>
      <c r="S49">
        <v>2.602898962184216</v>
      </c>
      <c r="T49">
        <v>31.515483069709816</v>
      </c>
      <c r="U49">
        <v>10.982798218645073</v>
      </c>
      <c r="V49">
        <v>21.042168660100465</v>
      </c>
      <c r="W49">
        <v>61.916127258838337</v>
      </c>
      <c r="X49">
        <v>7.3309322337524661</v>
      </c>
      <c r="Y49">
        <v>36.016684487164717</v>
      </c>
      <c r="Z49">
        <v>6.0669416430872785</v>
      </c>
    </row>
    <row r="50" spans="1:26" x14ac:dyDescent="0.35">
      <c r="A50" s="14">
        <v>44141</v>
      </c>
      <c r="B50">
        <v>322.93290000000002</v>
      </c>
      <c r="C50">
        <v>107.85293</v>
      </c>
      <c r="D50">
        <v>762.17</v>
      </c>
      <c r="E50">
        <v>37.290900000000001</v>
      </c>
      <c r="F50">
        <v>40.045099999999998</v>
      </c>
      <c r="G50">
        <v>37.164099999999998</v>
      </c>
      <c r="H50">
        <v>20.508199999999999</v>
      </c>
      <c r="I50">
        <v>286.89859999999999</v>
      </c>
      <c r="J50">
        <v>286.89859999999999</v>
      </c>
      <c r="K50">
        <v>10.9871</v>
      </c>
      <c r="L50">
        <v>31.521799999999999</v>
      </c>
      <c r="M50">
        <v>24.179099999999998</v>
      </c>
      <c r="N50">
        <v>10.987098599911246</v>
      </c>
      <c r="O50">
        <v>23.032611064891263</v>
      </c>
      <c r="P50">
        <f t="shared" si="0"/>
        <v>808.36</v>
      </c>
      <c r="Q50">
        <v>3.2736933640977646</v>
      </c>
      <c r="R50">
        <v>23.032611064891263</v>
      </c>
      <c r="S50">
        <v>2.5306156878336705</v>
      </c>
      <c r="T50">
        <v>31.521827809904348</v>
      </c>
      <c r="U50">
        <v>10.987098599911246</v>
      </c>
      <c r="V50">
        <v>21.321533295011434</v>
      </c>
      <c r="W50">
        <v>61.621945463887265</v>
      </c>
      <c r="X50">
        <v>7.2076894116052754</v>
      </c>
      <c r="Y50">
        <v>36.152957298345058</v>
      </c>
      <c r="Z50">
        <v>5.8790484576180129</v>
      </c>
    </row>
    <row r="51" spans="1:26" x14ac:dyDescent="0.35">
      <c r="A51" s="14">
        <v>44148</v>
      </c>
      <c r="B51">
        <v>322.93290000000002</v>
      </c>
      <c r="C51">
        <v>107.85293</v>
      </c>
      <c r="D51">
        <v>784.06</v>
      </c>
      <c r="E51">
        <v>37.290900000000001</v>
      </c>
      <c r="F51">
        <v>40.491</v>
      </c>
      <c r="G51">
        <v>37.695799999999998</v>
      </c>
      <c r="H51">
        <v>20.799700000000001</v>
      </c>
      <c r="I51">
        <v>286.89859999999999</v>
      </c>
      <c r="J51">
        <v>286.89859999999999</v>
      </c>
      <c r="K51">
        <v>10.9871</v>
      </c>
      <c r="L51">
        <v>31.521799999999999</v>
      </c>
      <c r="M51">
        <v>24.8736</v>
      </c>
      <c r="N51">
        <v>10.987098599911246</v>
      </c>
      <c r="O51">
        <v>24.57947567864565</v>
      </c>
      <c r="P51">
        <f t="shared" si="0"/>
        <v>808.36</v>
      </c>
      <c r="Q51">
        <v>3.4437312348763545</v>
      </c>
      <c r="R51">
        <v>24.57947567864565</v>
      </c>
      <c r="S51">
        <v>2.7005712281540011</v>
      </c>
      <c r="T51">
        <v>31.521827809904348</v>
      </c>
      <c r="U51">
        <v>10.987098599911246</v>
      </c>
      <c r="V51">
        <v>21.31717814619498</v>
      </c>
      <c r="W51">
        <v>64.651207931066125</v>
      </c>
      <c r="X51">
        <v>7.5393638578334503</v>
      </c>
      <c r="Y51">
        <v>38.728059781351149</v>
      </c>
      <c r="Z51">
        <v>6.2432879135546466</v>
      </c>
    </row>
    <row r="52" spans="1:26" x14ac:dyDescent="0.35">
      <c r="A52" s="14">
        <v>44155</v>
      </c>
      <c r="B52">
        <v>322.93290000000002</v>
      </c>
      <c r="C52">
        <v>107.8451</v>
      </c>
      <c r="D52">
        <v>788.57</v>
      </c>
      <c r="E52">
        <v>37.290900000000001</v>
      </c>
      <c r="F52">
        <v>40.6355</v>
      </c>
      <c r="G52">
        <v>37.847700000000003</v>
      </c>
      <c r="H52">
        <v>20.8353</v>
      </c>
      <c r="I52">
        <v>286.89859999999999</v>
      </c>
      <c r="J52">
        <v>286.89859999999999</v>
      </c>
      <c r="K52">
        <v>10.9871</v>
      </c>
      <c r="L52">
        <v>31.521799999999999</v>
      </c>
      <c r="M52">
        <v>25.0166</v>
      </c>
      <c r="N52">
        <v>10.987098599911246</v>
      </c>
      <c r="O52">
        <v>25.17525331290134</v>
      </c>
      <c r="P52">
        <f t="shared" si="0"/>
        <v>808.36</v>
      </c>
      <c r="Q52">
        <v>3.5101848813888914</v>
      </c>
      <c r="R52">
        <v>25.17525331290134</v>
      </c>
      <c r="S52">
        <v>2.7660299042658929</v>
      </c>
      <c r="T52">
        <v>31.521827809904348</v>
      </c>
      <c r="U52">
        <v>10.987098599911246</v>
      </c>
      <c r="V52">
        <v>21.15697571270087</v>
      </c>
      <c r="W52">
        <v>65.215942524458015</v>
      </c>
      <c r="X52">
        <v>7.3503924382296102</v>
      </c>
      <c r="Y52">
        <v>38.743017473215843</v>
      </c>
      <c r="Z52">
        <v>6.2934729909138962</v>
      </c>
    </row>
    <row r="53" spans="1:26" x14ac:dyDescent="0.35">
      <c r="A53" s="14">
        <v>44162</v>
      </c>
      <c r="B53">
        <v>320.64339999999999</v>
      </c>
      <c r="C53">
        <v>107.8451</v>
      </c>
      <c r="D53">
        <v>797.91</v>
      </c>
      <c r="E53">
        <v>35.5914</v>
      </c>
      <c r="F53">
        <v>41.367600000000003</v>
      </c>
      <c r="G53">
        <v>38.5139</v>
      </c>
      <c r="H53">
        <v>20.717400000000001</v>
      </c>
      <c r="I53">
        <v>290.6379</v>
      </c>
      <c r="J53">
        <v>290.6379</v>
      </c>
      <c r="K53">
        <v>10.363899999999999</v>
      </c>
      <c r="L53">
        <v>30.121500000000001</v>
      </c>
      <c r="M53">
        <v>26.489699999999999</v>
      </c>
      <c r="N53">
        <v>10.987098599911246</v>
      </c>
      <c r="O53">
        <v>24.981419375451807</v>
      </c>
      <c r="P53">
        <f t="shared" si="0"/>
        <v>808.36</v>
      </c>
      <c r="Q53">
        <v>3.4884994568593797</v>
      </c>
      <c r="R53">
        <v>24.981419375451807</v>
      </c>
      <c r="S53">
        <v>2.7447331784382221</v>
      </c>
      <c r="T53">
        <v>31.521827809904348</v>
      </c>
      <c r="U53">
        <v>10.987098599911246</v>
      </c>
      <c r="V53">
        <v>21.152881570057279</v>
      </c>
      <c r="W53">
        <v>65.897929064014733</v>
      </c>
      <c r="X53">
        <v>7.1492562004587548</v>
      </c>
      <c r="Y53">
        <v>39.290912614928722</v>
      </c>
      <c r="Z53">
        <v>6.1188461054735548</v>
      </c>
    </row>
    <row r="54" spans="1:26" x14ac:dyDescent="0.35">
      <c r="A54" s="14">
        <v>44169</v>
      </c>
      <c r="B54">
        <v>322.23989999999998</v>
      </c>
      <c r="C54">
        <v>107.8451</v>
      </c>
      <c r="D54">
        <v>805.85</v>
      </c>
      <c r="E54">
        <v>36.163699999999999</v>
      </c>
      <c r="F54">
        <v>41.321300000000001</v>
      </c>
      <c r="G54">
        <v>38.261400000000002</v>
      </c>
      <c r="H54">
        <v>21.061699999999998</v>
      </c>
      <c r="I54">
        <v>290.39299999999997</v>
      </c>
      <c r="J54">
        <v>290.39299999999997</v>
      </c>
      <c r="K54">
        <v>10.357900000000001</v>
      </c>
      <c r="L54">
        <v>30.078600000000002</v>
      </c>
      <c r="M54">
        <v>26.791499999999999</v>
      </c>
      <c r="N54">
        <v>10.357887247214469</v>
      </c>
      <c r="O54">
        <v>26.356297917204941</v>
      </c>
      <c r="P54">
        <f t="shared" si="0"/>
        <v>808.36</v>
      </c>
      <c r="Q54">
        <v>3.643554206384112</v>
      </c>
      <c r="R54">
        <v>26.356297917204941</v>
      </c>
      <c r="S54">
        <v>2.7299556208040232</v>
      </c>
      <c r="T54">
        <v>30.078579415453483</v>
      </c>
      <c r="U54">
        <v>10.357887247214469</v>
      </c>
      <c r="V54">
        <v>18.410635238165138</v>
      </c>
      <c r="W54">
        <v>86.489645992757872</v>
      </c>
      <c r="X54">
        <v>0.52882613067490114</v>
      </c>
      <c r="Y54">
        <v>50.361569615644569</v>
      </c>
      <c r="Z54">
        <v>0.18927709246588661</v>
      </c>
    </row>
    <row r="55" spans="1:26" x14ac:dyDescent="0.35">
      <c r="A55" s="14">
        <v>44176</v>
      </c>
      <c r="B55">
        <v>322.23989999999998</v>
      </c>
      <c r="C55">
        <v>107.8451</v>
      </c>
      <c r="D55">
        <v>834.51</v>
      </c>
      <c r="E55">
        <v>36.163699999999999</v>
      </c>
      <c r="F55">
        <v>41.587899999999998</v>
      </c>
      <c r="G55">
        <v>38.4619</v>
      </c>
      <c r="H55">
        <v>21.697099999999999</v>
      </c>
      <c r="I55">
        <v>290.39299999999997</v>
      </c>
      <c r="J55">
        <v>290.39299999999997</v>
      </c>
      <c r="K55">
        <v>10.357900000000001</v>
      </c>
      <c r="L55">
        <v>30.078600000000002</v>
      </c>
      <c r="M55">
        <v>27.744299999999999</v>
      </c>
      <c r="N55">
        <v>10.357887247214469</v>
      </c>
      <c r="O55">
        <v>27.124951239579655</v>
      </c>
      <c r="P55">
        <f t="shared" si="0"/>
        <v>808.36</v>
      </c>
      <c r="Q55">
        <v>3.7280495020138997</v>
      </c>
      <c r="R55">
        <v>27.124951239579655</v>
      </c>
      <c r="S55">
        <v>2.8095718652575639</v>
      </c>
      <c r="T55">
        <v>30.078579415453483</v>
      </c>
      <c r="U55">
        <v>10.357887247214469</v>
      </c>
      <c r="V55">
        <v>18.394890697109251</v>
      </c>
      <c r="W55">
        <v>87.509840256969397</v>
      </c>
      <c r="X55">
        <v>0.19711574951111158</v>
      </c>
      <c r="Y55">
        <v>51.261380107959788</v>
      </c>
      <c r="Z55">
        <v>-0.16171627890178009</v>
      </c>
    </row>
    <row r="56" spans="1:26" x14ac:dyDescent="0.35">
      <c r="A56" s="14">
        <v>44183</v>
      </c>
      <c r="B56">
        <v>322.23989999999998</v>
      </c>
      <c r="C56">
        <v>107.8451</v>
      </c>
      <c r="D56">
        <v>818.4</v>
      </c>
      <c r="E56">
        <v>36.163699999999999</v>
      </c>
      <c r="F56">
        <v>41.687100000000001</v>
      </c>
      <c r="G56">
        <v>38.600099999999998</v>
      </c>
      <c r="H56">
        <v>21.202000000000002</v>
      </c>
      <c r="I56">
        <v>290.39299999999997</v>
      </c>
      <c r="J56">
        <v>290.39299999999997</v>
      </c>
      <c r="K56">
        <v>10.357900000000001</v>
      </c>
      <c r="L56">
        <v>30.078600000000002</v>
      </c>
      <c r="M56">
        <v>27.2087</v>
      </c>
      <c r="N56">
        <v>10.355933094624879</v>
      </c>
      <c r="O56">
        <v>27.650359296451143</v>
      </c>
      <c r="P56">
        <f t="shared" si="0"/>
        <v>808.36</v>
      </c>
      <c r="Q56">
        <v>3.7852381099106234</v>
      </c>
      <c r="R56">
        <v>27.650359296451143</v>
      </c>
      <c r="S56">
        <v>2.8634527091638708</v>
      </c>
      <c r="T56">
        <v>30.072665280220196</v>
      </c>
      <c r="U56">
        <v>10.355933094624879</v>
      </c>
      <c r="V56">
        <v>18.439816542024165</v>
      </c>
      <c r="W56">
        <v>92.426261216689525</v>
      </c>
      <c r="X56">
        <v>-1.5016622741395798</v>
      </c>
      <c r="Y56">
        <v>55.359149967999613</v>
      </c>
      <c r="Z56">
        <v>-1.8222499660609159</v>
      </c>
    </row>
    <row r="57" spans="1:26" x14ac:dyDescent="0.35">
      <c r="A57" s="14">
        <v>44190</v>
      </c>
      <c r="B57">
        <v>321.47179999999997</v>
      </c>
      <c r="C57">
        <v>107.8451</v>
      </c>
      <c r="D57">
        <v>808.39</v>
      </c>
      <c r="E57">
        <v>36.011200000000002</v>
      </c>
      <c r="F57">
        <v>41.661999999999999</v>
      </c>
      <c r="G57">
        <v>38.561999999999998</v>
      </c>
      <c r="H57">
        <v>20.9634</v>
      </c>
      <c r="I57">
        <v>289.67149999999998</v>
      </c>
      <c r="J57">
        <v>289.67149999999998</v>
      </c>
      <c r="K57">
        <v>10.3207</v>
      </c>
      <c r="L57">
        <v>29.896100000000001</v>
      </c>
      <c r="M57">
        <v>27.04</v>
      </c>
      <c r="N57">
        <v>10.32069550071567</v>
      </c>
      <c r="O57">
        <v>27.139983473873013</v>
      </c>
      <c r="P57">
        <f t="shared" si="0"/>
        <v>808.36</v>
      </c>
      <c r="Q57">
        <v>3.7199760730730107</v>
      </c>
      <c r="R57">
        <v>27.139983473873013</v>
      </c>
      <c r="S57">
        <v>2.8010350532829889</v>
      </c>
      <c r="T57">
        <v>29.896112530101405</v>
      </c>
      <c r="U57">
        <v>10.32069550071567</v>
      </c>
      <c r="V57">
        <v>18.386559288278292</v>
      </c>
      <c r="W57">
        <v>93.774332093465546</v>
      </c>
      <c r="X57">
        <v>-1.5790211960356375</v>
      </c>
      <c r="Y57">
        <v>56.139347177875273</v>
      </c>
      <c r="Z57">
        <v>-1.7422377237190723</v>
      </c>
    </row>
    <row r="58" spans="1:26" x14ac:dyDescent="0.35">
      <c r="A58" s="14">
        <v>44197</v>
      </c>
      <c r="B58">
        <v>321.47179999999997</v>
      </c>
      <c r="C58">
        <v>107.8451</v>
      </c>
      <c r="D58">
        <v>808.32</v>
      </c>
      <c r="E58">
        <v>35.999299999999998</v>
      </c>
      <c r="F58">
        <v>41.691000000000003</v>
      </c>
      <c r="G58">
        <v>38.547899999999998</v>
      </c>
      <c r="H58">
        <v>20.9693</v>
      </c>
      <c r="I58">
        <v>289.62490000000003</v>
      </c>
      <c r="J58">
        <v>289.62490000000003</v>
      </c>
      <c r="K58">
        <v>10.3224</v>
      </c>
      <c r="L58">
        <v>29.896100000000001</v>
      </c>
      <c r="M58">
        <v>27.037600000000001</v>
      </c>
      <c r="N58">
        <v>10.32069550071567</v>
      </c>
      <c r="O58">
        <v>27.18279840503542</v>
      </c>
      <c r="P58">
        <f t="shared" si="0"/>
        <v>808.36</v>
      </c>
      <c r="Q58">
        <v>3.7246656560921165</v>
      </c>
      <c r="R58">
        <v>27.18279840503542</v>
      </c>
      <c r="S58">
        <v>2.8054538519571017</v>
      </c>
      <c r="T58">
        <v>29.896112530101405</v>
      </c>
      <c r="U58">
        <v>10.32069550071567</v>
      </c>
      <c r="V58">
        <v>18.602912572923501</v>
      </c>
      <c r="W58">
        <v>93.780766856753743</v>
      </c>
      <c r="X58">
        <v>-1.5350158127022511</v>
      </c>
      <c r="Y58">
        <v>56.199290238459305</v>
      </c>
      <c r="Z58">
        <v>-1.7482685569766288</v>
      </c>
    </row>
    <row r="59" spans="1:26" x14ac:dyDescent="0.35">
      <c r="A59" s="14">
        <v>44204</v>
      </c>
      <c r="B59">
        <v>321.47179999999997</v>
      </c>
      <c r="C59">
        <v>106.4939</v>
      </c>
      <c r="D59">
        <v>802.7</v>
      </c>
      <c r="E59">
        <v>35.999299999999998</v>
      </c>
      <c r="F59">
        <v>41.875799999999998</v>
      </c>
      <c r="G59">
        <v>38.701599999999999</v>
      </c>
      <c r="H59">
        <v>20.7408</v>
      </c>
      <c r="I59">
        <v>289.62490000000003</v>
      </c>
      <c r="J59">
        <v>289.62490000000003</v>
      </c>
      <c r="K59">
        <v>10.3224</v>
      </c>
      <c r="L59">
        <v>29.896100000000001</v>
      </c>
      <c r="M59">
        <v>26.849599999999999</v>
      </c>
      <c r="N59">
        <v>10.322354082528845</v>
      </c>
      <c r="O59">
        <v>26.325496306838073</v>
      </c>
      <c r="P59">
        <f t="shared" si="0"/>
        <v>808.36</v>
      </c>
      <c r="Q59">
        <v>3.5952143860058521</v>
      </c>
      <c r="R59">
        <v>26.325496306838073</v>
      </c>
      <c r="S59">
        <v>2.7174109427748805</v>
      </c>
      <c r="T59">
        <v>29.896112530101405</v>
      </c>
      <c r="U59">
        <v>10.322354082528845</v>
      </c>
      <c r="V59">
        <v>18.632266800495238</v>
      </c>
      <c r="W59">
        <v>91.567233359211428</v>
      </c>
      <c r="X59">
        <v>-0.26799596926687885</v>
      </c>
      <c r="Y59">
        <v>54.514855202433445</v>
      </c>
      <c r="Z59">
        <v>-0.53222350305332311</v>
      </c>
    </row>
    <row r="60" spans="1:26" x14ac:dyDescent="0.35">
      <c r="A60" s="14">
        <v>44211</v>
      </c>
      <c r="B60">
        <v>321.47179999999997</v>
      </c>
      <c r="C60">
        <v>106.4939</v>
      </c>
      <c r="D60">
        <v>799.71</v>
      </c>
      <c r="E60">
        <v>35.999299999999998</v>
      </c>
      <c r="F60">
        <v>41.951799999999999</v>
      </c>
      <c r="G60">
        <v>38.619700000000002</v>
      </c>
      <c r="H60">
        <v>20.7073</v>
      </c>
      <c r="I60">
        <v>289.62490000000003</v>
      </c>
      <c r="J60">
        <v>289.62490000000003</v>
      </c>
      <c r="K60">
        <v>10.3224</v>
      </c>
      <c r="L60">
        <v>29.896100000000001</v>
      </c>
      <c r="M60">
        <v>26.749600000000001</v>
      </c>
      <c r="N60">
        <v>10.322354082528845</v>
      </c>
      <c r="O60">
        <v>26.921894918264478</v>
      </c>
      <c r="P60">
        <f t="shared" si="0"/>
        <v>808.36</v>
      </c>
      <c r="Q60">
        <v>3.6597307203149345</v>
      </c>
      <c r="R60">
        <v>26.921894918264478</v>
      </c>
      <c r="S60">
        <v>2.7789733191895989</v>
      </c>
      <c r="T60">
        <v>29.896112530101405</v>
      </c>
      <c r="U60">
        <v>10.322354082528845</v>
      </c>
      <c r="V60">
        <v>18.615222406023445</v>
      </c>
      <c r="W60">
        <v>89.949993354721173</v>
      </c>
      <c r="X60">
        <v>-1.4079083728761809E-2</v>
      </c>
      <c r="Y60">
        <v>53.313061773911784</v>
      </c>
      <c r="Z60">
        <v>-0.1511735505011414</v>
      </c>
    </row>
    <row r="61" spans="1:26" x14ac:dyDescent="0.35">
      <c r="A61" s="14">
        <v>44218</v>
      </c>
      <c r="B61">
        <v>321.47179999999997</v>
      </c>
      <c r="C61">
        <v>106.4939</v>
      </c>
      <c r="D61">
        <v>785.93</v>
      </c>
      <c r="E61">
        <v>35.999299999999998</v>
      </c>
      <c r="F61">
        <v>41.9452</v>
      </c>
      <c r="G61">
        <v>38.5319</v>
      </c>
      <c r="H61">
        <v>20.396799999999999</v>
      </c>
      <c r="I61">
        <v>289.62490000000003</v>
      </c>
      <c r="J61">
        <v>289.62490000000003</v>
      </c>
      <c r="K61">
        <v>10.3224</v>
      </c>
      <c r="L61">
        <v>29.896100000000001</v>
      </c>
      <c r="M61">
        <v>26.288699999999999</v>
      </c>
      <c r="N61">
        <v>10.322354082528845</v>
      </c>
      <c r="O61">
        <v>26.300409433110097</v>
      </c>
      <c r="P61">
        <f t="shared" si="0"/>
        <v>808.36</v>
      </c>
      <c r="Q61">
        <v>3.5925005749720991</v>
      </c>
      <c r="R61">
        <v>26.300409433110097</v>
      </c>
      <c r="S61">
        <v>2.7148213868404416</v>
      </c>
      <c r="T61">
        <v>29.896112530101405</v>
      </c>
      <c r="U61">
        <v>10.322354082528845</v>
      </c>
      <c r="V61">
        <v>18.681349903265456</v>
      </c>
      <c r="W61">
        <v>89.755028321520712</v>
      </c>
      <c r="X61">
        <v>-1.8502779068406923E-2</v>
      </c>
      <c r="Y61">
        <v>53.107094389229076</v>
      </c>
      <c r="Z61">
        <v>-0.15569521722391047</v>
      </c>
    </row>
    <row r="62" spans="1:26" x14ac:dyDescent="0.35">
      <c r="A62" s="14">
        <v>44225</v>
      </c>
      <c r="B62">
        <v>321.47179999999997</v>
      </c>
      <c r="C62">
        <v>106.4939</v>
      </c>
      <c r="D62">
        <v>774.39</v>
      </c>
      <c r="E62">
        <v>35.999299999999998</v>
      </c>
      <c r="F62">
        <v>42.397500000000001</v>
      </c>
      <c r="G62">
        <v>38.938200000000002</v>
      </c>
      <c r="H62">
        <v>19.887699999999999</v>
      </c>
      <c r="I62">
        <v>289.62490000000003</v>
      </c>
      <c r="J62">
        <v>289.62490000000003</v>
      </c>
      <c r="K62">
        <v>10.3224</v>
      </c>
      <c r="L62">
        <v>29.896100000000001</v>
      </c>
      <c r="M62">
        <v>25.902699999999999</v>
      </c>
      <c r="N62">
        <v>10.322354082528845</v>
      </c>
      <c r="O62">
        <v>26.012746614362644</v>
      </c>
      <c r="P62">
        <f t="shared" si="0"/>
        <v>808.36</v>
      </c>
      <c r="Q62">
        <v>3.5613822084517341</v>
      </c>
      <c r="R62">
        <v>26.012746614362644</v>
      </c>
      <c r="S62">
        <v>2.6851278121255464</v>
      </c>
      <c r="T62">
        <v>29.896112530101405</v>
      </c>
      <c r="U62">
        <v>10.322354082528845</v>
      </c>
      <c r="V62">
        <v>18.661882359622208</v>
      </c>
      <c r="W62">
        <v>91.281233517929962</v>
      </c>
      <c r="X62">
        <v>-0.36905254786392189</v>
      </c>
      <c r="Y62">
        <v>54.451883485203034</v>
      </c>
      <c r="Z62">
        <v>-0.55821980790783576</v>
      </c>
    </row>
    <row r="63" spans="1:26" x14ac:dyDescent="0.35">
      <c r="A63" s="14">
        <v>44232</v>
      </c>
      <c r="B63">
        <v>321.47179999999997</v>
      </c>
      <c r="C63">
        <v>106.4939</v>
      </c>
      <c r="D63">
        <v>773.65</v>
      </c>
      <c r="E63">
        <v>35.999299999999998</v>
      </c>
      <c r="F63">
        <v>42.395400000000002</v>
      </c>
      <c r="G63">
        <v>38.912100000000002</v>
      </c>
      <c r="H63">
        <v>19.882000000000001</v>
      </c>
      <c r="I63">
        <v>289.62490000000003</v>
      </c>
      <c r="J63">
        <v>289.62490000000003</v>
      </c>
      <c r="K63">
        <v>10.3224</v>
      </c>
      <c r="L63">
        <v>29.896100000000001</v>
      </c>
      <c r="M63">
        <v>25.8779</v>
      </c>
      <c r="N63">
        <v>10.322354082528845</v>
      </c>
      <c r="O63">
        <v>26.075965536157145</v>
      </c>
      <c r="P63">
        <f t="shared" si="0"/>
        <v>808.36</v>
      </c>
      <c r="Q63">
        <v>3.5682210122567914</v>
      </c>
      <c r="R63">
        <v>26.075965536157145</v>
      </c>
      <c r="S63">
        <v>2.6916534930803317</v>
      </c>
      <c r="T63">
        <v>29.896112530101405</v>
      </c>
      <c r="U63">
        <v>10.322354082528845</v>
      </c>
      <c r="V63">
        <v>18.663367676832795</v>
      </c>
      <c r="W63">
        <v>91.656147759744726</v>
      </c>
      <c r="X63">
        <v>-2.2695648712377334</v>
      </c>
      <c r="Y63">
        <v>54.933488095372212</v>
      </c>
      <c r="Z63">
        <v>-2.6008737332131635</v>
      </c>
    </row>
    <row r="64" spans="1:26" x14ac:dyDescent="0.35">
      <c r="A64" s="14">
        <v>44239</v>
      </c>
      <c r="B64">
        <v>321.47179999999997</v>
      </c>
      <c r="C64">
        <v>106.4939</v>
      </c>
      <c r="D64">
        <v>788.46</v>
      </c>
      <c r="E64">
        <v>35.999299999999998</v>
      </c>
      <c r="F64">
        <v>42.376600000000003</v>
      </c>
      <c r="G64">
        <v>38.880899999999997</v>
      </c>
      <c r="H64">
        <v>20.2789</v>
      </c>
      <c r="I64">
        <v>289.62490000000003</v>
      </c>
      <c r="J64">
        <v>289.62490000000003</v>
      </c>
      <c r="K64">
        <v>10.3224</v>
      </c>
      <c r="L64">
        <v>29.896100000000001</v>
      </c>
      <c r="M64">
        <v>26.3733</v>
      </c>
      <c r="N64">
        <v>10.322354082528845</v>
      </c>
      <c r="O64">
        <v>26.325161815188366</v>
      </c>
      <c r="P64">
        <f t="shared" si="0"/>
        <v>808.36</v>
      </c>
      <c r="Q64">
        <v>3.5951782018587357</v>
      </c>
      <c r="R64">
        <v>26.325161815188366</v>
      </c>
      <c r="S64">
        <v>2.7173764153624211</v>
      </c>
      <c r="T64">
        <v>29.896112530101405</v>
      </c>
      <c r="U64">
        <v>10.322354082528845</v>
      </c>
      <c r="V64">
        <v>18.645706401937726</v>
      </c>
      <c r="W64">
        <v>91.86402669156837</v>
      </c>
      <c r="X64">
        <v>-2.262689526149392</v>
      </c>
      <c r="Y64">
        <v>54.100728162582904</v>
      </c>
      <c r="Z64">
        <v>-2.5862594986546386</v>
      </c>
    </row>
    <row r="65" spans="1:26" x14ac:dyDescent="0.35">
      <c r="A65" s="14">
        <v>44246</v>
      </c>
      <c r="B65">
        <v>321.47179999999997</v>
      </c>
      <c r="C65">
        <v>106.4939</v>
      </c>
      <c r="D65">
        <v>780.67</v>
      </c>
      <c r="E65">
        <v>35.999299999999998</v>
      </c>
      <c r="F65">
        <v>42.743299999999998</v>
      </c>
      <c r="G65">
        <v>38.415599999999998</v>
      </c>
      <c r="H65">
        <v>20.3217</v>
      </c>
      <c r="I65">
        <v>289.62490000000003</v>
      </c>
      <c r="J65">
        <v>289.62490000000003</v>
      </c>
      <c r="K65">
        <v>10.3224</v>
      </c>
      <c r="L65">
        <v>29.896100000000001</v>
      </c>
      <c r="M65">
        <v>26.1128</v>
      </c>
      <c r="N65">
        <v>10.322354082528845</v>
      </c>
      <c r="O65">
        <v>26.340882922724564</v>
      </c>
      <c r="P65">
        <f t="shared" si="0"/>
        <v>808.36</v>
      </c>
      <c r="Q65">
        <v>3.5968788567732206</v>
      </c>
      <c r="R65">
        <v>26.340882922724564</v>
      </c>
      <c r="S65">
        <v>2.7189992037480026</v>
      </c>
      <c r="T65">
        <v>29.896112530101405</v>
      </c>
      <c r="U65">
        <v>10.322354082528845</v>
      </c>
      <c r="V65">
        <v>18.643607313094329</v>
      </c>
      <c r="W65">
        <v>93.276990225682809</v>
      </c>
      <c r="X65">
        <v>-2.3713398183122183</v>
      </c>
      <c r="Y65">
        <v>55.35550295813438</v>
      </c>
      <c r="Z65">
        <v>-2.5992461931923039</v>
      </c>
    </row>
    <row r="66" spans="1:26" x14ac:dyDescent="0.35">
      <c r="A66" s="14">
        <v>44253</v>
      </c>
      <c r="B66">
        <v>313.57909999999998</v>
      </c>
      <c r="C66">
        <v>106.4939</v>
      </c>
      <c r="D66">
        <v>774.9</v>
      </c>
      <c r="E66">
        <v>41.735799999999998</v>
      </c>
      <c r="F66">
        <v>56.470500000000001</v>
      </c>
      <c r="G66">
        <v>56.260800000000003</v>
      </c>
      <c r="H66">
        <v>13.773300000000001</v>
      </c>
      <c r="I66">
        <v>287.21940000000001</v>
      </c>
      <c r="J66">
        <v>287.21940000000001</v>
      </c>
      <c r="K66">
        <v>11.883100000000001</v>
      </c>
      <c r="L66">
        <v>34.130600000000001</v>
      </c>
      <c r="M66">
        <v>22.704000000000001</v>
      </c>
      <c r="N66">
        <v>10.322354082528845</v>
      </c>
      <c r="O66">
        <v>25.651161141030091</v>
      </c>
      <c r="P66">
        <f t="shared" si="0"/>
        <v>808.36</v>
      </c>
      <c r="Q66">
        <v>3.5222671454185783</v>
      </c>
      <c r="R66">
        <v>25.651161141030091</v>
      </c>
      <c r="S66">
        <v>2.6478036792571724</v>
      </c>
      <c r="T66">
        <v>29.896112530101405</v>
      </c>
      <c r="U66">
        <v>10.322354082528845</v>
      </c>
      <c r="V66">
        <v>18.673039791103559</v>
      </c>
      <c r="W66">
        <v>90.967191199469127</v>
      </c>
      <c r="X66">
        <v>-0.77162750985952455</v>
      </c>
      <c r="Y66">
        <v>55.237835863555063</v>
      </c>
      <c r="Z66">
        <v>-2.1575814403054023</v>
      </c>
    </row>
    <row r="67" spans="1:26" x14ac:dyDescent="0.35">
      <c r="A67" s="14">
        <v>44260</v>
      </c>
      <c r="B67">
        <v>315.14089999999999</v>
      </c>
      <c r="C67">
        <v>106.46817</v>
      </c>
      <c r="D67">
        <v>778.91</v>
      </c>
      <c r="E67">
        <v>42.004199999999997</v>
      </c>
      <c r="F67">
        <v>55.792400000000001</v>
      </c>
      <c r="G67">
        <v>55.655000000000001</v>
      </c>
      <c r="H67">
        <v>13.9953</v>
      </c>
      <c r="I67">
        <v>287.23430000000002</v>
      </c>
      <c r="J67">
        <v>287.23430000000002</v>
      </c>
      <c r="K67">
        <v>11.89</v>
      </c>
      <c r="L67">
        <v>34.152000000000001</v>
      </c>
      <c r="M67">
        <v>22.807099999999998</v>
      </c>
      <c r="N67">
        <v>11.889962051000552</v>
      </c>
      <c r="O67">
        <v>22.768473760527844</v>
      </c>
      <c r="P67">
        <f t="shared" si="0"/>
        <v>808.36</v>
      </c>
      <c r="Q67">
        <v>3.3859630928425606</v>
      </c>
      <c r="R67">
        <v>22.768473760527844</v>
      </c>
      <c r="S67">
        <v>2.7071628897187794</v>
      </c>
      <c r="T67">
        <v>34.152047615420535</v>
      </c>
      <c r="U67">
        <v>11.889962051000552</v>
      </c>
      <c r="V67">
        <v>22.718668407441033</v>
      </c>
      <c r="W67">
        <v>65.000782279199512</v>
      </c>
      <c r="X67">
        <v>-3.7616756838892358</v>
      </c>
      <c r="Y67">
        <v>34.452966920975264</v>
      </c>
      <c r="Z67">
        <v>-4.1326196085069773</v>
      </c>
    </row>
    <row r="68" spans="1:26" x14ac:dyDescent="0.35">
      <c r="A68" s="14">
        <v>44267</v>
      </c>
      <c r="B68">
        <v>315.04419999999999</v>
      </c>
      <c r="C68">
        <v>106.32767</v>
      </c>
      <c r="D68">
        <v>780.6</v>
      </c>
      <c r="E68">
        <v>42.0032</v>
      </c>
      <c r="F68">
        <v>55.695599999999999</v>
      </c>
      <c r="G68">
        <v>55.564799999999998</v>
      </c>
      <c r="H68">
        <v>14.048500000000001</v>
      </c>
      <c r="I68">
        <v>287.21980000000002</v>
      </c>
      <c r="J68">
        <v>287.21980000000002</v>
      </c>
      <c r="K68">
        <v>11.8901</v>
      </c>
      <c r="L68">
        <v>34.150700000000001</v>
      </c>
      <c r="M68">
        <v>22.857500000000002</v>
      </c>
      <c r="N68">
        <v>11.890075911457295</v>
      </c>
      <c r="O68">
        <v>23.137184758285546</v>
      </c>
      <c r="P68">
        <f t="shared" si="0"/>
        <v>808.36</v>
      </c>
      <c r="Q68">
        <v>3.4291844254628301</v>
      </c>
      <c r="R68">
        <v>23.137184758285546</v>
      </c>
      <c r="S68">
        <v>2.751028831534279</v>
      </c>
      <c r="T68">
        <v>34.150654379722802</v>
      </c>
      <c r="U68">
        <v>11.890075911457295</v>
      </c>
      <c r="V68">
        <v>22.690132332331419</v>
      </c>
      <c r="W68">
        <v>64.747329232828548</v>
      </c>
      <c r="X68">
        <v>-4.5865423955745088</v>
      </c>
      <c r="Y68">
        <v>34.277401655215918</v>
      </c>
      <c r="Z68">
        <v>-5.0819410285097</v>
      </c>
    </row>
    <row r="69" spans="1:26" x14ac:dyDescent="0.35">
      <c r="A69" s="14">
        <v>44274</v>
      </c>
      <c r="B69">
        <v>315.0598</v>
      </c>
      <c r="C69">
        <v>106.32767</v>
      </c>
      <c r="D69">
        <v>787.88</v>
      </c>
      <c r="E69">
        <v>42.012700000000002</v>
      </c>
      <c r="F69">
        <v>55.783799999999999</v>
      </c>
      <c r="G69">
        <v>55.592399999999998</v>
      </c>
      <c r="H69">
        <v>14.1724</v>
      </c>
      <c r="I69">
        <v>287.23540000000003</v>
      </c>
      <c r="J69">
        <v>287.23540000000003</v>
      </c>
      <c r="K69">
        <v>11.8931</v>
      </c>
      <c r="L69">
        <v>34.161099999999998</v>
      </c>
      <c r="M69">
        <v>23.063700000000001</v>
      </c>
      <c r="N69">
        <v>11.893053336337699</v>
      </c>
      <c r="O69">
        <v>22.992843515943022</v>
      </c>
      <c r="P69">
        <f t="shared" si="0"/>
        <v>808.36</v>
      </c>
      <c r="Q69">
        <v>3.4098529657016416</v>
      </c>
      <c r="R69">
        <v>22.992843515943022</v>
      </c>
      <c r="S69">
        <v>2.7345511428917679</v>
      </c>
      <c r="T69">
        <v>34.161064048270909</v>
      </c>
      <c r="U69">
        <v>11.893053336337699</v>
      </c>
      <c r="V69">
        <v>22.692513538974854</v>
      </c>
      <c r="W69">
        <v>65.170531658071496</v>
      </c>
      <c r="X69">
        <v>-5.0366253179919758</v>
      </c>
      <c r="Y69">
        <v>34.771553271690216</v>
      </c>
      <c r="Z69">
        <v>-5.4976494328677541</v>
      </c>
    </row>
    <row r="70" spans="1:26" x14ac:dyDescent="0.35">
      <c r="A70" s="14">
        <v>44281</v>
      </c>
      <c r="B70">
        <v>315.03280000000001</v>
      </c>
      <c r="C70">
        <v>106.32767</v>
      </c>
      <c r="D70">
        <v>768.58</v>
      </c>
      <c r="E70">
        <v>42.013399999999997</v>
      </c>
      <c r="F70">
        <v>55.569600000000001</v>
      </c>
      <c r="G70">
        <v>55.406500000000001</v>
      </c>
      <c r="H70">
        <v>13.871700000000001</v>
      </c>
      <c r="I70">
        <v>287.20839999999998</v>
      </c>
      <c r="J70">
        <v>287.20839999999998</v>
      </c>
      <c r="K70">
        <v>11.8939</v>
      </c>
      <c r="L70">
        <v>34.160400000000003</v>
      </c>
      <c r="M70">
        <v>22.499099999999999</v>
      </c>
      <c r="N70">
        <v>11.893053336337699</v>
      </c>
      <c r="O70">
        <v>22.57218917157908</v>
      </c>
      <c r="P70">
        <f t="shared" si="0"/>
        <v>808.36</v>
      </c>
      <c r="Q70">
        <v>3.3605282456733874</v>
      </c>
      <c r="R70">
        <v>22.57218917157908</v>
      </c>
      <c r="S70">
        <v>2.6845224973549424</v>
      </c>
      <c r="T70">
        <v>34.161064048270909</v>
      </c>
      <c r="U70">
        <v>11.893053336337699</v>
      </c>
      <c r="V70">
        <v>23.148064458179977</v>
      </c>
      <c r="W70">
        <v>64.955424500646387</v>
      </c>
      <c r="X70">
        <v>-5.0244503346072209</v>
      </c>
      <c r="Y70">
        <v>34.61966902093576</v>
      </c>
      <c r="Z70">
        <v>-5.6230320270824494</v>
      </c>
    </row>
    <row r="71" spans="1:26" x14ac:dyDescent="0.35">
      <c r="A71" s="14">
        <v>44288</v>
      </c>
      <c r="B71">
        <v>314.11529999999999</v>
      </c>
      <c r="C71">
        <v>106.10689000000001</v>
      </c>
      <c r="D71">
        <v>760</v>
      </c>
      <c r="E71">
        <v>41.891500000000001</v>
      </c>
      <c r="F71">
        <v>55.544699999999999</v>
      </c>
      <c r="G71">
        <v>55.423000000000002</v>
      </c>
      <c r="H71">
        <v>13.7127</v>
      </c>
      <c r="I71">
        <v>286.29090000000002</v>
      </c>
      <c r="J71">
        <v>286.29090000000002</v>
      </c>
      <c r="K71">
        <v>11.867900000000001</v>
      </c>
      <c r="L71">
        <v>33.976799999999997</v>
      </c>
      <c r="M71">
        <v>22.368200000000002</v>
      </c>
      <c r="N71">
        <v>11.867912788342428</v>
      </c>
      <c r="O71">
        <v>22.193405493159336</v>
      </c>
      <c r="P71">
        <f t="shared" ref="P71:P134" si="1">$D$6</f>
        <v>808.36</v>
      </c>
      <c r="Q71">
        <v>3.310604045929102</v>
      </c>
      <c r="R71">
        <v>22.193405493159336</v>
      </c>
      <c r="S71">
        <v>2.6338940086913478</v>
      </c>
      <c r="T71">
        <v>33.976759458228415</v>
      </c>
      <c r="U71">
        <v>11.867912788342428</v>
      </c>
      <c r="V71">
        <v>23.023345338347251</v>
      </c>
      <c r="W71">
        <v>65.71285156868025</v>
      </c>
      <c r="X71">
        <v>-4.9848192839627465</v>
      </c>
      <c r="Y71">
        <v>35.035554088899019</v>
      </c>
      <c r="Z71">
        <v>-5.612271378666458</v>
      </c>
    </row>
    <row r="72" spans="1:26" x14ac:dyDescent="0.35">
      <c r="A72" s="14">
        <v>44295</v>
      </c>
      <c r="B72">
        <v>314.15629999999999</v>
      </c>
      <c r="C72">
        <v>119.45359999999999</v>
      </c>
      <c r="D72">
        <v>772.77</v>
      </c>
      <c r="E72">
        <v>41.937100000000001</v>
      </c>
      <c r="F72">
        <v>52.586300000000001</v>
      </c>
      <c r="G72">
        <v>52.500700000000002</v>
      </c>
      <c r="H72">
        <v>14.719200000000001</v>
      </c>
      <c r="I72">
        <v>286.07229999999998</v>
      </c>
      <c r="J72">
        <v>286.07229999999998</v>
      </c>
      <c r="K72">
        <v>11.9</v>
      </c>
      <c r="L72">
        <v>34.042499999999997</v>
      </c>
      <c r="M72">
        <v>22.700199999999999</v>
      </c>
      <c r="N72">
        <v>11.867912788342428</v>
      </c>
      <c r="O72">
        <v>22.659017877985189</v>
      </c>
      <c r="P72">
        <f t="shared" si="1"/>
        <v>808.36</v>
      </c>
      <c r="Q72">
        <v>3.6977763882679073</v>
      </c>
      <c r="R72">
        <v>22.659017877985189</v>
      </c>
      <c r="S72">
        <v>2.6891524804542013</v>
      </c>
      <c r="T72">
        <v>33.976759458228415</v>
      </c>
      <c r="U72">
        <v>11.867912788342428</v>
      </c>
      <c r="V72">
        <v>23.065149121841078</v>
      </c>
      <c r="W72">
        <v>56.761141974922644</v>
      </c>
      <c r="X72">
        <v>-3.6438560088121563</v>
      </c>
      <c r="Y72">
        <v>27.305761385317318</v>
      </c>
      <c r="Z72">
        <v>-4.0600549076320656</v>
      </c>
    </row>
    <row r="73" spans="1:26" x14ac:dyDescent="0.35">
      <c r="A73" s="14">
        <v>44302</v>
      </c>
      <c r="B73">
        <v>314.15249999999997</v>
      </c>
      <c r="C73">
        <v>119.45359999999999</v>
      </c>
      <c r="D73">
        <v>772.86</v>
      </c>
      <c r="E73">
        <v>41.937100000000001</v>
      </c>
      <c r="F73">
        <v>52.625100000000003</v>
      </c>
      <c r="G73">
        <v>52.5488</v>
      </c>
      <c r="H73">
        <v>14.7075</v>
      </c>
      <c r="I73">
        <v>286.07229999999998</v>
      </c>
      <c r="J73">
        <v>286.07229999999998</v>
      </c>
      <c r="K73">
        <v>11.9</v>
      </c>
      <c r="L73">
        <v>34.042499999999997</v>
      </c>
      <c r="M73">
        <v>22.7028</v>
      </c>
      <c r="N73">
        <v>11.899957999014696</v>
      </c>
      <c r="O73">
        <v>22.59881747845299</v>
      </c>
      <c r="P73">
        <f t="shared" si="1"/>
        <v>808.36</v>
      </c>
      <c r="Q73">
        <v>3.694855502293084</v>
      </c>
      <c r="R73">
        <v>22.59881747845299</v>
      </c>
      <c r="S73">
        <v>2.689249788209898</v>
      </c>
      <c r="T73">
        <v>34.042489202521942</v>
      </c>
      <c r="U73">
        <v>11.899957999014696</v>
      </c>
      <c r="V73">
        <v>23.057870493173837</v>
      </c>
      <c r="W73">
        <v>56.58328947817656</v>
      </c>
      <c r="X73">
        <v>-3.4734524681803323</v>
      </c>
      <c r="Y73">
        <v>27.310229846119093</v>
      </c>
      <c r="Z73">
        <v>-4.0094828647222327</v>
      </c>
    </row>
    <row r="74" spans="1:26" x14ac:dyDescent="0.35">
      <c r="A74" s="14">
        <v>44309</v>
      </c>
      <c r="B74">
        <v>314.13839999999999</v>
      </c>
      <c r="C74">
        <v>119.42809</v>
      </c>
      <c r="D74">
        <v>776.45</v>
      </c>
      <c r="E74">
        <v>41.936599999999999</v>
      </c>
      <c r="F74">
        <v>53.470199999999998</v>
      </c>
      <c r="G74">
        <v>53.317</v>
      </c>
      <c r="H74">
        <v>14.562900000000001</v>
      </c>
      <c r="I74">
        <v>286.07229999999998</v>
      </c>
      <c r="J74">
        <v>286.07229999999998</v>
      </c>
      <c r="K74">
        <v>11.9</v>
      </c>
      <c r="L74">
        <v>34.042499999999997</v>
      </c>
      <c r="M74">
        <v>22.808299999999999</v>
      </c>
      <c r="N74">
        <v>11.899957999014696</v>
      </c>
      <c r="O74">
        <v>22.550054886795117</v>
      </c>
      <c r="P74">
        <f t="shared" si="1"/>
        <v>808.36</v>
      </c>
      <c r="Q74">
        <v>3.688428165809357</v>
      </c>
      <c r="R74">
        <v>22.550054886795117</v>
      </c>
      <c r="S74">
        <v>2.6834470602833802</v>
      </c>
      <c r="T74">
        <v>34.042489202521942</v>
      </c>
      <c r="U74">
        <v>11.899957999014696</v>
      </c>
      <c r="V74">
        <v>23.087931279192738</v>
      </c>
      <c r="W74">
        <v>57.86582054598933</v>
      </c>
      <c r="X74">
        <v>-3.9558654189899909</v>
      </c>
      <c r="Y74">
        <v>28.519688172108488</v>
      </c>
      <c r="Z74">
        <v>-4.5818865914162048</v>
      </c>
    </row>
    <row r="75" spans="1:26" x14ac:dyDescent="0.35">
      <c r="A75" s="14">
        <v>44316</v>
      </c>
      <c r="B75">
        <v>314.13330000000002</v>
      </c>
      <c r="C75">
        <v>119.4127</v>
      </c>
      <c r="D75">
        <v>777.41</v>
      </c>
      <c r="E75">
        <v>41.936399999999999</v>
      </c>
      <c r="F75">
        <v>53.578099999999999</v>
      </c>
      <c r="G75">
        <v>53.637799999999999</v>
      </c>
      <c r="H75">
        <v>14.4937</v>
      </c>
      <c r="I75">
        <v>286.07229999999998</v>
      </c>
      <c r="J75">
        <v>286.07229999999998</v>
      </c>
      <c r="K75">
        <v>11.9</v>
      </c>
      <c r="L75">
        <v>34.042499999999997</v>
      </c>
      <c r="M75">
        <v>22.836500000000001</v>
      </c>
      <c r="N75">
        <v>11.899957999014696</v>
      </c>
      <c r="O75">
        <v>22.883168012939841</v>
      </c>
      <c r="P75">
        <f t="shared" si="1"/>
        <v>808.36</v>
      </c>
      <c r="Q75">
        <v>3.7312955847808533</v>
      </c>
      <c r="R75">
        <v>22.883168012939841</v>
      </c>
      <c r="S75">
        <v>2.7230873823838069</v>
      </c>
      <c r="T75">
        <v>34.042489202521942</v>
      </c>
      <c r="U75">
        <v>11.899957999014696</v>
      </c>
      <c r="V75">
        <v>23.555033767649022</v>
      </c>
      <c r="W75">
        <v>59.092654966726066</v>
      </c>
      <c r="X75">
        <v>-4.3701536752387895</v>
      </c>
      <c r="Y75">
        <v>29.517357033986951</v>
      </c>
      <c r="Z75">
        <v>-5.0085838760978643</v>
      </c>
    </row>
    <row r="76" spans="1:26" x14ac:dyDescent="0.35">
      <c r="A76" s="14">
        <v>44323</v>
      </c>
      <c r="B76">
        <v>314.13330000000002</v>
      </c>
      <c r="C76">
        <v>119.40215999999999</v>
      </c>
      <c r="D76">
        <v>762.2</v>
      </c>
      <c r="E76">
        <v>41.936399999999999</v>
      </c>
      <c r="F76">
        <v>53.298900000000003</v>
      </c>
      <c r="G76">
        <v>53.295099999999998</v>
      </c>
      <c r="H76">
        <v>14.301500000000001</v>
      </c>
      <c r="I76">
        <v>286.07229999999998</v>
      </c>
      <c r="J76">
        <v>286.07229999999998</v>
      </c>
      <c r="K76">
        <v>11.9</v>
      </c>
      <c r="L76">
        <v>34.042499999999997</v>
      </c>
      <c r="M76">
        <v>22.389700000000001</v>
      </c>
      <c r="N76">
        <v>11.899957999014696</v>
      </c>
      <c r="O76">
        <v>22.246904316970294</v>
      </c>
      <c r="P76">
        <f t="shared" si="1"/>
        <v>808.36</v>
      </c>
      <c r="Q76">
        <v>3.6472002667427006</v>
      </c>
      <c r="R76">
        <v>22.246904316970294</v>
      </c>
      <c r="S76">
        <v>2.647372269800452</v>
      </c>
      <c r="T76">
        <v>34.042489202521942</v>
      </c>
      <c r="U76">
        <v>11.899957999014696</v>
      </c>
      <c r="V76">
        <v>23.640860264087816</v>
      </c>
      <c r="W76">
        <v>59.352312263760631</v>
      </c>
      <c r="X76">
        <v>-4.3658345942905807</v>
      </c>
      <c r="Y76">
        <v>29.445442153195351</v>
      </c>
      <c r="Z76">
        <v>-4.6822831032829377</v>
      </c>
    </row>
    <row r="77" spans="1:26" x14ac:dyDescent="0.35">
      <c r="A77" s="14">
        <v>44330</v>
      </c>
      <c r="B77">
        <v>314.13330000000002</v>
      </c>
      <c r="C77">
        <v>119.37979</v>
      </c>
      <c r="D77">
        <v>755.03</v>
      </c>
      <c r="E77">
        <v>41.936399999999999</v>
      </c>
      <c r="F77">
        <v>53.456099999999999</v>
      </c>
      <c r="G77">
        <v>53.4709</v>
      </c>
      <c r="H77">
        <v>14.1204</v>
      </c>
      <c r="I77">
        <v>286.07229999999998</v>
      </c>
      <c r="J77">
        <v>286.07229999999998</v>
      </c>
      <c r="K77">
        <v>11.9</v>
      </c>
      <c r="L77">
        <v>34.042499999999997</v>
      </c>
      <c r="M77">
        <v>22.178999999999998</v>
      </c>
      <c r="N77">
        <v>11.899957999014696</v>
      </c>
      <c r="O77">
        <v>22.179047939422293</v>
      </c>
      <c r="P77">
        <f t="shared" si="1"/>
        <v>808.36</v>
      </c>
      <c r="Q77">
        <v>3.6377127390770236</v>
      </c>
      <c r="R77">
        <v>22.179047939422293</v>
      </c>
      <c r="S77">
        <v>2.6392973893725875</v>
      </c>
      <c r="T77">
        <v>34.042489202521942</v>
      </c>
      <c r="U77">
        <v>11.899957999014696</v>
      </c>
      <c r="V77">
        <v>23.64033566711046</v>
      </c>
      <c r="W77">
        <v>59.20490231336619</v>
      </c>
      <c r="X77">
        <v>-4.4594361738603805</v>
      </c>
      <c r="Y77">
        <v>29.22079704869655</v>
      </c>
      <c r="Z77">
        <v>-4.8276220514755366</v>
      </c>
    </row>
    <row r="78" spans="1:26" x14ac:dyDescent="0.35">
      <c r="A78" s="14">
        <v>44337</v>
      </c>
      <c r="B78">
        <v>314.13330000000002</v>
      </c>
      <c r="C78">
        <v>119.37979</v>
      </c>
      <c r="D78">
        <v>742.14</v>
      </c>
      <c r="E78">
        <v>41.936399999999999</v>
      </c>
      <c r="F78">
        <v>53.496000000000002</v>
      </c>
      <c r="G78">
        <v>53.482599999999998</v>
      </c>
      <c r="H78">
        <v>13.876300000000001</v>
      </c>
      <c r="I78">
        <v>286.07229999999998</v>
      </c>
      <c r="J78">
        <v>286.07229999999998</v>
      </c>
      <c r="K78">
        <v>11.9</v>
      </c>
      <c r="L78">
        <v>34.042499999999997</v>
      </c>
      <c r="M78">
        <v>21.8004</v>
      </c>
      <c r="N78">
        <v>11.899957999014696</v>
      </c>
      <c r="O78">
        <v>22.085047762732426</v>
      </c>
      <c r="P78">
        <f t="shared" si="1"/>
        <v>808.36</v>
      </c>
      <c r="Q78">
        <v>3.6252984573516023</v>
      </c>
      <c r="R78">
        <v>22.085047762732426</v>
      </c>
      <c r="S78">
        <v>2.6281114078274936</v>
      </c>
      <c r="T78">
        <v>34.042489202521942</v>
      </c>
      <c r="U78">
        <v>11.899957999014696</v>
      </c>
      <c r="V78">
        <v>23.631565011313342</v>
      </c>
      <c r="W78">
        <v>59.05464927194555</v>
      </c>
      <c r="X78">
        <v>-4.345764616838359</v>
      </c>
      <c r="Y78">
        <v>29.125947781557684</v>
      </c>
      <c r="Z78">
        <v>-4.7012708560379668</v>
      </c>
    </row>
    <row r="79" spans="1:26" x14ac:dyDescent="0.35">
      <c r="A79" s="14">
        <v>44344</v>
      </c>
      <c r="B79">
        <v>307.93819999999999</v>
      </c>
      <c r="C79">
        <v>119.34012</v>
      </c>
      <c r="D79">
        <v>758.95</v>
      </c>
      <c r="E79">
        <v>48.078499999999998</v>
      </c>
      <c r="F79">
        <v>53.593299999999999</v>
      </c>
      <c r="G79">
        <v>53.080800000000004</v>
      </c>
      <c r="H79">
        <v>14.298</v>
      </c>
      <c r="I79">
        <v>287.35250000000002</v>
      </c>
      <c r="J79">
        <v>287.35250000000002</v>
      </c>
      <c r="K79">
        <v>13.7912</v>
      </c>
      <c r="L79">
        <v>39.629300000000001</v>
      </c>
      <c r="M79">
        <v>19.151199999999999</v>
      </c>
      <c r="N79">
        <v>11.899957999014696</v>
      </c>
      <c r="O79">
        <v>22.014253879662867</v>
      </c>
      <c r="P79">
        <f t="shared" si="1"/>
        <v>808.36</v>
      </c>
      <c r="Q79">
        <v>3.615003624231798</v>
      </c>
      <c r="R79">
        <v>22.014253879662867</v>
      </c>
      <c r="S79">
        <v>2.6196869654763444</v>
      </c>
      <c r="T79">
        <v>34.042489202521942</v>
      </c>
      <c r="U79">
        <v>11.899957999014696</v>
      </c>
      <c r="V79">
        <v>23.640568784998852</v>
      </c>
      <c r="W79">
        <v>58.24905998808962</v>
      </c>
      <c r="X79">
        <v>-3.8922790948682242</v>
      </c>
      <c r="Y79">
        <v>28.698384177441948</v>
      </c>
      <c r="Z79">
        <v>-4.4372540154873983</v>
      </c>
    </row>
    <row r="80" spans="1:26" x14ac:dyDescent="0.35">
      <c r="A80" s="14">
        <v>44351</v>
      </c>
      <c r="B80">
        <v>312.32830000000001</v>
      </c>
      <c r="C80">
        <v>119.34012</v>
      </c>
      <c r="D80">
        <v>751.33</v>
      </c>
      <c r="E80">
        <v>49.398600000000002</v>
      </c>
      <c r="F80">
        <v>53.856699999999996</v>
      </c>
      <c r="G80">
        <v>53.189100000000003</v>
      </c>
      <c r="H80">
        <v>14.1256</v>
      </c>
      <c r="I80">
        <v>287.54969999999997</v>
      </c>
      <c r="J80">
        <v>287.54969999999997</v>
      </c>
      <c r="K80">
        <v>13.2287</v>
      </c>
      <c r="L80">
        <v>38.039099999999998</v>
      </c>
      <c r="M80">
        <v>19.7515</v>
      </c>
      <c r="N80">
        <v>13.22868915874971</v>
      </c>
      <c r="O80">
        <v>20.017848546620527</v>
      </c>
      <c r="P80">
        <f t="shared" si="1"/>
        <v>808.36</v>
      </c>
      <c r="Q80">
        <v>3.7150908316723066</v>
      </c>
      <c r="R80">
        <v>20.017848546620527</v>
      </c>
      <c r="S80">
        <v>2.6480989605017258</v>
      </c>
      <c r="T80">
        <v>38.039052909537176</v>
      </c>
      <c r="U80">
        <v>13.22868915874971</v>
      </c>
      <c r="V80">
        <v>18.863358106280156</v>
      </c>
      <c r="W80">
        <v>41.394845937479374</v>
      </c>
      <c r="X80">
        <v>0.30021957681462219</v>
      </c>
      <c r="Y80">
        <v>10.427352554103665</v>
      </c>
      <c r="Z80">
        <v>-1.8875680606167187</v>
      </c>
    </row>
    <row r="81" spans="1:26" x14ac:dyDescent="0.35">
      <c r="A81" s="14">
        <v>44358</v>
      </c>
      <c r="B81">
        <v>312.32830000000001</v>
      </c>
      <c r="C81">
        <v>119.8184</v>
      </c>
      <c r="D81">
        <v>753.06</v>
      </c>
      <c r="E81">
        <v>49.398600000000002</v>
      </c>
      <c r="F81">
        <v>52.78</v>
      </c>
      <c r="G81">
        <v>52.155700000000003</v>
      </c>
      <c r="H81">
        <v>14.438700000000001</v>
      </c>
      <c r="I81">
        <v>287.54969999999997</v>
      </c>
      <c r="J81">
        <v>287.54969999999997</v>
      </c>
      <c r="K81">
        <v>13.2287</v>
      </c>
      <c r="L81">
        <v>38.039099999999998</v>
      </c>
      <c r="M81">
        <v>19.797000000000001</v>
      </c>
      <c r="N81">
        <v>13.22868915874971</v>
      </c>
      <c r="O81">
        <v>19.820682754458556</v>
      </c>
      <c r="P81">
        <f t="shared" si="1"/>
        <v>808.36</v>
      </c>
      <c r="Q81">
        <v>3.6854682427303063</v>
      </c>
      <c r="R81">
        <v>19.820682754458556</v>
      </c>
      <c r="S81">
        <v>2.6220165107292321</v>
      </c>
      <c r="T81">
        <v>38.039052909537176</v>
      </c>
      <c r="U81">
        <v>13.22868915874971</v>
      </c>
      <c r="V81">
        <v>18.856715786382082</v>
      </c>
      <c r="W81">
        <v>39.293417552718239</v>
      </c>
      <c r="X81">
        <v>1.7081846724508256</v>
      </c>
      <c r="Y81">
        <v>8.8414962981966774</v>
      </c>
      <c r="Z81">
        <v>-0.57407936980805963</v>
      </c>
    </row>
    <row r="82" spans="1:26" x14ac:dyDescent="0.35">
      <c r="A82" s="14">
        <v>44365</v>
      </c>
      <c r="B82">
        <v>312.32830000000001</v>
      </c>
      <c r="C82">
        <v>119.8184</v>
      </c>
      <c r="D82">
        <v>751.89</v>
      </c>
      <c r="E82">
        <v>49.398600000000002</v>
      </c>
      <c r="F82">
        <v>52.823799999999999</v>
      </c>
      <c r="G82">
        <v>52.121899999999997</v>
      </c>
      <c r="H82">
        <v>14.425599999999999</v>
      </c>
      <c r="I82">
        <v>287.54969999999997</v>
      </c>
      <c r="J82">
        <v>287.54969999999997</v>
      </c>
      <c r="K82">
        <v>13.2287</v>
      </c>
      <c r="L82">
        <v>38.039099999999998</v>
      </c>
      <c r="M82">
        <v>19.766300000000001</v>
      </c>
      <c r="N82">
        <v>13.22868915874971</v>
      </c>
      <c r="O82">
        <v>19.768630985327796</v>
      </c>
      <c r="P82">
        <f t="shared" si="1"/>
        <v>808.36</v>
      </c>
      <c r="Q82">
        <v>3.6897989054278155</v>
      </c>
      <c r="R82">
        <v>19.768630985327796</v>
      </c>
      <c r="S82">
        <v>2.6151307439892939</v>
      </c>
      <c r="T82">
        <v>38.039052909537176</v>
      </c>
      <c r="U82">
        <v>13.22868915874971</v>
      </c>
      <c r="V82">
        <v>18.845679453755842</v>
      </c>
      <c r="W82">
        <v>38.77287419369808</v>
      </c>
      <c r="X82">
        <v>2.0060757961617592</v>
      </c>
      <c r="Y82">
        <v>8.5397397547490268</v>
      </c>
      <c r="Z82">
        <v>-0.23502053186912908</v>
      </c>
    </row>
    <row r="83" spans="1:26" x14ac:dyDescent="0.35">
      <c r="A83" s="14">
        <v>44372</v>
      </c>
      <c r="B83">
        <v>311.62610000000001</v>
      </c>
      <c r="C83">
        <v>119.75203</v>
      </c>
      <c r="D83">
        <v>733.14</v>
      </c>
      <c r="E83">
        <v>49.282699999999998</v>
      </c>
      <c r="F83">
        <v>52.486600000000003</v>
      </c>
      <c r="G83">
        <v>51.762799999999999</v>
      </c>
      <c r="H83">
        <v>14.163399999999999</v>
      </c>
      <c r="I83">
        <v>286.90069999999997</v>
      </c>
      <c r="J83">
        <v>286.90069999999997</v>
      </c>
      <c r="K83">
        <v>13.1892</v>
      </c>
      <c r="L83">
        <v>37.840000000000003</v>
      </c>
      <c r="M83">
        <v>19.374700000000001</v>
      </c>
      <c r="N83">
        <v>13.229974028352046</v>
      </c>
      <c r="O83">
        <v>19.352648350787273</v>
      </c>
      <c r="P83">
        <f t="shared" si="1"/>
        <v>808.36</v>
      </c>
      <c r="Q83">
        <v>3.6262959579340581</v>
      </c>
      <c r="R83">
        <v>19.352648350787273</v>
      </c>
      <c r="S83">
        <v>2.560350350607457</v>
      </c>
      <c r="T83">
        <v>38.044922155062473</v>
      </c>
      <c r="U83">
        <v>13.229974028352046</v>
      </c>
      <c r="V83">
        <v>18.92494987478398</v>
      </c>
      <c r="W83">
        <v>37.68942801635901</v>
      </c>
      <c r="X83">
        <v>1.7780282207983902</v>
      </c>
      <c r="Y83">
        <v>8.4021155730802342</v>
      </c>
      <c r="Z83">
        <v>-0.38366852850458361</v>
      </c>
    </row>
    <row r="84" spans="1:26" x14ac:dyDescent="0.35">
      <c r="A84" s="14">
        <v>44379</v>
      </c>
      <c r="B84">
        <v>311.62610000000001</v>
      </c>
      <c r="C84">
        <v>119.75203</v>
      </c>
      <c r="D84">
        <v>719.04</v>
      </c>
      <c r="E84">
        <v>49.249000000000002</v>
      </c>
      <c r="F84">
        <v>52.2652</v>
      </c>
      <c r="G84">
        <v>51.442</v>
      </c>
      <c r="H84">
        <v>13.9777</v>
      </c>
      <c r="I84">
        <v>286.90069999999997</v>
      </c>
      <c r="J84">
        <v>286.90069999999997</v>
      </c>
      <c r="K84">
        <v>13.1892</v>
      </c>
      <c r="L84">
        <v>37.840000000000003</v>
      </c>
      <c r="M84">
        <v>19.002099999999999</v>
      </c>
      <c r="N84">
        <v>13.189242836630372</v>
      </c>
      <c r="O84">
        <v>19.099613516444144</v>
      </c>
      <c r="P84">
        <f t="shared" si="1"/>
        <v>808.36</v>
      </c>
      <c r="Q84">
        <v>3.5782125542985188</v>
      </c>
      <c r="R84">
        <v>19.099613516444144</v>
      </c>
      <c r="S84">
        <v>2.5190944075416954</v>
      </c>
      <c r="T84">
        <v>37.84003269897336</v>
      </c>
      <c r="U84">
        <v>13.189242836630372</v>
      </c>
      <c r="V84">
        <v>18.875172292385102</v>
      </c>
      <c r="W84">
        <v>37.251070927419093</v>
      </c>
      <c r="X84">
        <v>1.8173662718087265</v>
      </c>
      <c r="Y84">
        <v>7.7986221525966162</v>
      </c>
      <c r="Z84">
        <v>-0.34788768392190023</v>
      </c>
    </row>
    <row r="85" spans="1:26" x14ac:dyDescent="0.35">
      <c r="A85" s="14">
        <v>44386</v>
      </c>
      <c r="B85">
        <v>311.62610000000001</v>
      </c>
      <c r="C85">
        <v>119.75203</v>
      </c>
      <c r="D85">
        <v>706.59</v>
      </c>
      <c r="E85">
        <v>49.249000000000002</v>
      </c>
      <c r="F85">
        <v>52.094799999999999</v>
      </c>
      <c r="G85">
        <v>51.278599999999997</v>
      </c>
      <c r="H85">
        <v>13.779400000000001</v>
      </c>
      <c r="I85">
        <v>286.90069999999997</v>
      </c>
      <c r="J85">
        <v>286.90069999999997</v>
      </c>
      <c r="K85">
        <v>13.1892</v>
      </c>
      <c r="L85">
        <v>37.840000000000003</v>
      </c>
      <c r="M85">
        <v>18.673100000000002</v>
      </c>
      <c r="N85">
        <v>13.189242836630372</v>
      </c>
      <c r="O85">
        <v>18.969063946381695</v>
      </c>
      <c r="P85">
        <f t="shared" si="1"/>
        <v>808.36</v>
      </c>
      <c r="Q85">
        <v>3.5587797892288231</v>
      </c>
      <c r="R85">
        <v>18.969063946381695</v>
      </c>
      <c r="S85">
        <v>2.5018759077239823</v>
      </c>
      <c r="T85">
        <v>37.84003269897336</v>
      </c>
      <c r="U85">
        <v>13.189242836630372</v>
      </c>
      <c r="V85">
        <v>18.848272890217729</v>
      </c>
      <c r="W85">
        <v>36.91272411813172</v>
      </c>
      <c r="X85">
        <v>1.8285902386217912</v>
      </c>
      <c r="Y85">
        <v>7.8535438999914904</v>
      </c>
      <c r="Z85">
        <v>-2.364957613462066E-2</v>
      </c>
    </row>
    <row r="86" spans="1:26" x14ac:dyDescent="0.35">
      <c r="A86" s="14">
        <v>44393</v>
      </c>
      <c r="B86">
        <v>311.62610000000001</v>
      </c>
      <c r="C86">
        <v>119.75203</v>
      </c>
      <c r="D86">
        <v>706.92</v>
      </c>
      <c r="E86">
        <v>49.249000000000002</v>
      </c>
      <c r="F86">
        <v>51.938000000000002</v>
      </c>
      <c r="G86">
        <v>51.187100000000001</v>
      </c>
      <c r="H86">
        <v>13.810499999999999</v>
      </c>
      <c r="I86">
        <v>286.90069999999997</v>
      </c>
      <c r="J86">
        <v>286.90069999999997</v>
      </c>
      <c r="K86">
        <v>13.1892</v>
      </c>
      <c r="L86">
        <v>37.840000000000003</v>
      </c>
      <c r="M86">
        <v>18.681799999999999</v>
      </c>
      <c r="N86">
        <v>13.189242836630372</v>
      </c>
      <c r="O86">
        <v>18.529318026171339</v>
      </c>
      <c r="P86">
        <f t="shared" si="1"/>
        <v>808.36</v>
      </c>
      <c r="Q86">
        <v>3.4933220542572179</v>
      </c>
      <c r="R86">
        <v>18.529318026171339</v>
      </c>
      <c r="S86">
        <v>2.4438767504432639</v>
      </c>
      <c r="T86">
        <v>37.84003269897336</v>
      </c>
      <c r="U86">
        <v>13.189242836630372</v>
      </c>
      <c r="V86">
        <v>18.80714287431778</v>
      </c>
      <c r="W86">
        <v>36.359440328025741</v>
      </c>
      <c r="X86">
        <v>1.6240377664522356</v>
      </c>
      <c r="Y86">
        <v>7.3447849569103365</v>
      </c>
      <c r="Z86">
        <v>-0.18053592734112822</v>
      </c>
    </row>
    <row r="87" spans="1:26" x14ac:dyDescent="0.35">
      <c r="A87" s="14">
        <v>44400</v>
      </c>
      <c r="B87">
        <v>311.62610000000001</v>
      </c>
      <c r="C87">
        <v>119.75203</v>
      </c>
      <c r="D87">
        <v>705.36</v>
      </c>
      <c r="E87">
        <v>49.249000000000002</v>
      </c>
      <c r="F87">
        <v>51.675199999999997</v>
      </c>
      <c r="G87">
        <v>50.919600000000003</v>
      </c>
      <c r="H87">
        <v>13.852399999999999</v>
      </c>
      <c r="I87">
        <v>286.90069999999997</v>
      </c>
      <c r="J87">
        <v>286.90069999999997</v>
      </c>
      <c r="K87">
        <v>13.1892</v>
      </c>
      <c r="L87">
        <v>37.840000000000003</v>
      </c>
      <c r="M87">
        <v>18.640599999999999</v>
      </c>
      <c r="N87">
        <v>13.189242836630372</v>
      </c>
      <c r="O87">
        <v>18.526675322323921</v>
      </c>
      <c r="P87">
        <f t="shared" si="1"/>
        <v>808.36</v>
      </c>
      <c r="Q87">
        <v>3.4929286784460905</v>
      </c>
      <c r="R87">
        <v>18.526675322323921</v>
      </c>
      <c r="S87">
        <v>2.4435281978153744</v>
      </c>
      <c r="T87">
        <v>37.84003269897336</v>
      </c>
      <c r="U87">
        <v>13.189242836630372</v>
      </c>
      <c r="V87">
        <v>18.813881504816226</v>
      </c>
      <c r="W87">
        <v>35.686807414298769</v>
      </c>
      <c r="X87">
        <v>1.8656208209614336</v>
      </c>
      <c r="Y87">
        <v>6.9384632885565081</v>
      </c>
      <c r="Z87">
        <v>-5.5996857881577197E-2</v>
      </c>
    </row>
    <row r="88" spans="1:26" x14ac:dyDescent="0.35">
      <c r="A88" s="14">
        <v>44407</v>
      </c>
      <c r="B88">
        <v>311.60980000000001</v>
      </c>
      <c r="C88">
        <v>119.75203</v>
      </c>
      <c r="D88">
        <v>693.74</v>
      </c>
      <c r="E88">
        <v>49.249099999999999</v>
      </c>
      <c r="F88">
        <v>51.512500000000003</v>
      </c>
      <c r="G88">
        <v>50.724800000000002</v>
      </c>
      <c r="H88">
        <v>13.676500000000001</v>
      </c>
      <c r="I88">
        <v>286.90069999999997</v>
      </c>
      <c r="J88">
        <v>286.90069999999997</v>
      </c>
      <c r="K88">
        <v>13.1892</v>
      </c>
      <c r="L88">
        <v>37.840000000000003</v>
      </c>
      <c r="M88">
        <v>18.333500000000001</v>
      </c>
      <c r="N88">
        <v>13.189242836630372</v>
      </c>
      <c r="O88">
        <v>18.475935408453495</v>
      </c>
      <c r="P88">
        <f t="shared" si="1"/>
        <v>808.36</v>
      </c>
      <c r="Q88">
        <v>3.4853293054416516</v>
      </c>
      <c r="R88">
        <v>18.475935408453495</v>
      </c>
      <c r="S88">
        <v>2.4368359873599075</v>
      </c>
      <c r="T88">
        <v>37.84003269897336</v>
      </c>
      <c r="U88">
        <v>13.189242836630372</v>
      </c>
      <c r="V88">
        <v>18.797810563105216</v>
      </c>
      <c r="W88">
        <v>35.345694387847722</v>
      </c>
      <c r="X88">
        <v>1.8497215864952232</v>
      </c>
      <c r="Y88">
        <v>6.2150032715478627</v>
      </c>
      <c r="Z88">
        <v>0.3363968146747901</v>
      </c>
    </row>
    <row r="89" spans="1:26" x14ac:dyDescent="0.35">
      <c r="A89" s="14">
        <v>44414</v>
      </c>
      <c r="B89">
        <v>311.60980000000001</v>
      </c>
      <c r="C89">
        <v>119.75202</v>
      </c>
      <c r="D89">
        <v>689.66</v>
      </c>
      <c r="E89">
        <v>49.249099999999999</v>
      </c>
      <c r="F89">
        <v>51.595700000000001</v>
      </c>
      <c r="G89">
        <v>50.837000000000003</v>
      </c>
      <c r="H89">
        <v>13.5661</v>
      </c>
      <c r="I89">
        <v>286.90069999999997</v>
      </c>
      <c r="J89">
        <v>286.90069999999997</v>
      </c>
      <c r="K89">
        <v>13.1892</v>
      </c>
      <c r="L89">
        <v>37.840000000000003</v>
      </c>
      <c r="M89">
        <v>18.2257</v>
      </c>
      <c r="N89">
        <v>13.189242836630372</v>
      </c>
      <c r="O89">
        <v>18.238884873340101</v>
      </c>
      <c r="P89">
        <f t="shared" si="1"/>
        <v>808.36</v>
      </c>
      <c r="Q89">
        <v>3.4500436120799516</v>
      </c>
      <c r="R89">
        <v>18.238884873340101</v>
      </c>
      <c r="S89">
        <v>2.4055708166382699</v>
      </c>
      <c r="T89">
        <v>37.84003269897336</v>
      </c>
      <c r="U89">
        <v>13.189242836630372</v>
      </c>
      <c r="V89">
        <v>19.90883678612148</v>
      </c>
      <c r="W89">
        <v>35.947259354527525</v>
      </c>
      <c r="X89">
        <v>1.0507447036770301</v>
      </c>
      <c r="Y89">
        <v>7.0833162022170528</v>
      </c>
      <c r="Z89">
        <v>-0.88424227879383199</v>
      </c>
    </row>
    <row r="90" spans="1:26" x14ac:dyDescent="0.35">
      <c r="A90" s="14">
        <v>44421</v>
      </c>
      <c r="B90">
        <v>311.60980000000001</v>
      </c>
      <c r="C90">
        <v>119.75202</v>
      </c>
      <c r="D90">
        <v>694.33</v>
      </c>
      <c r="E90">
        <v>49.249099999999999</v>
      </c>
      <c r="F90">
        <v>51.518000000000001</v>
      </c>
      <c r="G90">
        <v>50.709600000000002</v>
      </c>
      <c r="H90">
        <v>13.692299999999999</v>
      </c>
      <c r="I90">
        <v>286.90069999999997</v>
      </c>
      <c r="J90">
        <v>286.90069999999997</v>
      </c>
      <c r="K90">
        <v>13.1892</v>
      </c>
      <c r="L90">
        <v>37.840000000000003</v>
      </c>
      <c r="M90">
        <v>18.3491</v>
      </c>
      <c r="N90">
        <v>13.189242836630372</v>
      </c>
      <c r="O90">
        <v>18.349085623777434</v>
      </c>
      <c r="P90">
        <f t="shared" si="1"/>
        <v>808.36</v>
      </c>
      <c r="Q90">
        <v>3.4664473823081172</v>
      </c>
      <c r="R90">
        <v>18.349085623777434</v>
      </c>
      <c r="S90">
        <v>2.4201054612212385</v>
      </c>
      <c r="T90">
        <v>37.84003269897336</v>
      </c>
      <c r="U90">
        <v>13.189242836630372</v>
      </c>
      <c r="V90">
        <v>19.907700148444654</v>
      </c>
      <c r="W90">
        <v>35.546705706730691</v>
      </c>
      <c r="X90">
        <v>0.83567645098675991</v>
      </c>
      <c r="Y90">
        <v>6.8441140835960166</v>
      </c>
      <c r="Z90">
        <v>-1.1146227256542134</v>
      </c>
    </row>
    <row r="91" spans="1:26" x14ac:dyDescent="0.35">
      <c r="A91" s="14">
        <v>44428</v>
      </c>
      <c r="B91">
        <v>311.6139</v>
      </c>
      <c r="C91">
        <v>119.75202</v>
      </c>
      <c r="D91">
        <v>698.36</v>
      </c>
      <c r="E91">
        <v>49.249099999999999</v>
      </c>
      <c r="F91">
        <v>51.601900000000001</v>
      </c>
      <c r="G91">
        <v>50.753900000000002</v>
      </c>
      <c r="H91">
        <v>13.7597</v>
      </c>
      <c r="I91">
        <v>286.90069999999997</v>
      </c>
      <c r="J91">
        <v>286.90069999999997</v>
      </c>
      <c r="K91">
        <v>13.1892</v>
      </c>
      <c r="L91">
        <v>37.840000000000003</v>
      </c>
      <c r="M91">
        <v>18.4556</v>
      </c>
      <c r="N91">
        <v>13.189242836630372</v>
      </c>
      <c r="O91">
        <v>18.558123498108195</v>
      </c>
      <c r="P91">
        <f t="shared" si="1"/>
        <v>808.36</v>
      </c>
      <c r="Q91">
        <v>3.4975634068895993</v>
      </c>
      <c r="R91">
        <v>18.558123498108195</v>
      </c>
      <c r="S91">
        <v>2.4476759740872533</v>
      </c>
      <c r="T91">
        <v>37.84003269897336</v>
      </c>
      <c r="U91">
        <v>13.189242836630372</v>
      </c>
      <c r="V91">
        <v>19.907754824888144</v>
      </c>
      <c r="W91">
        <v>35.018324837658099</v>
      </c>
      <c r="X91">
        <v>0.71572972327419715</v>
      </c>
      <c r="Y91">
        <v>6.6048948989701479</v>
      </c>
      <c r="Z91">
        <v>-1.3848835111288975</v>
      </c>
    </row>
    <row r="92" spans="1:26" x14ac:dyDescent="0.35">
      <c r="A92" s="14">
        <v>44435</v>
      </c>
      <c r="B92">
        <v>306.4812</v>
      </c>
      <c r="C92">
        <v>119.75202</v>
      </c>
      <c r="D92">
        <v>736.9</v>
      </c>
      <c r="E92">
        <v>54.443800000000003</v>
      </c>
      <c r="F92">
        <v>52.285800000000002</v>
      </c>
      <c r="G92">
        <v>50.609000000000002</v>
      </c>
      <c r="H92">
        <v>14.560700000000001</v>
      </c>
      <c r="I92">
        <v>288.1848</v>
      </c>
      <c r="J92">
        <v>288.1848</v>
      </c>
      <c r="K92">
        <v>15.9999</v>
      </c>
      <c r="L92">
        <v>46.109400000000001</v>
      </c>
      <c r="M92">
        <v>15.9816</v>
      </c>
      <c r="N92">
        <v>13.189242836630372</v>
      </c>
      <c r="O92">
        <v>19.224613408427018</v>
      </c>
      <c r="P92">
        <f t="shared" si="1"/>
        <v>808.36</v>
      </c>
      <c r="Q92">
        <v>3.5967706260823147</v>
      </c>
      <c r="R92">
        <v>19.224613408427018</v>
      </c>
      <c r="S92">
        <v>2.5355809468408426</v>
      </c>
      <c r="T92">
        <v>37.84003269897336</v>
      </c>
      <c r="U92">
        <v>13.189242836630372</v>
      </c>
      <c r="V92">
        <v>19.998230048173884</v>
      </c>
      <c r="W92">
        <v>35.340541075979381</v>
      </c>
      <c r="X92">
        <v>0.81822827382412011</v>
      </c>
      <c r="Y92">
        <v>7.2984239711640813</v>
      </c>
      <c r="Z92">
        <v>-1.5305894554139188</v>
      </c>
    </row>
    <row r="93" spans="1:26" x14ac:dyDescent="0.35">
      <c r="A93" s="14">
        <v>44442</v>
      </c>
      <c r="B93">
        <v>309.19839999999999</v>
      </c>
      <c r="C93">
        <v>119.75202</v>
      </c>
      <c r="D93">
        <v>746.3</v>
      </c>
      <c r="E93">
        <v>54.888399999999997</v>
      </c>
      <c r="F93">
        <v>52.881100000000004</v>
      </c>
      <c r="G93">
        <v>50.680999999999997</v>
      </c>
      <c r="H93">
        <v>14.7254</v>
      </c>
      <c r="I93">
        <v>288.1157</v>
      </c>
      <c r="J93">
        <v>288.1157</v>
      </c>
      <c r="K93">
        <v>15.595599999999999</v>
      </c>
      <c r="L93">
        <v>44.933199999999999</v>
      </c>
      <c r="M93">
        <v>16.609100000000002</v>
      </c>
      <c r="N93">
        <v>15.595554800716208</v>
      </c>
      <c r="O93">
        <v>16.546102293014407</v>
      </c>
      <c r="P93">
        <f t="shared" si="1"/>
        <v>808.36</v>
      </c>
      <c r="Q93">
        <v>3.1678138266030951</v>
      </c>
      <c r="R93">
        <v>16.546102293014407</v>
      </c>
      <c r="S93">
        <v>2.5804564504896232</v>
      </c>
      <c r="T93">
        <v>44.933240882590539</v>
      </c>
      <c r="U93">
        <v>15.595554800716208</v>
      </c>
      <c r="V93">
        <v>26.735729861745344</v>
      </c>
      <c r="W93">
        <v>10.539110357667683</v>
      </c>
      <c r="X93">
        <v>5.3696608912783201</v>
      </c>
      <c r="Y93">
        <v>-6.8896498395019066</v>
      </c>
      <c r="Z93">
        <v>2.2322781164135352</v>
      </c>
    </row>
    <row r="94" spans="1:26" x14ac:dyDescent="0.35">
      <c r="A94" s="14">
        <v>44449</v>
      </c>
      <c r="B94">
        <v>309.34480000000002</v>
      </c>
      <c r="C94">
        <v>120.53166</v>
      </c>
      <c r="D94">
        <v>741.95</v>
      </c>
      <c r="E94">
        <v>54.888300000000001</v>
      </c>
      <c r="F94">
        <v>52.395499999999998</v>
      </c>
      <c r="G94">
        <v>50.0745</v>
      </c>
      <c r="H94">
        <v>14.8169</v>
      </c>
      <c r="I94">
        <v>288.26209999999998</v>
      </c>
      <c r="J94">
        <v>288.26209999999998</v>
      </c>
      <c r="K94">
        <v>15.514699999999999</v>
      </c>
      <c r="L94">
        <v>44.722900000000003</v>
      </c>
      <c r="M94">
        <v>16.5899</v>
      </c>
      <c r="N94">
        <v>15.514543634008868</v>
      </c>
      <c r="O94">
        <v>16.7728683489715</v>
      </c>
      <c r="P94">
        <f t="shared" si="1"/>
        <v>808.36</v>
      </c>
      <c r="Q94">
        <v>3.2374738665725755</v>
      </c>
      <c r="R94">
        <v>16.7728683489715</v>
      </c>
      <c r="S94">
        <v>2.602233978676046</v>
      </c>
      <c r="T94">
        <v>44.725206469888015</v>
      </c>
      <c r="U94">
        <v>15.514543634008868</v>
      </c>
      <c r="V94">
        <v>26.733144764053481</v>
      </c>
      <c r="W94">
        <v>11.323824834616541</v>
      </c>
      <c r="X94">
        <v>5.2493311319947713</v>
      </c>
      <c r="Y94">
        <v>-6.6571510543840082</v>
      </c>
      <c r="Z94">
        <v>2.1270294302793391</v>
      </c>
    </row>
    <row r="95" spans="1:26" x14ac:dyDescent="0.35">
      <c r="A95" s="14">
        <v>44456</v>
      </c>
      <c r="B95">
        <v>309.34480000000002</v>
      </c>
      <c r="C95">
        <v>120.53166</v>
      </c>
      <c r="D95">
        <v>724.02</v>
      </c>
      <c r="E95">
        <v>54.888300000000001</v>
      </c>
      <c r="F95">
        <v>50.648299999999999</v>
      </c>
      <c r="G95">
        <v>48.136099999999999</v>
      </c>
      <c r="H95">
        <v>15.0411</v>
      </c>
      <c r="I95">
        <v>288.26209999999998</v>
      </c>
      <c r="J95">
        <v>288.26209999999998</v>
      </c>
      <c r="K95">
        <v>15.514699999999999</v>
      </c>
      <c r="L95">
        <v>44.722900000000003</v>
      </c>
      <c r="M95">
        <v>16.189</v>
      </c>
      <c r="N95">
        <v>15.514661183295338</v>
      </c>
      <c r="O95">
        <v>16.28092489297147</v>
      </c>
      <c r="P95">
        <f t="shared" si="1"/>
        <v>808.36</v>
      </c>
      <c r="Q95">
        <v>3.1765964678249019</v>
      </c>
      <c r="R95">
        <v>16.28092489297147</v>
      </c>
      <c r="S95">
        <v>2.5259303346513131</v>
      </c>
      <c r="T95">
        <v>44.722889196198935</v>
      </c>
      <c r="U95">
        <v>15.514661183295338</v>
      </c>
      <c r="V95">
        <v>26.745762789365102</v>
      </c>
      <c r="W95">
        <v>10.332676695861132</v>
      </c>
      <c r="X95">
        <v>5.4467635852705278</v>
      </c>
      <c r="Y95">
        <v>-7.3284836279742684</v>
      </c>
      <c r="Z95">
        <v>2.1758027560513185</v>
      </c>
    </row>
    <row r="96" spans="1:26" x14ac:dyDescent="0.35">
      <c r="A96" s="14">
        <v>44463</v>
      </c>
      <c r="B96">
        <v>309.33179999999999</v>
      </c>
      <c r="C96">
        <v>120.53166</v>
      </c>
      <c r="D96">
        <v>713.88</v>
      </c>
      <c r="E96">
        <v>54.888500000000001</v>
      </c>
      <c r="F96">
        <v>49.8703</v>
      </c>
      <c r="G96">
        <v>47.284999999999997</v>
      </c>
      <c r="H96">
        <v>15.0974</v>
      </c>
      <c r="I96">
        <v>288.2491</v>
      </c>
      <c r="J96">
        <v>288.2491</v>
      </c>
      <c r="K96">
        <v>15.515499999999999</v>
      </c>
      <c r="L96">
        <v>44.723199999999999</v>
      </c>
      <c r="M96">
        <v>15.962199999999999</v>
      </c>
      <c r="N96">
        <v>15.514661183295338</v>
      </c>
      <c r="O96">
        <v>15.923837050771924</v>
      </c>
      <c r="P96">
        <f t="shared" si="1"/>
        <v>808.36</v>
      </c>
      <c r="Q96">
        <v>3.1208472606422215</v>
      </c>
      <c r="R96">
        <v>15.923837050771924</v>
      </c>
      <c r="S96">
        <v>2.4705293658073129</v>
      </c>
      <c r="T96">
        <v>44.722889196198935</v>
      </c>
      <c r="U96">
        <v>15.514661183295338</v>
      </c>
      <c r="V96">
        <v>26.725725543470595</v>
      </c>
      <c r="W96">
        <v>2.9922169483405674</v>
      </c>
      <c r="X96">
        <v>11.086762223531476</v>
      </c>
      <c r="Y96">
        <v>-13.202093804691069</v>
      </c>
      <c r="Z96">
        <v>7.3250334500596175</v>
      </c>
    </row>
    <row r="97" spans="1:26" x14ac:dyDescent="0.35">
      <c r="A97" s="14">
        <v>44470</v>
      </c>
      <c r="B97">
        <v>311.65519999999998</v>
      </c>
      <c r="C97">
        <v>120.37399000000001</v>
      </c>
      <c r="D97">
        <v>710.7</v>
      </c>
      <c r="E97">
        <v>55.223799999999997</v>
      </c>
      <c r="F97">
        <v>49.984900000000003</v>
      </c>
      <c r="G97">
        <v>47.360700000000001</v>
      </c>
      <c r="H97">
        <v>15.0061</v>
      </c>
      <c r="I97">
        <v>292.42959999999999</v>
      </c>
      <c r="J97">
        <v>292.42959999999999</v>
      </c>
      <c r="K97">
        <v>15.4511</v>
      </c>
      <c r="L97">
        <v>45.183700000000002</v>
      </c>
      <c r="M97">
        <v>15.729100000000001</v>
      </c>
      <c r="N97">
        <v>15.451145225641284</v>
      </c>
      <c r="O97">
        <v>15.919450083854084</v>
      </c>
      <c r="P97">
        <f t="shared" si="1"/>
        <v>808.36</v>
      </c>
      <c r="Q97">
        <v>3.1066375300957825</v>
      </c>
      <c r="R97">
        <v>15.919450083854084</v>
      </c>
      <c r="S97">
        <v>2.4597373515797676</v>
      </c>
      <c r="T97">
        <v>45.183721561433366</v>
      </c>
      <c r="U97">
        <v>15.451145225641284</v>
      </c>
      <c r="V97">
        <v>26.703540158041367</v>
      </c>
      <c r="W97">
        <v>2.2090364090981609</v>
      </c>
      <c r="X97">
        <v>10.640640202603247</v>
      </c>
      <c r="Y97">
        <v>-13.629290505171307</v>
      </c>
      <c r="Z97">
        <v>6.8790721940448929</v>
      </c>
    </row>
    <row r="98" spans="1:26" x14ac:dyDescent="0.35">
      <c r="A98" s="14">
        <v>44477</v>
      </c>
      <c r="B98">
        <v>311.65519999999998</v>
      </c>
      <c r="C98">
        <v>120.37399000000001</v>
      </c>
      <c r="D98">
        <v>725.51</v>
      </c>
      <c r="E98">
        <v>55.223799999999997</v>
      </c>
      <c r="F98">
        <v>49.872100000000003</v>
      </c>
      <c r="G98">
        <v>47.238300000000002</v>
      </c>
      <c r="H98">
        <v>15.358499999999999</v>
      </c>
      <c r="I98">
        <v>292.42959999999999</v>
      </c>
      <c r="J98">
        <v>292.42959999999999</v>
      </c>
      <c r="K98">
        <v>15.4511</v>
      </c>
      <c r="L98">
        <v>45.183700000000002</v>
      </c>
      <c r="M98">
        <v>16.056899999999999</v>
      </c>
      <c r="N98">
        <v>15.451145225641284</v>
      </c>
      <c r="O98">
        <v>15.991821280537254</v>
      </c>
      <c r="P98">
        <f t="shared" si="1"/>
        <v>808.36</v>
      </c>
      <c r="Q98">
        <v>3.1146392856928782</v>
      </c>
      <c r="R98">
        <v>15.991821280537254</v>
      </c>
      <c r="S98">
        <v>2.4709195302808187</v>
      </c>
      <c r="T98">
        <v>45.183721561433366</v>
      </c>
      <c r="U98">
        <v>15.451145225641284</v>
      </c>
      <c r="V98">
        <v>26.63049517356329</v>
      </c>
      <c r="W98">
        <v>2.0137196941488646</v>
      </c>
      <c r="X98">
        <v>10.609395727875629</v>
      </c>
      <c r="Y98">
        <v>-13.687866088865659</v>
      </c>
      <c r="Z98">
        <v>6.8584571598313415</v>
      </c>
    </row>
    <row r="99" spans="1:26" x14ac:dyDescent="0.35">
      <c r="A99" s="14">
        <v>44484</v>
      </c>
      <c r="B99">
        <v>311.65519999999998</v>
      </c>
      <c r="C99">
        <v>120.37399000000001</v>
      </c>
      <c r="D99">
        <v>746.28</v>
      </c>
      <c r="E99">
        <v>55.223799999999997</v>
      </c>
      <c r="F99">
        <v>50.058199999999999</v>
      </c>
      <c r="G99">
        <v>47.4968</v>
      </c>
      <c r="H99">
        <v>15.712199999999999</v>
      </c>
      <c r="I99">
        <v>292.42959999999999</v>
      </c>
      <c r="J99">
        <v>292.42959999999999</v>
      </c>
      <c r="K99">
        <v>15.4511</v>
      </c>
      <c r="L99">
        <v>45.183700000000002</v>
      </c>
      <c r="M99">
        <v>16.5166</v>
      </c>
      <c r="N99">
        <v>15.451145225641284</v>
      </c>
      <c r="O99">
        <v>16.501296799695215</v>
      </c>
      <c r="P99">
        <f t="shared" si="1"/>
        <v>808.36</v>
      </c>
      <c r="Q99">
        <v>3.1937679350034309</v>
      </c>
      <c r="R99">
        <v>16.501296799695215</v>
      </c>
      <c r="S99">
        <v>2.5496393326350049</v>
      </c>
      <c r="T99">
        <v>45.183721561433366</v>
      </c>
      <c r="U99">
        <v>15.451145225641284</v>
      </c>
      <c r="V99">
        <v>26.643435551397403</v>
      </c>
      <c r="W99">
        <v>1.9386648395030031</v>
      </c>
      <c r="X99">
        <v>10.730603947546843</v>
      </c>
      <c r="Y99">
        <v>-13.873948975260811</v>
      </c>
      <c r="Z99">
        <v>7.0823611437634426</v>
      </c>
    </row>
    <row r="100" spans="1:26" x14ac:dyDescent="0.35">
      <c r="A100" s="14">
        <v>44491</v>
      </c>
      <c r="B100">
        <v>311.65519999999998</v>
      </c>
      <c r="C100">
        <v>120.37399000000001</v>
      </c>
      <c r="D100">
        <v>743.51</v>
      </c>
      <c r="E100">
        <v>55.223799999999997</v>
      </c>
      <c r="F100">
        <v>50.022799999999997</v>
      </c>
      <c r="G100">
        <v>47.533700000000003</v>
      </c>
      <c r="H100">
        <v>15.6417</v>
      </c>
      <c r="I100">
        <v>292.42959999999999</v>
      </c>
      <c r="J100">
        <v>292.42959999999999</v>
      </c>
      <c r="K100">
        <v>15.4511</v>
      </c>
      <c r="L100">
        <v>45.183700000000002</v>
      </c>
      <c r="M100">
        <v>16.455300000000001</v>
      </c>
      <c r="N100">
        <v>15.451145225641284</v>
      </c>
      <c r="O100">
        <v>16.591152169277372</v>
      </c>
      <c r="P100">
        <f t="shared" si="1"/>
        <v>808.36</v>
      </c>
      <c r="Q100">
        <v>3.2077233756948993</v>
      </c>
      <c r="R100">
        <v>16.591152169277372</v>
      </c>
      <c r="S100">
        <v>2.5635230162821805</v>
      </c>
      <c r="T100">
        <v>45.183721561433366</v>
      </c>
      <c r="U100">
        <v>15.451145225641284</v>
      </c>
      <c r="V100">
        <v>26.623989531709164</v>
      </c>
      <c r="W100">
        <v>2.1579447941332455</v>
      </c>
      <c r="X100">
        <v>10.712830349932943</v>
      </c>
      <c r="Y100">
        <v>-13.731132921654872</v>
      </c>
      <c r="Z100">
        <v>7.0960142063775891</v>
      </c>
    </row>
    <row r="101" spans="1:26" x14ac:dyDescent="0.35">
      <c r="A101" s="14">
        <v>44498</v>
      </c>
      <c r="B101">
        <v>311.55810000000002</v>
      </c>
      <c r="C101">
        <v>120.37399000000001</v>
      </c>
      <c r="D101">
        <v>734.35</v>
      </c>
      <c r="E101">
        <v>55.226500000000001</v>
      </c>
      <c r="F101">
        <v>50.142899999999997</v>
      </c>
      <c r="G101">
        <v>47.7532</v>
      </c>
      <c r="H101">
        <v>15.378</v>
      </c>
      <c r="I101">
        <v>292.42959999999999</v>
      </c>
      <c r="J101">
        <v>292.42959999999999</v>
      </c>
      <c r="K101">
        <v>15.4511</v>
      </c>
      <c r="L101">
        <v>45.183700000000002</v>
      </c>
      <c r="M101">
        <v>16.252500000000001</v>
      </c>
      <c r="N101">
        <v>15.451145225641284</v>
      </c>
      <c r="O101">
        <v>16.386211104663875</v>
      </c>
      <c r="P101">
        <f t="shared" si="1"/>
        <v>808.36</v>
      </c>
      <c r="Q101">
        <v>3.1758939165424755</v>
      </c>
      <c r="R101">
        <v>16.386211104663875</v>
      </c>
      <c r="S101">
        <v>2.5318572747617742</v>
      </c>
      <c r="T101">
        <v>45.183721561433366</v>
      </c>
      <c r="U101">
        <v>15.451145225641284</v>
      </c>
      <c r="V101">
        <v>26.653657362467012</v>
      </c>
      <c r="W101">
        <v>1.516415749213023</v>
      </c>
      <c r="X101">
        <v>11.083261975514253</v>
      </c>
      <c r="Y101">
        <v>-14.153223125463715</v>
      </c>
      <c r="Z101">
        <v>7.3880009128920783</v>
      </c>
    </row>
    <row r="102" spans="1:26" x14ac:dyDescent="0.35">
      <c r="A102" s="14">
        <v>44505</v>
      </c>
      <c r="B102">
        <v>311.55810000000002</v>
      </c>
      <c r="C102">
        <v>120.37399000000001</v>
      </c>
      <c r="D102">
        <v>715.8</v>
      </c>
      <c r="E102">
        <v>55.226500000000001</v>
      </c>
      <c r="F102">
        <v>49.968200000000003</v>
      </c>
      <c r="G102">
        <v>47.557899999999997</v>
      </c>
      <c r="H102">
        <v>15.0511</v>
      </c>
      <c r="I102">
        <v>292.42959999999999</v>
      </c>
      <c r="J102">
        <v>292.42959999999999</v>
      </c>
      <c r="K102">
        <v>15.4511</v>
      </c>
      <c r="L102">
        <v>45.183700000000002</v>
      </c>
      <c r="M102">
        <v>15.842000000000001</v>
      </c>
      <c r="N102">
        <v>15.451145225641284</v>
      </c>
      <c r="O102">
        <v>15.858144819385467</v>
      </c>
      <c r="P102">
        <f t="shared" si="1"/>
        <v>808.36</v>
      </c>
      <c r="Q102">
        <v>3.0938886167893389</v>
      </c>
      <c r="R102">
        <v>15.858144819385467</v>
      </c>
      <c r="S102">
        <v>2.4502649861357582</v>
      </c>
      <c r="T102">
        <v>45.183721561433366</v>
      </c>
      <c r="U102">
        <v>15.451145225641284</v>
      </c>
      <c r="V102">
        <v>26.659426551695219</v>
      </c>
      <c r="W102">
        <v>1.836368326798937</v>
      </c>
      <c r="X102">
        <v>10.362286455336079</v>
      </c>
      <c r="Y102">
        <v>-13.997045820729809</v>
      </c>
      <c r="Z102">
        <v>6.8247447106486465</v>
      </c>
    </row>
    <row r="103" spans="1:26" x14ac:dyDescent="0.35">
      <c r="A103" s="14">
        <v>44512</v>
      </c>
      <c r="B103">
        <v>311.55810000000002</v>
      </c>
      <c r="C103">
        <v>120.37399000000001</v>
      </c>
      <c r="D103">
        <v>713.45</v>
      </c>
      <c r="E103">
        <v>55.226500000000001</v>
      </c>
      <c r="F103">
        <v>49.944499999999998</v>
      </c>
      <c r="G103">
        <v>47.575099999999999</v>
      </c>
      <c r="H103">
        <v>14.9963</v>
      </c>
      <c r="I103">
        <v>292.42959999999999</v>
      </c>
      <c r="J103">
        <v>292.42959999999999</v>
      </c>
      <c r="K103">
        <v>15.4511</v>
      </c>
      <c r="L103">
        <v>45.183700000000002</v>
      </c>
      <c r="M103">
        <v>15.79</v>
      </c>
      <c r="N103">
        <v>15.451145225641284</v>
      </c>
      <c r="O103">
        <v>15.718050117549245</v>
      </c>
      <c r="P103">
        <f t="shared" si="1"/>
        <v>808.36</v>
      </c>
      <c r="Q103">
        <v>3.0713301876818098</v>
      </c>
      <c r="R103">
        <v>15.718050117549245</v>
      </c>
      <c r="S103">
        <v>2.4286187503016139</v>
      </c>
      <c r="T103">
        <v>45.183721561433366</v>
      </c>
      <c r="U103">
        <v>15.451145225641284</v>
      </c>
      <c r="V103">
        <v>26.665705012806871</v>
      </c>
      <c r="W103">
        <v>1.7296331736138544</v>
      </c>
      <c r="X103">
        <v>10.415289278574352</v>
      </c>
      <c r="Y103">
        <v>-14.122688575757552</v>
      </c>
      <c r="Z103">
        <v>6.931176632123397</v>
      </c>
    </row>
    <row r="104" spans="1:26" x14ac:dyDescent="0.35">
      <c r="A104" s="14">
        <v>44519</v>
      </c>
      <c r="B104">
        <v>311.55810000000002</v>
      </c>
      <c r="C104">
        <v>120.37399000000001</v>
      </c>
      <c r="D104">
        <v>707.58</v>
      </c>
      <c r="E104">
        <v>55.226500000000001</v>
      </c>
      <c r="F104">
        <v>49.74</v>
      </c>
      <c r="G104">
        <v>47.287399999999998</v>
      </c>
      <c r="H104">
        <v>14.9634</v>
      </c>
      <c r="I104">
        <v>292.42959999999999</v>
      </c>
      <c r="J104">
        <v>292.42959999999999</v>
      </c>
      <c r="K104">
        <v>15.4511</v>
      </c>
      <c r="L104">
        <v>45.183700000000002</v>
      </c>
      <c r="M104">
        <v>15.6601</v>
      </c>
      <c r="N104">
        <v>15.451145225641284</v>
      </c>
      <c r="O104">
        <v>15.702557812448871</v>
      </c>
      <c r="P104">
        <f t="shared" si="1"/>
        <v>808.36</v>
      </c>
      <c r="Q104">
        <v>3.0689240167644596</v>
      </c>
      <c r="R104">
        <v>15.702557812448871</v>
      </c>
      <c r="S104">
        <v>2.4262250117417561</v>
      </c>
      <c r="T104">
        <v>45.183721561433366</v>
      </c>
      <c r="U104">
        <v>15.451145225641284</v>
      </c>
      <c r="V104">
        <v>26.674784833480768</v>
      </c>
      <c r="W104">
        <v>1.426683040497472</v>
      </c>
      <c r="X104">
        <v>10.568627399055275</v>
      </c>
      <c r="Y104">
        <v>-14.468856832959434</v>
      </c>
      <c r="Z104">
        <v>7.1190656020689032</v>
      </c>
    </row>
    <row r="105" spans="1:26" x14ac:dyDescent="0.35">
      <c r="A105" s="14">
        <v>44526</v>
      </c>
      <c r="B105">
        <v>311.55810000000002</v>
      </c>
      <c r="C105">
        <v>120.37399000000001</v>
      </c>
      <c r="D105">
        <v>691.03</v>
      </c>
      <c r="E105">
        <v>55.226500000000001</v>
      </c>
      <c r="F105">
        <v>50.195700000000002</v>
      </c>
      <c r="G105">
        <v>47.4542</v>
      </c>
      <c r="H105">
        <v>14.561999999999999</v>
      </c>
      <c r="I105">
        <v>292.42959999999999</v>
      </c>
      <c r="J105">
        <v>292.42959999999999</v>
      </c>
      <c r="K105">
        <v>15.4511</v>
      </c>
      <c r="L105">
        <v>45.183700000000002</v>
      </c>
      <c r="M105">
        <v>15.293799999999999</v>
      </c>
      <c r="N105">
        <v>15.451145225641284</v>
      </c>
      <c r="O105">
        <v>15.485444222399368</v>
      </c>
      <c r="P105">
        <f t="shared" si="1"/>
        <v>808.36</v>
      </c>
      <c r="Q105">
        <v>3.035203250051318</v>
      </c>
      <c r="R105">
        <v>15.485444222399368</v>
      </c>
      <c r="S105">
        <v>2.3926784756386037</v>
      </c>
      <c r="T105">
        <v>45.183721561433366</v>
      </c>
      <c r="U105">
        <v>15.451145225641284</v>
      </c>
      <c r="V105">
        <v>26.505593122814226</v>
      </c>
      <c r="W105">
        <v>1.7299821117142935</v>
      </c>
      <c r="X105">
        <v>10.265144132503512</v>
      </c>
      <c r="Y105">
        <v>-14.095652237018363</v>
      </c>
      <c r="Z105">
        <v>6.6833882036976773</v>
      </c>
    </row>
    <row r="106" spans="1:26" x14ac:dyDescent="0.35">
      <c r="A106" s="14">
        <v>44533</v>
      </c>
      <c r="B106">
        <v>307.28480000000002</v>
      </c>
      <c r="C106">
        <v>120.37399000000001</v>
      </c>
      <c r="D106">
        <v>686.24</v>
      </c>
      <c r="E106">
        <v>54.142200000000003</v>
      </c>
      <c r="F106">
        <v>49.972999999999999</v>
      </c>
      <c r="G106">
        <v>47.649799999999999</v>
      </c>
      <c r="H106">
        <v>14.4017</v>
      </c>
      <c r="I106">
        <v>287.5419</v>
      </c>
      <c r="J106">
        <v>287.5419</v>
      </c>
      <c r="K106">
        <v>15.787800000000001</v>
      </c>
      <c r="L106">
        <v>45.396500000000003</v>
      </c>
      <c r="M106">
        <v>15.1166</v>
      </c>
      <c r="N106">
        <v>15.78778217771244</v>
      </c>
      <c r="O106">
        <v>15.157339485794807</v>
      </c>
      <c r="P106">
        <f t="shared" si="1"/>
        <v>808.36</v>
      </c>
      <c r="Q106">
        <v>2.9554201960192654</v>
      </c>
      <c r="R106">
        <v>15.157339485794807</v>
      </c>
      <c r="S106">
        <v>2.3930077419536828</v>
      </c>
      <c r="T106">
        <v>45.396489314293312</v>
      </c>
      <c r="U106">
        <v>15.78778217771244</v>
      </c>
      <c r="V106">
        <v>21.659951489417004</v>
      </c>
      <c r="W106">
        <v>0.106364594540967</v>
      </c>
      <c r="X106">
        <v>13.222362758610018</v>
      </c>
      <c r="Y106">
        <v>-15.109756789099169</v>
      </c>
      <c r="Z106">
        <v>11.899017643825195</v>
      </c>
    </row>
    <row r="107" spans="1:26" x14ac:dyDescent="0.35">
      <c r="A107" s="14">
        <v>44540</v>
      </c>
      <c r="B107">
        <v>307.28480000000002</v>
      </c>
      <c r="C107">
        <v>121.63829</v>
      </c>
      <c r="D107">
        <v>681.64</v>
      </c>
      <c r="E107">
        <v>54.142200000000003</v>
      </c>
      <c r="F107">
        <v>49.848399999999998</v>
      </c>
      <c r="G107">
        <v>47.506900000000002</v>
      </c>
      <c r="H107">
        <v>14.3482</v>
      </c>
      <c r="I107">
        <v>287.5419</v>
      </c>
      <c r="J107">
        <v>287.5419</v>
      </c>
      <c r="K107">
        <v>15.787800000000001</v>
      </c>
      <c r="L107">
        <v>45.396500000000003</v>
      </c>
      <c r="M107">
        <v>15.0153</v>
      </c>
      <c r="N107">
        <v>15.78778217771244</v>
      </c>
      <c r="O107">
        <v>15.059094003217462</v>
      </c>
      <c r="P107">
        <f t="shared" si="1"/>
        <v>808.36</v>
      </c>
      <c r="Q107">
        <v>2.9389860349628605</v>
      </c>
      <c r="R107">
        <v>15.059094003217462</v>
      </c>
      <c r="S107">
        <v>2.3774969591649291</v>
      </c>
      <c r="T107">
        <v>45.396489314293312</v>
      </c>
      <c r="U107">
        <v>15.78778217771244</v>
      </c>
      <c r="V107">
        <v>21.65327058453471</v>
      </c>
      <c r="W107">
        <v>-5.6318788671797362E-2</v>
      </c>
      <c r="X107">
        <v>13.278522150281553</v>
      </c>
      <c r="Y107">
        <v>-15.251139623440789</v>
      </c>
      <c r="Z107">
        <v>11.950751481785945</v>
      </c>
    </row>
    <row r="108" spans="1:26" x14ac:dyDescent="0.35">
      <c r="A108" s="14">
        <v>44547</v>
      </c>
      <c r="B108">
        <v>307.28480000000002</v>
      </c>
      <c r="C108">
        <v>121.54738999999999</v>
      </c>
      <c r="D108">
        <v>684.15</v>
      </c>
      <c r="E108">
        <v>54.142200000000003</v>
      </c>
      <c r="F108">
        <v>49.818199999999997</v>
      </c>
      <c r="G108">
        <v>47.429499999999997</v>
      </c>
      <c r="H108">
        <v>14.4246</v>
      </c>
      <c r="I108">
        <v>287.5419</v>
      </c>
      <c r="J108">
        <v>287.5419</v>
      </c>
      <c r="K108">
        <v>15.787800000000001</v>
      </c>
      <c r="L108">
        <v>45.396500000000003</v>
      </c>
      <c r="M108">
        <v>15.070499999999999</v>
      </c>
      <c r="N108">
        <v>15.78778217771244</v>
      </c>
      <c r="O108">
        <v>14.885952861276222</v>
      </c>
      <c r="P108">
        <f t="shared" si="1"/>
        <v>808.36</v>
      </c>
      <c r="Q108">
        <v>2.9355098472910819</v>
      </c>
      <c r="R108">
        <v>14.885952861276222</v>
      </c>
      <c r="S108">
        <v>2.3501618128152422</v>
      </c>
      <c r="T108">
        <v>45.396489314293312</v>
      </c>
      <c r="U108">
        <v>15.78778217771244</v>
      </c>
      <c r="V108">
        <v>21.660094726055327</v>
      </c>
      <c r="W108">
        <v>-1.3416512744879086</v>
      </c>
      <c r="X108">
        <v>14.108515977122838</v>
      </c>
      <c r="Y108">
        <v>-16.263316491963103</v>
      </c>
      <c r="Z108">
        <v>12.701916926960351</v>
      </c>
    </row>
    <row r="109" spans="1:26" x14ac:dyDescent="0.35">
      <c r="A109" s="14">
        <v>44554</v>
      </c>
      <c r="B109">
        <v>307.07499999999999</v>
      </c>
      <c r="C109">
        <v>121.54738999999999</v>
      </c>
      <c r="D109">
        <v>694.61</v>
      </c>
      <c r="E109">
        <v>54.204000000000001</v>
      </c>
      <c r="F109">
        <v>49.877800000000001</v>
      </c>
      <c r="G109">
        <v>47.263599999999997</v>
      </c>
      <c r="H109">
        <v>14.6965</v>
      </c>
      <c r="I109">
        <v>287.33210000000003</v>
      </c>
      <c r="J109">
        <v>287.33210000000003</v>
      </c>
      <c r="K109">
        <v>15.813700000000001</v>
      </c>
      <c r="L109">
        <v>45.437800000000003</v>
      </c>
      <c r="M109">
        <v>15.287100000000001</v>
      </c>
      <c r="N109">
        <v>15.813672800114775</v>
      </c>
      <c r="O109">
        <v>15.040135897943491</v>
      </c>
      <c r="P109">
        <f t="shared" si="1"/>
        <v>808.36</v>
      </c>
      <c r="Q109">
        <v>2.9650648289663386</v>
      </c>
      <c r="R109">
        <v>15.040135897943491</v>
      </c>
      <c r="S109">
        <v>2.378397879593388</v>
      </c>
      <c r="T109">
        <v>45.437754328632302</v>
      </c>
      <c r="U109">
        <v>15.813672800114775</v>
      </c>
      <c r="V109">
        <v>21.627608029303975</v>
      </c>
      <c r="W109">
        <v>-1.6529040960917367</v>
      </c>
      <c r="X109">
        <v>14.357454661428608</v>
      </c>
      <c r="Y109">
        <v>-16.415035009100336</v>
      </c>
      <c r="Z109">
        <v>12.812533500755231</v>
      </c>
    </row>
    <row r="110" spans="1:26" x14ac:dyDescent="0.35">
      <c r="A110" s="14">
        <v>44561</v>
      </c>
      <c r="B110">
        <v>307.07499999999999</v>
      </c>
      <c r="C110">
        <v>121.54738999999999</v>
      </c>
      <c r="D110">
        <v>719.98</v>
      </c>
      <c r="E110">
        <v>54.204000000000001</v>
      </c>
      <c r="F110">
        <v>50.074599999999997</v>
      </c>
      <c r="G110">
        <v>47.452300000000001</v>
      </c>
      <c r="H110">
        <v>15.172700000000001</v>
      </c>
      <c r="I110">
        <v>287.33210000000003</v>
      </c>
      <c r="J110">
        <v>287.33210000000003</v>
      </c>
      <c r="K110">
        <v>15.813700000000001</v>
      </c>
      <c r="L110">
        <v>45.437800000000003</v>
      </c>
      <c r="M110">
        <v>15.8454</v>
      </c>
      <c r="N110">
        <v>15.813672800114775</v>
      </c>
      <c r="O110">
        <v>15.637876706249356</v>
      </c>
      <c r="P110">
        <f t="shared" si="1"/>
        <v>808.36</v>
      </c>
      <c r="Q110">
        <v>3.060386179581049</v>
      </c>
      <c r="R110">
        <v>15.637876706249356</v>
      </c>
      <c r="S110">
        <v>2.4729226552116392</v>
      </c>
      <c r="T110">
        <v>45.437754328632302</v>
      </c>
      <c r="U110">
        <v>15.813672800114775</v>
      </c>
      <c r="V110">
        <v>21.617590186987258</v>
      </c>
      <c r="W110">
        <v>-1.2334852023051084</v>
      </c>
      <c r="X110">
        <v>13.920936936874961</v>
      </c>
      <c r="Y110">
        <v>-16.062547979918101</v>
      </c>
      <c r="Z110">
        <v>12.386818564003336</v>
      </c>
    </row>
    <row r="111" spans="1:26" x14ac:dyDescent="0.35">
      <c r="A111" s="14">
        <v>44568</v>
      </c>
      <c r="B111">
        <v>307.0917</v>
      </c>
      <c r="C111">
        <v>121.54738999999999</v>
      </c>
      <c r="D111">
        <v>706.21</v>
      </c>
      <c r="E111">
        <v>54.205500000000001</v>
      </c>
      <c r="F111">
        <v>50.254800000000003</v>
      </c>
      <c r="G111">
        <v>47.593800000000002</v>
      </c>
      <c r="H111">
        <v>14.8383</v>
      </c>
      <c r="I111">
        <v>287.34829999999999</v>
      </c>
      <c r="J111">
        <v>287.34829999999999</v>
      </c>
      <c r="K111">
        <v>15.8132</v>
      </c>
      <c r="L111">
        <v>45.439</v>
      </c>
      <c r="M111">
        <v>15.5419</v>
      </c>
      <c r="N111">
        <v>15.813200064375085</v>
      </c>
      <c r="O111">
        <v>15.635040796974657</v>
      </c>
      <c r="P111">
        <f t="shared" si="1"/>
        <v>808.36</v>
      </c>
      <c r="Q111">
        <v>3.0598274253407549</v>
      </c>
      <c r="R111">
        <v>15.635040796974657</v>
      </c>
      <c r="S111">
        <v>2.4724002813722676</v>
      </c>
      <c r="T111">
        <v>45.438960423913223</v>
      </c>
      <c r="U111">
        <v>15.813200064375085</v>
      </c>
      <c r="V111">
        <v>21.799134002004433</v>
      </c>
      <c r="W111">
        <v>-1.0836077822541632</v>
      </c>
      <c r="X111">
        <v>13.894970278874606</v>
      </c>
      <c r="Y111">
        <v>-15.886192234311093</v>
      </c>
      <c r="Z111">
        <v>12.337165723360982</v>
      </c>
    </row>
    <row r="112" spans="1:26" x14ac:dyDescent="0.35">
      <c r="A112" s="14">
        <v>44575</v>
      </c>
      <c r="B112">
        <v>307.0917</v>
      </c>
      <c r="C112">
        <v>121.54738999999999</v>
      </c>
      <c r="D112">
        <v>713.65</v>
      </c>
      <c r="E112">
        <v>54.205500000000001</v>
      </c>
      <c r="F112">
        <v>50.465699999999998</v>
      </c>
      <c r="G112">
        <v>47.772599999999997</v>
      </c>
      <c r="H112">
        <v>14.938499999999999</v>
      </c>
      <c r="I112">
        <v>287.34829999999999</v>
      </c>
      <c r="J112">
        <v>287.34829999999999</v>
      </c>
      <c r="K112">
        <v>15.8132</v>
      </c>
      <c r="L112">
        <v>45.439</v>
      </c>
      <c r="M112">
        <v>15.7057</v>
      </c>
      <c r="N112">
        <v>15.813200064375085</v>
      </c>
      <c r="O112">
        <v>15.793715201774761</v>
      </c>
      <c r="P112">
        <f t="shared" si="1"/>
        <v>808.36</v>
      </c>
      <c r="Q112">
        <v>3.0851303764077405</v>
      </c>
      <c r="R112">
        <v>15.793715201774761</v>
      </c>
      <c r="S112">
        <v>2.4974917824542642</v>
      </c>
      <c r="T112">
        <v>45.438960423913223</v>
      </c>
      <c r="U112">
        <v>15.813200064375085</v>
      </c>
      <c r="V112">
        <v>21.821974707964596</v>
      </c>
      <c r="W112">
        <v>-1.0961939506318283</v>
      </c>
      <c r="X112">
        <v>14.393142010588699</v>
      </c>
      <c r="Y112">
        <v>-15.883772688586561</v>
      </c>
      <c r="Z112">
        <v>12.809001937438422</v>
      </c>
    </row>
    <row r="113" spans="1:26" x14ac:dyDescent="0.35">
      <c r="A113" s="14">
        <v>44582</v>
      </c>
      <c r="B113">
        <v>307.0917</v>
      </c>
      <c r="C113">
        <v>121.54738999999999</v>
      </c>
      <c r="D113">
        <v>697.66</v>
      </c>
      <c r="E113">
        <v>54.205500000000001</v>
      </c>
      <c r="F113">
        <v>50.512500000000003</v>
      </c>
      <c r="G113">
        <v>47.826799999999999</v>
      </c>
      <c r="H113">
        <v>14.587199999999999</v>
      </c>
      <c r="I113">
        <v>287.34829999999999</v>
      </c>
      <c r="J113">
        <v>287.34829999999999</v>
      </c>
      <c r="K113">
        <v>15.8132</v>
      </c>
      <c r="L113">
        <v>45.439</v>
      </c>
      <c r="M113">
        <v>15.3538</v>
      </c>
      <c r="N113">
        <v>15.813200064375085</v>
      </c>
      <c r="O113">
        <v>15.357305569710116</v>
      </c>
      <c r="P113">
        <f t="shared" si="1"/>
        <v>808.36</v>
      </c>
      <c r="Q113">
        <v>3.0155384874121332</v>
      </c>
      <c r="R113">
        <v>15.357305569710116</v>
      </c>
      <c r="S113">
        <v>2.4284814542356785</v>
      </c>
      <c r="T113">
        <v>45.438960423913223</v>
      </c>
      <c r="U113">
        <v>15.813200064375085</v>
      </c>
      <c r="V113">
        <v>21.813995139456701</v>
      </c>
      <c r="W113">
        <v>-0.8785863448783432</v>
      </c>
      <c r="X113">
        <v>14.417260968499551</v>
      </c>
      <c r="Y113">
        <v>-15.690974200728972</v>
      </c>
      <c r="Z113">
        <v>12.763341998491885</v>
      </c>
    </row>
    <row r="114" spans="1:26" x14ac:dyDescent="0.35">
      <c r="A114" s="14">
        <v>44589</v>
      </c>
      <c r="B114">
        <v>307.0917</v>
      </c>
      <c r="C114">
        <v>121.54738999999999</v>
      </c>
      <c r="D114">
        <v>692.99</v>
      </c>
      <c r="E114">
        <v>54.205500000000001</v>
      </c>
      <c r="F114">
        <v>50.566099999999999</v>
      </c>
      <c r="G114">
        <v>47.884900000000002</v>
      </c>
      <c r="H114">
        <v>14.472</v>
      </c>
      <c r="I114">
        <v>287.34829999999999</v>
      </c>
      <c r="J114">
        <v>287.34829999999999</v>
      </c>
      <c r="K114">
        <v>15.8132</v>
      </c>
      <c r="L114">
        <v>45.439</v>
      </c>
      <c r="M114">
        <v>15.250999999999999</v>
      </c>
      <c r="N114">
        <v>15.813200064375085</v>
      </c>
      <c r="O114">
        <v>15.224600068885614</v>
      </c>
      <c r="P114">
        <f t="shared" si="1"/>
        <v>808.36</v>
      </c>
      <c r="Q114">
        <v>2.9943766573242097</v>
      </c>
      <c r="R114">
        <v>15.224600068885614</v>
      </c>
      <c r="S114">
        <v>2.4074964678938695</v>
      </c>
      <c r="T114">
        <v>45.438960423913223</v>
      </c>
      <c r="U114">
        <v>15.813200064375085</v>
      </c>
      <c r="V114">
        <v>21.8254838728928</v>
      </c>
      <c r="W114">
        <v>-0.79155841878910482</v>
      </c>
      <c r="X114">
        <v>14.559677231051491</v>
      </c>
      <c r="Y114">
        <v>-15.604237483268804</v>
      </c>
      <c r="Z114">
        <v>12.892107058214984</v>
      </c>
    </row>
    <row r="115" spans="1:26" x14ac:dyDescent="0.35">
      <c r="A115" s="14">
        <v>44596</v>
      </c>
      <c r="B115">
        <v>307.0917</v>
      </c>
      <c r="C115">
        <v>121.54738999999999</v>
      </c>
      <c r="D115">
        <v>697.33</v>
      </c>
      <c r="E115">
        <v>54.205500000000001</v>
      </c>
      <c r="F115">
        <v>50.566699999999997</v>
      </c>
      <c r="G115">
        <v>47.8857</v>
      </c>
      <c r="H115">
        <v>14.5624</v>
      </c>
      <c r="I115">
        <v>287.34829999999999</v>
      </c>
      <c r="J115">
        <v>287.34829999999999</v>
      </c>
      <c r="K115">
        <v>15.8132</v>
      </c>
      <c r="L115">
        <v>45.439</v>
      </c>
      <c r="M115">
        <v>15.346500000000001</v>
      </c>
      <c r="N115">
        <v>15.813200064375085</v>
      </c>
      <c r="O115">
        <v>15.223059540683673</v>
      </c>
      <c r="P115">
        <f t="shared" si="1"/>
        <v>808.36</v>
      </c>
      <c r="Q115">
        <v>2.9941309976051129</v>
      </c>
      <c r="R115">
        <v>15.223059540683673</v>
      </c>
      <c r="S115">
        <v>2.4072528610872483</v>
      </c>
      <c r="T115">
        <v>45.438960423913223</v>
      </c>
      <c r="U115">
        <v>15.813200064375085</v>
      </c>
      <c r="V115">
        <v>21.799633843799647</v>
      </c>
      <c r="W115">
        <v>-0.62523834181993743</v>
      </c>
      <c r="X115">
        <v>14.332262663296445</v>
      </c>
      <c r="Y115">
        <v>-15.479530809963187</v>
      </c>
      <c r="Z115">
        <v>12.695578824584071</v>
      </c>
    </row>
    <row r="116" spans="1:26" x14ac:dyDescent="0.35">
      <c r="A116" s="14">
        <v>44603</v>
      </c>
      <c r="B116">
        <v>307.0917</v>
      </c>
      <c r="C116">
        <v>121.54738999999999</v>
      </c>
      <c r="D116">
        <v>718.04</v>
      </c>
      <c r="E116">
        <v>54.205500000000001</v>
      </c>
      <c r="F116">
        <v>51.547499999999999</v>
      </c>
      <c r="G116">
        <v>48.865600000000001</v>
      </c>
      <c r="H116">
        <v>14.6942</v>
      </c>
      <c r="I116">
        <v>287.34829999999999</v>
      </c>
      <c r="J116">
        <v>287.34829999999999</v>
      </c>
      <c r="K116">
        <v>15.8132</v>
      </c>
      <c r="L116">
        <v>45.439</v>
      </c>
      <c r="M116">
        <v>15.802300000000001</v>
      </c>
      <c r="N116">
        <v>15.813200064375085</v>
      </c>
      <c r="O116">
        <v>15.608631742084208</v>
      </c>
      <c r="P116">
        <f t="shared" si="1"/>
        <v>808.36</v>
      </c>
      <c r="Q116">
        <v>3.0556161158705213</v>
      </c>
      <c r="R116">
        <v>15.608631742084208</v>
      </c>
      <c r="S116">
        <v>2.4682241646873302</v>
      </c>
      <c r="T116">
        <v>45.438960423913223</v>
      </c>
      <c r="U116">
        <v>15.813200064375085</v>
      </c>
      <c r="V116">
        <v>21.801491987105631</v>
      </c>
      <c r="W116">
        <v>-0.75721991595169658</v>
      </c>
      <c r="X116">
        <v>14.660046167204882</v>
      </c>
      <c r="Y116">
        <v>-15.749049367566611</v>
      </c>
      <c r="Z116">
        <v>13.048152772500099</v>
      </c>
    </row>
    <row r="117" spans="1:26" x14ac:dyDescent="0.35">
      <c r="A117" s="14">
        <v>44610</v>
      </c>
      <c r="B117">
        <v>307.0917</v>
      </c>
      <c r="C117">
        <v>121.54738999999999</v>
      </c>
      <c r="D117">
        <v>726.06</v>
      </c>
      <c r="E117">
        <v>54.205500000000001</v>
      </c>
      <c r="F117">
        <v>51.702399999999997</v>
      </c>
      <c r="G117">
        <v>49.144100000000002</v>
      </c>
      <c r="H117">
        <v>14.774100000000001</v>
      </c>
      <c r="I117">
        <v>287.34829999999999</v>
      </c>
      <c r="J117">
        <v>287.34829999999999</v>
      </c>
      <c r="K117">
        <v>15.8132</v>
      </c>
      <c r="L117">
        <v>45.439</v>
      </c>
      <c r="M117">
        <v>15.9788</v>
      </c>
      <c r="N117">
        <v>15.813200064375085</v>
      </c>
      <c r="O117">
        <v>16.008948999131906</v>
      </c>
      <c r="P117">
        <f t="shared" si="1"/>
        <v>808.36</v>
      </c>
      <c r="Q117">
        <v>3.119452548590143</v>
      </c>
      <c r="R117">
        <v>16.008948999131906</v>
      </c>
      <c r="S117">
        <v>2.5315271334365015</v>
      </c>
      <c r="T117">
        <v>45.438960423913223</v>
      </c>
      <c r="U117">
        <v>15.813200064375085</v>
      </c>
      <c r="V117">
        <v>21.818562279483359</v>
      </c>
      <c r="W117">
        <v>-0.79784066496849904</v>
      </c>
      <c r="X117">
        <v>14.859038132170252</v>
      </c>
      <c r="Y117">
        <v>-15.735936241346172</v>
      </c>
      <c r="Z117">
        <v>13.194906014898502</v>
      </c>
    </row>
    <row r="118" spans="1:26" x14ac:dyDescent="0.35">
      <c r="A118" s="14">
        <v>44617</v>
      </c>
      <c r="B118">
        <v>309.03820000000002</v>
      </c>
      <c r="C118">
        <v>121.54738999999999</v>
      </c>
      <c r="D118">
        <v>717.45</v>
      </c>
      <c r="E118">
        <v>52.644599999999997</v>
      </c>
      <c r="F118">
        <v>46.023000000000003</v>
      </c>
      <c r="G118">
        <v>45.919699999999999</v>
      </c>
      <c r="H118">
        <v>15.624000000000001</v>
      </c>
      <c r="I118">
        <v>297.3417</v>
      </c>
      <c r="J118">
        <v>297.3417</v>
      </c>
      <c r="K118">
        <v>15.5754</v>
      </c>
      <c r="L118">
        <v>46.3123</v>
      </c>
      <c r="M118">
        <v>15.4916</v>
      </c>
      <c r="N118">
        <v>15.813200064375085</v>
      </c>
      <c r="O118">
        <v>15.824745841271035</v>
      </c>
      <c r="P118">
        <f t="shared" si="1"/>
        <v>808.36</v>
      </c>
      <c r="Q118">
        <v>3.0900786650352647</v>
      </c>
      <c r="R118">
        <v>15.824745841271035</v>
      </c>
      <c r="S118">
        <v>2.5023987195590656</v>
      </c>
      <c r="T118">
        <v>45.438960423913223</v>
      </c>
      <c r="U118">
        <v>15.813200064375085</v>
      </c>
      <c r="V118">
        <v>21.835203194505947</v>
      </c>
      <c r="W118">
        <v>-1.0342868597652957</v>
      </c>
      <c r="X118">
        <v>14.746058375295881</v>
      </c>
      <c r="Y118">
        <v>-16.220218657426162</v>
      </c>
      <c r="Z118">
        <v>13.458989333455014</v>
      </c>
    </row>
    <row r="119" spans="1:26" x14ac:dyDescent="0.35">
      <c r="A119" s="14">
        <v>44624</v>
      </c>
      <c r="B119">
        <v>316.98450000000003</v>
      </c>
      <c r="C119">
        <v>121.54738999999999</v>
      </c>
      <c r="D119">
        <v>723.51</v>
      </c>
      <c r="E119">
        <v>52.709499999999998</v>
      </c>
      <c r="F119">
        <v>46.249600000000001</v>
      </c>
      <c r="G119">
        <v>46.034799999999997</v>
      </c>
      <c r="H119">
        <v>15.7166</v>
      </c>
      <c r="I119">
        <v>296.70580000000001</v>
      </c>
      <c r="J119">
        <v>296.70580000000001</v>
      </c>
      <c r="K119">
        <v>15.5006</v>
      </c>
      <c r="L119">
        <v>45.991199999999999</v>
      </c>
      <c r="M119">
        <v>15.7315</v>
      </c>
      <c r="N119">
        <v>15.500604452486483</v>
      </c>
      <c r="O119">
        <v>15.662131864413769</v>
      </c>
      <c r="P119">
        <f t="shared" si="1"/>
        <v>808.36</v>
      </c>
      <c r="Q119">
        <v>3.0118335191068577</v>
      </c>
      <c r="R119">
        <v>15.662131864413769</v>
      </c>
      <c r="S119">
        <v>2.4277251091296255</v>
      </c>
      <c r="T119">
        <v>45.991184740096138</v>
      </c>
      <c r="U119">
        <v>15.500604452486483</v>
      </c>
      <c r="V119">
        <v>36.653054704403182</v>
      </c>
      <c r="W119">
        <v>9.0938742414205895E-2</v>
      </c>
      <c r="X119">
        <v>12.729647015701611</v>
      </c>
      <c r="Y119">
        <v>-12.286039789956659</v>
      </c>
      <c r="Z119">
        <v>12.468491867159512</v>
      </c>
    </row>
    <row r="120" spans="1:26" x14ac:dyDescent="0.35">
      <c r="A120" s="14">
        <v>44631</v>
      </c>
      <c r="B120">
        <v>317.03269999999998</v>
      </c>
      <c r="C120">
        <v>104.3853</v>
      </c>
      <c r="D120">
        <v>704.92</v>
      </c>
      <c r="E120">
        <v>52.713700000000003</v>
      </c>
      <c r="F120">
        <v>48.2194</v>
      </c>
      <c r="G120">
        <v>48.173900000000003</v>
      </c>
      <c r="H120">
        <v>14.6328</v>
      </c>
      <c r="I120">
        <v>296.75400000000002</v>
      </c>
      <c r="J120">
        <v>296.75400000000002</v>
      </c>
      <c r="K120">
        <v>15.498100000000001</v>
      </c>
      <c r="L120">
        <v>45.991199999999999</v>
      </c>
      <c r="M120">
        <v>15.327299999999999</v>
      </c>
      <c r="N120">
        <v>15.498086444492751</v>
      </c>
      <c r="O120">
        <v>15.2779278022689</v>
      </c>
      <c r="P120">
        <f t="shared" si="1"/>
        <v>808.36</v>
      </c>
      <c r="Q120">
        <v>2.9515902757142536</v>
      </c>
      <c r="R120">
        <v>15.2779278022689</v>
      </c>
      <c r="S120">
        <v>2.3677864577228256</v>
      </c>
      <c r="T120">
        <v>45.991184740096138</v>
      </c>
      <c r="U120">
        <v>15.498086444492751</v>
      </c>
      <c r="V120">
        <v>36.634779881171106</v>
      </c>
      <c r="W120">
        <v>0.47881969375569861</v>
      </c>
      <c r="X120">
        <v>12.883922486828572</v>
      </c>
      <c r="Y120">
        <v>-11.912834452251765</v>
      </c>
      <c r="Z120">
        <v>12.554466164644163</v>
      </c>
    </row>
    <row r="121" spans="1:26" x14ac:dyDescent="0.35">
      <c r="A121" s="14">
        <v>44638</v>
      </c>
      <c r="B121">
        <v>317.04480000000001</v>
      </c>
      <c r="C121">
        <v>104.2962</v>
      </c>
      <c r="D121">
        <v>717.39</v>
      </c>
      <c r="E121">
        <v>52.713799999999999</v>
      </c>
      <c r="F121">
        <v>48.42</v>
      </c>
      <c r="G121">
        <v>48.374099999999999</v>
      </c>
      <c r="H121">
        <v>14.83</v>
      </c>
      <c r="I121">
        <v>296.76600000000002</v>
      </c>
      <c r="J121">
        <v>296.76600000000002</v>
      </c>
      <c r="K121">
        <v>15.4975</v>
      </c>
      <c r="L121">
        <v>45.991399999999999</v>
      </c>
      <c r="M121">
        <v>15.5984</v>
      </c>
      <c r="N121">
        <v>15.498153771164558</v>
      </c>
      <c r="O121">
        <v>15.381793941578072</v>
      </c>
      <c r="P121">
        <f t="shared" si="1"/>
        <v>808.36</v>
      </c>
      <c r="Q121">
        <v>2.6295619928921465</v>
      </c>
      <c r="R121">
        <v>15.381793941578072</v>
      </c>
      <c r="S121">
        <v>2.3838940778294435</v>
      </c>
      <c r="T121">
        <v>45.991384534658657</v>
      </c>
      <c r="U121">
        <v>15.498153771164558</v>
      </c>
      <c r="V121">
        <v>36.634564997850099</v>
      </c>
      <c r="W121">
        <v>4.8654168359000982</v>
      </c>
      <c r="X121">
        <v>12.523740844283358</v>
      </c>
      <c r="Y121">
        <v>-8.4271828147765486</v>
      </c>
      <c r="Z121">
        <v>12.55129023198683</v>
      </c>
    </row>
    <row r="122" spans="1:26" x14ac:dyDescent="0.35">
      <c r="A122" s="14">
        <v>44645</v>
      </c>
      <c r="B122">
        <v>316.6687</v>
      </c>
      <c r="C122">
        <v>104.2962</v>
      </c>
      <c r="D122">
        <v>721.45</v>
      </c>
      <c r="E122">
        <v>52.816800000000001</v>
      </c>
      <c r="F122">
        <v>48.305700000000002</v>
      </c>
      <c r="G122">
        <v>48.2821</v>
      </c>
      <c r="H122">
        <v>14.942399999999999</v>
      </c>
      <c r="I122">
        <v>296.42950000000002</v>
      </c>
      <c r="J122">
        <v>296.42950000000002</v>
      </c>
      <c r="K122">
        <v>15.524900000000001</v>
      </c>
      <c r="L122">
        <v>46.020200000000003</v>
      </c>
      <c r="M122">
        <v>15.6768</v>
      </c>
      <c r="N122">
        <v>15.524850258943465</v>
      </c>
      <c r="O122">
        <v>15.56076171121463</v>
      </c>
      <c r="P122">
        <f t="shared" si="1"/>
        <v>808.36</v>
      </c>
      <c r="Q122">
        <v>2.6583549686502792</v>
      </c>
      <c r="R122">
        <v>15.56076171121463</v>
      </c>
      <c r="S122">
        <v>2.41578495481708</v>
      </c>
      <c r="T122">
        <v>46.020240736923569</v>
      </c>
      <c r="U122">
        <v>15.524850258943465</v>
      </c>
      <c r="V122">
        <v>36.71935669430713</v>
      </c>
      <c r="W122">
        <v>4.8910152759941115</v>
      </c>
      <c r="X122">
        <v>12.391443945753537</v>
      </c>
      <c r="Y122">
        <v>-8.5513045569913704</v>
      </c>
      <c r="Z122">
        <v>12.352446238224445</v>
      </c>
    </row>
    <row r="123" spans="1:26" x14ac:dyDescent="0.35">
      <c r="A123" s="14">
        <v>44652</v>
      </c>
      <c r="B123">
        <v>316.6687</v>
      </c>
      <c r="C123">
        <v>104.2962</v>
      </c>
      <c r="D123">
        <v>722.05</v>
      </c>
      <c r="E123">
        <v>52.7532</v>
      </c>
      <c r="F123">
        <v>48.227899999999998</v>
      </c>
      <c r="G123">
        <v>48.213000000000001</v>
      </c>
      <c r="H123">
        <v>14.9762</v>
      </c>
      <c r="I123">
        <v>296.42950000000002</v>
      </c>
      <c r="J123">
        <v>296.42950000000002</v>
      </c>
      <c r="K123">
        <v>15.524900000000001</v>
      </c>
      <c r="L123">
        <v>46.020200000000003</v>
      </c>
      <c r="M123">
        <v>15.6898</v>
      </c>
      <c r="N123">
        <v>15.524850258943465</v>
      </c>
      <c r="O123">
        <v>15.526211696383344</v>
      </c>
      <c r="P123">
        <f t="shared" si="1"/>
        <v>808.36</v>
      </c>
      <c r="Q123">
        <v>2.6537524190457247</v>
      </c>
      <c r="R123">
        <v>15.526211696383344</v>
      </c>
      <c r="S123">
        <v>2.4104211167500798</v>
      </c>
      <c r="T123">
        <v>46.020240736923569</v>
      </c>
      <c r="U123">
        <v>15.524850258943465</v>
      </c>
      <c r="V123">
        <v>36.756163117535102</v>
      </c>
      <c r="W123">
        <v>4.825056091833325</v>
      </c>
      <c r="X123">
        <v>12.312613433577081</v>
      </c>
      <c r="Y123">
        <v>-8.5930772962766717</v>
      </c>
      <c r="Z123">
        <v>12.271689622501167</v>
      </c>
    </row>
    <row r="124" spans="1:26" x14ac:dyDescent="0.35">
      <c r="A124" s="14">
        <v>44659</v>
      </c>
      <c r="B124">
        <v>316.59820000000002</v>
      </c>
      <c r="C124">
        <v>104.2962</v>
      </c>
      <c r="D124">
        <v>721.28</v>
      </c>
      <c r="E124">
        <v>52.788499999999999</v>
      </c>
      <c r="F124">
        <v>48.3001</v>
      </c>
      <c r="G124">
        <v>48.299199999999999</v>
      </c>
      <c r="H124">
        <v>14.9336</v>
      </c>
      <c r="I124">
        <v>296.42950000000002</v>
      </c>
      <c r="J124">
        <v>296.42950000000002</v>
      </c>
      <c r="K124">
        <v>15.524900000000001</v>
      </c>
      <c r="L124">
        <v>46.020200000000003</v>
      </c>
      <c r="M124">
        <v>15.6731</v>
      </c>
      <c r="N124">
        <v>15.524850258943465</v>
      </c>
      <c r="O124">
        <v>15.691573717053833</v>
      </c>
      <c r="P124">
        <f t="shared" si="1"/>
        <v>808.36</v>
      </c>
      <c r="Q124">
        <v>2.6757992963945227</v>
      </c>
      <c r="R124">
        <v>15.691573717053833</v>
      </c>
      <c r="S124">
        <v>2.4360933228443367</v>
      </c>
      <c r="T124">
        <v>46.020240736923569</v>
      </c>
      <c r="U124">
        <v>15.524850258943465</v>
      </c>
      <c r="V124">
        <v>36.593007866160519</v>
      </c>
      <c r="W124">
        <v>4.6472484783621111</v>
      </c>
      <c r="X124">
        <v>12.419474469234563</v>
      </c>
      <c r="Y124">
        <v>-8.690819123308577</v>
      </c>
      <c r="Z124">
        <v>12.448508066749769</v>
      </c>
    </row>
    <row r="125" spans="1:26" x14ac:dyDescent="0.35">
      <c r="A125" s="14">
        <v>44666</v>
      </c>
      <c r="B125">
        <v>316.5831</v>
      </c>
      <c r="C125">
        <v>104.2962</v>
      </c>
      <c r="D125">
        <v>711.96</v>
      </c>
      <c r="E125">
        <v>52.788499999999999</v>
      </c>
      <c r="F125">
        <v>48.295499999999997</v>
      </c>
      <c r="G125">
        <v>48.305999999999997</v>
      </c>
      <c r="H125">
        <v>14.7385</v>
      </c>
      <c r="I125">
        <v>296.42950000000002</v>
      </c>
      <c r="J125">
        <v>296.42950000000002</v>
      </c>
      <c r="K125">
        <v>15.524900000000001</v>
      </c>
      <c r="L125">
        <v>46.020200000000003</v>
      </c>
      <c r="M125">
        <v>15.470599999999999</v>
      </c>
      <c r="N125">
        <v>15.524850258943465</v>
      </c>
      <c r="O125">
        <v>15.530992201580126</v>
      </c>
      <c r="P125">
        <f t="shared" si="1"/>
        <v>808.36</v>
      </c>
      <c r="Q125">
        <v>2.6574982451153235</v>
      </c>
      <c r="R125">
        <v>15.530992201580126</v>
      </c>
      <c r="S125">
        <v>2.4111632830235012</v>
      </c>
      <c r="T125">
        <v>46.020240736923569</v>
      </c>
      <c r="U125">
        <v>15.524850258943465</v>
      </c>
      <c r="V125">
        <v>36.550837373470081</v>
      </c>
      <c r="W125">
        <v>4.8923318548175558</v>
      </c>
      <c r="X125">
        <v>12.199590724185583</v>
      </c>
      <c r="Y125">
        <v>-8.5649734842724783</v>
      </c>
      <c r="Z125">
        <v>12.230412716120686</v>
      </c>
    </row>
    <row r="126" spans="1:26" x14ac:dyDescent="0.35">
      <c r="A126" s="14">
        <v>44673</v>
      </c>
      <c r="B126">
        <v>316.5625</v>
      </c>
      <c r="C126">
        <v>104.2962</v>
      </c>
      <c r="D126">
        <v>701.26</v>
      </c>
      <c r="E126">
        <v>52.788600000000002</v>
      </c>
      <c r="F126">
        <v>47.948099999999997</v>
      </c>
      <c r="G126">
        <v>47.773499999999999</v>
      </c>
      <c r="H126">
        <v>14.678900000000001</v>
      </c>
      <c r="I126">
        <v>296.42950000000002</v>
      </c>
      <c r="J126">
        <v>296.42950000000002</v>
      </c>
      <c r="K126">
        <v>15.524900000000001</v>
      </c>
      <c r="L126">
        <v>46.020200000000003</v>
      </c>
      <c r="M126">
        <v>15.238099999999999</v>
      </c>
      <c r="N126">
        <v>15.524850258943465</v>
      </c>
      <c r="O126">
        <v>15.297616629700883</v>
      </c>
      <c r="P126">
        <f t="shared" si="1"/>
        <v>808.36</v>
      </c>
      <c r="Q126">
        <v>2.6264072356190495</v>
      </c>
      <c r="R126">
        <v>15.297616629700883</v>
      </c>
      <c r="S126">
        <v>2.3749320749482958</v>
      </c>
      <c r="T126">
        <v>46.020240736923569</v>
      </c>
      <c r="U126">
        <v>15.524850258943465</v>
      </c>
      <c r="V126">
        <v>36.726131615204373</v>
      </c>
      <c r="W126">
        <v>3.9079173557485785</v>
      </c>
      <c r="X126">
        <v>12.431471669114915</v>
      </c>
      <c r="Y126">
        <v>-9.0839258133058465</v>
      </c>
      <c r="Z126">
        <v>12.139876113876815</v>
      </c>
    </row>
    <row r="127" spans="1:26" x14ac:dyDescent="0.35">
      <c r="A127" s="14">
        <v>44680</v>
      </c>
      <c r="B127">
        <v>316.5505</v>
      </c>
      <c r="C127">
        <v>104.2962</v>
      </c>
      <c r="D127">
        <v>695.88</v>
      </c>
      <c r="E127">
        <v>52.759700000000002</v>
      </c>
      <c r="F127">
        <v>47.231999999999999</v>
      </c>
      <c r="G127">
        <v>47.1038</v>
      </c>
      <c r="H127">
        <v>14.773300000000001</v>
      </c>
      <c r="I127">
        <v>296.42950000000002</v>
      </c>
      <c r="J127">
        <v>296.42950000000002</v>
      </c>
      <c r="K127">
        <v>15.524900000000001</v>
      </c>
      <c r="L127">
        <v>46.020200000000003</v>
      </c>
      <c r="M127">
        <v>15.1212</v>
      </c>
      <c r="N127">
        <v>15.524850258943465</v>
      </c>
      <c r="O127">
        <v>14.964936927143043</v>
      </c>
      <c r="P127">
        <f t="shared" si="1"/>
        <v>808.36</v>
      </c>
      <c r="Q127">
        <v>2.5821037975890797</v>
      </c>
      <c r="R127">
        <v>14.964936927143043</v>
      </c>
      <c r="S127">
        <v>2.3232840492842928</v>
      </c>
      <c r="T127">
        <v>46.020240736923569</v>
      </c>
      <c r="U127">
        <v>15.524850258943465</v>
      </c>
      <c r="V127">
        <v>36.852214772657412</v>
      </c>
      <c r="W127">
        <v>2.5006408356197762</v>
      </c>
      <c r="X127">
        <v>12.457646393337358</v>
      </c>
      <c r="Y127">
        <v>-10.321980112223871</v>
      </c>
      <c r="Z127">
        <v>12.272965721602965</v>
      </c>
    </row>
    <row r="128" spans="1:26" x14ac:dyDescent="0.35">
      <c r="A128" s="14">
        <v>44687</v>
      </c>
      <c r="B128">
        <v>316.5505</v>
      </c>
      <c r="C128">
        <v>104.2962</v>
      </c>
      <c r="D128">
        <v>678.6</v>
      </c>
      <c r="E128">
        <v>52.759700000000002</v>
      </c>
      <c r="F128">
        <v>47.092399999999998</v>
      </c>
      <c r="G128">
        <v>47.002899999999997</v>
      </c>
      <c r="H128">
        <v>14.4374</v>
      </c>
      <c r="I128">
        <v>296.42950000000002</v>
      </c>
      <c r="J128">
        <v>296.42950000000002</v>
      </c>
      <c r="K128">
        <v>15.524900000000001</v>
      </c>
      <c r="L128">
        <v>46.020200000000003</v>
      </c>
      <c r="M128">
        <v>14.745699999999999</v>
      </c>
      <c r="N128">
        <v>15.524850258943465</v>
      </c>
      <c r="O128">
        <v>15.121172528801491</v>
      </c>
      <c r="P128">
        <f t="shared" si="1"/>
        <v>808.36</v>
      </c>
      <c r="Q128">
        <v>2.6029971006302901</v>
      </c>
      <c r="R128">
        <v>15.121172528801491</v>
      </c>
      <c r="S128">
        <v>2.3475393924929264</v>
      </c>
      <c r="T128">
        <v>46.020240736923569</v>
      </c>
      <c r="U128">
        <v>15.524850258943465</v>
      </c>
      <c r="V128">
        <v>36.967271269618088</v>
      </c>
      <c r="W128">
        <v>2.3132801662037639</v>
      </c>
      <c r="X128">
        <v>12.485828244070651</v>
      </c>
      <c r="Y128">
        <v>-10.550069206915312</v>
      </c>
      <c r="Z128">
        <v>12.335469645236399</v>
      </c>
    </row>
    <row r="129" spans="1:26" x14ac:dyDescent="0.35">
      <c r="A129" s="14">
        <v>44694</v>
      </c>
      <c r="B129">
        <v>316.5505</v>
      </c>
      <c r="C129">
        <v>104.2962</v>
      </c>
      <c r="D129">
        <v>664.86</v>
      </c>
      <c r="E129">
        <v>52.759700000000002</v>
      </c>
      <c r="F129">
        <v>46.838900000000002</v>
      </c>
      <c r="G129">
        <v>46.6997</v>
      </c>
      <c r="H129">
        <v>14.2369</v>
      </c>
      <c r="I129">
        <v>296.42950000000002</v>
      </c>
      <c r="J129">
        <v>296.42950000000002</v>
      </c>
      <c r="K129">
        <v>15.524900000000001</v>
      </c>
      <c r="L129">
        <v>46.020200000000003</v>
      </c>
      <c r="M129">
        <v>14.447100000000001</v>
      </c>
      <c r="N129">
        <v>15.524850258943465</v>
      </c>
      <c r="O129">
        <v>14.639427982380372</v>
      </c>
      <c r="P129">
        <f t="shared" si="1"/>
        <v>808.36</v>
      </c>
      <c r="Q129">
        <v>2.5388219278422568</v>
      </c>
      <c r="R129">
        <v>14.639427982380372</v>
      </c>
      <c r="S129">
        <v>2.2727492730304211</v>
      </c>
      <c r="T129">
        <v>46.020240736923569</v>
      </c>
      <c r="U129">
        <v>15.524850258943465</v>
      </c>
      <c r="V129">
        <v>36.967657994129929</v>
      </c>
      <c r="W129">
        <v>1.6093659532896745</v>
      </c>
      <c r="X129">
        <v>12.668968770288286</v>
      </c>
      <c r="Y129">
        <v>-11.221771873760012</v>
      </c>
      <c r="Z129">
        <v>12.516047326184443</v>
      </c>
    </row>
    <row r="130" spans="1:26" x14ac:dyDescent="0.35">
      <c r="A130" s="14">
        <v>44701</v>
      </c>
      <c r="B130">
        <v>316.5505</v>
      </c>
      <c r="C130">
        <v>104.2962</v>
      </c>
      <c r="D130">
        <v>667.82</v>
      </c>
      <c r="E130">
        <v>52.759700000000002</v>
      </c>
      <c r="F130">
        <v>46.953800000000001</v>
      </c>
      <c r="G130">
        <v>46.929099999999998</v>
      </c>
      <c r="H130">
        <v>14.230399999999999</v>
      </c>
      <c r="I130">
        <v>296.42950000000002</v>
      </c>
      <c r="J130">
        <v>296.42950000000002</v>
      </c>
      <c r="K130">
        <v>15.524900000000001</v>
      </c>
      <c r="L130">
        <v>46.020200000000003</v>
      </c>
      <c r="M130">
        <v>14.5114</v>
      </c>
      <c r="N130">
        <v>15.524850258943465</v>
      </c>
      <c r="O130">
        <v>14.546425426733894</v>
      </c>
      <c r="P130">
        <f t="shared" si="1"/>
        <v>808.36</v>
      </c>
      <c r="Q130">
        <v>2.5264326748186767</v>
      </c>
      <c r="R130">
        <v>14.546425426733894</v>
      </c>
      <c r="S130">
        <v>2.2583107655293149</v>
      </c>
      <c r="T130">
        <v>46.020240736923569</v>
      </c>
      <c r="U130">
        <v>15.524850258943465</v>
      </c>
      <c r="V130">
        <v>37.453061229003644</v>
      </c>
      <c r="W130">
        <v>2.201232372482989</v>
      </c>
      <c r="X130">
        <v>12.052942896410967</v>
      </c>
      <c r="Y130">
        <v>-10.909035327122105</v>
      </c>
      <c r="Z130">
        <v>12.052193704323589</v>
      </c>
    </row>
    <row r="131" spans="1:26" x14ac:dyDescent="0.35">
      <c r="A131" s="14">
        <v>44708</v>
      </c>
      <c r="B131">
        <v>316.5505</v>
      </c>
      <c r="C131">
        <v>104.2962</v>
      </c>
      <c r="D131">
        <v>670.13</v>
      </c>
      <c r="E131">
        <v>52.759700000000002</v>
      </c>
      <c r="F131">
        <v>46.4756</v>
      </c>
      <c r="G131">
        <v>46.381100000000004</v>
      </c>
      <c r="H131">
        <v>14.4483</v>
      </c>
      <c r="I131">
        <v>296.42950000000002</v>
      </c>
      <c r="J131">
        <v>296.42950000000002</v>
      </c>
      <c r="K131">
        <v>15.524900000000001</v>
      </c>
      <c r="L131">
        <v>46.020200000000003</v>
      </c>
      <c r="M131">
        <v>14.5616</v>
      </c>
      <c r="N131">
        <v>15.524850258943465</v>
      </c>
      <c r="O131">
        <v>14.39518762596299</v>
      </c>
      <c r="P131">
        <f t="shared" si="1"/>
        <v>808.36</v>
      </c>
      <c r="Q131">
        <v>2.5062865355354647</v>
      </c>
      <c r="R131">
        <v>14.39518762596299</v>
      </c>
      <c r="S131">
        <v>2.2348313234247126</v>
      </c>
      <c r="T131">
        <v>46.020240736923569</v>
      </c>
      <c r="U131">
        <v>15.524850258943465</v>
      </c>
      <c r="V131">
        <v>37.436599999845278</v>
      </c>
      <c r="W131">
        <v>1.5073568507520412</v>
      </c>
      <c r="X131">
        <v>12.406808550030169</v>
      </c>
      <c r="Y131">
        <v>-11.285426829608193</v>
      </c>
      <c r="Z131">
        <v>12.179894104339079</v>
      </c>
    </row>
    <row r="132" spans="1:26" x14ac:dyDescent="0.35">
      <c r="A132" s="14">
        <v>44715</v>
      </c>
      <c r="B132">
        <v>311.81569999999999</v>
      </c>
      <c r="C132">
        <v>104.2962</v>
      </c>
      <c r="D132">
        <v>667.41</v>
      </c>
      <c r="E132">
        <v>46.8842</v>
      </c>
      <c r="F132">
        <v>46.287199999999999</v>
      </c>
      <c r="G132">
        <v>46.242400000000004</v>
      </c>
      <c r="H132">
        <v>14.4328</v>
      </c>
      <c r="I132">
        <v>291.06299999999999</v>
      </c>
      <c r="J132">
        <v>291.06299999999999</v>
      </c>
      <c r="K132">
        <v>14.811500000000001</v>
      </c>
      <c r="L132">
        <v>43.110900000000001</v>
      </c>
      <c r="M132">
        <v>15.481199999999999</v>
      </c>
      <c r="N132">
        <v>14.811543613983433</v>
      </c>
      <c r="O132">
        <v>15.650325776362935</v>
      </c>
      <c r="P132">
        <f t="shared" si="1"/>
        <v>808.36</v>
      </c>
      <c r="Q132">
        <v>3.0540209079150644</v>
      </c>
      <c r="R132">
        <v>15.650325776362935</v>
      </c>
      <c r="S132">
        <v>2.3180548280964874</v>
      </c>
      <c r="T132">
        <v>43.110923672848763</v>
      </c>
      <c r="U132">
        <v>14.811543613983433</v>
      </c>
      <c r="V132">
        <v>29.758849924157193</v>
      </c>
      <c r="W132">
        <v>9.9765717604571602</v>
      </c>
      <c r="X132">
        <v>12.722040436643823</v>
      </c>
      <c r="Y132">
        <v>1.2221082938984968</v>
      </c>
      <c r="Z132">
        <v>12.638571182050525</v>
      </c>
    </row>
    <row r="133" spans="1:26" x14ac:dyDescent="0.35">
      <c r="A133" s="14">
        <v>44722</v>
      </c>
      <c r="B133">
        <v>311.81569999999999</v>
      </c>
      <c r="C133">
        <v>110.89791</v>
      </c>
      <c r="D133">
        <v>647.5</v>
      </c>
      <c r="E133">
        <v>46.8842</v>
      </c>
      <c r="F133">
        <v>46.219299999999997</v>
      </c>
      <c r="G133">
        <v>45.7851</v>
      </c>
      <c r="H133">
        <v>14.142200000000001</v>
      </c>
      <c r="I133">
        <v>291.06299999999999</v>
      </c>
      <c r="J133">
        <v>291.06299999999999</v>
      </c>
      <c r="K133">
        <v>14.811500000000001</v>
      </c>
      <c r="L133">
        <v>43.110900000000001</v>
      </c>
      <c r="M133">
        <v>15.019399999999999</v>
      </c>
      <c r="N133">
        <v>14.811543613983433</v>
      </c>
      <c r="O133">
        <v>15.342515159715036</v>
      </c>
      <c r="P133">
        <f t="shared" si="1"/>
        <v>808.36</v>
      </c>
      <c r="Q133">
        <v>3.0084294041817889</v>
      </c>
      <c r="R133">
        <v>15.342515159715036</v>
      </c>
      <c r="S133">
        <v>2.2724633243632124</v>
      </c>
      <c r="T133">
        <v>43.110923672848763</v>
      </c>
      <c r="U133">
        <v>14.811543613983433</v>
      </c>
      <c r="V133">
        <v>29.763222580530741</v>
      </c>
      <c r="W133">
        <v>9.0378526707511782</v>
      </c>
      <c r="X133">
        <v>13.65065757393762</v>
      </c>
      <c r="Y133">
        <v>1.1428605661097202</v>
      </c>
      <c r="Z133">
        <v>12.572258546233908</v>
      </c>
    </row>
    <row r="134" spans="1:26" x14ac:dyDescent="0.35">
      <c r="A134" s="14">
        <v>44729</v>
      </c>
      <c r="B134">
        <v>311.81569999999999</v>
      </c>
      <c r="C134">
        <v>110.89791</v>
      </c>
      <c r="D134">
        <v>631.42999999999995</v>
      </c>
      <c r="E134">
        <v>46.8842</v>
      </c>
      <c r="F134">
        <v>46.437100000000001</v>
      </c>
      <c r="G134">
        <v>46.081600000000002</v>
      </c>
      <c r="H134">
        <v>13.702400000000001</v>
      </c>
      <c r="I134">
        <v>291.06299999999999</v>
      </c>
      <c r="J134">
        <v>291.06299999999999</v>
      </c>
      <c r="K134">
        <v>14.811500000000001</v>
      </c>
      <c r="L134">
        <v>43.110900000000001</v>
      </c>
      <c r="M134">
        <v>14.646599999999999</v>
      </c>
      <c r="N134">
        <v>14.811543613983433</v>
      </c>
      <c r="O134">
        <v>14.635037856944813</v>
      </c>
      <c r="P134">
        <f t="shared" si="1"/>
        <v>808.36</v>
      </c>
      <c r="Q134">
        <v>3.040850119330448</v>
      </c>
      <c r="R134">
        <v>14.635037856944813</v>
      </c>
      <c r="S134">
        <v>2.1676750151043676</v>
      </c>
      <c r="T134">
        <v>43.110923672848763</v>
      </c>
      <c r="U134">
        <v>14.811543613983433</v>
      </c>
      <c r="V134">
        <v>29.781779221097064</v>
      </c>
      <c r="W134">
        <v>9.4903959991250151</v>
      </c>
      <c r="X134">
        <v>12.736993719766621</v>
      </c>
      <c r="Y134">
        <v>1.5679430465024455</v>
      </c>
      <c r="Z134">
        <v>11.672271296656859</v>
      </c>
    </row>
    <row r="135" spans="1:26" x14ac:dyDescent="0.35">
      <c r="A135" s="14">
        <v>44736</v>
      </c>
      <c r="B135">
        <v>311.81569999999999</v>
      </c>
      <c r="C135">
        <v>110.89794000000001</v>
      </c>
      <c r="D135">
        <v>623.15</v>
      </c>
      <c r="E135">
        <v>46.8842</v>
      </c>
      <c r="F135">
        <v>46.313600000000001</v>
      </c>
      <c r="G135">
        <v>45.956499999999998</v>
      </c>
      <c r="H135">
        <v>13.5596</v>
      </c>
      <c r="I135">
        <v>291.06299999999999</v>
      </c>
      <c r="J135">
        <v>291.06299999999999</v>
      </c>
      <c r="K135">
        <v>14.811500000000001</v>
      </c>
      <c r="L135">
        <v>43.110900000000001</v>
      </c>
      <c r="M135">
        <v>14.454599999999999</v>
      </c>
      <c r="N135">
        <v>14.811543613983433</v>
      </c>
      <c r="O135">
        <v>14.399830648745139</v>
      </c>
      <c r="P135">
        <f t="shared" ref="P135:P198" si="2">$D$6</f>
        <v>808.36</v>
      </c>
      <c r="Q135">
        <v>3.0038076965641887</v>
      </c>
      <c r="R135">
        <v>14.399830648745139</v>
      </c>
      <c r="S135">
        <v>2.1328371968786399</v>
      </c>
      <c r="T135">
        <v>43.110923672848763</v>
      </c>
      <c r="U135">
        <v>14.811543613983433</v>
      </c>
      <c r="V135">
        <v>29.781779221097064</v>
      </c>
      <c r="W135">
        <v>9.046517630046722</v>
      </c>
      <c r="X135">
        <v>12.143707828085059</v>
      </c>
      <c r="Y135">
        <v>1.1597335881626833</v>
      </c>
      <c r="Z135">
        <v>11.077184433019914</v>
      </c>
    </row>
    <row r="136" spans="1:26" x14ac:dyDescent="0.35">
      <c r="A136" s="14">
        <v>44743</v>
      </c>
      <c r="B136">
        <v>311.81569999999999</v>
      </c>
      <c r="C136">
        <v>110.89794000000001</v>
      </c>
      <c r="D136">
        <v>627.36</v>
      </c>
      <c r="E136">
        <v>46.884</v>
      </c>
      <c r="F136">
        <v>46.248899999999999</v>
      </c>
      <c r="G136">
        <v>45.820300000000003</v>
      </c>
      <c r="H136">
        <v>13.691700000000001</v>
      </c>
      <c r="I136">
        <v>291.06299999999999</v>
      </c>
      <c r="J136">
        <v>291.06299999999999</v>
      </c>
      <c r="K136">
        <v>14.811500000000001</v>
      </c>
      <c r="L136">
        <v>43.110900000000001</v>
      </c>
      <c r="M136">
        <v>14.552199999999999</v>
      </c>
      <c r="N136">
        <v>14.811543613983433</v>
      </c>
      <c r="O136">
        <v>14.596300575121001</v>
      </c>
      <c r="P136">
        <f t="shared" si="2"/>
        <v>808.36</v>
      </c>
      <c r="Q136">
        <v>3.034749912923723</v>
      </c>
      <c r="R136">
        <v>14.596300575121001</v>
      </c>
      <c r="S136">
        <v>2.161937425712162</v>
      </c>
      <c r="T136">
        <v>43.110923672848763</v>
      </c>
      <c r="U136">
        <v>14.811543613983433</v>
      </c>
      <c r="V136">
        <v>29.757242809272562</v>
      </c>
      <c r="W136">
        <v>8.8797066337672383</v>
      </c>
      <c r="X136">
        <v>12.093513761598251</v>
      </c>
      <c r="Y136">
        <v>1.0493952232440591</v>
      </c>
      <c r="Z136">
        <v>11.098797117689028</v>
      </c>
    </row>
    <row r="137" spans="1:26" x14ac:dyDescent="0.35">
      <c r="A137" s="14">
        <v>44750</v>
      </c>
      <c r="B137">
        <v>311.81569999999999</v>
      </c>
      <c r="C137">
        <v>110.89794000000001</v>
      </c>
      <c r="D137">
        <v>615.64</v>
      </c>
      <c r="E137">
        <v>46.884</v>
      </c>
      <c r="F137">
        <v>46.049500000000002</v>
      </c>
      <c r="G137">
        <v>45.647399999999998</v>
      </c>
      <c r="H137">
        <v>13.486800000000001</v>
      </c>
      <c r="I137">
        <v>291.06299999999999</v>
      </c>
      <c r="J137">
        <v>291.06299999999999</v>
      </c>
      <c r="K137">
        <v>14.811500000000001</v>
      </c>
      <c r="L137">
        <v>43.110900000000001</v>
      </c>
      <c r="M137">
        <v>14.2804</v>
      </c>
      <c r="N137">
        <v>14.811543613983433</v>
      </c>
      <c r="O137">
        <v>14.247201119163892</v>
      </c>
      <c r="P137">
        <f t="shared" si="2"/>
        <v>808.36</v>
      </c>
      <c r="Q137">
        <v>2.9797699417063686</v>
      </c>
      <c r="R137">
        <v>14.247201119163892</v>
      </c>
      <c r="S137">
        <v>2.1102304075368958</v>
      </c>
      <c r="T137">
        <v>43.110923672848763</v>
      </c>
      <c r="U137">
        <v>14.811543613983433</v>
      </c>
      <c r="V137">
        <v>29.767967764019637</v>
      </c>
      <c r="W137">
        <v>8.5163589484911544</v>
      </c>
      <c r="X137">
        <v>12.140250187518941</v>
      </c>
      <c r="Y137">
        <v>0.93027827818962516</v>
      </c>
      <c r="Z137">
        <v>11.172377903075095</v>
      </c>
    </row>
    <row r="138" spans="1:26" x14ac:dyDescent="0.35">
      <c r="A138" s="14">
        <v>44757</v>
      </c>
      <c r="B138">
        <v>311.81569999999999</v>
      </c>
      <c r="C138">
        <v>110.89794000000001</v>
      </c>
      <c r="D138">
        <v>608.98</v>
      </c>
      <c r="E138">
        <v>46.884</v>
      </c>
      <c r="F138">
        <v>45.921799999999998</v>
      </c>
      <c r="G138">
        <v>45.556800000000003</v>
      </c>
      <c r="H138">
        <v>13.3675</v>
      </c>
      <c r="I138">
        <v>291.06299999999999</v>
      </c>
      <c r="J138">
        <v>291.06299999999999</v>
      </c>
      <c r="K138">
        <v>14.811500000000001</v>
      </c>
      <c r="L138">
        <v>43.110900000000001</v>
      </c>
      <c r="M138">
        <v>14.1259</v>
      </c>
      <c r="N138">
        <v>14.811543613983433</v>
      </c>
      <c r="O138">
        <v>14.094571589582642</v>
      </c>
      <c r="P138">
        <f t="shared" si="2"/>
        <v>808.36</v>
      </c>
      <c r="Q138">
        <v>2.9557321868485484</v>
      </c>
      <c r="R138">
        <v>14.094571589582642</v>
      </c>
      <c r="S138">
        <v>2.0876236181951513</v>
      </c>
      <c r="T138">
        <v>43.110923672848763</v>
      </c>
      <c r="U138">
        <v>14.811543613983433</v>
      </c>
      <c r="V138">
        <v>29.764982461525406</v>
      </c>
      <c r="W138">
        <v>8.0464415695079303</v>
      </c>
      <c r="X138">
        <v>12.504406864489248</v>
      </c>
      <c r="Y138">
        <v>0.40776194721977943</v>
      </c>
      <c r="Z138">
        <v>11.62615570534205</v>
      </c>
    </row>
    <row r="139" spans="1:26" x14ac:dyDescent="0.35">
      <c r="A139" s="14">
        <v>44764</v>
      </c>
      <c r="B139">
        <v>311.81569999999999</v>
      </c>
      <c r="C139">
        <v>110.89794000000001</v>
      </c>
      <c r="D139">
        <v>628.52</v>
      </c>
      <c r="E139">
        <v>46.884</v>
      </c>
      <c r="F139">
        <v>45.768099999999997</v>
      </c>
      <c r="G139">
        <v>45.365900000000003</v>
      </c>
      <c r="H139">
        <v>13.8545</v>
      </c>
      <c r="I139">
        <v>291.06299999999999</v>
      </c>
      <c r="J139">
        <v>291.06299999999999</v>
      </c>
      <c r="K139">
        <v>14.811500000000001</v>
      </c>
      <c r="L139">
        <v>43.110900000000001</v>
      </c>
      <c r="M139">
        <v>14.5791</v>
      </c>
      <c r="N139">
        <v>14.811543613983433</v>
      </c>
      <c r="O139">
        <v>14.292201314815506</v>
      </c>
      <c r="P139">
        <f t="shared" si="2"/>
        <v>808.36</v>
      </c>
      <c r="Q139">
        <v>2.9868570609197684</v>
      </c>
      <c r="R139">
        <v>14.292201314815506</v>
      </c>
      <c r="S139">
        <v>2.1168956311422122</v>
      </c>
      <c r="T139">
        <v>43.110923672848763</v>
      </c>
      <c r="U139">
        <v>14.811543613983433</v>
      </c>
      <c r="V139">
        <v>29.77138884436037</v>
      </c>
      <c r="W139">
        <v>7.6915248414045063</v>
      </c>
      <c r="X139">
        <v>12.684641226502681</v>
      </c>
      <c r="Y139">
        <v>9.3609870152179683E-2</v>
      </c>
      <c r="Z139">
        <v>11.751893300234752</v>
      </c>
    </row>
    <row r="140" spans="1:26" x14ac:dyDescent="0.35">
      <c r="A140" s="14">
        <v>44771</v>
      </c>
      <c r="B140">
        <v>311.81029999999998</v>
      </c>
      <c r="C140">
        <v>110.89794000000001</v>
      </c>
      <c r="D140">
        <v>640.70000000000005</v>
      </c>
      <c r="E140">
        <v>46.883699999999997</v>
      </c>
      <c r="F140">
        <v>45.795900000000003</v>
      </c>
      <c r="G140">
        <v>45.439100000000003</v>
      </c>
      <c r="H140">
        <v>14.100199999999999</v>
      </c>
      <c r="I140">
        <v>291.06299999999999</v>
      </c>
      <c r="J140">
        <v>291.06299999999999</v>
      </c>
      <c r="K140">
        <v>14.811500000000001</v>
      </c>
      <c r="L140">
        <v>43.110900000000001</v>
      </c>
      <c r="M140">
        <v>14.861700000000001</v>
      </c>
      <c r="N140">
        <v>14.811543613983433</v>
      </c>
      <c r="O140">
        <v>14.627847104031412</v>
      </c>
      <c r="P140">
        <f t="shared" si="2"/>
        <v>808.36</v>
      </c>
      <c r="Q140">
        <v>3.0397182026815703</v>
      </c>
      <c r="R140">
        <v>14.627847104031412</v>
      </c>
      <c r="S140">
        <v>2.1666099536004251</v>
      </c>
      <c r="T140">
        <v>43.110923672848763</v>
      </c>
      <c r="U140">
        <v>14.811543613983433</v>
      </c>
      <c r="V140">
        <v>29.771657434111511</v>
      </c>
      <c r="W140">
        <v>7.5137526810300601</v>
      </c>
      <c r="X140">
        <v>12.795773260949558</v>
      </c>
      <c r="Y140">
        <v>-6.2764937323859113E-2</v>
      </c>
      <c r="Z140">
        <v>11.865961571853555</v>
      </c>
    </row>
    <row r="141" spans="1:26" x14ac:dyDescent="0.35">
      <c r="A141" s="14">
        <v>44778</v>
      </c>
      <c r="B141">
        <v>311.81029999999998</v>
      </c>
      <c r="C141">
        <v>110.89794000000001</v>
      </c>
      <c r="D141">
        <v>643.70000000000005</v>
      </c>
      <c r="E141">
        <v>46.883699999999997</v>
      </c>
      <c r="F141">
        <v>45.779800000000002</v>
      </c>
      <c r="G141">
        <v>45.430100000000003</v>
      </c>
      <c r="H141">
        <v>14.169</v>
      </c>
      <c r="I141">
        <v>291.06299999999999</v>
      </c>
      <c r="J141">
        <v>291.06299999999999</v>
      </c>
      <c r="K141">
        <v>14.811500000000001</v>
      </c>
      <c r="L141">
        <v>43.110900000000001</v>
      </c>
      <c r="M141">
        <v>14.9313</v>
      </c>
      <c r="N141">
        <v>14.811543613983433</v>
      </c>
      <c r="O141">
        <v>14.829652105149476</v>
      </c>
      <c r="P141">
        <f t="shared" si="2"/>
        <v>808.36</v>
      </c>
      <c r="Q141">
        <v>3.0714930253052506</v>
      </c>
      <c r="R141">
        <v>14.829652105149476</v>
      </c>
      <c r="S141">
        <v>2.1965003893562272</v>
      </c>
      <c r="T141">
        <v>43.110923672848763</v>
      </c>
      <c r="U141">
        <v>14.811543613983433</v>
      </c>
      <c r="V141">
        <v>31.142148966376439</v>
      </c>
      <c r="W141">
        <v>7.6164550514952811</v>
      </c>
      <c r="X141">
        <v>12.792943184210628</v>
      </c>
      <c r="Y141">
        <v>5.7931864617194156E-2</v>
      </c>
      <c r="Z141">
        <v>11.82594597684882</v>
      </c>
    </row>
    <row r="142" spans="1:26" x14ac:dyDescent="0.35">
      <c r="A142" s="14">
        <v>44785</v>
      </c>
      <c r="B142">
        <v>311.81029999999998</v>
      </c>
      <c r="C142">
        <v>110.89794000000001</v>
      </c>
      <c r="D142">
        <v>645.74</v>
      </c>
      <c r="E142">
        <v>46.883699999999997</v>
      </c>
      <c r="F142">
        <v>45.479399999999998</v>
      </c>
      <c r="G142">
        <v>45.035699999999999</v>
      </c>
      <c r="H142">
        <v>14.3384</v>
      </c>
      <c r="I142">
        <v>291.06299999999999</v>
      </c>
      <c r="J142">
        <v>291.06299999999999</v>
      </c>
      <c r="K142">
        <v>14.811500000000001</v>
      </c>
      <c r="L142">
        <v>43.110900000000001</v>
      </c>
      <c r="M142">
        <v>14.9786</v>
      </c>
      <c r="N142">
        <v>14.811543613983433</v>
      </c>
      <c r="O142">
        <v>14.803440650981267</v>
      </c>
      <c r="P142">
        <f t="shared" si="2"/>
        <v>808.36</v>
      </c>
      <c r="Q142">
        <v>3.0673649610211569</v>
      </c>
      <c r="R142">
        <v>14.803440650981267</v>
      </c>
      <c r="S142">
        <v>2.1926180683902436</v>
      </c>
      <c r="T142">
        <v>43.110923672848763</v>
      </c>
      <c r="U142">
        <v>14.811543613983433</v>
      </c>
      <c r="V142">
        <v>31.143366316091388</v>
      </c>
      <c r="W142">
        <v>7.1584775162603584</v>
      </c>
      <c r="X142">
        <v>12.685770054239269</v>
      </c>
      <c r="Y142">
        <v>-0.36094927256688492</v>
      </c>
      <c r="Z142">
        <v>11.685557203096799</v>
      </c>
    </row>
    <row r="143" spans="1:26" x14ac:dyDescent="0.35">
      <c r="A143" s="14">
        <v>44792</v>
      </c>
      <c r="B143">
        <v>311.81029999999998</v>
      </c>
      <c r="C143">
        <v>110.89794000000001</v>
      </c>
      <c r="D143">
        <v>640.25</v>
      </c>
      <c r="E143">
        <v>46.883699999999997</v>
      </c>
      <c r="F143">
        <v>45.095799999999997</v>
      </c>
      <c r="G143">
        <v>44.712699999999998</v>
      </c>
      <c r="H143">
        <v>14.3192</v>
      </c>
      <c r="I143">
        <v>291.06299999999999</v>
      </c>
      <c r="J143">
        <v>291.06299999999999</v>
      </c>
      <c r="K143">
        <v>14.811500000000001</v>
      </c>
      <c r="L143">
        <v>43.110900000000001</v>
      </c>
      <c r="M143">
        <v>14.8512</v>
      </c>
      <c r="N143">
        <v>14.811543613983433</v>
      </c>
      <c r="O143">
        <v>14.988080629015725</v>
      </c>
      <c r="P143">
        <f t="shared" si="2"/>
        <v>808.36</v>
      </c>
      <c r="Q143">
        <v>3.0964440687214978</v>
      </c>
      <c r="R143">
        <v>14.988080629015725</v>
      </c>
      <c r="S143">
        <v>2.2199660992656667</v>
      </c>
      <c r="T143">
        <v>43.110923672848763</v>
      </c>
      <c r="U143">
        <v>14.811543613983433</v>
      </c>
      <c r="V143">
        <v>31.556165201034009</v>
      </c>
      <c r="W143">
        <v>6.353450766865631</v>
      </c>
      <c r="X143">
        <v>13.037173407358525</v>
      </c>
      <c r="Y143">
        <v>-0.93282521797045603</v>
      </c>
      <c r="Z143">
        <v>11.60772716539403</v>
      </c>
    </row>
    <row r="144" spans="1:26" x14ac:dyDescent="0.35">
      <c r="A144" s="14">
        <v>44799</v>
      </c>
      <c r="B144">
        <v>311.81029999999998</v>
      </c>
      <c r="C144">
        <v>110.89794000000001</v>
      </c>
      <c r="D144">
        <v>639.46</v>
      </c>
      <c r="E144">
        <v>46.883699999999997</v>
      </c>
      <c r="F144">
        <v>44.606499999999997</v>
      </c>
      <c r="G144">
        <v>44.2102</v>
      </c>
      <c r="H144">
        <v>14.4641</v>
      </c>
      <c r="I144">
        <v>291.06299999999999</v>
      </c>
      <c r="J144">
        <v>291.06299999999999</v>
      </c>
      <c r="K144">
        <v>14.811500000000001</v>
      </c>
      <c r="L144">
        <v>43.110900000000001</v>
      </c>
      <c r="M144">
        <v>14.8329</v>
      </c>
      <c r="N144">
        <v>14.811543613983433</v>
      </c>
      <c r="O144">
        <v>14.482872246906366</v>
      </c>
      <c r="P144">
        <f t="shared" si="2"/>
        <v>808.36</v>
      </c>
      <c r="Q144">
        <v>3.0168783695112671</v>
      </c>
      <c r="R144">
        <v>14.482872246906366</v>
      </c>
      <c r="S144">
        <v>2.1451369394080388</v>
      </c>
      <c r="T144">
        <v>43.110923672848763</v>
      </c>
      <c r="U144">
        <v>14.811543613983433</v>
      </c>
      <c r="V144">
        <v>31.188688288119508</v>
      </c>
      <c r="W144">
        <v>5.9593607019260668</v>
      </c>
      <c r="X144">
        <v>13.18810529539552</v>
      </c>
      <c r="Y144">
        <v>-1.2523332231515827</v>
      </c>
      <c r="Z144">
        <v>11.699556534612746</v>
      </c>
    </row>
    <row r="145" spans="1:26" x14ac:dyDescent="0.35">
      <c r="A145" s="14">
        <v>44806</v>
      </c>
      <c r="B145">
        <v>305.0548</v>
      </c>
      <c r="C145">
        <v>109.53233</v>
      </c>
      <c r="D145">
        <v>641.20000000000005</v>
      </c>
      <c r="E145">
        <v>42.8553</v>
      </c>
      <c r="F145">
        <v>45.311399999999999</v>
      </c>
      <c r="G145">
        <v>45.177399999999999</v>
      </c>
      <c r="H145">
        <v>14.1929</v>
      </c>
      <c r="I145">
        <v>284.76080000000002</v>
      </c>
      <c r="J145">
        <v>284.76080000000002</v>
      </c>
      <c r="K145">
        <v>13.8512</v>
      </c>
      <c r="L145">
        <v>39.442900000000002</v>
      </c>
      <c r="M145">
        <v>16.256399999999999</v>
      </c>
      <c r="N145">
        <v>13.851232907380698</v>
      </c>
      <c r="O145">
        <v>16.298251388276796</v>
      </c>
      <c r="P145">
        <f t="shared" si="2"/>
        <v>808.36</v>
      </c>
      <c r="Q145">
        <v>3.0285445896506276</v>
      </c>
      <c r="R145">
        <v>16.298251388276796</v>
      </c>
      <c r="S145">
        <v>2.2575087596206274</v>
      </c>
      <c r="T145">
        <v>39.442881612588018</v>
      </c>
      <c r="U145">
        <v>13.851232907380698</v>
      </c>
      <c r="V145">
        <v>28.420200540199055</v>
      </c>
      <c r="W145">
        <v>20.34651559149388</v>
      </c>
      <c r="X145">
        <v>10.610762673364141</v>
      </c>
      <c r="Y145">
        <v>10.541946627620236</v>
      </c>
      <c r="Z145">
        <v>10.752699694641352</v>
      </c>
    </row>
    <row r="146" spans="1:26" x14ac:dyDescent="0.35">
      <c r="A146" s="14">
        <v>44813</v>
      </c>
      <c r="B146">
        <v>305.0548</v>
      </c>
      <c r="C146">
        <v>109.53233</v>
      </c>
      <c r="D146">
        <v>642.63</v>
      </c>
      <c r="E146">
        <v>42.8553</v>
      </c>
      <c r="F146">
        <v>45.206899999999997</v>
      </c>
      <c r="G146">
        <v>45.060600000000001</v>
      </c>
      <c r="H146">
        <v>14.2615</v>
      </c>
      <c r="I146">
        <v>284.76080000000002</v>
      </c>
      <c r="J146">
        <v>284.76080000000002</v>
      </c>
      <c r="K146">
        <v>13.8512</v>
      </c>
      <c r="L146">
        <v>39.442900000000002</v>
      </c>
      <c r="M146">
        <v>16.2927</v>
      </c>
      <c r="N146">
        <v>13.851232907380698</v>
      </c>
      <c r="O146">
        <v>16.213318445676304</v>
      </c>
      <c r="P146">
        <f t="shared" si="2"/>
        <v>808.36</v>
      </c>
      <c r="Q146">
        <v>2.9891260343999511</v>
      </c>
      <c r="R146">
        <v>16.213318445676304</v>
      </c>
      <c r="S146">
        <v>2.2457444999259404</v>
      </c>
      <c r="T146">
        <v>39.442881612588018</v>
      </c>
      <c r="U146">
        <v>13.851232907380698</v>
      </c>
      <c r="V146">
        <v>28.416219007049385</v>
      </c>
      <c r="W146">
        <v>21.673810295025589</v>
      </c>
      <c r="X146">
        <v>10.639533199591677</v>
      </c>
      <c r="Y146">
        <v>11.87145687725552</v>
      </c>
      <c r="Z146">
        <v>10.774159155615637</v>
      </c>
    </row>
    <row r="147" spans="1:26" x14ac:dyDescent="0.35">
      <c r="A147" s="14">
        <v>44820</v>
      </c>
      <c r="B147">
        <v>305.0548</v>
      </c>
      <c r="C147">
        <v>104.17992</v>
      </c>
      <c r="D147">
        <v>624.58000000000004</v>
      </c>
      <c r="E147">
        <v>42.8553</v>
      </c>
      <c r="F147">
        <v>44.437100000000001</v>
      </c>
      <c r="G147">
        <v>44.350999999999999</v>
      </c>
      <c r="H147">
        <v>14.082700000000001</v>
      </c>
      <c r="I147">
        <v>284.76080000000002</v>
      </c>
      <c r="J147">
        <v>284.76080000000002</v>
      </c>
      <c r="K147">
        <v>13.8512</v>
      </c>
      <c r="L147">
        <v>39.442900000000002</v>
      </c>
      <c r="M147">
        <v>15.835000000000001</v>
      </c>
      <c r="N147">
        <v>13.851232907380698</v>
      </c>
      <c r="O147">
        <v>15.857360680270057</v>
      </c>
      <c r="P147">
        <f t="shared" si="2"/>
        <v>808.36</v>
      </c>
      <c r="Q147">
        <v>2.9404286356988503</v>
      </c>
      <c r="R147">
        <v>15.857360680270057</v>
      </c>
      <c r="S147">
        <v>2.1964399607876137</v>
      </c>
      <c r="T147">
        <v>39.442881612588018</v>
      </c>
      <c r="U147">
        <v>13.851232907380698</v>
      </c>
      <c r="V147">
        <v>28.416219007049385</v>
      </c>
      <c r="W147">
        <v>21.437464172928646</v>
      </c>
      <c r="X147">
        <v>10.597237966348192</v>
      </c>
      <c r="Y147">
        <v>11.715282868498489</v>
      </c>
      <c r="Z147">
        <v>10.748405909575588</v>
      </c>
    </row>
    <row r="148" spans="1:26" x14ac:dyDescent="0.35">
      <c r="A148" s="14">
        <v>44827</v>
      </c>
      <c r="B148">
        <v>305.0548</v>
      </c>
      <c r="C148">
        <v>104.17992</v>
      </c>
      <c r="D148">
        <v>600.39</v>
      </c>
      <c r="E148">
        <v>42.8553</v>
      </c>
      <c r="F148">
        <v>43.985900000000001</v>
      </c>
      <c r="G148">
        <v>43.838900000000002</v>
      </c>
      <c r="H148">
        <v>13.695399999999999</v>
      </c>
      <c r="I148">
        <v>284.76080000000002</v>
      </c>
      <c r="J148">
        <v>284.76080000000002</v>
      </c>
      <c r="K148">
        <v>13.8512</v>
      </c>
      <c r="L148">
        <v>39.442900000000002</v>
      </c>
      <c r="M148">
        <v>15.2218</v>
      </c>
      <c r="N148">
        <v>13.851232907380698</v>
      </c>
      <c r="O148">
        <v>15.547799119329152</v>
      </c>
      <c r="P148">
        <f t="shared" si="2"/>
        <v>808.36</v>
      </c>
      <c r="Q148">
        <v>2.7941383612604738</v>
      </c>
      <c r="R148">
        <v>15.547799119329152</v>
      </c>
      <c r="S148">
        <v>2.153561867989966</v>
      </c>
      <c r="T148">
        <v>39.442881612588018</v>
      </c>
      <c r="U148">
        <v>13.851232907380698</v>
      </c>
      <c r="V148">
        <v>28.404398816041748</v>
      </c>
      <c r="W148">
        <v>21.066813326963576</v>
      </c>
      <c r="X148">
        <v>10.90303325108739</v>
      </c>
      <c r="Y148">
        <v>11.438732476615249</v>
      </c>
      <c r="Z148">
        <v>11.061115835891016</v>
      </c>
    </row>
    <row r="149" spans="1:26" x14ac:dyDescent="0.35">
      <c r="A149" s="14">
        <v>44834</v>
      </c>
      <c r="B149">
        <v>305.0548</v>
      </c>
      <c r="C149">
        <v>104.17992</v>
      </c>
      <c r="D149">
        <v>581.26</v>
      </c>
      <c r="E149">
        <v>42.8553</v>
      </c>
      <c r="F149">
        <v>43.622</v>
      </c>
      <c r="G149">
        <v>43.525700000000001</v>
      </c>
      <c r="H149">
        <v>13.3544</v>
      </c>
      <c r="I149">
        <v>284.76080000000002</v>
      </c>
      <c r="J149">
        <v>284.76080000000002</v>
      </c>
      <c r="K149">
        <v>13.8512</v>
      </c>
      <c r="L149">
        <v>39.442900000000002</v>
      </c>
      <c r="M149">
        <v>14.736800000000001</v>
      </c>
      <c r="N149">
        <v>13.851232907380698</v>
      </c>
      <c r="O149">
        <v>14.82650293515481</v>
      </c>
      <c r="P149">
        <f t="shared" si="2"/>
        <v>808.36</v>
      </c>
      <c r="Q149">
        <v>2.7002822389392231</v>
      </c>
      <c r="R149">
        <v>14.82650293515481</v>
      </c>
      <c r="S149">
        <v>2.0536534535679283</v>
      </c>
      <c r="T149">
        <v>39.442881612588018</v>
      </c>
      <c r="U149">
        <v>13.851232907380698</v>
      </c>
      <c r="V149">
        <v>28.396184834290754</v>
      </c>
      <c r="W149">
        <v>20.225674659990858</v>
      </c>
      <c r="X149">
        <v>11.006374297609018</v>
      </c>
      <c r="Y149">
        <v>10.503394229143925</v>
      </c>
      <c r="Z149">
        <v>11.158915448416739</v>
      </c>
    </row>
    <row r="150" spans="1:26" x14ac:dyDescent="0.35">
      <c r="A150" s="14">
        <v>44841</v>
      </c>
      <c r="B150">
        <v>305.0548</v>
      </c>
      <c r="C150">
        <v>104.17992</v>
      </c>
      <c r="D150">
        <v>584.86</v>
      </c>
      <c r="E150">
        <v>42.828000000000003</v>
      </c>
      <c r="F150">
        <v>43.238300000000002</v>
      </c>
      <c r="G150">
        <v>43.161299999999997</v>
      </c>
      <c r="H150">
        <v>13.550599999999999</v>
      </c>
      <c r="I150">
        <v>284.76080000000002</v>
      </c>
      <c r="J150">
        <v>284.76080000000002</v>
      </c>
      <c r="K150">
        <v>13.8512</v>
      </c>
      <c r="L150">
        <v>39.442900000000002</v>
      </c>
      <c r="M150">
        <v>14.827999999999999</v>
      </c>
      <c r="N150">
        <v>13.851232907380698</v>
      </c>
      <c r="O150">
        <v>15.020707812862209</v>
      </c>
      <c r="P150">
        <f t="shared" si="2"/>
        <v>808.36</v>
      </c>
      <c r="Q150">
        <v>2.7255659328722301</v>
      </c>
      <c r="R150">
        <v>15.020707812862209</v>
      </c>
      <c r="S150">
        <v>2.0805532234966737</v>
      </c>
      <c r="T150">
        <v>39.442881612588018</v>
      </c>
      <c r="U150">
        <v>13.851232907380698</v>
      </c>
      <c r="V150">
        <v>28.426937839857633</v>
      </c>
      <c r="W150">
        <v>19.703457235814675</v>
      </c>
      <c r="X150">
        <v>10.933056229179234</v>
      </c>
      <c r="Y150">
        <v>10.123312201408282</v>
      </c>
      <c r="Z150">
        <v>11.103102298503035</v>
      </c>
    </row>
    <row r="151" spans="1:26" x14ac:dyDescent="0.35">
      <c r="A151" s="14">
        <v>44848</v>
      </c>
      <c r="B151">
        <v>305.0548</v>
      </c>
      <c r="C151">
        <v>104.17992</v>
      </c>
      <c r="D151">
        <v>568.39</v>
      </c>
      <c r="E151">
        <v>42.828000000000003</v>
      </c>
      <c r="F151">
        <v>43.025500000000001</v>
      </c>
      <c r="G151">
        <v>42.834899999999998</v>
      </c>
      <c r="H151">
        <v>13.269299999999999</v>
      </c>
      <c r="I151">
        <v>284.76080000000002</v>
      </c>
      <c r="J151">
        <v>284.76080000000002</v>
      </c>
      <c r="K151">
        <v>13.8512</v>
      </c>
      <c r="L151">
        <v>39.442900000000002</v>
      </c>
      <c r="M151">
        <v>14.410500000000001</v>
      </c>
      <c r="N151">
        <v>13.851232907380698</v>
      </c>
      <c r="O151">
        <v>14.465981608653614</v>
      </c>
      <c r="P151">
        <f t="shared" si="2"/>
        <v>808.36</v>
      </c>
      <c r="Q151">
        <v>2.6533841417865021</v>
      </c>
      <c r="R151">
        <v>14.465981608653614</v>
      </c>
      <c r="S151">
        <v>2.003716804953469</v>
      </c>
      <c r="T151">
        <v>39.442881612588018</v>
      </c>
      <c r="U151">
        <v>13.851232907380698</v>
      </c>
      <c r="V151">
        <v>28.40924699951243</v>
      </c>
      <c r="W151">
        <v>19.199451749130166</v>
      </c>
      <c r="X151">
        <v>11.237026197468337</v>
      </c>
      <c r="Y151">
        <v>9.9851412453994719</v>
      </c>
      <c r="Z151">
        <v>11.090957441779407</v>
      </c>
    </row>
    <row r="152" spans="1:26" x14ac:dyDescent="0.35">
      <c r="A152" s="14">
        <v>44855</v>
      </c>
      <c r="B152">
        <v>305.0548</v>
      </c>
      <c r="C152">
        <v>104.17992</v>
      </c>
      <c r="D152">
        <v>589.72</v>
      </c>
      <c r="E152">
        <v>42.828000000000003</v>
      </c>
      <c r="F152">
        <v>42.551299999999998</v>
      </c>
      <c r="G152">
        <v>42.369300000000003</v>
      </c>
      <c r="H152">
        <v>13.9186</v>
      </c>
      <c r="I152">
        <v>284.76080000000002</v>
      </c>
      <c r="J152">
        <v>284.76080000000002</v>
      </c>
      <c r="K152">
        <v>13.8512</v>
      </c>
      <c r="L152">
        <v>39.442900000000002</v>
      </c>
      <c r="M152">
        <v>14.9512</v>
      </c>
      <c r="N152">
        <v>13.851232907380698</v>
      </c>
      <c r="O152">
        <v>14.689342571134313</v>
      </c>
      <c r="P152">
        <f t="shared" si="2"/>
        <v>808.36</v>
      </c>
      <c r="Q152">
        <v>2.6823519958468309</v>
      </c>
      <c r="R152">
        <v>14.689342571134313</v>
      </c>
      <c r="S152">
        <v>2.0346550520908377</v>
      </c>
      <c r="T152">
        <v>39.442881612588018</v>
      </c>
      <c r="U152">
        <v>13.851232907380698</v>
      </c>
      <c r="V152">
        <v>28.39035583298266</v>
      </c>
      <c r="W152">
        <v>18.225426879113076</v>
      </c>
      <c r="X152">
        <v>11.441435735965278</v>
      </c>
      <c r="Y152">
        <v>9.0975551093304823</v>
      </c>
      <c r="Z152">
        <v>11.27314929496486</v>
      </c>
    </row>
    <row r="153" spans="1:26" x14ac:dyDescent="0.35">
      <c r="A153" s="14">
        <v>44862</v>
      </c>
      <c r="B153">
        <v>305.0548</v>
      </c>
      <c r="C153">
        <v>104.17992</v>
      </c>
      <c r="D153">
        <v>590.07000000000005</v>
      </c>
      <c r="E153">
        <v>42.828000000000003</v>
      </c>
      <c r="F153">
        <v>42.381500000000003</v>
      </c>
      <c r="G153">
        <v>42.200099999999999</v>
      </c>
      <c r="H153">
        <v>13.982699999999999</v>
      </c>
      <c r="I153">
        <v>284.76080000000002</v>
      </c>
      <c r="J153">
        <v>284.76080000000002</v>
      </c>
      <c r="K153">
        <v>13.8512</v>
      </c>
      <c r="L153">
        <v>39.442900000000002</v>
      </c>
      <c r="M153">
        <v>14.960100000000001</v>
      </c>
      <c r="N153">
        <v>13.851232907380698</v>
      </c>
      <c r="O153">
        <v>15.078005857721051</v>
      </c>
      <c r="P153">
        <f t="shared" si="2"/>
        <v>808.36</v>
      </c>
      <c r="Q153">
        <v>2.7329240949696172</v>
      </c>
      <c r="R153">
        <v>15.078005857721051</v>
      </c>
      <c r="S153">
        <v>2.0884897091414474</v>
      </c>
      <c r="T153">
        <v>39.442881612588018</v>
      </c>
      <c r="U153">
        <v>13.851232907380698</v>
      </c>
      <c r="V153">
        <v>28.389943538591279</v>
      </c>
      <c r="W153">
        <v>17.839306795215972</v>
      </c>
      <c r="X153">
        <v>11.382806140469059</v>
      </c>
      <c r="Y153">
        <v>8.7334724964880657</v>
      </c>
      <c r="Z153">
        <v>11.205121854217563</v>
      </c>
    </row>
    <row r="154" spans="1:26" x14ac:dyDescent="0.35">
      <c r="A154" s="14">
        <v>44869</v>
      </c>
      <c r="B154">
        <v>305.0548</v>
      </c>
      <c r="C154">
        <v>104.17992</v>
      </c>
      <c r="D154">
        <v>582.63</v>
      </c>
      <c r="E154">
        <v>42.828000000000003</v>
      </c>
      <c r="F154">
        <v>42.211399999999998</v>
      </c>
      <c r="G154">
        <v>42.039200000000001</v>
      </c>
      <c r="H154">
        <v>13.8592</v>
      </c>
      <c r="I154">
        <v>284.76080000000002</v>
      </c>
      <c r="J154">
        <v>284.76080000000002</v>
      </c>
      <c r="K154">
        <v>13.8512</v>
      </c>
      <c r="L154">
        <v>39.442900000000002</v>
      </c>
      <c r="M154">
        <v>14.7715</v>
      </c>
      <c r="N154">
        <v>13.851232907380698</v>
      </c>
      <c r="O154">
        <v>14.936788994949483</v>
      </c>
      <c r="P154">
        <f t="shared" si="2"/>
        <v>808.36</v>
      </c>
      <c r="Q154">
        <v>2.7145487487014495</v>
      </c>
      <c r="R154">
        <v>14.936788994949483</v>
      </c>
      <c r="S154">
        <v>2.0689294325744614</v>
      </c>
      <c r="T154">
        <v>39.442881612588018</v>
      </c>
      <c r="U154">
        <v>13.851232907380698</v>
      </c>
      <c r="V154">
        <v>28.391809027583793</v>
      </c>
      <c r="W154">
        <v>17.248268455521252</v>
      </c>
      <c r="X154">
        <v>11.638128722466739</v>
      </c>
      <c r="Y154">
        <v>7.8488489575844111</v>
      </c>
      <c r="Z154">
        <v>11.717001707286038</v>
      </c>
    </row>
    <row r="155" spans="1:26" x14ac:dyDescent="0.35">
      <c r="A155" s="14">
        <v>44876</v>
      </c>
      <c r="B155">
        <v>305.0548</v>
      </c>
      <c r="C155">
        <v>104.17992</v>
      </c>
      <c r="D155">
        <v>610.27</v>
      </c>
      <c r="E155">
        <v>42.828000000000003</v>
      </c>
      <c r="F155">
        <v>42.930900000000001</v>
      </c>
      <c r="G155">
        <v>42.6372</v>
      </c>
      <c r="H155">
        <v>14.3131</v>
      </c>
      <c r="I155">
        <v>284.76080000000002</v>
      </c>
      <c r="J155">
        <v>284.76080000000002</v>
      </c>
      <c r="K155">
        <v>13.8512</v>
      </c>
      <c r="L155">
        <v>39.442900000000002</v>
      </c>
      <c r="M155">
        <v>15.472200000000001</v>
      </c>
      <c r="N155">
        <v>13.851232907380698</v>
      </c>
      <c r="O155">
        <v>15.021975468721918</v>
      </c>
      <c r="P155">
        <f t="shared" si="2"/>
        <v>808.36</v>
      </c>
      <c r="Q155">
        <v>2.7256333381917623</v>
      </c>
      <c r="R155">
        <v>15.021975468721918</v>
      </c>
      <c r="S155">
        <v>2.0807288094622658</v>
      </c>
      <c r="T155">
        <v>39.442881612588018</v>
      </c>
      <c r="U155">
        <v>13.851232907380698</v>
      </c>
      <c r="V155">
        <v>28.403284313948557</v>
      </c>
      <c r="W155">
        <v>17.368283029063683</v>
      </c>
      <c r="X155">
        <v>11.679649728587236</v>
      </c>
      <c r="Y155">
        <v>7.9665680075496548</v>
      </c>
      <c r="Z155">
        <v>11.748762994033761</v>
      </c>
    </row>
    <row r="156" spans="1:26" x14ac:dyDescent="0.35">
      <c r="A156" s="14">
        <v>44883</v>
      </c>
      <c r="B156">
        <v>305.0548</v>
      </c>
      <c r="C156">
        <v>104.17992</v>
      </c>
      <c r="D156">
        <v>612.86</v>
      </c>
      <c r="E156">
        <v>42.828000000000003</v>
      </c>
      <c r="F156">
        <v>43.411000000000001</v>
      </c>
      <c r="G156">
        <v>43.183199999999999</v>
      </c>
      <c r="H156">
        <v>14.1921</v>
      </c>
      <c r="I156">
        <v>284.76080000000002</v>
      </c>
      <c r="J156">
        <v>284.76080000000002</v>
      </c>
      <c r="K156">
        <v>13.8512</v>
      </c>
      <c r="L156">
        <v>39.442900000000002</v>
      </c>
      <c r="M156">
        <v>15.5379</v>
      </c>
      <c r="N156">
        <v>13.851232907380698</v>
      </c>
      <c r="O156">
        <v>15.530558999637114</v>
      </c>
      <c r="P156">
        <f t="shared" si="2"/>
        <v>808.36</v>
      </c>
      <c r="Q156">
        <v>2.7918109766369041</v>
      </c>
      <c r="R156">
        <v>15.530558999637114</v>
      </c>
      <c r="S156">
        <v>2.1511738988579103</v>
      </c>
      <c r="T156">
        <v>39.442881612588018</v>
      </c>
      <c r="U156">
        <v>13.851232907380698</v>
      </c>
      <c r="V156">
        <v>28.402361365199237</v>
      </c>
      <c r="W156">
        <v>18.461752984453469</v>
      </c>
      <c r="X156">
        <v>11.627303641888776</v>
      </c>
      <c r="Y156">
        <v>8.9332083281130732</v>
      </c>
      <c r="Z156">
        <v>11.678641309878307</v>
      </c>
    </row>
    <row r="157" spans="1:26" x14ac:dyDescent="0.35">
      <c r="A157" s="14">
        <v>44890</v>
      </c>
      <c r="B157">
        <v>305.0548</v>
      </c>
      <c r="C157">
        <v>104.17992</v>
      </c>
      <c r="D157">
        <v>637.41999999999996</v>
      </c>
      <c r="E157">
        <v>42.828000000000003</v>
      </c>
      <c r="F157">
        <v>43.7151</v>
      </c>
      <c r="G157">
        <v>43.473199999999999</v>
      </c>
      <c r="H157">
        <v>14.6624</v>
      </c>
      <c r="I157">
        <v>284.76080000000002</v>
      </c>
      <c r="J157">
        <v>284.76080000000002</v>
      </c>
      <c r="K157">
        <v>13.8512</v>
      </c>
      <c r="L157">
        <v>39.442900000000002</v>
      </c>
      <c r="M157">
        <v>16.160599999999999</v>
      </c>
      <c r="N157">
        <v>13.851232907380698</v>
      </c>
      <c r="O157">
        <v>15.384017982254766</v>
      </c>
      <c r="P157">
        <f t="shared" si="2"/>
        <v>808.36</v>
      </c>
      <c r="Q157">
        <v>2.7727428435255921</v>
      </c>
      <c r="R157">
        <v>15.384017982254766</v>
      </c>
      <c r="S157">
        <v>2.1308761612354359</v>
      </c>
      <c r="T157">
        <v>39.442881612588018</v>
      </c>
      <c r="U157">
        <v>13.851232907380698</v>
      </c>
      <c r="V157">
        <v>28.411300706454782</v>
      </c>
      <c r="W157">
        <v>9.1882763428138965</v>
      </c>
      <c r="X157">
        <v>20.384714202841746</v>
      </c>
      <c r="Y157">
        <v>0.60028547319088243</v>
      </c>
      <c r="Z157">
        <v>20.350574067076643</v>
      </c>
    </row>
    <row r="158" spans="1:26" x14ac:dyDescent="0.35">
      <c r="A158" s="14">
        <v>44897</v>
      </c>
      <c r="B158">
        <v>308.09989999999999</v>
      </c>
      <c r="C158">
        <v>104.17992</v>
      </c>
      <c r="D158">
        <v>649.69000000000005</v>
      </c>
      <c r="E158">
        <v>41.755299999999998</v>
      </c>
      <c r="F158">
        <v>44.794899999999998</v>
      </c>
      <c r="G158">
        <v>44.594099999999997</v>
      </c>
      <c r="H158">
        <v>14.569000000000001</v>
      </c>
      <c r="I158">
        <v>286.02100000000002</v>
      </c>
      <c r="J158">
        <v>286.02100000000002</v>
      </c>
      <c r="K158">
        <v>13.9123</v>
      </c>
      <c r="L158">
        <v>39.792000000000002</v>
      </c>
      <c r="M158">
        <v>16.327100000000002</v>
      </c>
      <c r="N158">
        <v>13.912279554836497</v>
      </c>
      <c r="O158">
        <v>16.220577674003469</v>
      </c>
      <c r="P158">
        <f t="shared" si="2"/>
        <v>808.36</v>
      </c>
      <c r="Q158">
        <v>3.1461821983298952</v>
      </c>
      <c r="R158">
        <v>16.220577674003469</v>
      </c>
      <c r="S158">
        <v>2.2566521114167579</v>
      </c>
      <c r="T158">
        <v>39.792047667602816</v>
      </c>
      <c r="U158">
        <v>13.912279554836497</v>
      </c>
      <c r="V158">
        <v>27.108340096684863</v>
      </c>
      <c r="W158">
        <v>15.321118526650679</v>
      </c>
      <c r="X158">
        <v>16.088936246589107</v>
      </c>
      <c r="Y158">
        <v>10.218129217510745</v>
      </c>
      <c r="Z158">
        <v>15.702583775987936</v>
      </c>
    </row>
    <row r="159" spans="1:26" x14ac:dyDescent="0.35">
      <c r="A159" s="14">
        <v>44904</v>
      </c>
      <c r="B159">
        <v>308.09989999999999</v>
      </c>
      <c r="C159">
        <v>104.17992</v>
      </c>
      <c r="D159">
        <v>646.26</v>
      </c>
      <c r="E159">
        <v>41.755299999999998</v>
      </c>
      <c r="F159">
        <v>45.019599999999997</v>
      </c>
      <c r="G159">
        <v>44.707099999999997</v>
      </c>
      <c r="H159">
        <v>14.455399999999999</v>
      </c>
      <c r="I159">
        <v>286.02100000000002</v>
      </c>
      <c r="J159">
        <v>286.02100000000002</v>
      </c>
      <c r="K159">
        <v>13.9123</v>
      </c>
      <c r="L159">
        <v>39.792000000000002</v>
      </c>
      <c r="M159">
        <v>16.2409</v>
      </c>
      <c r="N159">
        <v>13.912279554836497</v>
      </c>
      <c r="O159">
        <v>16.161771954339407</v>
      </c>
      <c r="P159">
        <f t="shared" si="2"/>
        <v>808.36</v>
      </c>
      <c r="Q159">
        <v>3.1380009822159978</v>
      </c>
      <c r="R159">
        <v>16.161771954339407</v>
      </c>
      <c r="S159">
        <v>2.2484708953028605</v>
      </c>
      <c r="T159">
        <v>39.792047667602816</v>
      </c>
      <c r="U159">
        <v>13.912279554836497</v>
      </c>
      <c r="V159">
        <v>27.109515640485082</v>
      </c>
      <c r="W159">
        <v>15.954690643329917</v>
      </c>
      <c r="X159">
        <v>15.97475141108715</v>
      </c>
      <c r="Y159">
        <v>10.62125138387734</v>
      </c>
      <c r="Z159">
        <v>15.696639369914287</v>
      </c>
    </row>
    <row r="160" spans="1:26" x14ac:dyDescent="0.35">
      <c r="A160" s="14">
        <v>44911</v>
      </c>
      <c r="B160">
        <v>308.09989999999999</v>
      </c>
      <c r="C160">
        <v>106.55274</v>
      </c>
      <c r="D160">
        <v>645.04</v>
      </c>
      <c r="E160">
        <v>41.755299999999998</v>
      </c>
      <c r="F160">
        <v>44.511600000000001</v>
      </c>
      <c r="G160">
        <v>44.4024</v>
      </c>
      <c r="H160">
        <v>14.527100000000001</v>
      </c>
      <c r="I160">
        <v>286.02100000000002</v>
      </c>
      <c r="J160">
        <v>286.02100000000002</v>
      </c>
      <c r="K160">
        <v>13.9123</v>
      </c>
      <c r="L160">
        <v>39.792000000000002</v>
      </c>
      <c r="M160">
        <v>16.2103</v>
      </c>
      <c r="N160">
        <v>13.912279554836497</v>
      </c>
      <c r="O160">
        <v>16.368597199140783</v>
      </c>
      <c r="P160">
        <f t="shared" si="2"/>
        <v>808.36</v>
      </c>
      <c r="Q160">
        <v>3.1667750884627406</v>
      </c>
      <c r="R160">
        <v>16.368597199140783</v>
      </c>
      <c r="S160">
        <v>2.2772450015496033</v>
      </c>
      <c r="T160">
        <v>39.792047667602816</v>
      </c>
      <c r="U160">
        <v>13.912279554836497</v>
      </c>
      <c r="V160">
        <v>27.131131238005342</v>
      </c>
      <c r="W160">
        <v>16.006301488517586</v>
      </c>
      <c r="X160">
        <v>15.906409074245254</v>
      </c>
      <c r="Y160">
        <v>10.833414617643317</v>
      </c>
      <c r="Z160">
        <v>15.61079298632767</v>
      </c>
    </row>
    <row r="161" spans="1:26" x14ac:dyDescent="0.35">
      <c r="A161" s="14">
        <v>44918</v>
      </c>
      <c r="B161">
        <v>308.09989999999999</v>
      </c>
      <c r="C161">
        <v>106.55274</v>
      </c>
      <c r="D161">
        <v>643.52</v>
      </c>
      <c r="E161">
        <v>41.755299999999998</v>
      </c>
      <c r="F161">
        <v>44.514299999999999</v>
      </c>
      <c r="G161">
        <v>44.487499999999997</v>
      </c>
      <c r="H161">
        <v>14.465199999999999</v>
      </c>
      <c r="I161">
        <v>286.02100000000002</v>
      </c>
      <c r="J161">
        <v>286.02100000000002</v>
      </c>
      <c r="K161">
        <v>13.9123</v>
      </c>
      <c r="L161">
        <v>39.792000000000002</v>
      </c>
      <c r="M161">
        <v>16.1721</v>
      </c>
      <c r="N161">
        <v>13.912279554836497</v>
      </c>
      <c r="O161">
        <v>15.99038092523304</v>
      </c>
      <c r="P161">
        <f t="shared" si="2"/>
        <v>808.36</v>
      </c>
      <c r="Q161">
        <v>3.164825127653879</v>
      </c>
      <c r="R161">
        <v>15.99038092523304</v>
      </c>
      <c r="S161">
        <v>2.2246264962016715</v>
      </c>
      <c r="T161">
        <v>39.792047667602816</v>
      </c>
      <c r="U161">
        <v>13.912279554836497</v>
      </c>
      <c r="V161">
        <v>27.171948638908198</v>
      </c>
      <c r="W161">
        <v>15.357721483990716</v>
      </c>
      <c r="X161">
        <v>15.803391891342558</v>
      </c>
      <c r="Y161">
        <v>10.139573597487018</v>
      </c>
      <c r="Z161">
        <v>15.574863950473445</v>
      </c>
    </row>
    <row r="162" spans="1:26" x14ac:dyDescent="0.35">
      <c r="A162" s="14">
        <v>44925</v>
      </c>
      <c r="B162">
        <v>308.09989999999999</v>
      </c>
      <c r="C162">
        <v>106.51799</v>
      </c>
      <c r="D162">
        <v>654.11</v>
      </c>
      <c r="E162">
        <v>41.755299999999998</v>
      </c>
      <c r="F162">
        <v>44.605600000000003</v>
      </c>
      <c r="G162">
        <v>44.571199999999997</v>
      </c>
      <c r="H162">
        <v>14.675599999999999</v>
      </c>
      <c r="I162">
        <v>286.02100000000002</v>
      </c>
      <c r="J162">
        <v>286.02100000000002</v>
      </c>
      <c r="K162">
        <v>13.9123</v>
      </c>
      <c r="L162">
        <v>39.792000000000002</v>
      </c>
      <c r="M162">
        <v>16.438199999999998</v>
      </c>
      <c r="N162">
        <v>13.912279554836497</v>
      </c>
      <c r="O162">
        <v>16.203991445380272</v>
      </c>
      <c r="P162">
        <f t="shared" si="2"/>
        <v>808.36</v>
      </c>
      <c r="Q162">
        <v>3.1952200856860595</v>
      </c>
      <c r="R162">
        <v>16.203991445380272</v>
      </c>
      <c r="S162">
        <v>2.2543445889230944</v>
      </c>
      <c r="T162">
        <v>39.792047667602816</v>
      </c>
      <c r="U162">
        <v>13.912279554836497</v>
      </c>
      <c r="V162">
        <v>27.174657558246224</v>
      </c>
      <c r="W162">
        <v>15.373297326024808</v>
      </c>
      <c r="X162">
        <v>15.788557207973023</v>
      </c>
      <c r="Y162">
        <v>10.239973745779064</v>
      </c>
      <c r="Z162">
        <v>15.571098747016512</v>
      </c>
    </row>
    <row r="163" spans="1:26" x14ac:dyDescent="0.35">
      <c r="A163" s="14">
        <v>44932</v>
      </c>
      <c r="B163">
        <v>308.09989999999999</v>
      </c>
      <c r="C163">
        <v>106.51799</v>
      </c>
      <c r="D163">
        <v>649.11</v>
      </c>
      <c r="E163">
        <v>41.752099999999999</v>
      </c>
      <c r="F163">
        <v>44.738199999999999</v>
      </c>
      <c r="G163">
        <v>44.6708</v>
      </c>
      <c r="H163">
        <v>14.531000000000001</v>
      </c>
      <c r="I163">
        <v>286.02100000000002</v>
      </c>
      <c r="J163">
        <v>286.02100000000002</v>
      </c>
      <c r="K163">
        <v>13.9123</v>
      </c>
      <c r="L163">
        <v>39.792000000000002</v>
      </c>
      <c r="M163">
        <v>16.3126</v>
      </c>
      <c r="N163">
        <v>13.912279554836497</v>
      </c>
      <c r="O163">
        <v>16.206504510323178</v>
      </c>
      <c r="P163">
        <f t="shared" si="2"/>
        <v>808.36</v>
      </c>
      <c r="Q163">
        <v>3.1948255598407633</v>
      </c>
      <c r="R163">
        <v>16.206504510323178</v>
      </c>
      <c r="S163">
        <v>2.2546942135433463</v>
      </c>
      <c r="T163">
        <v>39.792047667602816</v>
      </c>
      <c r="U163">
        <v>13.912279554836497</v>
      </c>
      <c r="V163">
        <v>27.632551259198966</v>
      </c>
      <c r="W163">
        <v>15.514974114033221</v>
      </c>
      <c r="X163">
        <v>15.733535442508225</v>
      </c>
      <c r="Y163">
        <v>10.326961493378002</v>
      </c>
      <c r="Z163">
        <v>15.581160173632776</v>
      </c>
    </row>
    <row r="164" spans="1:26" x14ac:dyDescent="0.35">
      <c r="A164" s="14">
        <v>44939</v>
      </c>
      <c r="B164">
        <v>308.09989999999999</v>
      </c>
      <c r="C164">
        <v>106.51799</v>
      </c>
      <c r="D164">
        <v>666.74</v>
      </c>
      <c r="E164">
        <v>41.752099999999999</v>
      </c>
      <c r="F164">
        <v>44.775799999999997</v>
      </c>
      <c r="G164">
        <v>44.710700000000003</v>
      </c>
      <c r="H164">
        <v>14.9123</v>
      </c>
      <c r="I164">
        <v>286.02100000000002</v>
      </c>
      <c r="J164">
        <v>286.02100000000002</v>
      </c>
      <c r="K164">
        <v>13.9123</v>
      </c>
      <c r="L164">
        <v>39.792000000000002</v>
      </c>
      <c r="M164">
        <v>16.755600000000001</v>
      </c>
      <c r="N164">
        <v>13.912279554836497</v>
      </c>
      <c r="O164">
        <v>16.531192500946968</v>
      </c>
      <c r="P164">
        <f t="shared" si="2"/>
        <v>808.36</v>
      </c>
      <c r="Q164">
        <v>3.2410108278868255</v>
      </c>
      <c r="R164">
        <v>16.531192500946968</v>
      </c>
      <c r="S164">
        <v>2.2998657144799091</v>
      </c>
      <c r="T164">
        <v>39.792047667602816</v>
      </c>
      <c r="U164">
        <v>13.912279554836497</v>
      </c>
      <c r="V164">
        <v>27.599924438606759</v>
      </c>
      <c r="W164">
        <v>15.828412090512611</v>
      </c>
      <c r="X164">
        <v>15.801158757126343</v>
      </c>
      <c r="Y164">
        <v>10.539856546121829</v>
      </c>
      <c r="Z164">
        <v>15.275213309034863</v>
      </c>
    </row>
    <row r="165" spans="1:26" x14ac:dyDescent="0.35">
      <c r="A165" s="14">
        <v>44946</v>
      </c>
      <c r="B165">
        <v>308.09989999999999</v>
      </c>
      <c r="C165">
        <v>106.51799</v>
      </c>
      <c r="D165">
        <v>676.49</v>
      </c>
      <c r="E165">
        <v>41.752099999999999</v>
      </c>
      <c r="F165">
        <v>44.563299999999998</v>
      </c>
      <c r="G165">
        <v>44.5334</v>
      </c>
      <c r="H165">
        <v>15.1906</v>
      </c>
      <c r="I165">
        <v>286.02100000000002</v>
      </c>
      <c r="J165">
        <v>286.02100000000002</v>
      </c>
      <c r="K165">
        <v>13.9123</v>
      </c>
      <c r="L165">
        <v>39.792000000000002</v>
      </c>
      <c r="M165">
        <v>17.000599999999999</v>
      </c>
      <c r="N165">
        <v>13.912279554836497</v>
      </c>
      <c r="O165">
        <v>16.840802101913308</v>
      </c>
      <c r="P165">
        <f t="shared" si="2"/>
        <v>808.36</v>
      </c>
      <c r="Q165">
        <v>3.2850512692434424</v>
      </c>
      <c r="R165">
        <v>16.840802101913308</v>
      </c>
      <c r="S165">
        <v>2.34293946769496</v>
      </c>
      <c r="T165">
        <v>39.792047667602816</v>
      </c>
      <c r="U165">
        <v>13.912279554836497</v>
      </c>
      <c r="V165">
        <v>27.583071159911604</v>
      </c>
      <c r="W165">
        <v>16.023517435758727</v>
      </c>
      <c r="X165">
        <v>15.960873974869411</v>
      </c>
      <c r="Y165">
        <v>10.637840048970611</v>
      </c>
      <c r="Z165">
        <v>15.475424222523559</v>
      </c>
    </row>
    <row r="166" spans="1:26" x14ac:dyDescent="0.35">
      <c r="A166" s="14">
        <v>44953</v>
      </c>
      <c r="B166">
        <v>308.09989999999999</v>
      </c>
      <c r="C166">
        <v>106.51799</v>
      </c>
      <c r="D166">
        <v>682.44</v>
      </c>
      <c r="E166">
        <v>41.752099999999999</v>
      </c>
      <c r="F166">
        <v>44.501300000000001</v>
      </c>
      <c r="G166">
        <v>44.445799999999998</v>
      </c>
      <c r="H166">
        <v>15.3544</v>
      </c>
      <c r="I166">
        <v>286.02100000000002</v>
      </c>
      <c r="J166">
        <v>286.02100000000002</v>
      </c>
      <c r="K166">
        <v>13.9123</v>
      </c>
      <c r="L166">
        <v>39.792000000000002</v>
      </c>
      <c r="M166">
        <v>17.150200000000002</v>
      </c>
      <c r="N166">
        <v>13.912279554836497</v>
      </c>
      <c r="O166">
        <v>17.104925227412998</v>
      </c>
      <c r="P166">
        <f t="shared" si="2"/>
        <v>808.36</v>
      </c>
      <c r="Q166">
        <v>3.3226214834202308</v>
      </c>
      <c r="R166">
        <v>17.104925227412998</v>
      </c>
      <c r="S166">
        <v>2.379685015283449</v>
      </c>
      <c r="T166">
        <v>39.792047667602816</v>
      </c>
      <c r="U166">
        <v>13.912279554836497</v>
      </c>
      <c r="V166">
        <v>27.593877196027147</v>
      </c>
      <c r="W166">
        <v>16.248142850550078</v>
      </c>
      <c r="X166">
        <v>16.432980679744993</v>
      </c>
      <c r="Y166">
        <v>10.87853709809856</v>
      </c>
      <c r="Z166">
        <v>15.923736953710938</v>
      </c>
    </row>
    <row r="167" spans="1:26" x14ac:dyDescent="0.35">
      <c r="A167" s="14">
        <v>44960</v>
      </c>
      <c r="B167">
        <v>308.09989999999999</v>
      </c>
      <c r="C167">
        <v>106.51799</v>
      </c>
      <c r="D167">
        <v>676.52</v>
      </c>
      <c r="E167">
        <v>41.752099999999999</v>
      </c>
      <c r="F167">
        <v>44.484299999999998</v>
      </c>
      <c r="G167">
        <v>44.505499999999998</v>
      </c>
      <c r="H167">
        <v>15.200799999999999</v>
      </c>
      <c r="I167">
        <v>286.02100000000002</v>
      </c>
      <c r="J167">
        <v>286.02100000000002</v>
      </c>
      <c r="K167">
        <v>13.9123</v>
      </c>
      <c r="L167">
        <v>39.792000000000002</v>
      </c>
      <c r="M167">
        <v>17.0014</v>
      </c>
      <c r="N167">
        <v>13.912279554836497</v>
      </c>
      <c r="O167">
        <v>16.910162694337583</v>
      </c>
      <c r="P167">
        <f t="shared" si="2"/>
        <v>808.36</v>
      </c>
      <c r="Q167">
        <v>3.2949174720148919</v>
      </c>
      <c r="R167">
        <v>16.910162694337583</v>
      </c>
      <c r="S167">
        <v>2.352589107213916</v>
      </c>
      <c r="T167">
        <v>39.792047667602816</v>
      </c>
      <c r="U167">
        <v>13.912279554836497</v>
      </c>
      <c r="V167">
        <v>27.634617704473172</v>
      </c>
      <c r="W167">
        <v>16.668542879889383</v>
      </c>
      <c r="X167">
        <v>16.522457310951463</v>
      </c>
      <c r="Y167">
        <v>11.340439463777138</v>
      </c>
      <c r="Z167">
        <v>16.025704211926833</v>
      </c>
    </row>
    <row r="168" spans="1:26" x14ac:dyDescent="0.35">
      <c r="A168" s="14">
        <v>44967</v>
      </c>
      <c r="B168">
        <v>308.09989999999999</v>
      </c>
      <c r="C168">
        <v>106.51799</v>
      </c>
      <c r="D168">
        <v>657.66</v>
      </c>
      <c r="E168">
        <v>41.752099999999999</v>
      </c>
      <c r="F168">
        <v>44.4589</v>
      </c>
      <c r="G168">
        <v>44.613599999999998</v>
      </c>
      <c r="H168">
        <v>14.741199999999999</v>
      </c>
      <c r="I168">
        <v>286.02100000000002</v>
      </c>
      <c r="J168">
        <v>286.02100000000002</v>
      </c>
      <c r="K168">
        <v>13.9123</v>
      </c>
      <c r="L168">
        <v>39.792000000000002</v>
      </c>
      <c r="M168">
        <v>16.5274</v>
      </c>
      <c r="N168">
        <v>13.912279554836497</v>
      </c>
      <c r="O168">
        <v>16.605327916762771</v>
      </c>
      <c r="P168">
        <f t="shared" si="2"/>
        <v>808.36</v>
      </c>
      <c r="Q168">
        <v>3.2515562257766</v>
      </c>
      <c r="R168">
        <v>16.605327916762771</v>
      </c>
      <c r="S168">
        <v>2.3101796407773447</v>
      </c>
      <c r="T168">
        <v>39.792047667602816</v>
      </c>
      <c r="U168">
        <v>13.912279554836497</v>
      </c>
      <c r="V168">
        <v>27.665406462800281</v>
      </c>
      <c r="W168">
        <v>17.380909312587956</v>
      </c>
      <c r="X168">
        <v>16.013066446650349</v>
      </c>
      <c r="Y168">
        <v>11.21845248387379</v>
      </c>
      <c r="Z168">
        <v>16.079828030692074</v>
      </c>
    </row>
    <row r="169" spans="1:26" x14ac:dyDescent="0.35">
      <c r="A169" s="14">
        <v>44974</v>
      </c>
      <c r="B169">
        <v>308.09989999999999</v>
      </c>
      <c r="C169">
        <v>106.51799</v>
      </c>
      <c r="D169">
        <v>643.12</v>
      </c>
      <c r="E169">
        <v>41.752099999999999</v>
      </c>
      <c r="F169">
        <v>44.700400000000002</v>
      </c>
      <c r="G169">
        <v>44.740200000000002</v>
      </c>
      <c r="H169">
        <v>14.374499999999999</v>
      </c>
      <c r="I169">
        <v>286.02100000000002</v>
      </c>
      <c r="J169">
        <v>286.02100000000002</v>
      </c>
      <c r="K169">
        <v>13.9123</v>
      </c>
      <c r="L169">
        <v>39.792000000000002</v>
      </c>
      <c r="M169">
        <v>16.161999999999999</v>
      </c>
      <c r="N169">
        <v>13.912279554836497</v>
      </c>
      <c r="O169">
        <v>16.443486534439462</v>
      </c>
      <c r="P169">
        <f t="shared" si="2"/>
        <v>808.36</v>
      </c>
      <c r="Q169">
        <v>3.2285350859765507</v>
      </c>
      <c r="R169">
        <v>16.443486534439462</v>
      </c>
      <c r="S169">
        <v>2.2876638152331137</v>
      </c>
      <c r="T169">
        <v>39.792047667602816</v>
      </c>
      <c r="U169">
        <v>13.912279554836497</v>
      </c>
      <c r="V169">
        <v>27.662471424744751</v>
      </c>
      <c r="W169">
        <v>17.091822487995557</v>
      </c>
      <c r="X169">
        <v>15.925056156118195</v>
      </c>
      <c r="Y169">
        <v>10.904243232543363</v>
      </c>
      <c r="Z169">
        <v>15.972341523556679</v>
      </c>
    </row>
    <row r="170" spans="1:26" x14ac:dyDescent="0.35">
      <c r="A170" s="14">
        <v>44981</v>
      </c>
      <c r="B170">
        <v>308.09989999999999</v>
      </c>
      <c r="C170">
        <v>106.51799</v>
      </c>
      <c r="D170">
        <v>634.48</v>
      </c>
      <c r="E170">
        <v>41.752099999999999</v>
      </c>
      <c r="F170">
        <v>44.024500000000003</v>
      </c>
      <c r="G170">
        <v>41.979300000000002</v>
      </c>
      <c r="H170">
        <v>15.114100000000001</v>
      </c>
      <c r="I170">
        <v>286.02100000000002</v>
      </c>
      <c r="J170">
        <v>286.02100000000002</v>
      </c>
      <c r="K170">
        <v>13.912100000000001</v>
      </c>
      <c r="L170">
        <v>39.791400000000003</v>
      </c>
      <c r="M170">
        <v>15.9451</v>
      </c>
      <c r="N170">
        <v>13.912057505671982</v>
      </c>
      <c r="O170">
        <v>15.980583726125683</v>
      </c>
      <c r="P170">
        <f t="shared" si="2"/>
        <v>808.36</v>
      </c>
      <c r="Q170">
        <v>3.1626531594990799</v>
      </c>
      <c r="R170">
        <v>15.980583726125683</v>
      </c>
      <c r="S170">
        <v>2.2232279977206635</v>
      </c>
      <c r="T170">
        <v>39.791412560257243</v>
      </c>
      <c r="U170">
        <v>13.912057505671982</v>
      </c>
      <c r="V170">
        <v>27.676675512573876</v>
      </c>
      <c r="W170">
        <v>16.513682260764543</v>
      </c>
      <c r="X170">
        <v>15.923215575264441</v>
      </c>
      <c r="Y170">
        <v>10.432045584173268</v>
      </c>
      <c r="Z170">
        <v>15.706913253954902</v>
      </c>
    </row>
    <row r="171" spans="1:26" x14ac:dyDescent="0.35">
      <c r="A171" s="14">
        <v>44988</v>
      </c>
      <c r="B171">
        <v>320.4477</v>
      </c>
      <c r="C171">
        <v>106.51799</v>
      </c>
      <c r="D171">
        <v>628.02</v>
      </c>
      <c r="E171">
        <v>44.572000000000003</v>
      </c>
      <c r="F171">
        <v>49.417999999999999</v>
      </c>
      <c r="G171">
        <v>49.565399999999997</v>
      </c>
      <c r="H171">
        <v>12.670500000000001</v>
      </c>
      <c r="I171">
        <v>292.17860000000002</v>
      </c>
      <c r="J171">
        <v>292.17860000000002</v>
      </c>
      <c r="K171">
        <v>15.9527</v>
      </c>
      <c r="L171">
        <v>46.610300000000002</v>
      </c>
      <c r="M171">
        <v>13.473800000000001</v>
      </c>
      <c r="N171">
        <v>15.952672488411823</v>
      </c>
      <c r="O171">
        <v>13.463548120430099</v>
      </c>
      <c r="P171">
        <f t="shared" si="2"/>
        <v>808.36</v>
      </c>
      <c r="Q171">
        <v>2.9987154902666608</v>
      </c>
      <c r="R171">
        <v>13.463548120430099</v>
      </c>
      <c r="S171">
        <v>2.1477957369719394</v>
      </c>
      <c r="T171">
        <v>46.610298740474434</v>
      </c>
      <c r="U171">
        <v>15.952672488411823</v>
      </c>
      <c r="V171">
        <v>27.444374511748926</v>
      </c>
      <c r="W171">
        <v>6.7844905652551031</v>
      </c>
      <c r="X171">
        <v>6.0092277130886966</v>
      </c>
      <c r="Y171">
        <v>11.260793090675087</v>
      </c>
      <c r="Z171">
        <v>6.0071744997720797</v>
      </c>
    </row>
    <row r="172" spans="1:26" x14ac:dyDescent="0.35">
      <c r="A172" s="14">
        <v>44995</v>
      </c>
      <c r="B172">
        <v>320.3032</v>
      </c>
      <c r="C172">
        <v>107.06247</v>
      </c>
      <c r="D172">
        <v>612.48</v>
      </c>
      <c r="E172">
        <v>44.572000000000003</v>
      </c>
      <c r="F172">
        <v>49.420099999999998</v>
      </c>
      <c r="G172">
        <v>49.398099999999999</v>
      </c>
      <c r="H172">
        <v>12.398899999999999</v>
      </c>
      <c r="I172">
        <v>292.17860000000002</v>
      </c>
      <c r="J172">
        <v>292.17860000000002</v>
      </c>
      <c r="K172">
        <v>15.9527</v>
      </c>
      <c r="L172">
        <v>46.610300000000002</v>
      </c>
      <c r="M172">
        <v>13.1404</v>
      </c>
      <c r="N172">
        <v>15.952672488411823</v>
      </c>
      <c r="O172">
        <v>13.32087578878453</v>
      </c>
      <c r="P172">
        <f t="shared" si="2"/>
        <v>808.36</v>
      </c>
      <c r="Q172">
        <v>2.975832129415144</v>
      </c>
      <c r="R172">
        <v>13.32087578878453</v>
      </c>
      <c r="S172">
        <v>2.1250356871729412</v>
      </c>
      <c r="T172">
        <v>46.610298740474434</v>
      </c>
      <c r="U172">
        <v>15.952672488411823</v>
      </c>
      <c r="V172">
        <v>27.443407274334181</v>
      </c>
      <c r="W172">
        <v>6.1133949084022348</v>
      </c>
      <c r="X172">
        <v>5.9995138971326352</v>
      </c>
      <c r="Y172">
        <v>10.986679661427621</v>
      </c>
      <c r="Z172">
        <v>5.9226315517884656</v>
      </c>
    </row>
    <row r="173" spans="1:26" x14ac:dyDescent="0.35">
      <c r="A173" s="14">
        <v>45002</v>
      </c>
      <c r="B173">
        <v>320.3032</v>
      </c>
      <c r="C173">
        <v>107.06247</v>
      </c>
      <c r="D173">
        <v>607.26</v>
      </c>
      <c r="E173">
        <v>44.572000000000003</v>
      </c>
      <c r="F173">
        <v>49.636600000000001</v>
      </c>
      <c r="G173">
        <v>49.607799999999997</v>
      </c>
      <c r="H173">
        <v>12.241199999999999</v>
      </c>
      <c r="I173">
        <v>292.17860000000002</v>
      </c>
      <c r="J173">
        <v>292.17860000000002</v>
      </c>
      <c r="K173">
        <v>15.9527</v>
      </c>
      <c r="L173">
        <v>46.610300000000002</v>
      </c>
      <c r="M173">
        <v>13.028499999999999</v>
      </c>
      <c r="N173">
        <v>15.952672488411823</v>
      </c>
      <c r="O173">
        <v>12.961727693785008</v>
      </c>
      <c r="P173">
        <f t="shared" si="2"/>
        <v>808.36</v>
      </c>
      <c r="Q173">
        <v>2.929231104423748</v>
      </c>
      <c r="R173">
        <v>12.961727693785008</v>
      </c>
      <c r="S173">
        <v>2.0677419678292974</v>
      </c>
      <c r="T173">
        <v>46.610298740474434</v>
      </c>
      <c r="U173">
        <v>15.952672488411823</v>
      </c>
      <c r="V173">
        <v>27.444346662252702</v>
      </c>
      <c r="W173">
        <v>6.7504357263889077</v>
      </c>
      <c r="X173">
        <v>5.9179838667088411</v>
      </c>
      <c r="Y173">
        <v>11.692153303574338</v>
      </c>
      <c r="Z173">
        <v>5.8115953502823707</v>
      </c>
    </row>
    <row r="174" spans="1:26" x14ac:dyDescent="0.35">
      <c r="A174" s="14">
        <v>45009</v>
      </c>
      <c r="B174">
        <v>320.3032</v>
      </c>
      <c r="C174">
        <v>107.06247</v>
      </c>
      <c r="D174">
        <v>608.57000000000005</v>
      </c>
      <c r="E174">
        <v>44.572000000000003</v>
      </c>
      <c r="F174">
        <v>50.136600000000001</v>
      </c>
      <c r="G174">
        <v>50.125700000000002</v>
      </c>
      <c r="H174">
        <v>12.1409</v>
      </c>
      <c r="I174">
        <v>292.17860000000002</v>
      </c>
      <c r="J174">
        <v>292.17860000000002</v>
      </c>
      <c r="K174">
        <v>15.9527</v>
      </c>
      <c r="L174">
        <v>46.610300000000002</v>
      </c>
      <c r="M174">
        <v>13.0566</v>
      </c>
      <c r="N174">
        <v>15.952672488411823</v>
      </c>
      <c r="O174">
        <v>13.101825487115168</v>
      </c>
      <c r="P174">
        <f t="shared" si="2"/>
        <v>808.36</v>
      </c>
      <c r="Q174">
        <v>2.9516946755952325</v>
      </c>
      <c r="R174">
        <v>13.101825487115168</v>
      </c>
      <c r="S174">
        <v>2.0900913099627498</v>
      </c>
      <c r="T174">
        <v>46.610298740474434</v>
      </c>
      <c r="U174">
        <v>15.952672488411823</v>
      </c>
      <c r="V174">
        <v>27.418187785692101</v>
      </c>
      <c r="W174">
        <v>6.7703747164667289</v>
      </c>
      <c r="X174">
        <v>5.9968406175529019</v>
      </c>
      <c r="Y174">
        <v>11.824825762702663</v>
      </c>
      <c r="Z174">
        <v>5.7558200918999507</v>
      </c>
    </row>
    <row r="175" spans="1:26" x14ac:dyDescent="0.35">
      <c r="A175" s="14">
        <v>45016</v>
      </c>
      <c r="B175">
        <v>320.3032</v>
      </c>
      <c r="C175">
        <v>107.06247</v>
      </c>
      <c r="D175">
        <v>620.87</v>
      </c>
      <c r="E175">
        <v>44.572000000000003</v>
      </c>
      <c r="F175">
        <v>49.992600000000003</v>
      </c>
      <c r="G175">
        <v>49.930300000000003</v>
      </c>
      <c r="H175">
        <v>12.434699999999999</v>
      </c>
      <c r="I175">
        <v>292.17860000000002</v>
      </c>
      <c r="J175">
        <v>292.17860000000002</v>
      </c>
      <c r="K175">
        <v>15.9527</v>
      </c>
      <c r="L175">
        <v>46.610300000000002</v>
      </c>
      <c r="M175">
        <v>13.320399999999999</v>
      </c>
      <c r="N175">
        <v>15.952672488411823</v>
      </c>
      <c r="O175">
        <v>13.294272226191973</v>
      </c>
      <c r="P175">
        <f t="shared" si="2"/>
        <v>808.36</v>
      </c>
      <c r="Q175">
        <v>2.9825520033739417</v>
      </c>
      <c r="R175">
        <v>13.294272226191973</v>
      </c>
      <c r="S175">
        <v>2.1207917079623013</v>
      </c>
      <c r="T175">
        <v>46.610298740474434</v>
      </c>
      <c r="U175">
        <v>15.952672488411823</v>
      </c>
      <c r="V175">
        <v>27.4181694821329</v>
      </c>
      <c r="W175">
        <v>7.4766061159357795</v>
      </c>
      <c r="X175">
        <v>5.9786870781794894</v>
      </c>
      <c r="Y175">
        <v>12.279901472774794</v>
      </c>
      <c r="Z175">
        <v>5.7944055977018856</v>
      </c>
    </row>
    <row r="176" spans="1:26" x14ac:dyDescent="0.35">
      <c r="A176" s="14">
        <v>45023</v>
      </c>
      <c r="B176">
        <v>320.3032</v>
      </c>
      <c r="C176">
        <v>107.06247</v>
      </c>
      <c r="D176">
        <v>624.92999999999995</v>
      </c>
      <c r="E176">
        <v>44.571899999999999</v>
      </c>
      <c r="F176">
        <v>49.983800000000002</v>
      </c>
      <c r="G176">
        <v>50.026299999999999</v>
      </c>
      <c r="H176">
        <v>12.492000000000001</v>
      </c>
      <c r="I176">
        <v>292.17860000000002</v>
      </c>
      <c r="J176">
        <v>292.17860000000002</v>
      </c>
      <c r="K176">
        <v>15.9527</v>
      </c>
      <c r="L176">
        <v>46.610300000000002</v>
      </c>
      <c r="M176">
        <v>13.4076</v>
      </c>
      <c r="N176">
        <v>15.952672488411823</v>
      </c>
      <c r="O176">
        <v>13.434155474662516</v>
      </c>
      <c r="P176">
        <f t="shared" si="2"/>
        <v>808.36</v>
      </c>
      <c r="Q176">
        <v>3.0049811869990455</v>
      </c>
      <c r="R176">
        <v>13.434155474662516</v>
      </c>
      <c r="S176">
        <v>2.1431068244569578</v>
      </c>
      <c r="T176">
        <v>46.610298740474434</v>
      </c>
      <c r="U176">
        <v>15.952672488411823</v>
      </c>
      <c r="V176">
        <v>27.41403178536557</v>
      </c>
      <c r="W176">
        <v>7.1711914444200859</v>
      </c>
      <c r="X176">
        <v>5.9349034671147125</v>
      </c>
      <c r="Y176">
        <v>12.299472029323564</v>
      </c>
      <c r="Z176">
        <v>5.9099625344055768</v>
      </c>
    </row>
    <row r="177" spans="1:26" x14ac:dyDescent="0.35">
      <c r="A177" s="14">
        <v>45030</v>
      </c>
      <c r="B177">
        <v>320.3032</v>
      </c>
      <c r="C177">
        <v>107.06247</v>
      </c>
      <c r="D177">
        <v>628.51</v>
      </c>
      <c r="E177">
        <v>44.571899999999999</v>
      </c>
      <c r="F177">
        <v>49.991199999999999</v>
      </c>
      <c r="G177">
        <v>50.025399999999998</v>
      </c>
      <c r="H177">
        <v>12.563800000000001</v>
      </c>
      <c r="I177">
        <v>292.17860000000002</v>
      </c>
      <c r="J177">
        <v>292.17860000000002</v>
      </c>
      <c r="K177">
        <v>15.9527</v>
      </c>
      <c r="L177">
        <v>46.610300000000002</v>
      </c>
      <c r="M177">
        <v>13.484400000000001</v>
      </c>
      <c r="N177">
        <v>15.952672488411823</v>
      </c>
      <c r="O177">
        <v>13.463119030710864</v>
      </c>
      <c r="P177">
        <f t="shared" si="2"/>
        <v>808.36</v>
      </c>
      <c r="Q177">
        <v>3.0093675531870772</v>
      </c>
      <c r="R177">
        <v>13.463119030710864</v>
      </c>
      <c r="S177">
        <v>2.1477272856943488</v>
      </c>
      <c r="T177">
        <v>46.610298740474434</v>
      </c>
      <c r="U177">
        <v>15.952672488411823</v>
      </c>
      <c r="V177">
        <v>27.408898066438205</v>
      </c>
      <c r="W177">
        <v>7.3066501849273982</v>
      </c>
      <c r="X177">
        <v>5.919350040972251</v>
      </c>
      <c r="Y177">
        <v>12.143999893103061</v>
      </c>
      <c r="Z177">
        <v>5.8253684821148086</v>
      </c>
    </row>
    <row r="178" spans="1:26" x14ac:dyDescent="0.35">
      <c r="A178" s="14">
        <v>45037</v>
      </c>
      <c r="B178">
        <v>320.3032</v>
      </c>
      <c r="C178">
        <v>107.06247</v>
      </c>
      <c r="D178">
        <v>618.62</v>
      </c>
      <c r="E178">
        <v>44.571899999999999</v>
      </c>
      <c r="F178">
        <v>49.677799999999998</v>
      </c>
      <c r="G178">
        <v>49.597099999999998</v>
      </c>
      <c r="H178">
        <v>12.472899999999999</v>
      </c>
      <c r="I178">
        <v>292.17860000000002</v>
      </c>
      <c r="J178">
        <v>292.17860000000002</v>
      </c>
      <c r="K178">
        <v>15.9527</v>
      </c>
      <c r="L178">
        <v>46.610300000000002</v>
      </c>
      <c r="M178">
        <v>13.2722</v>
      </c>
      <c r="N178">
        <v>15.952672488411823</v>
      </c>
      <c r="O178">
        <v>13.272603195370616</v>
      </c>
      <c r="P178">
        <f t="shared" si="2"/>
        <v>808.36</v>
      </c>
      <c r="Q178">
        <v>2.9788198307038063</v>
      </c>
      <c r="R178">
        <v>13.272603195370616</v>
      </c>
      <c r="S178">
        <v>2.1173349184439569</v>
      </c>
      <c r="T178">
        <v>46.610298740474434</v>
      </c>
      <c r="U178">
        <v>15.952672488411823</v>
      </c>
      <c r="V178">
        <v>27.39437799393346</v>
      </c>
      <c r="W178">
        <v>6.2890224610976269</v>
      </c>
      <c r="X178">
        <v>5.8632461820872326</v>
      </c>
      <c r="Y178">
        <v>11.299408211112333</v>
      </c>
      <c r="Z178">
        <v>5.6639707257224918</v>
      </c>
    </row>
    <row r="179" spans="1:26" x14ac:dyDescent="0.35">
      <c r="A179" s="14">
        <v>45044</v>
      </c>
      <c r="B179">
        <v>320.25200000000001</v>
      </c>
      <c r="C179">
        <v>107.06247</v>
      </c>
      <c r="D179">
        <v>612.01</v>
      </c>
      <c r="E179">
        <v>44.559199999999997</v>
      </c>
      <c r="F179">
        <v>49.5625</v>
      </c>
      <c r="G179">
        <v>49.445300000000003</v>
      </c>
      <c r="H179">
        <v>12.3775</v>
      </c>
      <c r="I179">
        <v>292.17860000000002</v>
      </c>
      <c r="J179">
        <v>292.17860000000002</v>
      </c>
      <c r="K179">
        <v>15.9527</v>
      </c>
      <c r="L179">
        <v>46.610300000000002</v>
      </c>
      <c r="M179">
        <v>13.1304</v>
      </c>
      <c r="N179">
        <v>15.952672488411823</v>
      </c>
      <c r="O179">
        <v>13.118130896446093</v>
      </c>
      <c r="P179">
        <f t="shared" si="2"/>
        <v>808.36</v>
      </c>
      <c r="Q179">
        <v>2.954051408034311</v>
      </c>
      <c r="R179">
        <v>13.118130896446093</v>
      </c>
      <c r="S179">
        <v>2.0926924585112072</v>
      </c>
      <c r="T179">
        <v>46.610298740474434</v>
      </c>
      <c r="U179">
        <v>15.952672488411823</v>
      </c>
      <c r="V179">
        <v>27.275746385632036</v>
      </c>
      <c r="W179">
        <v>6.173091317892359</v>
      </c>
      <c r="X179">
        <v>5.8734462870119364</v>
      </c>
      <c r="Y179">
        <v>11.229130538935445</v>
      </c>
      <c r="Z179">
        <v>5.6655899506783172</v>
      </c>
    </row>
    <row r="180" spans="1:26" x14ac:dyDescent="0.35">
      <c r="A180" s="14">
        <v>45051</v>
      </c>
      <c r="B180">
        <v>320.25200000000001</v>
      </c>
      <c r="C180">
        <v>107.06247</v>
      </c>
      <c r="D180">
        <v>621.70000000000005</v>
      </c>
      <c r="E180">
        <v>44.559199999999997</v>
      </c>
      <c r="F180">
        <v>49.134900000000002</v>
      </c>
      <c r="G180">
        <v>49.148299999999999</v>
      </c>
      <c r="H180">
        <v>12.6495</v>
      </c>
      <c r="I180">
        <v>292.17860000000002</v>
      </c>
      <c r="J180">
        <v>292.17860000000002</v>
      </c>
      <c r="K180">
        <v>15.9527</v>
      </c>
      <c r="L180">
        <v>46.610300000000002</v>
      </c>
      <c r="M180">
        <v>13.3383</v>
      </c>
      <c r="N180">
        <v>15.952672488411823</v>
      </c>
      <c r="O180">
        <v>13.232483306622163</v>
      </c>
      <c r="P180">
        <f t="shared" si="2"/>
        <v>808.36</v>
      </c>
      <c r="Q180">
        <v>2.9727943458535289</v>
      </c>
      <c r="R180">
        <v>13.232483306622163</v>
      </c>
      <c r="S180">
        <v>2.1109347239892013</v>
      </c>
      <c r="T180">
        <v>46.610298740474434</v>
      </c>
      <c r="U180">
        <v>15.952672488411823</v>
      </c>
      <c r="V180">
        <v>27.213085635570607</v>
      </c>
      <c r="W180">
        <v>5.3585687913871736</v>
      </c>
      <c r="X180">
        <v>5.677222094854768</v>
      </c>
      <c r="Y180">
        <v>10.177994435982157</v>
      </c>
      <c r="Z180">
        <v>5.5583236858367195</v>
      </c>
    </row>
    <row r="181" spans="1:26" x14ac:dyDescent="0.35">
      <c r="A181" s="14">
        <v>45058</v>
      </c>
      <c r="B181">
        <v>320.25200000000001</v>
      </c>
      <c r="C181">
        <v>107.06247</v>
      </c>
      <c r="D181">
        <v>611.24</v>
      </c>
      <c r="E181">
        <v>44.559199999999997</v>
      </c>
      <c r="F181">
        <v>49.080800000000004</v>
      </c>
      <c r="G181">
        <v>49.0366</v>
      </c>
      <c r="H181">
        <v>12.465</v>
      </c>
      <c r="I181">
        <v>292.17860000000002</v>
      </c>
      <c r="J181">
        <v>292.17860000000002</v>
      </c>
      <c r="K181">
        <v>15.9527</v>
      </c>
      <c r="L181">
        <v>46.610300000000002</v>
      </c>
      <c r="M181">
        <v>13.113799999999999</v>
      </c>
      <c r="N181">
        <v>15.952672488411823</v>
      </c>
      <c r="O181">
        <v>13.199872487960318</v>
      </c>
      <c r="P181">
        <f t="shared" si="2"/>
        <v>808.36</v>
      </c>
      <c r="Q181">
        <v>2.9675654564194551</v>
      </c>
      <c r="R181">
        <v>13.199872487960318</v>
      </c>
      <c r="S181">
        <v>2.105732426892287</v>
      </c>
      <c r="T181">
        <v>46.610298740474434</v>
      </c>
      <c r="U181">
        <v>15.952672488411823</v>
      </c>
      <c r="V181">
        <v>27.213085635570607</v>
      </c>
      <c r="W181">
        <v>5.5985501873599697</v>
      </c>
      <c r="X181">
        <v>5.6410123661675691</v>
      </c>
      <c r="Y181">
        <v>10.707389164536636</v>
      </c>
      <c r="Z181">
        <v>5.507388876775714</v>
      </c>
    </row>
    <row r="182" spans="1:26" x14ac:dyDescent="0.35">
      <c r="A182" s="14">
        <v>45065</v>
      </c>
      <c r="B182">
        <v>320.25200000000001</v>
      </c>
      <c r="C182">
        <v>107.06247</v>
      </c>
      <c r="D182">
        <v>604.89</v>
      </c>
      <c r="E182">
        <v>44.559199999999997</v>
      </c>
      <c r="F182">
        <v>48.569400000000002</v>
      </c>
      <c r="G182">
        <v>48.409300000000002</v>
      </c>
      <c r="H182">
        <v>12.4953</v>
      </c>
      <c r="I182">
        <v>292.17860000000002</v>
      </c>
      <c r="J182">
        <v>292.17860000000002</v>
      </c>
      <c r="K182">
        <v>15.9527</v>
      </c>
      <c r="L182">
        <v>46.610300000000002</v>
      </c>
      <c r="M182">
        <v>12.977600000000001</v>
      </c>
      <c r="N182">
        <v>15.952672488411823</v>
      </c>
      <c r="O182">
        <v>12.985756718062158</v>
      </c>
      <c r="P182">
        <f t="shared" si="2"/>
        <v>808.36</v>
      </c>
      <c r="Q182">
        <v>2.9332336692141583</v>
      </c>
      <c r="R182">
        <v>12.985756718062158</v>
      </c>
      <c r="S182">
        <v>2.071575239374392</v>
      </c>
      <c r="T182">
        <v>46.610298740474434</v>
      </c>
      <c r="U182">
        <v>15.952672488411823</v>
      </c>
      <c r="V182">
        <v>27.213085635570607</v>
      </c>
      <c r="W182">
        <v>4.506415689972842</v>
      </c>
      <c r="X182">
        <v>5.4775774073857217</v>
      </c>
      <c r="Y182">
        <v>9.6687634539505432</v>
      </c>
      <c r="Z182">
        <v>5.512496923691085</v>
      </c>
    </row>
    <row r="183" spans="1:26" x14ac:dyDescent="0.35">
      <c r="A183" s="14">
        <v>45072</v>
      </c>
      <c r="B183">
        <v>320.25200000000001</v>
      </c>
      <c r="C183">
        <v>107.06247</v>
      </c>
      <c r="D183">
        <v>585.66</v>
      </c>
      <c r="E183">
        <v>44.559199999999997</v>
      </c>
      <c r="F183">
        <v>46.569699999999997</v>
      </c>
      <c r="G183">
        <v>46.441899999999997</v>
      </c>
      <c r="H183">
        <v>12.6106</v>
      </c>
      <c r="I183">
        <v>292.17860000000002</v>
      </c>
      <c r="J183">
        <v>292.17860000000002</v>
      </c>
      <c r="K183">
        <v>15.9527</v>
      </c>
      <c r="L183">
        <v>46.610300000000002</v>
      </c>
      <c r="M183">
        <v>12.565</v>
      </c>
      <c r="N183">
        <v>15.952672488411823</v>
      </c>
      <c r="O183">
        <v>12.660935800601418</v>
      </c>
      <c r="P183">
        <f t="shared" si="2"/>
        <v>808.36</v>
      </c>
      <c r="Q183">
        <v>2.8811511784037172</v>
      </c>
      <c r="R183">
        <v>12.660935800601418</v>
      </c>
      <c r="S183">
        <v>2.0197576222380258</v>
      </c>
      <c r="T183">
        <v>46.610298740474434</v>
      </c>
      <c r="U183">
        <v>15.952672488411823</v>
      </c>
      <c r="V183">
        <v>27.206587663112089</v>
      </c>
      <c r="W183">
        <v>1.4296127203805864</v>
      </c>
      <c r="X183">
        <v>6.9419498090670277</v>
      </c>
      <c r="Y183">
        <v>6.3083562716285879</v>
      </c>
      <c r="Z183">
        <v>7.1625803574020575</v>
      </c>
    </row>
    <row r="184" spans="1:26" x14ac:dyDescent="0.35">
      <c r="A184" s="14">
        <v>45079</v>
      </c>
      <c r="B184">
        <v>338.36079999999998</v>
      </c>
      <c r="C184">
        <v>107.01992</v>
      </c>
      <c r="D184">
        <v>579.17999999999995</v>
      </c>
      <c r="E184">
        <v>45.320099999999996</v>
      </c>
      <c r="F184">
        <v>45.409300000000002</v>
      </c>
      <c r="G184">
        <v>45.264200000000002</v>
      </c>
      <c r="H184">
        <v>12.795500000000001</v>
      </c>
      <c r="I184">
        <v>306.70690000000002</v>
      </c>
      <c r="J184">
        <v>306.70690000000002</v>
      </c>
      <c r="K184">
        <v>15.565799999999999</v>
      </c>
      <c r="L184">
        <v>47.741199999999999</v>
      </c>
      <c r="M184">
        <v>12.1317</v>
      </c>
      <c r="N184">
        <v>15.565750976010653</v>
      </c>
      <c r="O184">
        <v>12.078656477672419</v>
      </c>
      <c r="P184">
        <f t="shared" si="2"/>
        <v>808.36</v>
      </c>
      <c r="Q184">
        <v>2.7683888720846115</v>
      </c>
      <c r="R184">
        <v>12.078656477672419</v>
      </c>
      <c r="S184">
        <v>1.8801335885622688</v>
      </c>
      <c r="T184">
        <v>47.741236872324855</v>
      </c>
      <c r="U184">
        <v>15.565750976010653</v>
      </c>
      <c r="V184">
        <v>22.303587178116942</v>
      </c>
      <c r="W184">
        <v>-1.0810300205622621</v>
      </c>
      <c r="X184">
        <v>7.0313507456830653</v>
      </c>
      <c r="Y184">
        <v>3.8163025526593151</v>
      </c>
      <c r="Z184">
        <v>7.3483000375953083</v>
      </c>
    </row>
    <row r="185" spans="1:26" x14ac:dyDescent="0.35">
      <c r="A185" s="14">
        <v>45086</v>
      </c>
      <c r="B185">
        <v>338.36079999999998</v>
      </c>
      <c r="C185">
        <v>107.01992</v>
      </c>
      <c r="D185">
        <v>572.89</v>
      </c>
      <c r="E185">
        <v>45.320099999999996</v>
      </c>
      <c r="F185">
        <v>45.3307</v>
      </c>
      <c r="G185">
        <v>45.137799999999999</v>
      </c>
      <c r="H185">
        <v>12.692</v>
      </c>
      <c r="I185">
        <v>306.70690000000002</v>
      </c>
      <c r="J185">
        <v>306.70690000000002</v>
      </c>
      <c r="K185">
        <v>15.565799999999999</v>
      </c>
      <c r="L185">
        <v>47.741199999999999</v>
      </c>
      <c r="M185">
        <v>11.9999</v>
      </c>
      <c r="N185">
        <v>15.565750976010653</v>
      </c>
      <c r="O185">
        <v>12.064413026003614</v>
      </c>
      <c r="P185">
        <f t="shared" si="2"/>
        <v>808.36</v>
      </c>
      <c r="Q185">
        <v>2.7661726530174024</v>
      </c>
      <c r="R185">
        <v>12.064413026003614</v>
      </c>
      <c r="S185">
        <v>1.877916488345114</v>
      </c>
      <c r="T185">
        <v>47.741236872324855</v>
      </c>
      <c r="U185">
        <v>15.565750976010653</v>
      </c>
      <c r="V185">
        <v>22.308169848076798</v>
      </c>
      <c r="W185">
        <v>-1.626096036604209</v>
      </c>
      <c r="X185">
        <v>7.093313437061286</v>
      </c>
      <c r="Y185">
        <v>3.3031134335197945</v>
      </c>
      <c r="Z185">
        <v>7.4005848146302329</v>
      </c>
    </row>
    <row r="186" spans="1:26" x14ac:dyDescent="0.35">
      <c r="A186" s="14">
        <v>45093</v>
      </c>
      <c r="B186">
        <v>338.36079999999998</v>
      </c>
      <c r="C186">
        <v>104.22711</v>
      </c>
      <c r="D186">
        <v>577.86</v>
      </c>
      <c r="E186">
        <v>45.320099999999996</v>
      </c>
      <c r="F186">
        <v>45.125700000000002</v>
      </c>
      <c r="G186">
        <v>44.929600000000001</v>
      </c>
      <c r="H186">
        <v>12.861499999999999</v>
      </c>
      <c r="I186">
        <v>306.70690000000002</v>
      </c>
      <c r="J186">
        <v>306.70690000000002</v>
      </c>
      <c r="K186">
        <v>15.565799999999999</v>
      </c>
      <c r="L186">
        <v>47.741199999999999</v>
      </c>
      <c r="M186">
        <v>12.103999999999999</v>
      </c>
      <c r="N186">
        <v>15.565750976010653</v>
      </c>
      <c r="O186">
        <v>12.040953223254991</v>
      </c>
      <c r="P186">
        <f t="shared" si="2"/>
        <v>808.36</v>
      </c>
      <c r="Q186">
        <v>2.762522409847882</v>
      </c>
      <c r="R186">
        <v>12.040953223254991</v>
      </c>
      <c r="S186">
        <v>1.8742647938698</v>
      </c>
      <c r="T186">
        <v>47.741236872324855</v>
      </c>
      <c r="U186">
        <v>15.565750976010653</v>
      </c>
      <c r="V186">
        <v>22.318400014807082</v>
      </c>
      <c r="W186">
        <v>-1.6922350477820338</v>
      </c>
      <c r="X186">
        <v>7.1355764489062024</v>
      </c>
      <c r="Y186">
        <v>3.257123398368253</v>
      </c>
      <c r="Z186">
        <v>7.5575746049288055</v>
      </c>
    </row>
    <row r="187" spans="1:26" x14ac:dyDescent="0.35">
      <c r="A187" s="14">
        <v>45100</v>
      </c>
      <c r="B187">
        <v>338.36079999999998</v>
      </c>
      <c r="C187">
        <v>104.22711</v>
      </c>
      <c r="D187">
        <v>570.41</v>
      </c>
      <c r="E187">
        <v>45.320099999999996</v>
      </c>
      <c r="F187">
        <v>44.981699999999996</v>
      </c>
      <c r="G187">
        <v>44.795200000000001</v>
      </c>
      <c r="H187">
        <v>12.733700000000001</v>
      </c>
      <c r="I187">
        <v>306.70690000000002</v>
      </c>
      <c r="J187">
        <v>306.70690000000002</v>
      </c>
      <c r="K187">
        <v>15.565799999999999</v>
      </c>
      <c r="L187">
        <v>47.741199999999999</v>
      </c>
      <c r="M187">
        <v>11.948</v>
      </c>
      <c r="N187">
        <v>15.565750976010653</v>
      </c>
      <c r="O187">
        <v>12.063994100954533</v>
      </c>
      <c r="P187">
        <f t="shared" si="2"/>
        <v>808.36</v>
      </c>
      <c r="Q187">
        <v>2.7171222083886457</v>
      </c>
      <c r="R187">
        <v>12.063994100954533</v>
      </c>
      <c r="S187">
        <v>1.8778512795151978</v>
      </c>
      <c r="T187">
        <v>47.741236872324855</v>
      </c>
      <c r="U187">
        <v>15.565750976010653</v>
      </c>
      <c r="V187">
        <v>22.319694751698275</v>
      </c>
      <c r="W187">
        <v>-2.0656633393746229</v>
      </c>
      <c r="X187">
        <v>7.1540356311287496</v>
      </c>
      <c r="Y187">
        <v>2.9352078761114755</v>
      </c>
      <c r="Z187">
        <v>7.5024087679393814</v>
      </c>
    </row>
    <row r="188" spans="1:26" x14ac:dyDescent="0.35">
      <c r="A188" s="14">
        <v>45107</v>
      </c>
      <c r="B188">
        <v>338.36079999999998</v>
      </c>
      <c r="C188">
        <v>104.22711</v>
      </c>
      <c r="D188">
        <v>566.78</v>
      </c>
      <c r="E188">
        <v>45.320099999999996</v>
      </c>
      <c r="F188">
        <v>44.4649</v>
      </c>
      <c r="G188">
        <v>44.255899999999997</v>
      </c>
      <c r="H188">
        <v>12.806900000000001</v>
      </c>
      <c r="I188">
        <v>306.70690000000002</v>
      </c>
      <c r="J188">
        <v>306.70690000000002</v>
      </c>
      <c r="K188">
        <v>15.565799999999999</v>
      </c>
      <c r="L188">
        <v>47.741199999999999</v>
      </c>
      <c r="M188">
        <v>11.8719</v>
      </c>
      <c r="N188">
        <v>15.565750976010653</v>
      </c>
      <c r="O188">
        <v>11.945438312064171</v>
      </c>
      <c r="P188">
        <f t="shared" si="2"/>
        <v>808.36</v>
      </c>
      <c r="Q188">
        <v>2.6991568338185821</v>
      </c>
      <c r="R188">
        <v>11.945438312064171</v>
      </c>
      <c r="S188">
        <v>1.8593971806488794</v>
      </c>
      <c r="T188">
        <v>47.741236872324855</v>
      </c>
      <c r="U188">
        <v>15.565750976010653</v>
      </c>
      <c r="V188">
        <v>22.263037602897811</v>
      </c>
      <c r="W188">
        <v>-2.8560191353125886</v>
      </c>
      <c r="X188">
        <v>7.1746668337243289</v>
      </c>
      <c r="Y188">
        <v>2.1287099201415494</v>
      </c>
      <c r="Z188">
        <v>7.5970320854231463</v>
      </c>
    </row>
    <row r="189" spans="1:26" x14ac:dyDescent="0.35">
      <c r="A189" s="14">
        <v>45114</v>
      </c>
      <c r="B189">
        <v>338.36079999999998</v>
      </c>
      <c r="C189">
        <v>104.22711</v>
      </c>
      <c r="D189">
        <v>567.54999999999995</v>
      </c>
      <c r="E189">
        <v>45.319800000000001</v>
      </c>
      <c r="F189">
        <v>44.356200000000001</v>
      </c>
      <c r="G189">
        <v>44.185600000000001</v>
      </c>
      <c r="H189">
        <v>12.8447</v>
      </c>
      <c r="I189">
        <v>306.70690000000002</v>
      </c>
      <c r="J189">
        <v>306.70690000000002</v>
      </c>
      <c r="K189">
        <v>15.565799999999999</v>
      </c>
      <c r="L189">
        <v>47.741199999999999</v>
      </c>
      <c r="M189">
        <v>11.888</v>
      </c>
      <c r="N189">
        <v>15.565750976010653</v>
      </c>
      <c r="O189">
        <v>12.024615146340773</v>
      </c>
      <c r="P189">
        <f t="shared" si="2"/>
        <v>808.36</v>
      </c>
      <c r="Q189">
        <v>2.7111549108282711</v>
      </c>
      <c r="R189">
        <v>12.024615146340773</v>
      </c>
      <c r="S189">
        <v>1.871721649503064</v>
      </c>
      <c r="T189">
        <v>47.741236872324855</v>
      </c>
      <c r="U189">
        <v>15.565750976010653</v>
      </c>
      <c r="V189">
        <v>22.273735136123147</v>
      </c>
      <c r="W189">
        <v>-2.9546520220377772</v>
      </c>
      <c r="X189">
        <v>7.3439359266317563</v>
      </c>
      <c r="Y189">
        <v>2.0354155799557621</v>
      </c>
      <c r="Z189">
        <v>7.8097364890648517</v>
      </c>
    </row>
    <row r="190" spans="1:26" x14ac:dyDescent="0.35">
      <c r="A190" s="14">
        <v>45121</v>
      </c>
      <c r="B190">
        <v>338.36079999999998</v>
      </c>
      <c r="C190">
        <v>104.22711</v>
      </c>
      <c r="D190">
        <v>599.5</v>
      </c>
      <c r="E190">
        <v>45.319800000000001</v>
      </c>
      <c r="F190">
        <v>45.2059</v>
      </c>
      <c r="G190">
        <v>44.850099999999998</v>
      </c>
      <c r="H190">
        <v>13.3667</v>
      </c>
      <c r="I190">
        <v>306.70690000000002</v>
      </c>
      <c r="J190">
        <v>306.70690000000002</v>
      </c>
      <c r="K190">
        <v>15.565799999999999</v>
      </c>
      <c r="L190">
        <v>47.741199999999999</v>
      </c>
      <c r="M190">
        <v>12.5573</v>
      </c>
      <c r="N190">
        <v>15.565750976010653</v>
      </c>
      <c r="O190">
        <v>12.077609165049715</v>
      </c>
      <c r="P190">
        <f t="shared" si="2"/>
        <v>808.36</v>
      </c>
      <c r="Q190">
        <v>2.7191853697792006</v>
      </c>
      <c r="R190">
        <v>12.077609165049715</v>
      </c>
      <c r="S190">
        <v>1.8799705664874782</v>
      </c>
      <c r="T190">
        <v>47.741236872324855</v>
      </c>
      <c r="U190">
        <v>15.565750976010653</v>
      </c>
      <c r="V190">
        <v>22.266787210546976</v>
      </c>
      <c r="W190">
        <v>-3.2837106161186504</v>
      </c>
      <c r="X190">
        <v>7.4116081489170567</v>
      </c>
      <c r="Y190">
        <v>1.9848035385421656</v>
      </c>
      <c r="Z190">
        <v>7.7894052556763951</v>
      </c>
    </row>
    <row r="191" spans="1:26" x14ac:dyDescent="0.35">
      <c r="A191" s="14">
        <v>45128</v>
      </c>
      <c r="B191">
        <v>338.36079999999998</v>
      </c>
      <c r="C191">
        <v>104.22711</v>
      </c>
      <c r="D191">
        <v>594.24</v>
      </c>
      <c r="E191">
        <v>45.319800000000001</v>
      </c>
      <c r="F191">
        <v>45.210799999999999</v>
      </c>
      <c r="G191">
        <v>44.858400000000003</v>
      </c>
      <c r="H191">
        <v>13.247</v>
      </c>
      <c r="I191">
        <v>306.70690000000002</v>
      </c>
      <c r="J191">
        <v>306.70690000000002</v>
      </c>
      <c r="K191">
        <v>15.565799999999999</v>
      </c>
      <c r="L191">
        <v>47.741199999999999</v>
      </c>
      <c r="M191">
        <v>12.447100000000001</v>
      </c>
      <c r="N191">
        <v>15.565750976010653</v>
      </c>
      <c r="O191">
        <v>12.433067069196252</v>
      </c>
      <c r="P191">
        <f t="shared" si="2"/>
        <v>808.36</v>
      </c>
      <c r="Q191">
        <v>2.7730497525449191</v>
      </c>
      <c r="R191">
        <v>12.433067069196252</v>
      </c>
      <c r="S191">
        <v>1.9353002586714749</v>
      </c>
      <c r="T191">
        <v>47.741236872324855</v>
      </c>
      <c r="U191">
        <v>15.565750976010653</v>
      </c>
      <c r="V191">
        <v>22.259631631571018</v>
      </c>
      <c r="W191">
        <v>-2.8248769597743433</v>
      </c>
      <c r="X191">
        <v>7.5759496041740553</v>
      </c>
      <c r="Y191">
        <v>2.3161601911305789</v>
      </c>
      <c r="Z191">
        <v>7.9259295070022517</v>
      </c>
    </row>
    <row r="192" spans="1:26" x14ac:dyDescent="0.35">
      <c r="A192" s="14">
        <v>45135</v>
      </c>
      <c r="B192">
        <v>338.35039999999998</v>
      </c>
      <c r="C192">
        <v>104.22711</v>
      </c>
      <c r="D192">
        <v>611.70000000000005</v>
      </c>
      <c r="E192">
        <v>45.319800000000001</v>
      </c>
      <c r="F192">
        <v>45.063000000000002</v>
      </c>
      <c r="G192">
        <v>44.863999999999997</v>
      </c>
      <c r="H192">
        <v>13.634499999999999</v>
      </c>
      <c r="I192">
        <v>306.70690000000002</v>
      </c>
      <c r="J192">
        <v>306.70690000000002</v>
      </c>
      <c r="K192">
        <v>15.565799999999999</v>
      </c>
      <c r="L192">
        <v>47.741199999999999</v>
      </c>
      <c r="M192">
        <v>12.812799999999999</v>
      </c>
      <c r="N192">
        <v>15.565750976010653</v>
      </c>
      <c r="O192">
        <v>12.809680688321457</v>
      </c>
      <c r="P192">
        <f t="shared" si="2"/>
        <v>808.36</v>
      </c>
      <c r="Q192">
        <v>2.8301199707021154</v>
      </c>
      <c r="R192">
        <v>12.809680688321457</v>
      </c>
      <c r="S192">
        <v>1.9939229967662455</v>
      </c>
      <c r="T192">
        <v>47.741236872324855</v>
      </c>
      <c r="U192">
        <v>15.565750976010653</v>
      </c>
      <c r="V192">
        <v>22.611162716379248</v>
      </c>
      <c r="W192">
        <v>-3.7696239661748305</v>
      </c>
      <c r="X192">
        <v>8.7063310069476678</v>
      </c>
      <c r="Y192">
        <v>2.2336986258094824</v>
      </c>
      <c r="Z192">
        <v>7.9893400649904391</v>
      </c>
    </row>
    <row r="193" spans="1:26" x14ac:dyDescent="0.35">
      <c r="A193" s="14">
        <v>45142</v>
      </c>
      <c r="B193">
        <v>338.35039999999998</v>
      </c>
      <c r="C193">
        <v>104.22711</v>
      </c>
      <c r="D193">
        <v>609.47</v>
      </c>
      <c r="E193">
        <v>45.319800000000001</v>
      </c>
      <c r="F193">
        <v>45.175800000000002</v>
      </c>
      <c r="G193">
        <v>44.959800000000001</v>
      </c>
      <c r="H193">
        <v>13.555899999999999</v>
      </c>
      <c r="I193">
        <v>306.70690000000002</v>
      </c>
      <c r="J193">
        <v>306.70690000000002</v>
      </c>
      <c r="K193">
        <v>15.565799999999999</v>
      </c>
      <c r="L193">
        <v>47.741199999999999</v>
      </c>
      <c r="M193">
        <v>12.7661</v>
      </c>
      <c r="N193">
        <v>15.565750976010653</v>
      </c>
      <c r="O193">
        <v>12.78684927314646</v>
      </c>
      <c r="P193">
        <f t="shared" si="2"/>
        <v>808.36</v>
      </c>
      <c r="Q193">
        <v>2.826695469835617</v>
      </c>
      <c r="R193">
        <v>12.78684927314646</v>
      </c>
      <c r="S193">
        <v>1.9903691155358061</v>
      </c>
      <c r="T193">
        <v>47.741236872324855</v>
      </c>
      <c r="U193">
        <v>15.565750976010653</v>
      </c>
      <c r="V193">
        <v>22.659515197100703</v>
      </c>
      <c r="W193">
        <v>-3.568711891326469</v>
      </c>
      <c r="X193">
        <v>8.795873089091943</v>
      </c>
      <c r="Y193">
        <v>2.4476977899707943</v>
      </c>
      <c r="Z193">
        <v>7.9495833824700908</v>
      </c>
    </row>
    <row r="194" spans="1:26" x14ac:dyDescent="0.35">
      <c r="A194" s="14">
        <v>45149</v>
      </c>
      <c r="B194">
        <v>338.35039999999998</v>
      </c>
      <c r="C194">
        <v>104.22711</v>
      </c>
      <c r="D194">
        <v>610.54999999999995</v>
      </c>
      <c r="E194">
        <v>45.319800000000001</v>
      </c>
      <c r="F194">
        <v>44.956299999999999</v>
      </c>
      <c r="G194">
        <v>44.8446</v>
      </c>
      <c r="H194">
        <v>13.614800000000001</v>
      </c>
      <c r="I194">
        <v>306.70690000000002</v>
      </c>
      <c r="J194">
        <v>306.70690000000002</v>
      </c>
      <c r="K194">
        <v>15.565799999999999</v>
      </c>
      <c r="L194">
        <v>47.741199999999999</v>
      </c>
      <c r="M194">
        <v>12.7887</v>
      </c>
      <c r="N194">
        <v>15.565750976010653</v>
      </c>
      <c r="O194">
        <v>12.871472133061133</v>
      </c>
      <c r="P194">
        <f t="shared" si="2"/>
        <v>808.36</v>
      </c>
      <c r="Q194">
        <v>2.8395188114015273</v>
      </c>
      <c r="R194">
        <v>12.871472133061133</v>
      </c>
      <c r="S194">
        <v>2.0035412991789028</v>
      </c>
      <c r="T194">
        <v>47.741236872324855</v>
      </c>
      <c r="U194">
        <v>15.565750976010653</v>
      </c>
      <c r="V194">
        <v>22.657859909029106</v>
      </c>
      <c r="W194">
        <v>-3.8019664215463003</v>
      </c>
      <c r="X194">
        <v>7.9573150155688035</v>
      </c>
      <c r="Y194">
        <v>1.2229536234759248</v>
      </c>
      <c r="Z194">
        <v>7.8312828395227898</v>
      </c>
    </row>
    <row r="195" spans="1:26" x14ac:dyDescent="0.35">
      <c r="A195" s="14">
        <v>45156</v>
      </c>
      <c r="B195">
        <v>338.35039999999998</v>
      </c>
      <c r="C195">
        <v>104.22711</v>
      </c>
      <c r="D195">
        <v>597.54999999999995</v>
      </c>
      <c r="E195">
        <v>45.319800000000001</v>
      </c>
      <c r="F195">
        <v>44.415799999999997</v>
      </c>
      <c r="G195">
        <v>44.348799999999997</v>
      </c>
      <c r="H195">
        <v>13.4739</v>
      </c>
      <c r="I195">
        <v>306.70690000000002</v>
      </c>
      <c r="J195">
        <v>306.70690000000002</v>
      </c>
      <c r="K195">
        <v>15.565799999999999</v>
      </c>
      <c r="L195">
        <v>47.741199999999999</v>
      </c>
      <c r="M195">
        <v>12.516400000000001</v>
      </c>
      <c r="N195">
        <v>15.565750976010653</v>
      </c>
      <c r="O195">
        <v>12.736368804732011</v>
      </c>
      <c r="P195">
        <f t="shared" si="2"/>
        <v>808.36</v>
      </c>
      <c r="Q195">
        <v>2.8190459022183281</v>
      </c>
      <c r="R195">
        <v>12.736368804732011</v>
      </c>
      <c r="S195">
        <v>1.9825114515308897</v>
      </c>
      <c r="T195">
        <v>47.741236872324855</v>
      </c>
      <c r="U195">
        <v>15.565750976010653</v>
      </c>
      <c r="V195">
        <v>22.600482189051107</v>
      </c>
      <c r="W195">
        <v>-3.9136783689680752</v>
      </c>
      <c r="X195">
        <v>8.0503054083317878</v>
      </c>
      <c r="Y195">
        <v>1.0414628996437176</v>
      </c>
      <c r="Z195">
        <v>7.9223937948157621</v>
      </c>
    </row>
    <row r="196" spans="1:26" x14ac:dyDescent="0.35">
      <c r="A196" s="14">
        <v>45163</v>
      </c>
      <c r="B196">
        <v>338.35039999999998</v>
      </c>
      <c r="C196">
        <v>104.22711</v>
      </c>
      <c r="D196">
        <v>597.79999999999995</v>
      </c>
      <c r="E196">
        <v>45.319800000000001</v>
      </c>
      <c r="F196">
        <v>43.625700000000002</v>
      </c>
      <c r="G196">
        <v>43.312199999999997</v>
      </c>
      <c r="H196">
        <v>13.802099999999999</v>
      </c>
      <c r="I196">
        <v>306.70690000000002</v>
      </c>
      <c r="J196">
        <v>306.70690000000002</v>
      </c>
      <c r="K196">
        <v>15.565799999999999</v>
      </c>
      <c r="L196">
        <v>47.741199999999999</v>
      </c>
      <c r="M196">
        <v>12.521699999999999</v>
      </c>
      <c r="N196">
        <v>15.565750976010653</v>
      </c>
      <c r="O196">
        <v>12.445844283193267</v>
      </c>
      <c r="P196">
        <f t="shared" si="2"/>
        <v>808.36</v>
      </c>
      <c r="Q196">
        <v>2.7750212122383329</v>
      </c>
      <c r="R196">
        <v>12.445844283193267</v>
      </c>
      <c r="S196">
        <v>1.9372891279839222</v>
      </c>
      <c r="T196">
        <v>47.741236872324855</v>
      </c>
      <c r="U196">
        <v>15.565750976010653</v>
      </c>
      <c r="V196">
        <v>22.576348794776198</v>
      </c>
      <c r="W196">
        <v>-7.7677480711461371</v>
      </c>
      <c r="X196">
        <v>10.834290780301975</v>
      </c>
      <c r="Y196">
        <v>-3.3305066347363685</v>
      </c>
      <c r="Z196">
        <v>11.079430559772723</v>
      </c>
    </row>
    <row r="197" spans="1:26" x14ac:dyDescent="0.35">
      <c r="A197" s="14">
        <v>45170</v>
      </c>
      <c r="B197">
        <v>326.65219999999999</v>
      </c>
      <c r="C197">
        <v>104.22711</v>
      </c>
      <c r="D197">
        <v>604.94000000000005</v>
      </c>
      <c r="E197">
        <v>42.129100000000001</v>
      </c>
      <c r="F197">
        <v>43.289900000000003</v>
      </c>
      <c r="G197">
        <v>42.6312</v>
      </c>
      <c r="H197">
        <v>14.190099999999999</v>
      </c>
      <c r="I197">
        <v>289.51319999999998</v>
      </c>
      <c r="J197">
        <v>289.51319999999998</v>
      </c>
      <c r="K197">
        <v>15.3767</v>
      </c>
      <c r="L197">
        <v>44.517499999999998</v>
      </c>
      <c r="M197">
        <v>13.588800000000001</v>
      </c>
      <c r="N197">
        <v>15.376679275882598</v>
      </c>
      <c r="O197">
        <v>13.513559173244365</v>
      </c>
      <c r="P197">
        <f t="shared" si="2"/>
        <v>808.36</v>
      </c>
      <c r="Q197">
        <v>3.0554080059346362</v>
      </c>
      <c r="R197">
        <v>13.513559173244365</v>
      </c>
      <c r="S197">
        <v>2.0779366528263981</v>
      </c>
      <c r="T197">
        <v>44.517509583344577</v>
      </c>
      <c r="U197">
        <v>15.376679275882598</v>
      </c>
      <c r="V197">
        <v>26.738899063476357</v>
      </c>
      <c r="W197">
        <v>1.1981554543011557</v>
      </c>
      <c r="X197">
        <v>10.954744852981188</v>
      </c>
      <c r="Y197">
        <v>6.4681594932441211</v>
      </c>
      <c r="Z197">
        <v>11.177206020662991</v>
      </c>
    </row>
    <row r="198" spans="1:26" x14ac:dyDescent="0.35">
      <c r="A198" s="14">
        <v>45177</v>
      </c>
      <c r="B198">
        <v>326.65219999999999</v>
      </c>
      <c r="C198">
        <v>104.22711</v>
      </c>
      <c r="D198">
        <v>597.82000000000005</v>
      </c>
      <c r="E198">
        <v>42.129100000000001</v>
      </c>
      <c r="F198">
        <v>42.801699999999997</v>
      </c>
      <c r="G198">
        <v>42.169899999999998</v>
      </c>
      <c r="H198">
        <v>14.176500000000001</v>
      </c>
      <c r="I198">
        <v>289.51319999999998</v>
      </c>
      <c r="J198">
        <v>289.51319999999998</v>
      </c>
      <c r="K198">
        <v>15.3767</v>
      </c>
      <c r="L198">
        <v>44.517499999999998</v>
      </c>
      <c r="M198">
        <v>13.428900000000001</v>
      </c>
      <c r="N198">
        <v>15.376679275882598</v>
      </c>
      <c r="O198">
        <v>13.481436981024181</v>
      </c>
      <c r="P198">
        <f t="shared" si="2"/>
        <v>808.36</v>
      </c>
      <c r="Q198">
        <v>3.0504686794605562</v>
      </c>
      <c r="R198">
        <v>13.481436981024181</v>
      </c>
      <c r="S198">
        <v>2.072997326352318</v>
      </c>
      <c r="T198">
        <v>44.517509583344577</v>
      </c>
      <c r="U198">
        <v>15.376679275882598</v>
      </c>
      <c r="V198">
        <v>26.757273180136742</v>
      </c>
      <c r="W198">
        <v>0.92375488241379544</v>
      </c>
      <c r="X198">
        <v>10.558265079023302</v>
      </c>
      <c r="Y198">
        <v>6.2700147231214753</v>
      </c>
      <c r="Z198">
        <v>10.817716025717404</v>
      </c>
    </row>
    <row r="199" spans="1:26" x14ac:dyDescent="0.35">
      <c r="A199" s="14">
        <v>45184</v>
      </c>
      <c r="B199">
        <v>326.65219999999999</v>
      </c>
      <c r="C199">
        <v>99.36842</v>
      </c>
      <c r="D199">
        <v>597.32000000000005</v>
      </c>
      <c r="E199">
        <v>42.129100000000001</v>
      </c>
      <c r="F199">
        <v>41.7485</v>
      </c>
      <c r="G199">
        <v>41.324599999999997</v>
      </c>
      <c r="H199">
        <v>14.4543</v>
      </c>
      <c r="I199">
        <v>289.51319999999998</v>
      </c>
      <c r="J199">
        <v>289.51319999999998</v>
      </c>
      <c r="K199">
        <v>15.3767</v>
      </c>
      <c r="L199">
        <v>44.517499999999998</v>
      </c>
      <c r="M199">
        <v>13.4176</v>
      </c>
      <c r="N199">
        <v>15.376679275882598</v>
      </c>
      <c r="O199">
        <v>13.3796792672078</v>
      </c>
      <c r="P199">
        <f t="shared" ref="P199:P262" si="3">$D$6</f>
        <v>808.36</v>
      </c>
      <c r="Q199">
        <v>3.034821722168541</v>
      </c>
      <c r="R199">
        <v>13.3796792672078</v>
      </c>
      <c r="S199">
        <v>2.0573503690603023</v>
      </c>
      <c r="T199">
        <v>44.517509583344577</v>
      </c>
      <c r="U199">
        <v>15.376679275882598</v>
      </c>
      <c r="V199">
        <v>26.738717734979286</v>
      </c>
      <c r="W199">
        <v>0.77994088570907416</v>
      </c>
      <c r="X199">
        <v>10.473381170009592</v>
      </c>
      <c r="Y199">
        <v>6.0708480091921002</v>
      </c>
      <c r="Z199">
        <v>10.796223672249999</v>
      </c>
    </row>
    <row r="200" spans="1:26" x14ac:dyDescent="0.35">
      <c r="A200" s="14">
        <v>45191</v>
      </c>
      <c r="B200">
        <v>326.65219999999999</v>
      </c>
      <c r="C200">
        <v>99.36842</v>
      </c>
      <c r="D200">
        <v>592.96</v>
      </c>
      <c r="E200">
        <v>42.129100000000001</v>
      </c>
      <c r="F200">
        <v>41.564300000000003</v>
      </c>
      <c r="G200">
        <v>41.148800000000001</v>
      </c>
      <c r="H200">
        <v>14.4101</v>
      </c>
      <c r="I200">
        <v>289.51319999999998</v>
      </c>
      <c r="J200">
        <v>289.51319999999998</v>
      </c>
      <c r="K200">
        <v>15.3767</v>
      </c>
      <c r="L200">
        <v>44.517499999999998</v>
      </c>
      <c r="M200">
        <v>13.319699999999999</v>
      </c>
      <c r="N200">
        <v>15.376679275882598</v>
      </c>
      <c r="O200">
        <v>13.345760029269007</v>
      </c>
      <c r="P200">
        <f t="shared" si="3"/>
        <v>808.36</v>
      </c>
      <c r="Q200">
        <v>2.9339429171063682</v>
      </c>
      <c r="R200">
        <v>13.345760029269007</v>
      </c>
      <c r="S200">
        <v>2.0521347166296309</v>
      </c>
      <c r="T200">
        <v>44.517509583344577</v>
      </c>
      <c r="U200">
        <v>15.376679275882598</v>
      </c>
      <c r="V200">
        <v>26.737023006726755</v>
      </c>
      <c r="W200">
        <v>-1.2034618165768769</v>
      </c>
      <c r="X200">
        <v>10.537406927435459</v>
      </c>
      <c r="Y200">
        <v>4.0514358943526085</v>
      </c>
      <c r="Z200">
        <v>10.870637066115911</v>
      </c>
    </row>
    <row r="201" spans="1:26" x14ac:dyDescent="0.35">
      <c r="A201" s="14">
        <v>45198</v>
      </c>
      <c r="B201">
        <v>326.65219999999999</v>
      </c>
      <c r="C201">
        <v>99.36842</v>
      </c>
      <c r="D201">
        <v>580.63</v>
      </c>
      <c r="E201">
        <v>42.129100000000001</v>
      </c>
      <c r="F201">
        <v>41.336399999999998</v>
      </c>
      <c r="G201">
        <v>41.013599999999997</v>
      </c>
      <c r="H201">
        <v>14.157</v>
      </c>
      <c r="I201">
        <v>289.51319999999998</v>
      </c>
      <c r="J201">
        <v>289.51319999999998</v>
      </c>
      <c r="K201">
        <v>15.3767</v>
      </c>
      <c r="L201">
        <v>44.517499999999998</v>
      </c>
      <c r="M201">
        <v>13.0427</v>
      </c>
      <c r="N201">
        <v>15.376679275882598</v>
      </c>
      <c r="O201">
        <v>13.16268599668545</v>
      </c>
      <c r="P201">
        <f t="shared" si="3"/>
        <v>808.36</v>
      </c>
      <c r="Q201">
        <v>2.907104495160322</v>
      </c>
      <c r="R201">
        <v>13.16268599668545</v>
      </c>
      <c r="S201">
        <v>2.0239840098018327</v>
      </c>
      <c r="T201">
        <v>44.517509583344577</v>
      </c>
      <c r="U201">
        <v>15.376679275882598</v>
      </c>
      <c r="V201">
        <v>26.736830711943007</v>
      </c>
      <c r="W201">
        <v>-1.1457114335550591</v>
      </c>
      <c r="X201">
        <v>10.548077634880492</v>
      </c>
      <c r="Y201">
        <v>3.823257724425789</v>
      </c>
      <c r="Z201">
        <v>10.881382224369938</v>
      </c>
    </row>
    <row r="202" spans="1:26" x14ac:dyDescent="0.35">
      <c r="A202" s="14">
        <v>45205</v>
      </c>
      <c r="B202">
        <v>326.65219999999999</v>
      </c>
      <c r="C202">
        <v>99.36842</v>
      </c>
      <c r="D202">
        <v>575.41</v>
      </c>
      <c r="E202">
        <v>42.129100000000001</v>
      </c>
      <c r="F202">
        <v>41.040300000000002</v>
      </c>
      <c r="G202">
        <v>40.823</v>
      </c>
      <c r="H202">
        <v>14.0952</v>
      </c>
      <c r="I202">
        <v>289.51319999999998</v>
      </c>
      <c r="J202">
        <v>289.51319999999998</v>
      </c>
      <c r="K202">
        <v>15.3767</v>
      </c>
      <c r="L202">
        <v>44.517499999999998</v>
      </c>
      <c r="M202">
        <v>12.9255</v>
      </c>
      <c r="N202">
        <v>15.376679275882598</v>
      </c>
      <c r="O202">
        <v>12.875607943137249</v>
      </c>
      <c r="P202">
        <f t="shared" si="3"/>
        <v>808.36</v>
      </c>
      <c r="Q202">
        <v>2.8650320406949996</v>
      </c>
      <c r="R202">
        <v>12.875607943137249</v>
      </c>
      <c r="S202">
        <v>1.9798409382362792</v>
      </c>
      <c r="T202">
        <v>44.517509583344577</v>
      </c>
      <c r="U202">
        <v>15.376679275882598</v>
      </c>
      <c r="V202">
        <v>26.85553495829873</v>
      </c>
      <c r="W202">
        <v>-1.6203400319720809</v>
      </c>
      <c r="X202">
        <v>10.706031971528402</v>
      </c>
      <c r="Y202">
        <v>3.6117755775542011</v>
      </c>
      <c r="Z202">
        <v>11.063773258755326</v>
      </c>
    </row>
    <row r="203" spans="1:26" x14ac:dyDescent="0.35">
      <c r="A203" s="14">
        <v>45212</v>
      </c>
      <c r="B203">
        <v>326.65219999999999</v>
      </c>
      <c r="C203">
        <v>99.36842</v>
      </c>
      <c r="D203">
        <v>585.20000000000005</v>
      </c>
      <c r="E203">
        <v>42.129100000000001</v>
      </c>
      <c r="F203">
        <v>41.261600000000001</v>
      </c>
      <c r="G203">
        <v>40.7498</v>
      </c>
      <c r="H203">
        <v>14.360799999999999</v>
      </c>
      <c r="I203">
        <v>289.51319999999998</v>
      </c>
      <c r="J203">
        <v>289.51319999999998</v>
      </c>
      <c r="K203">
        <v>15.3767</v>
      </c>
      <c r="L203">
        <v>44.517499999999998</v>
      </c>
      <c r="M203">
        <v>13.1454</v>
      </c>
      <c r="N203">
        <v>15.376679275882598</v>
      </c>
      <c r="O203">
        <v>13.097318458670953</v>
      </c>
      <c r="P203">
        <f t="shared" si="3"/>
        <v>808.36</v>
      </c>
      <c r="Q203">
        <v>2.8975345222419282</v>
      </c>
      <c r="R203">
        <v>13.097318458670953</v>
      </c>
      <c r="S203">
        <v>2.0139326531308024</v>
      </c>
      <c r="T203">
        <v>44.517509583344577</v>
      </c>
      <c r="U203">
        <v>15.376679275882598</v>
      </c>
      <c r="V203">
        <v>26.86033050951086</v>
      </c>
      <c r="W203">
        <v>-1.6832274517319334</v>
      </c>
      <c r="X203">
        <v>10.692437559385713</v>
      </c>
      <c r="Y203">
        <v>3.5203103644048834</v>
      </c>
      <c r="Z203">
        <v>10.849981542130708</v>
      </c>
    </row>
    <row r="204" spans="1:26" x14ac:dyDescent="0.35">
      <c r="A204" s="14">
        <v>45219</v>
      </c>
      <c r="B204">
        <v>326.65219999999999</v>
      </c>
      <c r="C204">
        <v>99.36842</v>
      </c>
      <c r="D204">
        <v>579.03</v>
      </c>
      <c r="E204">
        <v>42.129100000000001</v>
      </c>
      <c r="F204">
        <v>41.060400000000001</v>
      </c>
      <c r="G204">
        <v>40.593899999999998</v>
      </c>
      <c r="H204">
        <v>14.263999999999999</v>
      </c>
      <c r="I204">
        <v>289.51319999999998</v>
      </c>
      <c r="J204">
        <v>289.51319999999998</v>
      </c>
      <c r="K204">
        <v>15.3767</v>
      </c>
      <c r="L204">
        <v>44.517499999999998</v>
      </c>
      <c r="M204">
        <v>13.0068</v>
      </c>
      <c r="N204">
        <v>15.376679275882598</v>
      </c>
      <c r="O204">
        <v>13.110796301560541</v>
      </c>
      <c r="P204">
        <f t="shared" si="3"/>
        <v>808.36</v>
      </c>
      <c r="Q204">
        <v>2.8993416055541492</v>
      </c>
      <c r="R204">
        <v>13.110796301560541</v>
      </c>
      <c r="S204">
        <v>2.0160050978052415</v>
      </c>
      <c r="T204">
        <v>44.517509583344577</v>
      </c>
      <c r="U204">
        <v>15.376679275882598</v>
      </c>
      <c r="V204">
        <v>26.943720802866185</v>
      </c>
      <c r="W204">
        <v>5.6507372630612078</v>
      </c>
      <c r="X204">
        <v>2.8763848187059473</v>
      </c>
      <c r="Y204">
        <v>11.122152878695738</v>
      </c>
      <c r="Z204">
        <v>3.1616022104103543</v>
      </c>
    </row>
    <row r="205" spans="1:26" x14ac:dyDescent="0.35">
      <c r="A205" s="14">
        <v>45226</v>
      </c>
      <c r="B205">
        <v>326.65219999999999</v>
      </c>
      <c r="C205">
        <v>99.36842</v>
      </c>
      <c r="D205">
        <v>578.22</v>
      </c>
      <c r="E205">
        <v>42.129100000000001</v>
      </c>
      <c r="F205">
        <v>40.691699999999997</v>
      </c>
      <c r="G205">
        <v>40.185400000000001</v>
      </c>
      <c r="H205">
        <v>14.3888</v>
      </c>
      <c r="I205">
        <v>289.51319999999998</v>
      </c>
      <c r="J205">
        <v>289.51319999999998</v>
      </c>
      <c r="K205">
        <v>15.3767</v>
      </c>
      <c r="L205">
        <v>44.517499999999998</v>
      </c>
      <c r="M205">
        <v>12.9886</v>
      </c>
      <c r="N205">
        <v>15.376679275882598</v>
      </c>
      <c r="O205">
        <v>12.986800146976341</v>
      </c>
      <c r="P205">
        <f t="shared" si="3"/>
        <v>808.36</v>
      </c>
      <c r="Q205">
        <v>2.8811639259048034</v>
      </c>
      <c r="R205">
        <v>12.986800146976341</v>
      </c>
      <c r="S205">
        <v>1.9969386068004018</v>
      </c>
      <c r="T205">
        <v>44.517509583344577</v>
      </c>
      <c r="U205">
        <v>15.376679275882598</v>
      </c>
      <c r="V205">
        <v>26.943869723547884</v>
      </c>
      <c r="W205">
        <v>2.9308372883064786</v>
      </c>
      <c r="X205">
        <v>4.8294630913666383</v>
      </c>
      <c r="Y205">
        <v>10.172642353613826</v>
      </c>
      <c r="Z205">
        <v>3.3414216573835578</v>
      </c>
    </row>
    <row r="206" spans="1:26" x14ac:dyDescent="0.35">
      <c r="A206" s="14">
        <v>45233</v>
      </c>
      <c r="B206">
        <v>326.65219999999999</v>
      </c>
      <c r="C206">
        <v>99.36842</v>
      </c>
      <c r="D206">
        <v>587.22</v>
      </c>
      <c r="E206">
        <v>42.129100000000001</v>
      </c>
      <c r="F206">
        <v>40.857300000000002</v>
      </c>
      <c r="G206">
        <v>40.350200000000001</v>
      </c>
      <c r="H206">
        <v>14.553100000000001</v>
      </c>
      <c r="I206">
        <v>289.51319999999998</v>
      </c>
      <c r="J206">
        <v>289.51319999999998</v>
      </c>
      <c r="K206">
        <v>15.3767</v>
      </c>
      <c r="L206">
        <v>44.517499999999998</v>
      </c>
      <c r="M206">
        <v>13.190799999999999</v>
      </c>
      <c r="N206">
        <v>15.376679275882598</v>
      </c>
      <c r="O206">
        <v>12.94389568044449</v>
      </c>
      <c r="P206">
        <f t="shared" si="3"/>
        <v>808.36</v>
      </c>
      <c r="Q206">
        <v>2.874874185301497</v>
      </c>
      <c r="R206">
        <v>12.94389568044449</v>
      </c>
      <c r="S206">
        <v>1.9903413245867705</v>
      </c>
      <c r="T206">
        <v>44.517509583344577</v>
      </c>
      <c r="U206">
        <v>15.376679275882598</v>
      </c>
      <c r="V206">
        <v>26.943869723547884</v>
      </c>
      <c r="W206">
        <v>2.9705583696730402</v>
      </c>
      <c r="X206">
        <v>4.8165664397332719</v>
      </c>
      <c r="Y206">
        <v>10.279977243085897</v>
      </c>
      <c r="Z206">
        <v>3.2714070101540691</v>
      </c>
    </row>
    <row r="207" spans="1:26" x14ac:dyDescent="0.35">
      <c r="A207" s="14">
        <v>45240</v>
      </c>
      <c r="B207">
        <v>326.65219999999999</v>
      </c>
      <c r="C207">
        <v>99.36842</v>
      </c>
      <c r="D207">
        <v>587.27</v>
      </c>
      <c r="E207">
        <v>42.129100000000001</v>
      </c>
      <c r="F207">
        <v>41.106499999999997</v>
      </c>
      <c r="G207">
        <v>40.841700000000003</v>
      </c>
      <c r="H207">
        <v>14.379200000000001</v>
      </c>
      <c r="I207">
        <v>289.51319999999998</v>
      </c>
      <c r="J207">
        <v>289.51319999999998</v>
      </c>
      <c r="K207">
        <v>15.3767</v>
      </c>
      <c r="L207">
        <v>44.517499999999998</v>
      </c>
      <c r="M207">
        <v>13.1919</v>
      </c>
      <c r="N207">
        <v>15.376679275882598</v>
      </c>
      <c r="O207">
        <v>13.385295035078462</v>
      </c>
      <c r="P207">
        <f t="shared" si="3"/>
        <v>808.36</v>
      </c>
      <c r="Q207">
        <v>2.9395827731836812</v>
      </c>
      <c r="R207">
        <v>13.385295035078462</v>
      </c>
      <c r="S207">
        <v>2.0582138876746523</v>
      </c>
      <c r="T207">
        <v>44.517509583344577</v>
      </c>
      <c r="U207">
        <v>15.376679275882598</v>
      </c>
      <c r="V207">
        <v>26.945646496822508</v>
      </c>
      <c r="W207">
        <v>3.8859177527388575</v>
      </c>
      <c r="X207">
        <v>4.4721794864306279</v>
      </c>
      <c r="Y207">
        <v>11.640692928490159</v>
      </c>
      <c r="Z207">
        <v>2.5852102103923786</v>
      </c>
    </row>
    <row r="208" spans="1:26" x14ac:dyDescent="0.35">
      <c r="A208" s="14">
        <v>45247</v>
      </c>
      <c r="B208">
        <v>326.65219999999999</v>
      </c>
      <c r="C208">
        <v>99.36842</v>
      </c>
      <c r="D208">
        <v>597.63</v>
      </c>
      <c r="E208">
        <v>42.129100000000001</v>
      </c>
      <c r="F208">
        <v>41.924999999999997</v>
      </c>
      <c r="G208">
        <v>41.574800000000003</v>
      </c>
      <c r="H208">
        <v>14.3748</v>
      </c>
      <c r="I208">
        <v>289.51319999999998</v>
      </c>
      <c r="J208">
        <v>289.51319999999998</v>
      </c>
      <c r="K208">
        <v>15.3767</v>
      </c>
      <c r="L208">
        <v>44.517499999999998</v>
      </c>
      <c r="M208">
        <v>13.4246</v>
      </c>
      <c r="N208">
        <v>15.376679275882598</v>
      </c>
      <c r="O208">
        <v>13.499856699639951</v>
      </c>
      <c r="P208">
        <f t="shared" si="3"/>
        <v>808.36</v>
      </c>
      <c r="Q208">
        <v>2.9563773685118817</v>
      </c>
      <c r="R208">
        <v>13.499856699639951</v>
      </c>
      <c r="S208">
        <v>2.0758296674073851</v>
      </c>
      <c r="T208">
        <v>44.517509583344577</v>
      </c>
      <c r="U208">
        <v>15.376679275882598</v>
      </c>
      <c r="V208">
        <v>26.945646496822508</v>
      </c>
      <c r="W208">
        <v>-1.8060396318923335E-2</v>
      </c>
      <c r="X208">
        <v>9.2303334921974027</v>
      </c>
      <c r="Y208">
        <v>6.7942963202743636</v>
      </c>
      <c r="Z208">
        <v>7.9077400657781336</v>
      </c>
    </row>
    <row r="209" spans="1:26" x14ac:dyDescent="0.35">
      <c r="A209" s="14">
        <v>45254</v>
      </c>
      <c r="B209">
        <v>326.65219999999999</v>
      </c>
      <c r="C209">
        <v>99.36842</v>
      </c>
      <c r="D209">
        <v>595.29</v>
      </c>
      <c r="E209">
        <v>42.129100000000001</v>
      </c>
      <c r="F209">
        <v>41.972299999999997</v>
      </c>
      <c r="G209">
        <v>41.956000000000003</v>
      </c>
      <c r="H209">
        <v>14.1884</v>
      </c>
      <c r="I209">
        <v>289.51319999999998</v>
      </c>
      <c r="J209">
        <v>289.51319999999998</v>
      </c>
      <c r="K209">
        <v>15.3767</v>
      </c>
      <c r="L209">
        <v>44.517499999999998</v>
      </c>
      <c r="M209">
        <v>13.372</v>
      </c>
      <c r="N209">
        <v>15.376679275882598</v>
      </c>
      <c r="O209">
        <v>13.401917707975619</v>
      </c>
      <c r="P209">
        <f t="shared" si="3"/>
        <v>808.36</v>
      </c>
      <c r="Q209">
        <v>2.9420196360352242</v>
      </c>
      <c r="R209">
        <v>13.401917707975619</v>
      </c>
      <c r="S209">
        <v>2.060769902773127</v>
      </c>
      <c r="T209">
        <v>44.517509583344577</v>
      </c>
      <c r="U209">
        <v>15.376679275882598</v>
      </c>
      <c r="V209">
        <v>26.703558829875934</v>
      </c>
      <c r="W209">
        <v>-6.0030360209257505E-2</v>
      </c>
      <c r="X209">
        <v>9.3707755397249439</v>
      </c>
      <c r="Y209">
        <v>6.6504212842553478</v>
      </c>
      <c r="Z209">
        <v>8.0722049553943105</v>
      </c>
    </row>
    <row r="210" spans="1:26" x14ac:dyDescent="0.35">
      <c r="A210" s="14">
        <v>45261</v>
      </c>
      <c r="B210">
        <v>328.48059999999998</v>
      </c>
      <c r="C210">
        <v>99.36842</v>
      </c>
      <c r="D210">
        <v>597.04999999999995</v>
      </c>
      <c r="E210">
        <v>42.060400000000001</v>
      </c>
      <c r="F210">
        <v>41.917000000000002</v>
      </c>
      <c r="G210">
        <v>41.582099999999997</v>
      </c>
      <c r="H210">
        <v>14.3583</v>
      </c>
      <c r="I210">
        <v>289.60649999999998</v>
      </c>
      <c r="J210">
        <v>289.60649999999998</v>
      </c>
      <c r="K210">
        <v>15.3025</v>
      </c>
      <c r="L210">
        <v>44.317</v>
      </c>
      <c r="M210">
        <v>13.472300000000001</v>
      </c>
      <c r="N210">
        <v>15.068103320159654</v>
      </c>
      <c r="O210">
        <v>13.72987568937185</v>
      </c>
      <c r="P210">
        <f t="shared" si="3"/>
        <v>808.36</v>
      </c>
      <c r="Q210">
        <v>3.004963494076633</v>
      </c>
      <c r="R210">
        <v>13.72987568937185</v>
      </c>
      <c r="S210">
        <v>2.0688318546040327</v>
      </c>
      <c r="T210">
        <v>43.495659648417536</v>
      </c>
      <c r="U210">
        <v>15.068103320159654</v>
      </c>
      <c r="V210">
        <v>18.859197500388863</v>
      </c>
      <c r="W210">
        <v>3.9587798029065473</v>
      </c>
      <c r="X210">
        <v>11.222299983498955</v>
      </c>
      <c r="Y210">
        <v>8.4789948570673364</v>
      </c>
      <c r="Z210">
        <v>11.485867549207702</v>
      </c>
    </row>
    <row r="211" spans="1:26" x14ac:dyDescent="0.35">
      <c r="A211" s="14">
        <v>45268</v>
      </c>
      <c r="B211">
        <v>328.48059999999998</v>
      </c>
      <c r="C211">
        <v>99.36842</v>
      </c>
      <c r="D211">
        <v>594.24</v>
      </c>
      <c r="E211">
        <v>42.060400000000001</v>
      </c>
      <c r="F211">
        <v>41.9846</v>
      </c>
      <c r="G211">
        <v>41.477899999999998</v>
      </c>
      <c r="H211">
        <v>14.326700000000001</v>
      </c>
      <c r="I211">
        <v>289.60649999999998</v>
      </c>
      <c r="J211">
        <v>289.60649999999998</v>
      </c>
      <c r="K211">
        <v>15.3025</v>
      </c>
      <c r="L211">
        <v>44.317</v>
      </c>
      <c r="M211">
        <v>13.408899999999999</v>
      </c>
      <c r="N211">
        <v>15.302469867130172</v>
      </c>
      <c r="O211">
        <v>13.4084129066802</v>
      </c>
      <c r="P211">
        <f t="shared" si="3"/>
        <v>808.36</v>
      </c>
      <c r="Q211">
        <v>3.0236043472083796</v>
      </c>
      <c r="R211">
        <v>13.4084129066802</v>
      </c>
      <c r="S211">
        <v>2.0518183447051301</v>
      </c>
      <c r="T211">
        <v>44.316952657682101</v>
      </c>
      <c r="U211">
        <v>15.302469867130172</v>
      </c>
      <c r="V211">
        <v>18.905176733572503</v>
      </c>
      <c r="W211">
        <v>3.0650628097687806</v>
      </c>
      <c r="X211">
        <v>8.1997492326574726</v>
      </c>
      <c r="Y211">
        <v>7.3507632807541219</v>
      </c>
      <c r="Z211">
        <v>8.6481999226115711</v>
      </c>
    </row>
    <row r="212" spans="1:26" x14ac:dyDescent="0.35">
      <c r="A212" s="14">
        <v>45275</v>
      </c>
      <c r="B212">
        <v>328.48059999999998</v>
      </c>
      <c r="C212">
        <v>99.635490000000004</v>
      </c>
      <c r="D212">
        <v>601.79999999999995</v>
      </c>
      <c r="E212">
        <v>42.060400000000001</v>
      </c>
      <c r="F212">
        <v>41.591299999999997</v>
      </c>
      <c r="G212">
        <v>41.242199999999997</v>
      </c>
      <c r="H212">
        <v>14.591799999999999</v>
      </c>
      <c r="I212">
        <v>289.60649999999998</v>
      </c>
      <c r="J212">
        <v>289.60649999999998</v>
      </c>
      <c r="K212">
        <v>15.3025</v>
      </c>
      <c r="L212">
        <v>44.317</v>
      </c>
      <c r="M212">
        <v>13.579499999999999</v>
      </c>
      <c r="N212">
        <v>15.302469867130172</v>
      </c>
      <c r="O212">
        <v>13.350647201989846</v>
      </c>
      <c r="P212">
        <f t="shared" si="3"/>
        <v>808.36</v>
      </c>
      <c r="Q212">
        <v>3.0147647676546026</v>
      </c>
      <c r="R212">
        <v>13.350647201989846</v>
      </c>
      <c r="S212">
        <v>2.0429787651513531</v>
      </c>
      <c r="T212">
        <v>44.316952657682101</v>
      </c>
      <c r="U212">
        <v>15.302469867130172</v>
      </c>
      <c r="V212">
        <v>18.936792640351406</v>
      </c>
      <c r="W212">
        <v>2.6929180307715357</v>
      </c>
      <c r="X212">
        <v>7.7793106408124615</v>
      </c>
      <c r="Y212">
        <v>7.0323353650659319</v>
      </c>
      <c r="Z212">
        <v>8.2794606659962167</v>
      </c>
    </row>
    <row r="213" spans="1:26" x14ac:dyDescent="0.35">
      <c r="A213" s="14">
        <v>45282</v>
      </c>
      <c r="B213">
        <v>328.48059999999998</v>
      </c>
      <c r="C213">
        <v>99.635490000000004</v>
      </c>
      <c r="D213">
        <v>602.51</v>
      </c>
      <c r="E213">
        <v>42.060400000000001</v>
      </c>
      <c r="F213">
        <v>41.661799999999999</v>
      </c>
      <c r="G213">
        <v>41.3292</v>
      </c>
      <c r="H213">
        <v>14.5783</v>
      </c>
      <c r="I213">
        <v>289.60649999999998</v>
      </c>
      <c r="J213">
        <v>289.60649999999998</v>
      </c>
      <c r="K213">
        <v>15.3025</v>
      </c>
      <c r="L213">
        <v>44.317</v>
      </c>
      <c r="M213">
        <v>13.595499999999999</v>
      </c>
      <c r="N213">
        <v>15.302469867130172</v>
      </c>
      <c r="O213">
        <v>13.623906062849287</v>
      </c>
      <c r="P213">
        <f t="shared" si="3"/>
        <v>808.36</v>
      </c>
      <c r="Q213">
        <v>3.0621834245136816</v>
      </c>
      <c r="R213">
        <v>13.623906062849287</v>
      </c>
      <c r="S213">
        <v>2.0847941199936324</v>
      </c>
      <c r="T213">
        <v>44.316952657682101</v>
      </c>
      <c r="U213">
        <v>15.302469867130172</v>
      </c>
      <c r="V213">
        <v>18.957547310660534</v>
      </c>
      <c r="W213">
        <v>2.4437796163911414</v>
      </c>
      <c r="X213">
        <v>7.6092901158537387</v>
      </c>
      <c r="Y213">
        <v>6.7209110743544338</v>
      </c>
      <c r="Z213">
        <v>7.9424864231086314</v>
      </c>
    </row>
    <row r="214" spans="1:26" x14ac:dyDescent="0.35">
      <c r="A214" s="14">
        <v>45289</v>
      </c>
      <c r="B214">
        <v>328.48059999999998</v>
      </c>
      <c r="C214">
        <v>99.60369</v>
      </c>
      <c r="D214">
        <v>607.5</v>
      </c>
      <c r="E214">
        <v>42.060400000000001</v>
      </c>
      <c r="F214">
        <v>41.8887</v>
      </c>
      <c r="G214">
        <v>41.574800000000003</v>
      </c>
      <c r="H214">
        <v>14.6122</v>
      </c>
      <c r="I214">
        <v>289.60649999999998</v>
      </c>
      <c r="J214">
        <v>289.60649999999998</v>
      </c>
      <c r="K214">
        <v>15.3025</v>
      </c>
      <c r="L214">
        <v>44.317</v>
      </c>
      <c r="M214">
        <v>13.7081</v>
      </c>
      <c r="N214">
        <v>15.302469867130172</v>
      </c>
      <c r="O214">
        <v>13.578550958776002</v>
      </c>
      <c r="P214">
        <f t="shared" si="3"/>
        <v>808.36</v>
      </c>
      <c r="Q214">
        <v>3.0545593469195778</v>
      </c>
      <c r="R214">
        <v>13.578550958776002</v>
      </c>
      <c r="S214">
        <v>2.0778536688596128</v>
      </c>
      <c r="T214">
        <v>44.316952657682101</v>
      </c>
      <c r="U214">
        <v>15.302469867130172</v>
      </c>
      <c r="V214">
        <v>18.981429863809751</v>
      </c>
      <c r="W214">
        <v>2.9541090842158111</v>
      </c>
      <c r="X214">
        <v>7.2661343824766664</v>
      </c>
      <c r="Y214">
        <v>7.36138429684447</v>
      </c>
      <c r="Z214">
        <v>7.5636547555759588</v>
      </c>
    </row>
    <row r="215" spans="1:26" x14ac:dyDescent="0.35">
      <c r="A215" s="14">
        <v>45296</v>
      </c>
      <c r="B215">
        <v>328.48059999999998</v>
      </c>
      <c r="C215">
        <v>99.60369</v>
      </c>
      <c r="D215">
        <v>609.20000000000005</v>
      </c>
      <c r="E215">
        <v>42.052399999999999</v>
      </c>
      <c r="F215">
        <v>42.5642</v>
      </c>
      <c r="G215">
        <v>42.2211</v>
      </c>
      <c r="H215">
        <v>14.428800000000001</v>
      </c>
      <c r="I215">
        <v>289.60649999999998</v>
      </c>
      <c r="J215">
        <v>289.60649999999998</v>
      </c>
      <c r="K215">
        <v>15.3025</v>
      </c>
      <c r="L215">
        <v>44.317</v>
      </c>
      <c r="M215">
        <v>13.7464</v>
      </c>
      <c r="N215">
        <v>15.302469867130172</v>
      </c>
      <c r="O215">
        <v>13.615782760627205</v>
      </c>
      <c r="P215">
        <f t="shared" si="3"/>
        <v>808.36</v>
      </c>
      <c r="Q215">
        <v>3.0602702217173157</v>
      </c>
      <c r="R215">
        <v>13.615782760627205</v>
      </c>
      <c r="S215">
        <v>2.0835510541188826</v>
      </c>
      <c r="T215">
        <v>44.316952657682101</v>
      </c>
      <c r="U215">
        <v>15.302469867130172</v>
      </c>
      <c r="V215">
        <v>19.593221985265945</v>
      </c>
      <c r="W215">
        <v>4.2874385865114011</v>
      </c>
      <c r="X215">
        <v>6.425177005889279</v>
      </c>
      <c r="Y215">
        <v>7.9271450682716953</v>
      </c>
      <c r="Z215">
        <v>7.2965633864491055</v>
      </c>
    </row>
    <row r="216" spans="1:26" x14ac:dyDescent="0.35">
      <c r="A216" s="14">
        <v>45303</v>
      </c>
      <c r="B216">
        <v>328.48059999999998</v>
      </c>
      <c r="C216">
        <v>99.60369</v>
      </c>
      <c r="D216">
        <v>607.30999999999995</v>
      </c>
      <c r="E216">
        <v>42.052399999999999</v>
      </c>
      <c r="F216">
        <v>42.582700000000003</v>
      </c>
      <c r="G216">
        <v>42.153599999999997</v>
      </c>
      <c r="H216">
        <v>14.4071</v>
      </c>
      <c r="I216">
        <v>289.60649999999998</v>
      </c>
      <c r="J216">
        <v>289.60649999999998</v>
      </c>
      <c r="K216">
        <v>15.3025</v>
      </c>
      <c r="L216">
        <v>44.317</v>
      </c>
      <c r="M216">
        <v>13.703799999999999</v>
      </c>
      <c r="N216">
        <v>15.302469867130172</v>
      </c>
      <c r="O216">
        <v>13.775315390377516</v>
      </c>
      <c r="P216">
        <f t="shared" si="3"/>
        <v>808.36</v>
      </c>
      <c r="Q216">
        <v>3.084740454941564</v>
      </c>
      <c r="R216">
        <v>13.775315390377516</v>
      </c>
      <c r="S216">
        <v>2.1079634867146644</v>
      </c>
      <c r="T216">
        <v>44.316952657682101</v>
      </c>
      <c r="U216">
        <v>15.302469867130172</v>
      </c>
      <c r="V216">
        <v>19.598920129805354</v>
      </c>
      <c r="W216">
        <v>4.0163547144733549</v>
      </c>
      <c r="X216">
        <v>6.3268745697275373</v>
      </c>
      <c r="Y216">
        <v>7.9236542754467614</v>
      </c>
      <c r="Z216">
        <v>7.4318266068431083</v>
      </c>
    </row>
    <row r="217" spans="1:26" x14ac:dyDescent="0.35">
      <c r="A217" s="14">
        <v>45310</v>
      </c>
      <c r="B217">
        <v>328.48059999999998</v>
      </c>
      <c r="C217">
        <v>99.60369</v>
      </c>
      <c r="D217">
        <v>599</v>
      </c>
      <c r="E217">
        <v>42.052399999999999</v>
      </c>
      <c r="F217">
        <v>42.566600000000001</v>
      </c>
      <c r="G217">
        <v>42.1402</v>
      </c>
      <c r="H217">
        <v>14.214499999999999</v>
      </c>
      <c r="I217">
        <v>289.60649999999998</v>
      </c>
      <c r="J217">
        <v>289.60649999999998</v>
      </c>
      <c r="K217">
        <v>15.3025</v>
      </c>
      <c r="L217">
        <v>44.317</v>
      </c>
      <c r="M217">
        <v>13.516299999999999</v>
      </c>
      <c r="N217">
        <v>15.302469867130172</v>
      </c>
      <c r="O217">
        <v>13.537483153097705</v>
      </c>
      <c r="P217">
        <f t="shared" si="3"/>
        <v>808.36</v>
      </c>
      <c r="Q217">
        <v>3.0482600789608609</v>
      </c>
      <c r="R217">
        <v>13.537483153097705</v>
      </c>
      <c r="S217">
        <v>2.0715692802705998</v>
      </c>
      <c r="T217">
        <v>44.316952657682101</v>
      </c>
      <c r="U217">
        <v>15.302469867130172</v>
      </c>
      <c r="V217">
        <v>19.609414464064677</v>
      </c>
      <c r="W217">
        <v>4.697342633046544</v>
      </c>
      <c r="X217">
        <v>6.1244634047696636</v>
      </c>
      <c r="Y217">
        <v>8.6662887407656441</v>
      </c>
      <c r="Z217">
        <v>7.2045415233162506</v>
      </c>
    </row>
    <row r="218" spans="1:26" x14ac:dyDescent="0.35">
      <c r="A218" s="14">
        <v>45317</v>
      </c>
      <c r="B218">
        <v>328.48059999999998</v>
      </c>
      <c r="C218">
        <v>99.60369</v>
      </c>
      <c r="D218">
        <v>603.37</v>
      </c>
      <c r="E218">
        <v>42.052399999999999</v>
      </c>
      <c r="F218">
        <v>42.5563</v>
      </c>
      <c r="G218">
        <v>42.145600000000002</v>
      </c>
      <c r="H218">
        <v>14.3163</v>
      </c>
      <c r="I218">
        <v>289.60649999999998</v>
      </c>
      <c r="J218">
        <v>289.60649999999998</v>
      </c>
      <c r="K218">
        <v>15.3025</v>
      </c>
      <c r="L218">
        <v>44.317</v>
      </c>
      <c r="M218">
        <v>13.6149</v>
      </c>
      <c r="N218">
        <v>15.302469867130172</v>
      </c>
      <c r="O218">
        <v>13.609013342108806</v>
      </c>
      <c r="P218">
        <f t="shared" si="3"/>
        <v>808.36</v>
      </c>
      <c r="Q218">
        <v>3.0592318808449996</v>
      </c>
      <c r="R218">
        <v>13.609013342108806</v>
      </c>
      <c r="S218">
        <v>2.0825151658899248</v>
      </c>
      <c r="T218">
        <v>44.316952657682101</v>
      </c>
      <c r="U218">
        <v>15.302469867130172</v>
      </c>
      <c r="V218">
        <v>19.603608755345423</v>
      </c>
      <c r="W218">
        <v>4.5052834469963976</v>
      </c>
      <c r="X218">
        <v>6.2596565762178056</v>
      </c>
      <c r="Y218">
        <v>8.4648647169071403</v>
      </c>
      <c r="Z218">
        <v>7.2439374341329907</v>
      </c>
    </row>
    <row r="219" spans="1:26" x14ac:dyDescent="0.35">
      <c r="A219" s="14">
        <v>45324</v>
      </c>
      <c r="B219">
        <v>328.48059999999998</v>
      </c>
      <c r="C219">
        <v>99.60369</v>
      </c>
      <c r="D219">
        <v>610.84</v>
      </c>
      <c r="E219">
        <v>42.052399999999999</v>
      </c>
      <c r="F219">
        <v>42.559800000000003</v>
      </c>
      <c r="G219">
        <v>42.159300000000002</v>
      </c>
      <c r="H219">
        <v>14.488899999999999</v>
      </c>
      <c r="I219">
        <v>289.60649999999998</v>
      </c>
      <c r="J219">
        <v>289.60649999999998</v>
      </c>
      <c r="K219">
        <v>15.3025</v>
      </c>
      <c r="L219">
        <v>44.317</v>
      </c>
      <c r="M219">
        <v>13.7834</v>
      </c>
      <c r="N219">
        <v>15.302469867130172</v>
      </c>
      <c r="O219">
        <v>13.667681635934946</v>
      </c>
      <c r="P219">
        <f t="shared" si="3"/>
        <v>808.36</v>
      </c>
      <c r="Q219">
        <v>3.0682308350717391</v>
      </c>
      <c r="R219">
        <v>13.667681635934946</v>
      </c>
      <c r="S219">
        <v>2.0914928638742292</v>
      </c>
      <c r="T219">
        <v>44.316952657682101</v>
      </c>
      <c r="U219">
        <v>15.302469867130172</v>
      </c>
      <c r="V219">
        <v>19.605606476717192</v>
      </c>
      <c r="W219">
        <v>3.883480304542775</v>
      </c>
      <c r="X219">
        <v>6.2195484665291358</v>
      </c>
      <c r="Y219">
        <v>8.2575009959353824</v>
      </c>
      <c r="Z219">
        <v>7.2172447260458199</v>
      </c>
    </row>
    <row r="220" spans="1:26" x14ac:dyDescent="0.35">
      <c r="A220" s="14">
        <v>45331</v>
      </c>
      <c r="B220">
        <v>328.48059999999998</v>
      </c>
      <c r="C220">
        <v>99.60369</v>
      </c>
      <c r="D220">
        <v>602</v>
      </c>
      <c r="E220">
        <v>42.052399999999999</v>
      </c>
      <c r="F220">
        <v>42.61</v>
      </c>
      <c r="G220">
        <v>42.199199999999998</v>
      </c>
      <c r="H220">
        <v>14.265700000000001</v>
      </c>
      <c r="I220">
        <v>289.60649999999998</v>
      </c>
      <c r="J220">
        <v>289.60649999999998</v>
      </c>
      <c r="K220">
        <v>15.3025</v>
      </c>
      <c r="L220">
        <v>44.317</v>
      </c>
      <c r="M220">
        <v>13.584</v>
      </c>
      <c r="N220">
        <v>15.302469867130172</v>
      </c>
      <c r="O220">
        <v>13.621198295441927</v>
      </c>
      <c r="P220">
        <f t="shared" si="3"/>
        <v>808.36</v>
      </c>
      <c r="Q220">
        <v>3.0611008944151687</v>
      </c>
      <c r="R220">
        <v>13.621198295441927</v>
      </c>
      <c r="S220">
        <v>2.0843797647020494</v>
      </c>
      <c r="T220">
        <v>44.316952657682101</v>
      </c>
      <c r="U220">
        <v>15.302469867130172</v>
      </c>
      <c r="V220">
        <v>19.605606476717192</v>
      </c>
      <c r="W220">
        <v>3.5890368425459478</v>
      </c>
      <c r="X220">
        <v>6.2552740912142291</v>
      </c>
      <c r="Y220">
        <v>8.1688814547536523</v>
      </c>
      <c r="Z220">
        <v>7.2829461007419072</v>
      </c>
    </row>
    <row r="221" spans="1:26" x14ac:dyDescent="0.35">
      <c r="A221" s="14">
        <v>45338</v>
      </c>
      <c r="B221">
        <v>328.48059999999998</v>
      </c>
      <c r="C221">
        <v>99.60369</v>
      </c>
      <c r="D221">
        <v>610.04</v>
      </c>
      <c r="E221">
        <v>42.052399999999999</v>
      </c>
      <c r="F221">
        <v>42.634599999999999</v>
      </c>
      <c r="G221">
        <v>42.019300000000001</v>
      </c>
      <c r="H221">
        <v>14.5181</v>
      </c>
      <c r="I221">
        <v>289.60649999999998</v>
      </c>
      <c r="J221">
        <v>289.60649999999998</v>
      </c>
      <c r="K221">
        <v>15.3025</v>
      </c>
      <c r="L221">
        <v>44.317</v>
      </c>
      <c r="M221">
        <v>13.7654</v>
      </c>
      <c r="N221">
        <v>15.302469867130172</v>
      </c>
      <c r="O221">
        <v>13.687538596922254</v>
      </c>
      <c r="P221">
        <f t="shared" si="3"/>
        <v>808.36</v>
      </c>
      <c r="Q221">
        <v>3.071276634963866</v>
      </c>
      <c r="R221">
        <v>13.687538596922254</v>
      </c>
      <c r="S221">
        <v>2.0945314693458394</v>
      </c>
      <c r="T221">
        <v>44.316952657682101</v>
      </c>
      <c r="U221">
        <v>15.302469867130172</v>
      </c>
      <c r="V221">
        <v>19.617727341548008</v>
      </c>
      <c r="W221">
        <v>3.3794227689499268</v>
      </c>
      <c r="X221">
        <v>6.4240815201013604</v>
      </c>
      <c r="Y221">
        <v>8.1664988895073538</v>
      </c>
      <c r="Z221">
        <v>7.3590606503357732</v>
      </c>
    </row>
    <row r="222" spans="1:26" x14ac:dyDescent="0.35">
      <c r="A222" s="14">
        <v>45345</v>
      </c>
      <c r="B222">
        <v>328.48059999999998</v>
      </c>
      <c r="C222">
        <v>99.60369</v>
      </c>
      <c r="D222">
        <v>615.09</v>
      </c>
      <c r="E222">
        <v>42.052399999999999</v>
      </c>
      <c r="F222">
        <v>42.232500000000002</v>
      </c>
      <c r="G222">
        <v>41.320300000000003</v>
      </c>
      <c r="H222">
        <v>14.885899999999999</v>
      </c>
      <c r="I222">
        <v>289.60649999999998</v>
      </c>
      <c r="J222">
        <v>289.60649999999998</v>
      </c>
      <c r="K222">
        <v>15.3025</v>
      </c>
      <c r="L222">
        <v>44.317</v>
      </c>
      <c r="M222">
        <v>13.879300000000001</v>
      </c>
      <c r="N222">
        <v>15.302469867130172</v>
      </c>
      <c r="O222">
        <v>13.899195749264249</v>
      </c>
      <c r="P222">
        <f t="shared" si="3"/>
        <v>808.36</v>
      </c>
      <c r="Q222">
        <v>3.1037420929049473</v>
      </c>
      <c r="R222">
        <v>13.899195749264249</v>
      </c>
      <c r="S222">
        <v>2.1269202413045991</v>
      </c>
      <c r="T222">
        <v>44.316952657682101</v>
      </c>
      <c r="U222">
        <v>15.302469867130172</v>
      </c>
      <c r="V222">
        <v>19.643601466932939</v>
      </c>
      <c r="W222">
        <v>5.2886650971488214</v>
      </c>
      <c r="X222">
        <v>4.6113090176721956</v>
      </c>
      <c r="Y222">
        <v>7.2465259371627333</v>
      </c>
      <c r="Z222">
        <v>8.2603727471252117</v>
      </c>
    </row>
    <row r="223" spans="1:26" x14ac:dyDescent="0.35">
      <c r="A223" s="14">
        <v>45352</v>
      </c>
      <c r="B223">
        <v>343.85309999999998</v>
      </c>
      <c r="C223">
        <v>99.60369</v>
      </c>
      <c r="D223">
        <v>613.16</v>
      </c>
      <c r="E223">
        <v>43.709200000000003</v>
      </c>
      <c r="F223">
        <v>45.773200000000003</v>
      </c>
      <c r="G223">
        <v>45.858600000000003</v>
      </c>
      <c r="H223">
        <v>13.370699999999999</v>
      </c>
      <c r="I223">
        <v>297.37119999999999</v>
      </c>
      <c r="J223">
        <v>297.37119999999999</v>
      </c>
      <c r="K223">
        <v>14.391299999999999</v>
      </c>
      <c r="L223">
        <v>42.795499999999997</v>
      </c>
      <c r="M223">
        <v>14.3277</v>
      </c>
      <c r="N223">
        <v>14.429977885005702</v>
      </c>
      <c r="O223">
        <v>14.399818501896984</v>
      </c>
      <c r="P223">
        <f t="shared" si="3"/>
        <v>808.36</v>
      </c>
      <c r="Q223">
        <v>3.1983655995159879</v>
      </c>
      <c r="R223">
        <v>14.399818501896984</v>
      </c>
      <c r="S223">
        <v>2.0778906253046943</v>
      </c>
      <c r="T223">
        <v>42.583870061919121</v>
      </c>
      <c r="U223">
        <v>14.429977885005702</v>
      </c>
      <c r="V223">
        <v>26.038769284868597</v>
      </c>
      <c r="W223">
        <v>7.0497610636213581</v>
      </c>
      <c r="X223">
        <v>6.3664031991448873</v>
      </c>
      <c r="Y223">
        <v>8.9048001401891028</v>
      </c>
      <c r="Z223">
        <v>6.357326306024361</v>
      </c>
    </row>
    <row r="224" spans="1:26" x14ac:dyDescent="0.35">
      <c r="A224" s="14">
        <v>45359</v>
      </c>
      <c r="B224">
        <v>343.85309999999998</v>
      </c>
      <c r="C224">
        <v>99.60369</v>
      </c>
      <c r="D224">
        <v>624.34</v>
      </c>
      <c r="E224">
        <v>43.709200000000003</v>
      </c>
      <c r="F224">
        <v>46.010899999999999</v>
      </c>
      <c r="G224">
        <v>45.958100000000002</v>
      </c>
      <c r="H224">
        <v>13.585000000000001</v>
      </c>
      <c r="I224">
        <v>297.37119999999999</v>
      </c>
      <c r="J224">
        <v>297.37119999999999</v>
      </c>
      <c r="K224">
        <v>14.391299999999999</v>
      </c>
      <c r="L224">
        <v>42.795499999999997</v>
      </c>
      <c r="M224">
        <v>14.588900000000001</v>
      </c>
      <c r="N224">
        <v>14.391281260612299</v>
      </c>
      <c r="O224">
        <v>14.337947500860276</v>
      </c>
      <c r="P224">
        <f t="shared" si="3"/>
        <v>808.36</v>
      </c>
      <c r="Q224">
        <v>3.0074379293826801</v>
      </c>
      <c r="R224">
        <v>14.337947500860276</v>
      </c>
      <c r="S224">
        <v>2.0634143518477344</v>
      </c>
      <c r="T224">
        <v>42.795525647111212</v>
      </c>
      <c r="U224">
        <v>14.391281260612299</v>
      </c>
      <c r="V224">
        <v>26.977245281820174</v>
      </c>
      <c r="W224">
        <v>7.1047851286084711</v>
      </c>
      <c r="X224">
        <v>6.5602996415605395</v>
      </c>
      <c r="Y224">
        <v>4.8827342251768782</v>
      </c>
      <c r="Z224">
        <v>6.2867292072197918</v>
      </c>
    </row>
    <row r="225" spans="1:26" x14ac:dyDescent="0.35">
      <c r="A225" s="14">
        <v>45366</v>
      </c>
      <c r="B225">
        <v>343.85309999999998</v>
      </c>
      <c r="C225">
        <v>104.8167</v>
      </c>
      <c r="D225">
        <v>626.11</v>
      </c>
      <c r="E225">
        <v>43.709200000000003</v>
      </c>
      <c r="F225">
        <v>47.2256</v>
      </c>
      <c r="G225">
        <v>47.146299999999997</v>
      </c>
      <c r="H225">
        <v>13.280200000000001</v>
      </c>
      <c r="I225">
        <v>297.37119999999999</v>
      </c>
      <c r="J225">
        <v>297.37119999999999</v>
      </c>
      <c r="K225">
        <v>14.391299999999999</v>
      </c>
      <c r="L225">
        <v>42.795499999999997</v>
      </c>
      <c r="M225">
        <v>14.6303</v>
      </c>
      <c r="N225">
        <v>14.391281260612299</v>
      </c>
      <c r="O225">
        <v>14.554792599960638</v>
      </c>
      <c r="P225">
        <f t="shared" si="3"/>
        <v>808.36</v>
      </c>
      <c r="Q225">
        <v>3.0386447174940674</v>
      </c>
      <c r="R225">
        <v>14.554792599960638</v>
      </c>
      <c r="S225">
        <v>2.0946211399591212</v>
      </c>
      <c r="T225">
        <v>42.795525647111212</v>
      </c>
      <c r="U225">
        <v>14.391281260612299</v>
      </c>
      <c r="V225">
        <v>26.977487099897751</v>
      </c>
      <c r="W225">
        <v>7.8390461959218296</v>
      </c>
      <c r="X225">
        <v>6.4648344799157149</v>
      </c>
      <c r="Y225">
        <v>5.7259231780509019</v>
      </c>
      <c r="Z225">
        <v>6.2661670236505964</v>
      </c>
    </row>
    <row r="226" spans="1:26" x14ac:dyDescent="0.35">
      <c r="A226" s="14">
        <v>45373</v>
      </c>
      <c r="B226">
        <v>343.85309999999998</v>
      </c>
      <c r="C226">
        <v>104.8167</v>
      </c>
      <c r="D226">
        <v>618.04999999999995</v>
      </c>
      <c r="E226">
        <v>43.709200000000003</v>
      </c>
      <c r="F226">
        <v>46.943199999999997</v>
      </c>
      <c r="G226">
        <v>46.828000000000003</v>
      </c>
      <c r="H226">
        <v>13.1983</v>
      </c>
      <c r="I226">
        <v>297.37119999999999</v>
      </c>
      <c r="J226">
        <v>297.37119999999999</v>
      </c>
      <c r="K226">
        <v>14.391299999999999</v>
      </c>
      <c r="L226">
        <v>42.795499999999997</v>
      </c>
      <c r="M226">
        <v>14.4419</v>
      </c>
      <c r="N226">
        <v>14.391281260612299</v>
      </c>
      <c r="O226">
        <v>14.380475311244181</v>
      </c>
      <c r="P226">
        <f t="shared" si="3"/>
        <v>808.36</v>
      </c>
      <c r="Q226">
        <v>3.1218724979078503</v>
      </c>
      <c r="R226">
        <v>14.380475311244181</v>
      </c>
      <c r="S226">
        <v>2.0695346486540624</v>
      </c>
      <c r="T226">
        <v>42.795525647111212</v>
      </c>
      <c r="U226">
        <v>14.391281260612299</v>
      </c>
      <c r="V226">
        <v>26.977487099897751</v>
      </c>
      <c r="W226">
        <v>9.4377462352000254</v>
      </c>
      <c r="X226">
        <v>5.4614472890454762</v>
      </c>
      <c r="Y226">
        <v>7.357827942930613</v>
      </c>
      <c r="Z226">
        <v>5.1996271226384101</v>
      </c>
    </row>
    <row r="227" spans="1:26" x14ac:dyDescent="0.35">
      <c r="A227" s="14">
        <v>45380</v>
      </c>
      <c r="B227">
        <v>343.8236</v>
      </c>
      <c r="C227">
        <v>104.8167</v>
      </c>
      <c r="D227">
        <v>615.69000000000005</v>
      </c>
      <c r="E227">
        <v>43.709200000000003</v>
      </c>
      <c r="F227">
        <v>46.879899999999999</v>
      </c>
      <c r="G227">
        <v>46.669199999999996</v>
      </c>
      <c r="H227">
        <v>13.192600000000001</v>
      </c>
      <c r="I227">
        <v>297.37119999999999</v>
      </c>
      <c r="J227">
        <v>297.37119999999999</v>
      </c>
      <c r="K227">
        <v>14.391299999999999</v>
      </c>
      <c r="L227">
        <v>42.795499999999997</v>
      </c>
      <c r="M227">
        <v>14.386799999999999</v>
      </c>
      <c r="N227">
        <v>14.391281260612299</v>
      </c>
      <c r="O227">
        <v>14.336078146557686</v>
      </c>
      <c r="P227">
        <f t="shared" si="3"/>
        <v>808.36</v>
      </c>
      <c r="Q227">
        <v>3.1151487741645791</v>
      </c>
      <c r="R227">
        <v>14.336078146557686</v>
      </c>
      <c r="S227">
        <v>2.0631453278122911</v>
      </c>
      <c r="T227">
        <v>42.795525647111212</v>
      </c>
      <c r="U227">
        <v>14.391281260612299</v>
      </c>
      <c r="V227">
        <v>26.880400387806286</v>
      </c>
      <c r="W227">
        <v>9.2872317466436449</v>
      </c>
      <c r="X227">
        <v>5.4407803682896541</v>
      </c>
      <c r="Y227">
        <v>7.2413753584812834</v>
      </c>
      <c r="Z227">
        <v>4.9770268979525936</v>
      </c>
    </row>
    <row r="228" spans="1:26" x14ac:dyDescent="0.35">
      <c r="A228" s="14">
        <v>45387</v>
      </c>
      <c r="B228">
        <v>343.8236</v>
      </c>
      <c r="C228">
        <v>104.8167</v>
      </c>
      <c r="D228">
        <v>621.80999999999995</v>
      </c>
      <c r="E228">
        <v>43.709200000000003</v>
      </c>
      <c r="F228">
        <v>46.6907</v>
      </c>
      <c r="G228">
        <v>46.568600000000004</v>
      </c>
      <c r="H228">
        <v>13.352600000000001</v>
      </c>
      <c r="I228">
        <v>297.37119999999999</v>
      </c>
      <c r="J228">
        <v>297.37119999999999</v>
      </c>
      <c r="K228">
        <v>14.391299999999999</v>
      </c>
      <c r="L228">
        <v>42.795499999999997</v>
      </c>
      <c r="M228">
        <v>14.5298</v>
      </c>
      <c r="N228">
        <v>14.391281260612299</v>
      </c>
      <c r="O228">
        <v>14.317384603531792</v>
      </c>
      <c r="P228">
        <f t="shared" si="3"/>
        <v>808.36</v>
      </c>
      <c r="Q228">
        <v>3.1123177333529415</v>
      </c>
      <c r="R228">
        <v>14.317384603531792</v>
      </c>
      <c r="S228">
        <v>2.0604550874578615</v>
      </c>
      <c r="T228">
        <v>42.795525647111212</v>
      </c>
      <c r="U228">
        <v>14.391281260612299</v>
      </c>
      <c r="V228">
        <v>26.874122242572877</v>
      </c>
      <c r="W228">
        <v>9.0644687925902083</v>
      </c>
      <c r="X228">
        <v>5.4939915929430523</v>
      </c>
      <c r="Y228">
        <v>6.88624870397393</v>
      </c>
      <c r="Z228">
        <v>4.9479309373593789</v>
      </c>
    </row>
    <row r="229" spans="1:26" x14ac:dyDescent="0.35">
      <c r="A229" s="14">
        <v>45394</v>
      </c>
      <c r="B229">
        <v>343.8236</v>
      </c>
      <c r="C229">
        <v>104.8167</v>
      </c>
      <c r="D229">
        <v>616.64</v>
      </c>
      <c r="E229">
        <v>43.709200000000003</v>
      </c>
      <c r="F229">
        <v>46.6021</v>
      </c>
      <c r="G229">
        <v>46.478000000000002</v>
      </c>
      <c r="H229">
        <v>13.2674</v>
      </c>
      <c r="I229">
        <v>297.37119999999999</v>
      </c>
      <c r="J229">
        <v>297.37119999999999</v>
      </c>
      <c r="K229">
        <v>14.391299999999999</v>
      </c>
      <c r="L229">
        <v>42.795499999999997</v>
      </c>
      <c r="M229">
        <v>14.409000000000001</v>
      </c>
      <c r="N229">
        <v>14.391281260612299</v>
      </c>
      <c r="O229">
        <v>14.492870238687367</v>
      </c>
      <c r="P229">
        <f t="shared" si="3"/>
        <v>808.36</v>
      </c>
      <c r="Q229">
        <v>3.1388941633514937</v>
      </c>
      <c r="R229">
        <v>14.492870238687367</v>
      </c>
      <c r="S229">
        <v>2.0857097187850724</v>
      </c>
      <c r="T229">
        <v>42.795525647111212</v>
      </c>
      <c r="U229">
        <v>14.391281260612299</v>
      </c>
      <c r="V229">
        <v>26.874099128768361</v>
      </c>
      <c r="W229">
        <v>8.5956899390191843</v>
      </c>
      <c r="X229">
        <v>5.4501206701302305</v>
      </c>
      <c r="Y229">
        <v>6.6095364689195328</v>
      </c>
      <c r="Z229">
        <v>4.9510423791487153</v>
      </c>
    </row>
    <row r="230" spans="1:26" x14ac:dyDescent="0.35">
      <c r="A230" s="14">
        <v>45401</v>
      </c>
      <c r="B230">
        <v>343.66730000000001</v>
      </c>
      <c r="C230">
        <v>104.8167</v>
      </c>
      <c r="D230">
        <v>613.85</v>
      </c>
      <c r="E230">
        <v>43.709200000000003</v>
      </c>
      <c r="F230">
        <v>46.331699999999998</v>
      </c>
      <c r="G230">
        <v>46.239100000000001</v>
      </c>
      <c r="H230">
        <v>13.275600000000001</v>
      </c>
      <c r="I230">
        <v>297.37119999999999</v>
      </c>
      <c r="J230">
        <v>297.37119999999999</v>
      </c>
      <c r="K230">
        <v>14.391299999999999</v>
      </c>
      <c r="L230">
        <v>42.795499999999997</v>
      </c>
      <c r="M230">
        <v>14.3438</v>
      </c>
      <c r="N230">
        <v>14.391281260612299</v>
      </c>
      <c r="O230">
        <v>14.240507407837804</v>
      </c>
      <c r="P230">
        <f t="shared" si="3"/>
        <v>808.36</v>
      </c>
      <c r="Q230">
        <v>3.100675112394379</v>
      </c>
      <c r="R230">
        <v>14.240507407837804</v>
      </c>
      <c r="S230">
        <v>2.0493914740002683</v>
      </c>
      <c r="T230">
        <v>42.795525647111212</v>
      </c>
      <c r="U230">
        <v>14.391281260612299</v>
      </c>
      <c r="V230">
        <v>26.77895882244491</v>
      </c>
      <c r="W230">
        <v>8.0930096500914175</v>
      </c>
      <c r="X230">
        <v>5.7670285178354215</v>
      </c>
      <c r="Y230">
        <v>6.0089750594626121</v>
      </c>
      <c r="Z230">
        <v>5.4039514459145552</v>
      </c>
    </row>
    <row r="231" spans="1:26" x14ac:dyDescent="0.35">
      <c r="A231" s="14">
        <v>45408</v>
      </c>
      <c r="B231">
        <v>343.66550000000001</v>
      </c>
      <c r="C231">
        <v>104.8167</v>
      </c>
      <c r="D231">
        <v>626.28</v>
      </c>
      <c r="E231">
        <v>43.709400000000002</v>
      </c>
      <c r="F231">
        <v>46.350900000000003</v>
      </c>
      <c r="G231">
        <v>46.238399999999999</v>
      </c>
      <c r="H231">
        <v>13.544600000000001</v>
      </c>
      <c r="I231">
        <v>297.37119999999999</v>
      </c>
      <c r="J231">
        <v>297.37119999999999</v>
      </c>
      <c r="K231">
        <v>14.391299999999999</v>
      </c>
      <c r="L231">
        <v>42.795499999999997</v>
      </c>
      <c r="M231">
        <v>14.6342</v>
      </c>
      <c r="N231">
        <v>14.391281260612299</v>
      </c>
      <c r="O231">
        <v>14.592179686012425</v>
      </c>
      <c r="P231">
        <f t="shared" si="3"/>
        <v>808.36</v>
      </c>
      <c r="Q231">
        <v>3.153934259721288</v>
      </c>
      <c r="R231">
        <v>14.592179686012425</v>
      </c>
      <c r="S231">
        <v>2.1000016206679808</v>
      </c>
      <c r="T231">
        <v>42.795525647111212</v>
      </c>
      <c r="U231">
        <v>14.391281260612299</v>
      </c>
      <c r="V231">
        <v>27.659451738881227</v>
      </c>
      <c r="W231">
        <v>7.9038697883687252</v>
      </c>
      <c r="X231">
        <v>6.0677993656373967</v>
      </c>
      <c r="Y231">
        <v>5.9629944638683705</v>
      </c>
      <c r="Z231">
        <v>5.5040652114715485</v>
      </c>
    </row>
    <row r="232" spans="1:26" x14ac:dyDescent="0.35">
      <c r="A232" s="14">
        <v>45415</v>
      </c>
      <c r="B232">
        <v>343.66699999999997</v>
      </c>
      <c r="C232">
        <v>104.8167</v>
      </c>
      <c r="D232">
        <v>635.07000000000005</v>
      </c>
      <c r="E232">
        <v>43.709800000000001</v>
      </c>
      <c r="F232">
        <v>46.409700000000001</v>
      </c>
      <c r="G232">
        <v>46.297800000000002</v>
      </c>
      <c r="H232">
        <v>13.7171</v>
      </c>
      <c r="I232">
        <v>297.37119999999999</v>
      </c>
      <c r="J232">
        <v>297.37119999999999</v>
      </c>
      <c r="K232">
        <v>14.391299999999999</v>
      </c>
      <c r="L232">
        <v>42.795499999999997</v>
      </c>
      <c r="M232">
        <v>14.839600000000001</v>
      </c>
      <c r="N232">
        <v>14.391281260612299</v>
      </c>
      <c r="O232">
        <v>14.624426047732092</v>
      </c>
      <c r="P232">
        <f t="shared" si="3"/>
        <v>808.36</v>
      </c>
      <c r="Q232">
        <v>3.1588709972238882</v>
      </c>
      <c r="R232">
        <v>14.624426047732092</v>
      </c>
      <c r="S232">
        <v>2.1046422852793727</v>
      </c>
      <c r="T232">
        <v>42.795525647111212</v>
      </c>
      <c r="U232">
        <v>14.391281260612299</v>
      </c>
      <c r="V232">
        <v>28.025028141483013</v>
      </c>
      <c r="W232">
        <v>8.0662088521471951</v>
      </c>
      <c r="X232">
        <v>6.1005319046818842</v>
      </c>
      <c r="Y232">
        <v>6.0770654802835882</v>
      </c>
      <c r="Z232">
        <v>5.4975779564043394</v>
      </c>
    </row>
    <row r="233" spans="1:26" x14ac:dyDescent="0.35">
      <c r="A233" s="14">
        <v>45422</v>
      </c>
      <c r="B233">
        <v>343.66699999999997</v>
      </c>
      <c r="C233">
        <v>104.8167</v>
      </c>
      <c r="D233">
        <v>639.51</v>
      </c>
      <c r="E233">
        <v>43.709800000000001</v>
      </c>
      <c r="F233">
        <v>46.610599999999998</v>
      </c>
      <c r="G233">
        <v>46.447200000000002</v>
      </c>
      <c r="H233">
        <v>13.7685</v>
      </c>
      <c r="I233">
        <v>297.37119999999999</v>
      </c>
      <c r="J233">
        <v>297.37119999999999</v>
      </c>
      <c r="K233">
        <v>14.391299999999999</v>
      </c>
      <c r="L233">
        <v>42.795499999999997</v>
      </c>
      <c r="M233">
        <v>14.9434</v>
      </c>
      <c r="N233">
        <v>14.391281260612299</v>
      </c>
      <c r="O233">
        <v>14.975630987331066</v>
      </c>
      <c r="P233">
        <f t="shared" si="3"/>
        <v>808.36</v>
      </c>
      <c r="Q233">
        <v>3.2120591764725392</v>
      </c>
      <c r="R233">
        <v>14.975630987331066</v>
      </c>
      <c r="S233">
        <v>2.1551851759382243</v>
      </c>
      <c r="T233">
        <v>42.795525647111212</v>
      </c>
      <c r="U233">
        <v>14.391281260612299</v>
      </c>
      <c r="V233">
        <v>28.025028141483013</v>
      </c>
      <c r="W233">
        <v>8.5195395973115016</v>
      </c>
      <c r="X233">
        <v>6.2627374906125706</v>
      </c>
      <c r="Y233">
        <v>6.6207585217167138</v>
      </c>
      <c r="Z233">
        <v>5.6377255400731814</v>
      </c>
    </row>
    <row r="234" spans="1:26" x14ac:dyDescent="0.35">
      <c r="A234" s="14">
        <v>45429</v>
      </c>
      <c r="B234">
        <v>343.66699999999997</v>
      </c>
      <c r="C234">
        <v>104.8167</v>
      </c>
      <c r="D234">
        <v>653.61</v>
      </c>
      <c r="E234">
        <v>43.709800000000001</v>
      </c>
      <c r="F234">
        <v>46.982900000000001</v>
      </c>
      <c r="G234">
        <v>46.878100000000003</v>
      </c>
      <c r="H234">
        <v>13.9428</v>
      </c>
      <c r="I234">
        <v>297.37119999999999</v>
      </c>
      <c r="J234">
        <v>297.37119999999999</v>
      </c>
      <c r="K234">
        <v>14.391299999999999</v>
      </c>
      <c r="L234">
        <v>42.795499999999997</v>
      </c>
      <c r="M234">
        <v>15.2729</v>
      </c>
      <c r="N234">
        <v>14.391281260612299</v>
      </c>
      <c r="O234">
        <v>15.096671678423727</v>
      </c>
      <c r="P234">
        <f t="shared" si="3"/>
        <v>808.36</v>
      </c>
      <c r="Q234">
        <v>3.2303901657278962</v>
      </c>
      <c r="R234">
        <v>15.096671678423727</v>
      </c>
      <c r="S234">
        <v>2.1726044822331581</v>
      </c>
      <c r="T234">
        <v>42.795525647111212</v>
      </c>
      <c r="U234">
        <v>14.391281260612299</v>
      </c>
      <c r="V234">
        <v>28.025028141483013</v>
      </c>
      <c r="W234">
        <v>8.9841219227407638</v>
      </c>
      <c r="X234">
        <v>6.2245955053936264</v>
      </c>
      <c r="Y234">
        <v>6.9987972403849428</v>
      </c>
      <c r="Z234">
        <v>5.5782842135303152</v>
      </c>
    </row>
    <row r="235" spans="1:26" x14ac:dyDescent="0.35">
      <c r="A235" s="14">
        <v>45436</v>
      </c>
      <c r="B235">
        <v>343.66699999999997</v>
      </c>
      <c r="C235">
        <v>104.8167</v>
      </c>
      <c r="D235">
        <v>650.98</v>
      </c>
      <c r="E235">
        <v>43.709800000000001</v>
      </c>
      <c r="F235">
        <v>46.242400000000004</v>
      </c>
      <c r="G235">
        <v>46.082099999999997</v>
      </c>
      <c r="H235">
        <v>14.1265</v>
      </c>
      <c r="I235">
        <v>297.37119999999999</v>
      </c>
      <c r="J235">
        <v>297.37119999999999</v>
      </c>
      <c r="K235">
        <v>14.391299999999999</v>
      </c>
      <c r="L235">
        <v>42.795499999999997</v>
      </c>
      <c r="M235">
        <v>15.211399999999999</v>
      </c>
      <c r="N235">
        <v>14.391281260612299</v>
      </c>
      <c r="O235">
        <v>15.294122226634725</v>
      </c>
      <c r="P235">
        <f t="shared" si="3"/>
        <v>808.36</v>
      </c>
      <c r="Q235">
        <v>3.2602930343008234</v>
      </c>
      <c r="R235">
        <v>15.294122226634725</v>
      </c>
      <c r="S235">
        <v>2.2010201459768237</v>
      </c>
      <c r="T235">
        <v>42.795525647111212</v>
      </c>
      <c r="U235">
        <v>14.391281260612299</v>
      </c>
      <c r="V235">
        <v>28.01493199390395</v>
      </c>
      <c r="W235">
        <v>8.7575874857774707</v>
      </c>
      <c r="X235">
        <v>6.7183426355447979</v>
      </c>
      <c r="Y235">
        <v>6.7831579232995738</v>
      </c>
      <c r="Z235">
        <v>6.0672901700916215</v>
      </c>
    </row>
    <row r="236" spans="1:26" x14ac:dyDescent="0.35">
      <c r="A236" s="14">
        <v>45443</v>
      </c>
      <c r="B236">
        <v>361.32470000000001</v>
      </c>
      <c r="C236">
        <v>104.8167</v>
      </c>
      <c r="D236">
        <v>643.79</v>
      </c>
      <c r="E236">
        <v>46.196599999999997</v>
      </c>
      <c r="F236">
        <v>46.284999999999997</v>
      </c>
      <c r="G236">
        <v>46.314900000000002</v>
      </c>
      <c r="H236">
        <v>13.9003</v>
      </c>
      <c r="I236">
        <v>314.14499999999998</v>
      </c>
      <c r="J236">
        <v>314.14499999999998</v>
      </c>
      <c r="K236">
        <v>13.8561</v>
      </c>
      <c r="L236">
        <v>43.528399999999998</v>
      </c>
      <c r="M236">
        <v>14.790100000000001</v>
      </c>
      <c r="N236">
        <v>14.391281260612299</v>
      </c>
      <c r="O236">
        <v>15.127048685840801</v>
      </c>
      <c r="P236">
        <f t="shared" si="3"/>
        <v>808.36</v>
      </c>
      <c r="Q236">
        <v>3.2349906070468077</v>
      </c>
      <c r="R236">
        <v>15.127048685840801</v>
      </c>
      <c r="S236">
        <v>2.1769761228091062</v>
      </c>
      <c r="T236">
        <v>42.795525647111212</v>
      </c>
      <c r="U236">
        <v>14.391281260612299</v>
      </c>
      <c r="V236">
        <v>27.979127352687843</v>
      </c>
      <c r="W236">
        <v>7.7630804260987878</v>
      </c>
      <c r="X236">
        <v>8.4728841968763238</v>
      </c>
      <c r="Y236">
        <v>6.0401358369016034</v>
      </c>
      <c r="Z236">
        <v>7.5689950724868256</v>
      </c>
    </row>
    <row r="237" spans="1:26" x14ac:dyDescent="0.35">
      <c r="A237" s="14">
        <v>45450</v>
      </c>
      <c r="B237">
        <v>361.32470000000001</v>
      </c>
      <c r="C237">
        <v>104.8167</v>
      </c>
      <c r="D237">
        <v>654.36</v>
      </c>
      <c r="E237">
        <v>46.196599999999997</v>
      </c>
      <c r="F237">
        <v>46.3825</v>
      </c>
      <c r="G237">
        <v>46.4998</v>
      </c>
      <c r="H237">
        <v>14.0723</v>
      </c>
      <c r="I237">
        <v>314.14499999999998</v>
      </c>
      <c r="J237">
        <v>314.14499999999998</v>
      </c>
      <c r="K237">
        <v>13.8561</v>
      </c>
      <c r="L237">
        <v>43.528399999999998</v>
      </c>
      <c r="M237">
        <v>15.032999999999999</v>
      </c>
      <c r="N237">
        <v>13.856138801088704</v>
      </c>
      <c r="O237">
        <v>14.930725336802457</v>
      </c>
      <c r="P237">
        <f t="shared" si="3"/>
        <v>808.36</v>
      </c>
      <c r="Q237">
        <v>3.0652461295780737</v>
      </c>
      <c r="R237">
        <v>14.930725336802457</v>
      </c>
      <c r="S237">
        <v>2.0688220266766675</v>
      </c>
      <c r="T237">
        <v>43.52836083576257</v>
      </c>
      <c r="U237">
        <v>13.856138801088704</v>
      </c>
      <c r="V237">
        <v>18.920135600367139</v>
      </c>
      <c r="W237">
        <v>9.5791295168315322</v>
      </c>
      <c r="X237">
        <v>5.1637910867318801</v>
      </c>
      <c r="Y237">
        <v>2.0181233872283442</v>
      </c>
      <c r="Z237">
        <v>5.7140094683212626</v>
      </c>
    </row>
    <row r="238" spans="1:26" x14ac:dyDescent="0.35">
      <c r="A238" s="14">
        <v>45457</v>
      </c>
      <c r="B238">
        <v>361.32470000000001</v>
      </c>
      <c r="C238">
        <v>102.09675</v>
      </c>
      <c r="D238">
        <v>645.63</v>
      </c>
      <c r="E238">
        <v>46.196599999999997</v>
      </c>
      <c r="F238">
        <v>46.628900000000002</v>
      </c>
      <c r="G238">
        <v>46.768599999999999</v>
      </c>
      <c r="H238">
        <v>13.8048</v>
      </c>
      <c r="I238">
        <v>314.13709999999998</v>
      </c>
      <c r="J238">
        <v>314.13709999999998</v>
      </c>
      <c r="K238">
        <v>13.8565</v>
      </c>
      <c r="L238">
        <v>43.528399999999998</v>
      </c>
      <c r="M238">
        <v>14.8324</v>
      </c>
      <c r="N238">
        <v>13.856486570595731</v>
      </c>
      <c r="O238">
        <v>14.845034078772462</v>
      </c>
      <c r="P238">
        <f t="shared" si="3"/>
        <v>808.36</v>
      </c>
      <c r="Q238">
        <v>3.0534492652640401</v>
      </c>
      <c r="R238">
        <v>14.845034078772462</v>
      </c>
      <c r="S238">
        <v>2.0570001535254656</v>
      </c>
      <c r="T238">
        <v>43.52836083576257</v>
      </c>
      <c r="U238">
        <v>13.856486570595731</v>
      </c>
      <c r="V238">
        <v>18.921616872507407</v>
      </c>
      <c r="W238">
        <v>9.682054156126167</v>
      </c>
      <c r="X238">
        <v>4.8536095669433719</v>
      </c>
      <c r="Y238">
        <v>2.0941873170184002</v>
      </c>
      <c r="Z238">
        <v>5.2596307715799329</v>
      </c>
    </row>
    <row r="239" spans="1:26" x14ac:dyDescent="0.35">
      <c r="A239" s="14">
        <v>45464</v>
      </c>
      <c r="B239">
        <v>361.32470000000001</v>
      </c>
      <c r="C239">
        <v>102.09675</v>
      </c>
      <c r="D239">
        <v>639.91</v>
      </c>
      <c r="E239">
        <v>46.196599999999997</v>
      </c>
      <c r="F239">
        <v>46.461100000000002</v>
      </c>
      <c r="G239">
        <v>46.695999999999998</v>
      </c>
      <c r="H239">
        <v>13.7037</v>
      </c>
      <c r="I239">
        <v>314.16079999999999</v>
      </c>
      <c r="J239">
        <v>314.16079999999999</v>
      </c>
      <c r="K239">
        <v>13.855399999999999</v>
      </c>
      <c r="L239">
        <v>43.528399999999998</v>
      </c>
      <c r="M239">
        <v>14.701000000000001</v>
      </c>
      <c r="N239">
        <v>13.855440857247231</v>
      </c>
      <c r="O239">
        <v>14.782546083640673</v>
      </c>
      <c r="P239">
        <f t="shared" si="3"/>
        <v>808.36</v>
      </c>
      <c r="Q239">
        <v>2.991411192919633</v>
      </c>
      <c r="R239">
        <v>14.782546083640673</v>
      </c>
      <c r="S239">
        <v>2.04818692981415</v>
      </c>
      <c r="T239">
        <v>43.52836083576257</v>
      </c>
      <c r="U239">
        <v>13.855440857247231</v>
      </c>
      <c r="V239">
        <v>18.903350139235037</v>
      </c>
      <c r="W239">
        <v>9.1775892679395703</v>
      </c>
      <c r="X239">
        <v>6.0283664725839676</v>
      </c>
      <c r="Y239">
        <v>1.5858325371554409</v>
      </c>
      <c r="Z239">
        <v>6.4271905088726653</v>
      </c>
    </row>
    <row r="240" spans="1:26" x14ac:dyDescent="0.35">
      <c r="A240" s="14">
        <v>45471</v>
      </c>
      <c r="B240">
        <v>361.32470000000001</v>
      </c>
      <c r="C240">
        <v>102.09675</v>
      </c>
      <c r="D240">
        <v>638.6</v>
      </c>
      <c r="E240">
        <v>46.196599999999997</v>
      </c>
      <c r="F240">
        <v>46.459499999999998</v>
      </c>
      <c r="G240">
        <v>46.650500000000001</v>
      </c>
      <c r="H240">
        <v>13.689</v>
      </c>
      <c r="I240">
        <v>314.16079999999999</v>
      </c>
      <c r="J240">
        <v>314.16079999999999</v>
      </c>
      <c r="K240">
        <v>13.855399999999999</v>
      </c>
      <c r="L240">
        <v>43.528399999999998</v>
      </c>
      <c r="M240">
        <v>14.6709</v>
      </c>
      <c r="N240">
        <v>13.855440857247231</v>
      </c>
      <c r="O240">
        <v>14.675029974369796</v>
      </c>
      <c r="P240">
        <f t="shared" si="3"/>
        <v>808.36</v>
      </c>
      <c r="Q240">
        <v>2.9769009289197843</v>
      </c>
      <c r="R240">
        <v>14.675029974369796</v>
      </c>
      <c r="S240">
        <v>2.0332900988821101</v>
      </c>
      <c r="T240">
        <v>43.52836083576257</v>
      </c>
      <c r="U240">
        <v>13.855440857247231</v>
      </c>
      <c r="V240">
        <v>18.900007511395064</v>
      </c>
      <c r="W240">
        <v>9.4250750263952856</v>
      </c>
      <c r="X240">
        <v>6.2164428934115588</v>
      </c>
      <c r="Y240">
        <v>2.2236991091826708</v>
      </c>
      <c r="Z240">
        <v>6.3470456358101961</v>
      </c>
    </row>
    <row r="241" spans="1:26" x14ac:dyDescent="0.35">
      <c r="A241" s="14">
        <v>45478</v>
      </c>
      <c r="B241">
        <v>361.32470000000001</v>
      </c>
      <c r="C241">
        <v>102.09675</v>
      </c>
      <c r="D241">
        <v>648.1</v>
      </c>
      <c r="E241">
        <v>46.1965</v>
      </c>
      <c r="F241">
        <v>46.4253</v>
      </c>
      <c r="G241">
        <v>46.615200000000002</v>
      </c>
      <c r="H241">
        <v>13.9032</v>
      </c>
      <c r="I241">
        <v>314.15730000000002</v>
      </c>
      <c r="J241">
        <v>314.15730000000002</v>
      </c>
      <c r="K241">
        <v>13.855600000000001</v>
      </c>
      <c r="L241">
        <v>43.528399999999998</v>
      </c>
      <c r="M241">
        <v>14.889099999999999</v>
      </c>
      <c r="N241">
        <v>13.855593346390272</v>
      </c>
      <c r="O241">
        <v>14.897413721750585</v>
      </c>
      <c r="P241">
        <f t="shared" si="3"/>
        <v>808.36</v>
      </c>
      <c r="Q241">
        <v>3.006946704980952</v>
      </c>
      <c r="R241">
        <v>14.897413721750585</v>
      </c>
      <c r="S241">
        <v>2.064125064415105</v>
      </c>
      <c r="T241">
        <v>43.52836083576257</v>
      </c>
      <c r="U241">
        <v>13.855593346390272</v>
      </c>
      <c r="V241">
        <v>18.900550640535123</v>
      </c>
      <c r="W241">
        <v>8.5312648423858324</v>
      </c>
      <c r="X241">
        <v>6.9869824109397856</v>
      </c>
      <c r="Y241">
        <v>1.4288868720992063</v>
      </c>
      <c r="Z241">
        <v>7.1277567264700599</v>
      </c>
    </row>
    <row r="242" spans="1:26" x14ac:dyDescent="0.35">
      <c r="A242" s="14">
        <v>45485</v>
      </c>
      <c r="B242">
        <v>361.32470000000001</v>
      </c>
      <c r="C242">
        <v>102.09675</v>
      </c>
      <c r="D242">
        <v>655.30999999999995</v>
      </c>
      <c r="E242">
        <v>46.1965</v>
      </c>
      <c r="F242">
        <v>46.561900000000001</v>
      </c>
      <c r="G242">
        <v>46.750399999999999</v>
      </c>
      <c r="H242">
        <v>14.017200000000001</v>
      </c>
      <c r="I242">
        <v>314.03539999999998</v>
      </c>
      <c r="J242">
        <v>314.03539999999998</v>
      </c>
      <c r="K242">
        <v>13.861000000000001</v>
      </c>
      <c r="L242">
        <v>43.528399999999998</v>
      </c>
      <c r="M242">
        <v>15.0548</v>
      </c>
      <c r="N242">
        <v>13.855593346390272</v>
      </c>
      <c r="O242">
        <v>14.99298359665803</v>
      </c>
      <c r="P242">
        <f t="shared" si="3"/>
        <v>808.36</v>
      </c>
      <c r="Q242">
        <v>3.0198448593772129</v>
      </c>
      <c r="R242">
        <v>14.99298359665803</v>
      </c>
      <c r="S242">
        <v>2.0773668376439347</v>
      </c>
      <c r="T242">
        <v>43.52836083576257</v>
      </c>
      <c r="U242">
        <v>13.855593346390272</v>
      </c>
      <c r="V242">
        <v>18.905260234742801</v>
      </c>
      <c r="W242">
        <v>8.8213902524425851</v>
      </c>
      <c r="X242">
        <v>7.0363251399097502</v>
      </c>
      <c r="Y242">
        <v>1.7232213196725277</v>
      </c>
      <c r="Z242">
        <v>7.2607484716273465</v>
      </c>
    </row>
    <row r="243" spans="1:26" x14ac:dyDescent="0.35">
      <c r="A243" s="14">
        <v>45492</v>
      </c>
      <c r="B243">
        <v>361.32470000000001</v>
      </c>
      <c r="C243">
        <v>102.09675</v>
      </c>
      <c r="D243">
        <v>659.17</v>
      </c>
      <c r="E243">
        <v>46.1965</v>
      </c>
      <c r="F243">
        <v>46.713900000000002</v>
      </c>
      <c r="G243">
        <v>46.863199999999999</v>
      </c>
      <c r="H243">
        <v>14.065799999999999</v>
      </c>
      <c r="I243">
        <v>314.03539999999998</v>
      </c>
      <c r="J243">
        <v>314.03539999999998</v>
      </c>
      <c r="K243">
        <v>13.861000000000001</v>
      </c>
      <c r="L243">
        <v>43.528399999999998</v>
      </c>
      <c r="M243">
        <v>15.1435</v>
      </c>
      <c r="N243">
        <v>13.860973856753073</v>
      </c>
      <c r="O243">
        <v>15.203191374399166</v>
      </c>
      <c r="P243">
        <f t="shared" si="3"/>
        <v>808.36</v>
      </c>
      <c r="Q243">
        <v>3.0493983041037955</v>
      </c>
      <c r="R243">
        <v>15.203191374399166</v>
      </c>
      <c r="S243">
        <v>2.1073103817976064</v>
      </c>
      <c r="T243">
        <v>43.52836083576257</v>
      </c>
      <c r="U243">
        <v>13.860973856753073</v>
      </c>
      <c r="V243">
        <v>18.904839416173125</v>
      </c>
      <c r="W243">
        <v>9.0514972199989128</v>
      </c>
      <c r="X243">
        <v>6.9720736022961818</v>
      </c>
      <c r="Y243">
        <v>1.9790286080539665</v>
      </c>
      <c r="Z243">
        <v>7.121117564975413</v>
      </c>
    </row>
    <row r="244" spans="1:26" x14ac:dyDescent="0.35">
      <c r="A244" s="14">
        <v>45499</v>
      </c>
      <c r="B244">
        <v>361.32470000000001</v>
      </c>
      <c r="C244">
        <v>102.09675</v>
      </c>
      <c r="D244">
        <v>653.58000000000004</v>
      </c>
      <c r="E244">
        <v>46.1965</v>
      </c>
      <c r="F244">
        <v>46.949399999999997</v>
      </c>
      <c r="G244">
        <v>47.064900000000002</v>
      </c>
      <c r="H244">
        <v>13.886799999999999</v>
      </c>
      <c r="I244">
        <v>314.03539999999998</v>
      </c>
      <c r="J244">
        <v>314.03539999999998</v>
      </c>
      <c r="K244">
        <v>13.861000000000001</v>
      </c>
      <c r="L244">
        <v>43.528399999999998</v>
      </c>
      <c r="M244">
        <v>15.015000000000001</v>
      </c>
      <c r="N244">
        <v>13.860973856753073</v>
      </c>
      <c r="O244">
        <v>15.021011300356848</v>
      </c>
      <c r="P244">
        <f t="shared" si="3"/>
        <v>808.36</v>
      </c>
      <c r="Q244">
        <v>3.0248016494318741</v>
      </c>
      <c r="R244">
        <v>15.021011300356848</v>
      </c>
      <c r="S244">
        <v>2.0820584493623873</v>
      </c>
      <c r="T244">
        <v>43.52836083576257</v>
      </c>
      <c r="U244">
        <v>13.860973856753073</v>
      </c>
      <c r="V244">
        <v>18.914738438581619</v>
      </c>
      <c r="W244">
        <v>9.039403854607917</v>
      </c>
      <c r="X244">
        <v>7.1154626648710808</v>
      </c>
      <c r="Y244">
        <v>2.0739012358611761</v>
      </c>
      <c r="Z244">
        <v>7.1667569766523354</v>
      </c>
    </row>
    <row r="245" spans="1:26" x14ac:dyDescent="0.35">
      <c r="A245" s="14">
        <v>45506</v>
      </c>
      <c r="B245">
        <v>361.32470000000001</v>
      </c>
      <c r="C245">
        <v>102.09675</v>
      </c>
      <c r="D245">
        <v>676.18</v>
      </c>
      <c r="E245">
        <v>46.1965</v>
      </c>
      <c r="F245">
        <v>48.339700000000001</v>
      </c>
      <c r="G245">
        <v>48.372</v>
      </c>
      <c r="H245">
        <v>13.9787</v>
      </c>
      <c r="I245">
        <v>314.03539999999998</v>
      </c>
      <c r="J245">
        <v>314.03539999999998</v>
      </c>
      <c r="K245">
        <v>13.861000000000001</v>
      </c>
      <c r="L245">
        <v>43.528399999999998</v>
      </c>
      <c r="M245">
        <v>15.5342</v>
      </c>
      <c r="N245">
        <v>13.860973856753073</v>
      </c>
      <c r="O245">
        <v>15.349762480627414</v>
      </c>
      <c r="P245">
        <f t="shared" si="3"/>
        <v>808.36</v>
      </c>
      <c r="Q245">
        <v>3.0691872898297543</v>
      </c>
      <c r="R245">
        <v>15.349762480627414</v>
      </c>
      <c r="S245">
        <v>2.1276265645134571</v>
      </c>
      <c r="T245">
        <v>43.52836083576257</v>
      </c>
      <c r="U245">
        <v>13.860973856753073</v>
      </c>
      <c r="V245">
        <v>18.93993116857029</v>
      </c>
      <c r="W245">
        <v>9.5728437922030505</v>
      </c>
      <c r="X245">
        <v>6.8077761396885439</v>
      </c>
      <c r="Y245">
        <v>2.525035136628881</v>
      </c>
      <c r="Z245">
        <v>6.8315274097820167</v>
      </c>
    </row>
    <row r="246" spans="1:26" x14ac:dyDescent="0.35">
      <c r="A246" s="14">
        <v>45513</v>
      </c>
      <c r="B246">
        <v>361.32470000000001</v>
      </c>
      <c r="C246">
        <v>102.09675</v>
      </c>
      <c r="D246">
        <v>680.02</v>
      </c>
      <c r="E246">
        <v>46.1965</v>
      </c>
      <c r="F246">
        <v>48.988199999999999</v>
      </c>
      <c r="G246">
        <v>49.031599999999997</v>
      </c>
      <c r="H246">
        <v>13.869</v>
      </c>
      <c r="I246">
        <v>313.98950000000002</v>
      </c>
      <c r="J246">
        <v>313.98950000000002</v>
      </c>
      <c r="K246">
        <v>13.863</v>
      </c>
      <c r="L246">
        <v>43.528399999999998</v>
      </c>
      <c r="M246">
        <v>15.6225</v>
      </c>
      <c r="N246">
        <v>13.861822787041678</v>
      </c>
      <c r="O246">
        <v>15.331843129082268</v>
      </c>
      <c r="P246">
        <f t="shared" si="3"/>
        <v>808.36</v>
      </c>
      <c r="Q246">
        <v>3.0669557742567237</v>
      </c>
      <c r="R246">
        <v>15.331843129082268</v>
      </c>
      <c r="S246">
        <v>2.1252729245406097</v>
      </c>
      <c r="T246">
        <v>43.52836083576257</v>
      </c>
      <c r="U246">
        <v>13.861822787041678</v>
      </c>
      <c r="V246">
        <v>18.943213797930785</v>
      </c>
      <c r="W246">
        <v>11.821333326821941</v>
      </c>
      <c r="X246">
        <v>6.5793286395806758</v>
      </c>
      <c r="Y246">
        <v>4.6078016118549243</v>
      </c>
      <c r="Z246">
        <v>6.6101003811096222</v>
      </c>
    </row>
    <row r="247" spans="1:26" x14ac:dyDescent="0.35">
      <c r="A247" s="14">
        <v>45520</v>
      </c>
      <c r="B247">
        <v>361.32470000000001</v>
      </c>
      <c r="C247">
        <v>102.09675</v>
      </c>
      <c r="D247">
        <v>690.99</v>
      </c>
      <c r="E247">
        <v>46.1965</v>
      </c>
      <c r="F247">
        <v>48.877400000000002</v>
      </c>
      <c r="G247">
        <v>48.845500000000001</v>
      </c>
      <c r="H247">
        <v>14.1465</v>
      </c>
      <c r="I247">
        <v>313.9658</v>
      </c>
      <c r="J247">
        <v>313.9658</v>
      </c>
      <c r="K247">
        <v>13.864000000000001</v>
      </c>
      <c r="L247">
        <v>43.528399999999998</v>
      </c>
      <c r="M247">
        <v>15.874499999999999</v>
      </c>
      <c r="N247">
        <v>13.86404555855699</v>
      </c>
      <c r="O247">
        <v>15.786718975997514</v>
      </c>
      <c r="P247">
        <f t="shared" si="3"/>
        <v>808.36</v>
      </c>
      <c r="Q247">
        <v>3.1288752703441847</v>
      </c>
      <c r="R247">
        <v>15.786718975997514</v>
      </c>
      <c r="S247">
        <v>2.1886779110336563</v>
      </c>
      <c r="T247">
        <v>43.52836083576257</v>
      </c>
      <c r="U247">
        <v>13.86404555855699</v>
      </c>
      <c r="V247">
        <v>18.939225277815659</v>
      </c>
      <c r="W247">
        <v>11.881118128060734</v>
      </c>
      <c r="X247">
        <v>7.3363871134691259</v>
      </c>
      <c r="Y247">
        <v>4.6869124931319384</v>
      </c>
      <c r="Z247">
        <v>7.3590732077592227</v>
      </c>
    </row>
    <row r="248" spans="1:26" x14ac:dyDescent="0.35">
      <c r="A248" s="14">
        <v>45527</v>
      </c>
      <c r="B248">
        <v>361.32470000000001</v>
      </c>
      <c r="C248">
        <v>102.09675</v>
      </c>
      <c r="D248">
        <v>707.3</v>
      </c>
      <c r="E248">
        <v>46.1965</v>
      </c>
      <c r="F248">
        <v>50.201700000000002</v>
      </c>
      <c r="G248">
        <v>49.527299999999997</v>
      </c>
      <c r="H248">
        <v>14.281000000000001</v>
      </c>
      <c r="I248">
        <v>313.8689</v>
      </c>
      <c r="J248">
        <v>313.8689</v>
      </c>
      <c r="K248">
        <v>13.7393</v>
      </c>
      <c r="L248">
        <v>43.1235</v>
      </c>
      <c r="M248">
        <v>16.401700000000002</v>
      </c>
      <c r="N248">
        <v>13.739244892551564</v>
      </c>
      <c r="O248">
        <v>16.380872531148466</v>
      </c>
      <c r="P248">
        <f t="shared" si="3"/>
        <v>808.36</v>
      </c>
      <c r="Q248">
        <v>3.1895005047860714</v>
      </c>
      <c r="R248">
        <v>16.380872531148466</v>
      </c>
      <c r="S248">
        <v>2.2506081925911978</v>
      </c>
      <c r="T248">
        <v>43.123466021530305</v>
      </c>
      <c r="U248">
        <v>13.739244892551564</v>
      </c>
      <c r="V248">
        <v>18.767185790068428</v>
      </c>
      <c r="W248">
        <v>15.377140877128733</v>
      </c>
      <c r="X248">
        <v>6.1564509815536299</v>
      </c>
      <c r="Y248">
        <v>6.9649589363401141</v>
      </c>
      <c r="Z248">
        <v>6.037672109114907</v>
      </c>
    </row>
    <row r="249" spans="1:26" x14ac:dyDescent="0.35">
      <c r="A249" s="14">
        <v>45534</v>
      </c>
      <c r="B249">
        <v>369.36959999999999</v>
      </c>
      <c r="C249">
        <v>102.09675</v>
      </c>
      <c r="D249">
        <v>733.84</v>
      </c>
      <c r="E249">
        <v>48.680799999999998</v>
      </c>
      <c r="F249">
        <v>51.018900000000002</v>
      </c>
      <c r="G249">
        <v>50.2699</v>
      </c>
      <c r="H249">
        <v>14.598000000000001</v>
      </c>
      <c r="I249">
        <v>319.90800000000002</v>
      </c>
      <c r="J249">
        <v>319.90800000000002</v>
      </c>
      <c r="K249">
        <v>14.342700000000001</v>
      </c>
      <c r="L249">
        <v>45.883600000000001</v>
      </c>
      <c r="M249">
        <v>15.993499999999999</v>
      </c>
      <c r="N249">
        <v>13.739325186019832</v>
      </c>
      <c r="O249">
        <v>16.952718958977062</v>
      </c>
      <c r="P249">
        <f t="shared" si="3"/>
        <v>808.36</v>
      </c>
      <c r="Q249">
        <v>3.2660481801131498</v>
      </c>
      <c r="R249">
        <v>16.952718958977062</v>
      </c>
      <c r="S249">
        <v>2.3291891856458951</v>
      </c>
      <c r="T249">
        <v>43.123466021530305</v>
      </c>
      <c r="U249">
        <v>13.739325186019832</v>
      </c>
      <c r="V249">
        <v>18.805983117461807</v>
      </c>
      <c r="W249">
        <v>16.742287147694533</v>
      </c>
      <c r="X249">
        <v>5.4923659188967697</v>
      </c>
      <c r="Y249">
        <v>9.3579870862787917</v>
      </c>
      <c r="Z249">
        <v>4.2785483455222471</v>
      </c>
    </row>
    <row r="250" spans="1:26" x14ac:dyDescent="0.35">
      <c r="A250" s="14">
        <v>45541</v>
      </c>
      <c r="B250">
        <v>369.36959999999999</v>
      </c>
      <c r="C250">
        <v>102.09675</v>
      </c>
      <c r="D250">
        <v>719.29</v>
      </c>
      <c r="E250">
        <v>48.680799999999998</v>
      </c>
      <c r="F250">
        <v>51.167700000000004</v>
      </c>
      <c r="G250">
        <v>50.136099999999999</v>
      </c>
      <c r="H250">
        <v>14.3468</v>
      </c>
      <c r="I250">
        <v>319.90800000000002</v>
      </c>
      <c r="J250">
        <v>319.90800000000002</v>
      </c>
      <c r="K250">
        <v>14.342700000000001</v>
      </c>
      <c r="L250">
        <v>45.883600000000001</v>
      </c>
      <c r="M250">
        <v>15.676399999999999</v>
      </c>
      <c r="N250">
        <v>14.342746321616318</v>
      </c>
      <c r="O250">
        <v>15.775793683164862</v>
      </c>
      <c r="P250">
        <f t="shared" si="3"/>
        <v>808.36</v>
      </c>
      <c r="Q250">
        <v>3.2707394004697186</v>
      </c>
      <c r="R250">
        <v>15.775793683164862</v>
      </c>
      <c r="S250">
        <v>2.2626820681979076</v>
      </c>
      <c r="T250">
        <v>45.883586876041399</v>
      </c>
      <c r="U250">
        <v>14.342746321616318</v>
      </c>
      <c r="V250">
        <v>17.930659621169692</v>
      </c>
      <c r="W250">
        <v>11.415041889000445</v>
      </c>
      <c r="X250">
        <v>7.2511501411445529</v>
      </c>
      <c r="Y250">
        <v>5.7365565560198482</v>
      </c>
      <c r="Z250">
        <v>6.8463623214726832</v>
      </c>
    </row>
    <row r="251" spans="1:26" x14ac:dyDescent="0.35">
      <c r="A251" s="14">
        <v>45548</v>
      </c>
      <c r="B251">
        <v>369.36959999999999</v>
      </c>
      <c r="C251">
        <v>100.7458</v>
      </c>
      <c r="D251">
        <v>723.11</v>
      </c>
      <c r="E251">
        <v>48.680799999999998</v>
      </c>
      <c r="F251">
        <v>51.561599999999999</v>
      </c>
      <c r="G251">
        <v>50.529000000000003</v>
      </c>
      <c r="H251">
        <v>14.3108</v>
      </c>
      <c r="I251">
        <v>319.90800000000002</v>
      </c>
      <c r="J251">
        <v>319.90800000000002</v>
      </c>
      <c r="K251">
        <v>14.342700000000001</v>
      </c>
      <c r="L251">
        <v>45.883600000000001</v>
      </c>
      <c r="M251">
        <v>15.7597</v>
      </c>
      <c r="N251">
        <v>14.342746321616318</v>
      </c>
      <c r="O251">
        <v>15.534312997926943</v>
      </c>
      <c r="P251">
        <f t="shared" si="3"/>
        <v>808.36</v>
      </c>
      <c r="Q251">
        <v>3.2361044383703437</v>
      </c>
      <c r="R251">
        <v>15.534312997926943</v>
      </c>
      <c r="S251">
        <v>2.2280471060985323</v>
      </c>
      <c r="T251">
        <v>45.883586876041399</v>
      </c>
      <c r="U251">
        <v>14.342746321616318</v>
      </c>
      <c r="V251">
        <v>17.930886564762861</v>
      </c>
      <c r="W251">
        <v>11.165962087095272</v>
      </c>
      <c r="X251">
        <v>8.3525597754161627</v>
      </c>
      <c r="Y251">
        <v>5.5299496923287252</v>
      </c>
      <c r="Z251">
        <v>7.9049624394418565</v>
      </c>
    </row>
    <row r="252" spans="1:26" x14ac:dyDescent="0.35">
      <c r="A252" s="14">
        <v>45555</v>
      </c>
      <c r="B252">
        <v>369.36959999999999</v>
      </c>
      <c r="C252">
        <v>100.7458</v>
      </c>
      <c r="D252">
        <v>746.97</v>
      </c>
      <c r="E252">
        <v>48.680799999999998</v>
      </c>
      <c r="F252">
        <v>52.5745</v>
      </c>
      <c r="G252">
        <v>51.469200000000001</v>
      </c>
      <c r="H252">
        <v>14.513</v>
      </c>
      <c r="I252">
        <v>319.90800000000002</v>
      </c>
      <c r="J252">
        <v>319.90800000000002</v>
      </c>
      <c r="K252">
        <v>14.342700000000001</v>
      </c>
      <c r="L252">
        <v>45.883600000000001</v>
      </c>
      <c r="M252">
        <v>16.279699999999998</v>
      </c>
      <c r="N252">
        <v>14.342746321616318</v>
      </c>
      <c r="O252">
        <v>16.038632768360642</v>
      </c>
      <c r="P252">
        <f t="shared" si="3"/>
        <v>808.36</v>
      </c>
      <c r="Q252">
        <v>3.2779991511668976</v>
      </c>
      <c r="R252">
        <v>16.038632768360642</v>
      </c>
      <c r="S252">
        <v>2.3003804114215956</v>
      </c>
      <c r="T252">
        <v>45.883586876041399</v>
      </c>
      <c r="U252">
        <v>14.342746321616318</v>
      </c>
      <c r="V252">
        <v>17.930886564762861</v>
      </c>
      <c r="W252">
        <v>12.465503926663271</v>
      </c>
      <c r="X252">
        <v>7.5308163429245241</v>
      </c>
      <c r="Y252">
        <v>6.4755418510580371</v>
      </c>
      <c r="Z252">
        <v>7.4081319955891738</v>
      </c>
    </row>
    <row r="253" spans="1:26" x14ac:dyDescent="0.35">
      <c r="A253" s="14">
        <v>45562</v>
      </c>
      <c r="B253">
        <v>369.36959999999999</v>
      </c>
      <c r="C253">
        <v>100.7458</v>
      </c>
      <c r="D253">
        <v>755.91</v>
      </c>
      <c r="E253">
        <v>48.680799999999998</v>
      </c>
      <c r="F253">
        <v>53.055399999999999</v>
      </c>
      <c r="G253">
        <v>51.961599999999997</v>
      </c>
      <c r="H253">
        <v>14.547499999999999</v>
      </c>
      <c r="I253">
        <v>319.90800000000002</v>
      </c>
      <c r="J253">
        <v>319.90800000000002</v>
      </c>
      <c r="K253">
        <v>14.342700000000001</v>
      </c>
      <c r="L253">
        <v>45.883600000000001</v>
      </c>
      <c r="M253">
        <v>16.474499999999999</v>
      </c>
      <c r="N253">
        <v>14.342746321616318</v>
      </c>
      <c r="O253">
        <v>16.582836081572811</v>
      </c>
      <c r="P253">
        <f t="shared" si="3"/>
        <v>808.36</v>
      </c>
      <c r="Q253">
        <v>3.3550200466810369</v>
      </c>
      <c r="R253">
        <v>16.582836081572811</v>
      </c>
      <c r="S253">
        <v>2.3784341121094479</v>
      </c>
      <c r="T253">
        <v>45.883586876041399</v>
      </c>
      <c r="U253">
        <v>14.342746321616318</v>
      </c>
      <c r="V253">
        <v>17.927314436787576</v>
      </c>
      <c r="W253">
        <v>13.108261356543073</v>
      </c>
      <c r="X253">
        <v>7.5082721433578801</v>
      </c>
      <c r="Y253">
        <v>7.0181155829749358</v>
      </c>
      <c r="Z253">
        <v>7.3555011129128438</v>
      </c>
    </row>
    <row r="254" spans="1:26" x14ac:dyDescent="0.35">
      <c r="A254" s="14">
        <v>45569</v>
      </c>
      <c r="B254">
        <v>369.36959999999999</v>
      </c>
      <c r="C254">
        <v>100.7458</v>
      </c>
      <c r="D254">
        <v>726.43</v>
      </c>
      <c r="E254">
        <v>48.680799999999998</v>
      </c>
      <c r="F254">
        <v>53.3003</v>
      </c>
      <c r="G254">
        <v>52.259099999999997</v>
      </c>
      <c r="H254">
        <v>13.900600000000001</v>
      </c>
      <c r="I254">
        <v>319.75580000000002</v>
      </c>
      <c r="J254">
        <v>319.75580000000002</v>
      </c>
      <c r="K254">
        <v>14.349600000000001</v>
      </c>
      <c r="L254">
        <v>45.883600000000001</v>
      </c>
      <c r="M254">
        <v>15.832000000000001</v>
      </c>
      <c r="N254">
        <v>14.349573163412558</v>
      </c>
      <c r="O254">
        <v>16.061516768315503</v>
      </c>
      <c r="P254">
        <f t="shared" si="3"/>
        <v>808.36</v>
      </c>
      <c r="Q254">
        <v>3.2827997146636596</v>
      </c>
      <c r="R254">
        <v>16.061516768315503</v>
      </c>
      <c r="S254">
        <v>2.3047590998232095</v>
      </c>
      <c r="T254">
        <v>45.883586876041399</v>
      </c>
      <c r="U254">
        <v>14.349573163412558</v>
      </c>
      <c r="V254">
        <v>17.918654667226491</v>
      </c>
      <c r="W254">
        <v>14.109647541466448</v>
      </c>
      <c r="X254">
        <v>7.4678739957947409</v>
      </c>
      <c r="Y254">
        <v>8.2399870428104212</v>
      </c>
      <c r="Z254">
        <v>7.2041756892606763</v>
      </c>
    </row>
    <row r="255" spans="1:26" x14ac:dyDescent="0.35">
      <c r="A255" s="14">
        <v>45576</v>
      </c>
      <c r="B255">
        <v>369.36959999999999</v>
      </c>
      <c r="C255">
        <v>100.7458</v>
      </c>
      <c r="D255">
        <v>713.75</v>
      </c>
      <c r="E255">
        <v>48.680799999999998</v>
      </c>
      <c r="F255">
        <v>52.592100000000002</v>
      </c>
      <c r="G255">
        <v>51.134799999999998</v>
      </c>
      <c r="H255">
        <v>13.9582</v>
      </c>
      <c r="I255">
        <v>319.75580000000002</v>
      </c>
      <c r="J255">
        <v>319.75580000000002</v>
      </c>
      <c r="K255">
        <v>14.349600000000001</v>
      </c>
      <c r="L255">
        <v>45.883600000000001</v>
      </c>
      <c r="M255">
        <v>15.5557</v>
      </c>
      <c r="N255">
        <v>14.349573163412558</v>
      </c>
      <c r="O255">
        <v>15.629336083453778</v>
      </c>
      <c r="P255">
        <f t="shared" si="3"/>
        <v>808.36</v>
      </c>
      <c r="Q255">
        <v>3.2216171304656882</v>
      </c>
      <c r="R255">
        <v>15.629336083453778</v>
      </c>
      <c r="S255">
        <v>2.2427430162508384</v>
      </c>
      <c r="T255">
        <v>45.883586876041399</v>
      </c>
      <c r="U255">
        <v>14.349573163412558</v>
      </c>
      <c r="V255">
        <v>17.922798710154197</v>
      </c>
      <c r="W255">
        <v>12.8692401657018</v>
      </c>
      <c r="X255">
        <v>7.616047779381546</v>
      </c>
      <c r="Y255">
        <v>7.2671618547039918</v>
      </c>
      <c r="Z255">
        <v>7.223728706931638</v>
      </c>
    </row>
    <row r="256" spans="1:26" x14ac:dyDescent="0.35">
      <c r="A256" s="14">
        <v>45583</v>
      </c>
      <c r="B256">
        <v>369.36959999999999</v>
      </c>
      <c r="C256">
        <v>100.7458</v>
      </c>
      <c r="D256">
        <v>716.28</v>
      </c>
      <c r="E256">
        <v>48.680799999999998</v>
      </c>
      <c r="F256">
        <v>52.284500000000001</v>
      </c>
      <c r="G256">
        <v>50.955599999999997</v>
      </c>
      <c r="H256">
        <v>14.056900000000001</v>
      </c>
      <c r="I256">
        <v>319.75580000000002</v>
      </c>
      <c r="J256">
        <v>319.75580000000002</v>
      </c>
      <c r="K256">
        <v>14.349600000000001</v>
      </c>
      <c r="L256">
        <v>45.883600000000001</v>
      </c>
      <c r="M256">
        <v>15.610799999999999</v>
      </c>
      <c r="N256">
        <v>14.349573163412558</v>
      </c>
      <c r="O256">
        <v>15.514480197966067</v>
      </c>
      <c r="P256">
        <f t="shared" si="3"/>
        <v>808.36</v>
      </c>
      <c r="Q256">
        <v>3.2053538818004097</v>
      </c>
      <c r="R256">
        <v>15.514480197966067</v>
      </c>
      <c r="S256">
        <v>2.2262616869302945</v>
      </c>
      <c r="T256">
        <v>45.883586876041399</v>
      </c>
      <c r="U256">
        <v>14.349573163412558</v>
      </c>
      <c r="V256">
        <v>17.922843672608614</v>
      </c>
      <c r="W256">
        <v>13.611777166959214</v>
      </c>
      <c r="X256">
        <v>6.5581173314799601</v>
      </c>
      <c r="Y256">
        <v>7.6102032897807064</v>
      </c>
      <c r="Z256">
        <v>6.5344596751938173</v>
      </c>
    </row>
    <row r="257" spans="1:26" x14ac:dyDescent="0.35">
      <c r="A257" s="14">
        <v>45590</v>
      </c>
      <c r="B257">
        <v>369.36959999999999</v>
      </c>
      <c r="C257">
        <v>100.7458</v>
      </c>
      <c r="D257">
        <v>696.71</v>
      </c>
      <c r="E257">
        <v>48.680799999999998</v>
      </c>
      <c r="F257">
        <v>51.952300000000001</v>
      </c>
      <c r="G257">
        <v>50.6676</v>
      </c>
      <c r="H257">
        <v>13.7506</v>
      </c>
      <c r="I257">
        <v>319.75580000000002</v>
      </c>
      <c r="J257">
        <v>319.75580000000002</v>
      </c>
      <c r="K257">
        <v>14.349600000000001</v>
      </c>
      <c r="L257">
        <v>45.883600000000001</v>
      </c>
      <c r="M257">
        <v>15.1843</v>
      </c>
      <c r="N257">
        <v>14.349573163412558</v>
      </c>
      <c r="O257">
        <v>15.404854941039469</v>
      </c>
      <c r="P257">
        <f t="shared" si="3"/>
        <v>808.36</v>
      </c>
      <c r="Q257">
        <v>3.1898312744405706</v>
      </c>
      <c r="R257">
        <v>15.404854941039469</v>
      </c>
      <c r="S257">
        <v>2.2105309304820331</v>
      </c>
      <c r="T257">
        <v>45.883586876041399</v>
      </c>
      <c r="U257">
        <v>14.349573163412558</v>
      </c>
      <c r="V257">
        <v>17.926804894883507</v>
      </c>
      <c r="W257">
        <v>13.298025859093247</v>
      </c>
      <c r="X257">
        <v>6.5357825692645051</v>
      </c>
      <c r="Y257">
        <v>7.1063202856415195</v>
      </c>
      <c r="Z257">
        <v>6.5781242232593859</v>
      </c>
    </row>
    <row r="258" spans="1:26" x14ac:dyDescent="0.35">
      <c r="A258" s="14">
        <v>45597</v>
      </c>
      <c r="B258">
        <v>368.87040000000002</v>
      </c>
      <c r="C258">
        <v>100.7458</v>
      </c>
      <c r="D258">
        <v>684.76</v>
      </c>
      <c r="E258">
        <v>48.5871</v>
      </c>
      <c r="F258">
        <v>51.665100000000002</v>
      </c>
      <c r="G258">
        <v>50.308799999999998</v>
      </c>
      <c r="H258">
        <v>13.6111</v>
      </c>
      <c r="I258">
        <v>319.75580000000002</v>
      </c>
      <c r="J258">
        <v>319.75580000000002</v>
      </c>
      <c r="K258">
        <v>14.349600000000001</v>
      </c>
      <c r="L258">
        <v>45.883600000000001</v>
      </c>
      <c r="M258">
        <v>14.9239</v>
      </c>
      <c r="N258">
        <v>14.349573163412558</v>
      </c>
      <c r="O258">
        <v>14.924290941987474</v>
      </c>
      <c r="P258">
        <f t="shared" si="3"/>
        <v>808.36</v>
      </c>
      <c r="Q258">
        <v>3.1219247715308733</v>
      </c>
      <c r="R258">
        <v>14.924290941987474</v>
      </c>
      <c r="S258">
        <v>2.1415720478410458</v>
      </c>
      <c r="T258">
        <v>45.883586876041399</v>
      </c>
      <c r="U258">
        <v>14.349573163412558</v>
      </c>
      <c r="V258">
        <v>17.891890213405159</v>
      </c>
      <c r="W258">
        <v>12.713862868179472</v>
      </c>
      <c r="X258">
        <v>6.8554110096602363</v>
      </c>
      <c r="Y258">
        <v>7.0705059345653067</v>
      </c>
      <c r="Z258">
        <v>6.5838747876313484</v>
      </c>
    </row>
    <row r="259" spans="1:26" x14ac:dyDescent="0.35">
      <c r="A259" s="14">
        <v>45604</v>
      </c>
      <c r="B259">
        <v>368.87040000000002</v>
      </c>
      <c r="C259">
        <v>100.7458</v>
      </c>
      <c r="D259">
        <v>691.63</v>
      </c>
      <c r="E259">
        <v>48.5871</v>
      </c>
      <c r="F259">
        <v>51.156399999999998</v>
      </c>
      <c r="G259">
        <v>49.920699999999997</v>
      </c>
      <c r="H259">
        <v>13.8546</v>
      </c>
      <c r="I259">
        <v>319.7611</v>
      </c>
      <c r="J259">
        <v>319.7611</v>
      </c>
      <c r="K259">
        <v>14.349299999999999</v>
      </c>
      <c r="L259">
        <v>45.883600000000001</v>
      </c>
      <c r="M259">
        <v>15.073600000000001</v>
      </c>
      <c r="N259">
        <v>14.349333022615967</v>
      </c>
      <c r="O259">
        <v>15.13438785585873</v>
      </c>
      <c r="P259">
        <f t="shared" si="3"/>
        <v>808.36</v>
      </c>
      <c r="Q259">
        <v>3.1516211205524365</v>
      </c>
      <c r="R259">
        <v>15.13438785585873</v>
      </c>
      <c r="S259">
        <v>2.1716837143715177</v>
      </c>
      <c r="T259">
        <v>45.883586876041399</v>
      </c>
      <c r="U259">
        <v>14.349333022615967</v>
      </c>
      <c r="V259">
        <v>17.899541088652235</v>
      </c>
      <c r="W259">
        <v>12.127124011871363</v>
      </c>
      <c r="X259">
        <v>6.8917307490524706</v>
      </c>
      <c r="Y259">
        <v>6.7647986807443408</v>
      </c>
      <c r="Z259">
        <v>6.541258586528623</v>
      </c>
    </row>
    <row r="260" spans="1:26" x14ac:dyDescent="0.35">
      <c r="A260" s="14">
        <v>45611</v>
      </c>
      <c r="B260">
        <v>368.87040000000002</v>
      </c>
      <c r="C260">
        <v>100.7458</v>
      </c>
      <c r="D260">
        <v>667.24</v>
      </c>
      <c r="E260">
        <v>48.5871</v>
      </c>
      <c r="F260">
        <v>50.362499999999997</v>
      </c>
      <c r="G260">
        <v>49.2286</v>
      </c>
      <c r="H260">
        <v>13.553900000000001</v>
      </c>
      <c r="I260">
        <v>319.67919999999998</v>
      </c>
      <c r="J260">
        <v>319.67919999999998</v>
      </c>
      <c r="K260">
        <v>14.353</v>
      </c>
      <c r="L260">
        <v>45.883600000000001</v>
      </c>
      <c r="M260">
        <v>14.542</v>
      </c>
      <c r="N260">
        <v>14.349333022615967</v>
      </c>
      <c r="O260">
        <v>14.762141456593062</v>
      </c>
      <c r="P260">
        <f t="shared" si="3"/>
        <v>808.36</v>
      </c>
      <c r="Q260">
        <v>3.098913029735844</v>
      </c>
      <c r="R260">
        <v>14.762141456593062</v>
      </c>
      <c r="S260">
        <v>2.1182688388761903</v>
      </c>
      <c r="T260">
        <v>45.883586876041399</v>
      </c>
      <c r="U260">
        <v>14.349333022615967</v>
      </c>
      <c r="V260">
        <v>17.900496530610361</v>
      </c>
      <c r="W260">
        <v>11.92172662919274</v>
      </c>
      <c r="X260">
        <v>6.9082192525839696</v>
      </c>
      <c r="Y260">
        <v>6.2470790440496309</v>
      </c>
      <c r="Z260">
        <v>6.5376288026856315</v>
      </c>
    </row>
    <row r="261" spans="1:26" x14ac:dyDescent="0.35">
      <c r="A261" s="14">
        <v>45618</v>
      </c>
      <c r="B261">
        <v>368.87040000000002</v>
      </c>
      <c r="C261">
        <v>100.7458</v>
      </c>
      <c r="D261">
        <v>664.34</v>
      </c>
      <c r="E261">
        <v>48.5871</v>
      </c>
      <c r="F261">
        <v>50.135800000000003</v>
      </c>
      <c r="G261">
        <v>49.020800000000001</v>
      </c>
      <c r="H261">
        <v>13.552199999999999</v>
      </c>
      <c r="I261">
        <v>319.65589999999997</v>
      </c>
      <c r="J261">
        <v>319.65589999999997</v>
      </c>
      <c r="K261">
        <v>14.354100000000001</v>
      </c>
      <c r="L261">
        <v>45.883600000000001</v>
      </c>
      <c r="M261">
        <v>14.4788</v>
      </c>
      <c r="N261">
        <v>14.354054785651712</v>
      </c>
      <c r="O261">
        <v>14.568390256975274</v>
      </c>
      <c r="P261">
        <f t="shared" si="3"/>
        <v>808.36</v>
      </c>
      <c r="Q261">
        <v>3.0724895952483275</v>
      </c>
      <c r="R261">
        <v>14.568390256975274</v>
      </c>
      <c r="S261">
        <v>2.0911547188737769</v>
      </c>
      <c r="T261">
        <v>45.883586876041399</v>
      </c>
      <c r="U261">
        <v>14.354054785651712</v>
      </c>
      <c r="V261">
        <v>17.889726751765831</v>
      </c>
      <c r="W261">
        <v>11.167732847576387</v>
      </c>
      <c r="X261">
        <v>6.8975980907899261</v>
      </c>
      <c r="Y261">
        <v>5.3922212197231358</v>
      </c>
      <c r="Z261">
        <v>6.4712630451480653</v>
      </c>
    </row>
    <row r="262" spans="1:26" x14ac:dyDescent="0.35">
      <c r="A262" s="14">
        <v>45625</v>
      </c>
      <c r="B262">
        <v>427.74169999999998</v>
      </c>
      <c r="C262">
        <v>100.7458</v>
      </c>
      <c r="D262">
        <v>672.86</v>
      </c>
      <c r="E262">
        <v>57.012799999999999</v>
      </c>
      <c r="F262">
        <v>50.098599999999998</v>
      </c>
      <c r="G262">
        <v>48.806600000000003</v>
      </c>
      <c r="H262">
        <v>13.786199999999999</v>
      </c>
      <c r="I262">
        <v>369.58569999999997</v>
      </c>
      <c r="J262">
        <v>369.58569999999997</v>
      </c>
      <c r="K262">
        <v>14.4808</v>
      </c>
      <c r="L262">
        <v>53.518999999999998</v>
      </c>
      <c r="M262">
        <v>12.5724</v>
      </c>
      <c r="N262">
        <v>14.350962512367882</v>
      </c>
      <c r="O262">
        <v>14.750372542330561</v>
      </c>
      <c r="P262">
        <f t="shared" si="3"/>
        <v>808.36</v>
      </c>
      <c r="Q262">
        <v>3.0975983335860038</v>
      </c>
      <c r="R262">
        <v>14.750372542330561</v>
      </c>
      <c r="S262">
        <v>2.1168204339844641</v>
      </c>
      <c r="T262">
        <v>45.883586876041399</v>
      </c>
      <c r="U262">
        <v>14.350962512367882</v>
      </c>
      <c r="V262">
        <v>17.651384644647347</v>
      </c>
      <c r="W262">
        <v>10.156075115170154</v>
      </c>
      <c r="X262">
        <v>7.1123100137792505</v>
      </c>
      <c r="Y262">
        <v>4.6202699633096787</v>
      </c>
      <c r="Z262">
        <v>6.477346403370821</v>
      </c>
    </row>
    <row r="263" spans="1:26" x14ac:dyDescent="0.35">
      <c r="A263" s="14">
        <v>45632</v>
      </c>
      <c r="B263">
        <v>427.74169999999998</v>
      </c>
      <c r="C263">
        <v>100.7458</v>
      </c>
      <c r="D263">
        <v>686.32</v>
      </c>
      <c r="E263">
        <v>57.012799999999999</v>
      </c>
      <c r="F263">
        <v>50.255699999999997</v>
      </c>
      <c r="G263">
        <v>49.069299999999998</v>
      </c>
      <c r="H263">
        <v>13.986800000000001</v>
      </c>
      <c r="I263">
        <v>369.6103</v>
      </c>
      <c r="J263">
        <v>369.6103</v>
      </c>
      <c r="K263">
        <v>14.479799999999999</v>
      </c>
      <c r="L263">
        <v>53.518999999999998</v>
      </c>
      <c r="M263">
        <v>12.8239</v>
      </c>
      <c r="N263">
        <v>14.480805380190487</v>
      </c>
      <c r="O263">
        <v>12.729313193356795</v>
      </c>
      <c r="P263">
        <f t="shared" ref="P263:P276" si="4">$D$6</f>
        <v>808.36</v>
      </c>
      <c r="Q263">
        <v>2.7825842785248973</v>
      </c>
      <c r="R263">
        <v>12.729313193356795</v>
      </c>
      <c r="S263">
        <v>1.8433070697649081</v>
      </c>
      <c r="T263">
        <v>53.518991138935732</v>
      </c>
      <c r="U263">
        <v>14.480805380190487</v>
      </c>
      <c r="V263">
        <v>20.7795810266872</v>
      </c>
      <c r="W263">
        <v>-2.6371965037920742</v>
      </c>
      <c r="X263">
        <v>6.2030153690425669</v>
      </c>
      <c r="Y263">
        <v>-8.9783796685129218</v>
      </c>
      <c r="Z263">
        <v>6.1666080726540127</v>
      </c>
    </row>
    <row r="264" spans="1:26" x14ac:dyDescent="0.35">
      <c r="A264" s="14">
        <v>45639</v>
      </c>
      <c r="B264">
        <v>427.74169999999998</v>
      </c>
      <c r="C264">
        <v>153.13979</v>
      </c>
      <c r="D264">
        <v>679.75</v>
      </c>
      <c r="E264">
        <v>57.012799999999999</v>
      </c>
      <c r="F264">
        <v>48.609699999999997</v>
      </c>
      <c r="G264">
        <v>47.598399999999998</v>
      </c>
      <c r="H264">
        <v>14.280900000000001</v>
      </c>
      <c r="I264">
        <v>369.6103</v>
      </c>
      <c r="J264">
        <v>369.6103</v>
      </c>
      <c r="K264">
        <v>14.479799999999999</v>
      </c>
      <c r="L264">
        <v>53.518999999999998</v>
      </c>
      <c r="M264">
        <v>12.7011</v>
      </c>
      <c r="N264">
        <v>14.479844210106904</v>
      </c>
      <c r="O264">
        <v>12.717354821452165</v>
      </c>
      <c r="P264">
        <f t="shared" si="4"/>
        <v>808.36</v>
      </c>
      <c r="Q264">
        <v>2.7806680295982336</v>
      </c>
      <c r="R264">
        <v>12.717354821452165</v>
      </c>
      <c r="S264">
        <v>1.8414531657927926</v>
      </c>
      <c r="T264">
        <v>53.518991138935732</v>
      </c>
      <c r="U264">
        <v>14.479844210106904</v>
      </c>
      <c r="V264">
        <v>20.783655541395415</v>
      </c>
      <c r="W264">
        <v>-3.491308788054543</v>
      </c>
      <c r="X264">
        <v>7.097904386516741</v>
      </c>
      <c r="Y264">
        <v>-9.5957348609359343</v>
      </c>
      <c r="Z264">
        <v>6.9711753089693991</v>
      </c>
    </row>
    <row r="265" spans="1:26" x14ac:dyDescent="0.35">
      <c r="A265" s="14">
        <v>45646</v>
      </c>
      <c r="B265">
        <v>427.74169999999998</v>
      </c>
      <c r="C265">
        <v>153.13979</v>
      </c>
      <c r="D265">
        <v>662.41</v>
      </c>
      <c r="E265">
        <v>57.012799999999999</v>
      </c>
      <c r="F265">
        <v>48.089199999999998</v>
      </c>
      <c r="G265">
        <v>47.0944</v>
      </c>
      <c r="H265">
        <v>14.0656</v>
      </c>
      <c r="I265">
        <v>369.6103</v>
      </c>
      <c r="J265">
        <v>369.6103</v>
      </c>
      <c r="K265">
        <v>14.479799999999999</v>
      </c>
      <c r="L265">
        <v>53.518999999999998</v>
      </c>
      <c r="M265">
        <v>12.3771</v>
      </c>
      <c r="N265">
        <v>14.479844210106904</v>
      </c>
      <c r="O265">
        <v>12.561522287569952</v>
      </c>
      <c r="P265">
        <f t="shared" si="4"/>
        <v>808.36</v>
      </c>
      <c r="Q265">
        <v>3.704037197344225</v>
      </c>
      <c r="R265">
        <v>12.561522287569952</v>
      </c>
      <c r="S265">
        <v>1.8188888576579858</v>
      </c>
      <c r="T265">
        <v>53.518991138935732</v>
      </c>
      <c r="U265">
        <v>14.479844210106904</v>
      </c>
      <c r="V265">
        <v>20.776536247579898</v>
      </c>
      <c r="W265">
        <v>-6.2618629340184295</v>
      </c>
      <c r="X265">
        <v>6.7943872888068428</v>
      </c>
      <c r="Y265">
        <v>-12.251179099142725</v>
      </c>
      <c r="Z265">
        <v>6.7377692105321634</v>
      </c>
    </row>
    <row r="266" spans="1:26" x14ac:dyDescent="0.35">
      <c r="A266" s="14">
        <v>45653</v>
      </c>
      <c r="B266">
        <v>427.74169999999998</v>
      </c>
      <c r="C266">
        <v>153.13979</v>
      </c>
      <c r="D266">
        <v>684.44</v>
      </c>
      <c r="E266">
        <v>57.012799999999999</v>
      </c>
      <c r="F266">
        <v>48.232300000000002</v>
      </c>
      <c r="G266">
        <v>47.150700000000001</v>
      </c>
      <c r="H266">
        <v>14.516</v>
      </c>
      <c r="I266">
        <v>369.61520000000002</v>
      </c>
      <c r="J266">
        <v>369.61520000000002</v>
      </c>
      <c r="K266">
        <v>14.479699999999999</v>
      </c>
      <c r="L266">
        <v>53.518999999999998</v>
      </c>
      <c r="M266">
        <v>12.7887</v>
      </c>
      <c r="N266">
        <v>14.479651561532393</v>
      </c>
      <c r="O266">
        <v>12.557972145910766</v>
      </c>
      <c r="P266">
        <f t="shared" si="4"/>
        <v>808.36</v>
      </c>
      <c r="Q266">
        <v>3.7032065319780445</v>
      </c>
      <c r="R266">
        <v>12.557972145910766</v>
      </c>
      <c r="S266">
        <v>1.8183506099221709</v>
      </c>
      <c r="T266">
        <v>53.518991138935732</v>
      </c>
      <c r="U266">
        <v>14.479651561532393</v>
      </c>
      <c r="V266">
        <v>20.779653564016851</v>
      </c>
      <c r="W266">
        <v>-6.4779339170752506</v>
      </c>
      <c r="X266">
        <v>6.8493687649760302</v>
      </c>
      <c r="Y266">
        <v>-12.407534958590016</v>
      </c>
      <c r="Z266">
        <v>6.792564206217218</v>
      </c>
    </row>
    <row r="267" spans="1:26" x14ac:dyDescent="0.35">
      <c r="A267" s="14">
        <v>45660</v>
      </c>
      <c r="B267">
        <v>427.74169999999998</v>
      </c>
      <c r="C267">
        <v>153.13979</v>
      </c>
      <c r="D267">
        <v>680.39</v>
      </c>
      <c r="E267">
        <v>57.012799999999999</v>
      </c>
      <c r="F267">
        <v>48.240699999999997</v>
      </c>
      <c r="G267">
        <v>47.307299999999998</v>
      </c>
      <c r="H267">
        <v>14.382300000000001</v>
      </c>
      <c r="I267">
        <v>369.6046</v>
      </c>
      <c r="J267">
        <v>369.6046</v>
      </c>
      <c r="K267">
        <v>14.4801</v>
      </c>
      <c r="L267">
        <v>53.518999999999998</v>
      </c>
      <c r="M267">
        <v>12.713100000000001</v>
      </c>
      <c r="N267">
        <v>14.480065830342323</v>
      </c>
      <c r="O267">
        <v>12.896917249582627</v>
      </c>
      <c r="P267">
        <f t="shared" si="4"/>
        <v>808.36</v>
      </c>
      <c r="Q267">
        <v>3.7779162853593311</v>
      </c>
      <c r="R267">
        <v>12.896917249582627</v>
      </c>
      <c r="S267">
        <v>1.8674821078243389</v>
      </c>
      <c r="T267">
        <v>53.518991138935732</v>
      </c>
      <c r="U267">
        <v>14.480065830342323</v>
      </c>
      <c r="V267">
        <v>21.056946901320025</v>
      </c>
      <c r="W267">
        <v>-6.4037299238662087</v>
      </c>
      <c r="X267">
        <v>6.7491206634819587</v>
      </c>
      <c r="Y267">
        <v>-12.279990220480627</v>
      </c>
      <c r="Z267">
        <v>6.8276179988162786</v>
      </c>
    </row>
    <row r="268" spans="1:26" x14ac:dyDescent="0.35">
      <c r="A268" s="14">
        <v>45667</v>
      </c>
      <c r="B268">
        <v>427.74169999999998</v>
      </c>
      <c r="C268">
        <v>153.13979</v>
      </c>
      <c r="D268">
        <v>668.08</v>
      </c>
      <c r="E268">
        <v>57.012799999999999</v>
      </c>
      <c r="F268">
        <v>48.196599999999997</v>
      </c>
      <c r="G268">
        <v>47.262900000000002</v>
      </c>
      <c r="H268">
        <v>14.135400000000001</v>
      </c>
      <c r="I268">
        <v>369.6046</v>
      </c>
      <c r="J268">
        <v>369.6046</v>
      </c>
      <c r="K268">
        <v>14.4801</v>
      </c>
      <c r="L268">
        <v>53.518999999999998</v>
      </c>
      <c r="M268">
        <v>12.483000000000001</v>
      </c>
      <c r="N268">
        <v>14.480065830342323</v>
      </c>
      <c r="O268">
        <v>12.542650481907957</v>
      </c>
      <c r="P268">
        <f t="shared" si="4"/>
        <v>808.36</v>
      </c>
      <c r="Q268">
        <v>3.6999400942331651</v>
      </c>
      <c r="R268">
        <v>12.542650481907957</v>
      </c>
      <c r="S268">
        <v>1.8161840466500208</v>
      </c>
      <c r="T268">
        <v>53.518991138935732</v>
      </c>
      <c r="U268">
        <v>14.480065830342323</v>
      </c>
      <c r="V268">
        <v>21.051089535761083</v>
      </c>
      <c r="W268">
        <v>-6.77580339337129</v>
      </c>
      <c r="X268">
        <v>5.7341586911583571</v>
      </c>
      <c r="Y268">
        <v>-12.854732101354777</v>
      </c>
      <c r="Z268">
        <v>5.9786924584401753</v>
      </c>
    </row>
    <row r="269" spans="1:26" x14ac:dyDescent="0.35">
      <c r="A269" s="14">
        <v>45674</v>
      </c>
      <c r="B269">
        <v>427.74169999999998</v>
      </c>
      <c r="C269">
        <v>153.13979</v>
      </c>
      <c r="D269">
        <v>657.63</v>
      </c>
      <c r="E269">
        <v>57.012799999999999</v>
      </c>
      <c r="F269">
        <v>48.159599999999998</v>
      </c>
      <c r="G269">
        <v>47.247399999999999</v>
      </c>
      <c r="H269">
        <v>13.918900000000001</v>
      </c>
      <c r="I269">
        <v>369.59800000000001</v>
      </c>
      <c r="J269">
        <v>369.59800000000001</v>
      </c>
      <c r="K269">
        <v>14.4803</v>
      </c>
      <c r="L269">
        <v>53.518999999999998</v>
      </c>
      <c r="M269">
        <v>12.287800000000001</v>
      </c>
      <c r="N269">
        <v>14.480324423610028</v>
      </c>
      <c r="O269">
        <v>12.248922972000479</v>
      </c>
      <c r="P269">
        <f t="shared" si="4"/>
        <v>808.36</v>
      </c>
      <c r="Q269">
        <v>3.6353538694877989</v>
      </c>
      <c r="R269">
        <v>12.248922972000479</v>
      </c>
      <c r="S269">
        <v>1.7736837847437643</v>
      </c>
      <c r="T269">
        <v>53.518991138935732</v>
      </c>
      <c r="U269">
        <v>14.480324423610028</v>
      </c>
      <c r="V269">
        <v>21.047543144175002</v>
      </c>
      <c r="W269">
        <v>-6.7334931038727186</v>
      </c>
      <c r="X269">
        <v>5.4678054357751282</v>
      </c>
      <c r="Y269">
        <v>-12.887996914169401</v>
      </c>
      <c r="Z269">
        <v>5.6585268141454224</v>
      </c>
    </row>
    <row r="270" spans="1:26" x14ac:dyDescent="0.35">
      <c r="A270" s="14">
        <v>45681</v>
      </c>
      <c r="B270">
        <v>427.74169999999998</v>
      </c>
      <c r="C270">
        <v>153.13979</v>
      </c>
      <c r="D270">
        <v>679.91</v>
      </c>
      <c r="E270">
        <v>57.012799999999999</v>
      </c>
      <c r="F270">
        <v>48.051400000000001</v>
      </c>
      <c r="G270">
        <v>47.2027</v>
      </c>
      <c r="H270">
        <v>14.404</v>
      </c>
      <c r="I270">
        <v>369.59800000000001</v>
      </c>
      <c r="J270">
        <v>369.59800000000001</v>
      </c>
      <c r="K270">
        <v>14.4803</v>
      </c>
      <c r="L270">
        <v>53.518999999999998</v>
      </c>
      <c r="M270">
        <v>12.7041</v>
      </c>
      <c r="N270">
        <v>14.480324423610028</v>
      </c>
      <c r="O270">
        <v>12.622435244459162</v>
      </c>
      <c r="P270">
        <f t="shared" si="4"/>
        <v>808.36</v>
      </c>
      <c r="Q270">
        <v>3.7175675771645826</v>
      </c>
      <c r="R270">
        <v>12.622435244459162</v>
      </c>
      <c r="S270">
        <v>1.8277695735577801</v>
      </c>
      <c r="T270">
        <v>53.518991138935732</v>
      </c>
      <c r="U270">
        <v>14.480324423610028</v>
      </c>
      <c r="V270">
        <v>21.073711318313045</v>
      </c>
      <c r="W270">
        <v>-6.3955039435406453</v>
      </c>
      <c r="X270">
        <v>5.6698759974226478</v>
      </c>
      <c r="Y270">
        <v>-12.518583665112114</v>
      </c>
      <c r="Z270">
        <v>5.8651780792907164</v>
      </c>
    </row>
    <row r="271" spans="1:26" x14ac:dyDescent="0.35">
      <c r="A271" s="14">
        <v>45688</v>
      </c>
      <c r="B271">
        <v>427.74169999999998</v>
      </c>
      <c r="C271">
        <v>153.13979</v>
      </c>
      <c r="D271">
        <v>662</v>
      </c>
      <c r="E271">
        <v>57.012799999999999</v>
      </c>
      <c r="F271">
        <v>48.072200000000002</v>
      </c>
      <c r="G271">
        <v>47.213099999999997</v>
      </c>
      <c r="H271">
        <v>14.0215</v>
      </c>
      <c r="I271">
        <v>369.59800000000001</v>
      </c>
      <c r="J271">
        <v>369.59800000000001</v>
      </c>
      <c r="K271">
        <v>14.4803</v>
      </c>
      <c r="L271">
        <v>53.518999999999998</v>
      </c>
      <c r="M271">
        <v>12.369400000000001</v>
      </c>
      <c r="N271">
        <v>14.480324423610028</v>
      </c>
      <c r="O271">
        <v>12.524899773612024</v>
      </c>
      <c r="P271">
        <f t="shared" si="4"/>
        <v>808.36</v>
      </c>
      <c r="Q271">
        <v>3.6960990652049621</v>
      </c>
      <c r="R271">
        <v>12.524899773612024</v>
      </c>
      <c r="S271">
        <v>1.8136461209510188</v>
      </c>
      <c r="T271">
        <v>53.518991138935732</v>
      </c>
      <c r="U271">
        <v>14.480324423610028</v>
      </c>
      <c r="V271">
        <v>21.073041058648464</v>
      </c>
      <c r="W271">
        <v>-5.6245906488056834</v>
      </c>
      <c r="X271">
        <v>5.6549269933294939</v>
      </c>
      <c r="Y271">
        <v>-11.855538109304138</v>
      </c>
      <c r="Z271">
        <v>5.8396724406572158</v>
      </c>
    </row>
    <row r="272" spans="1:26" x14ac:dyDescent="0.35">
      <c r="A272" s="14">
        <v>45695</v>
      </c>
      <c r="B272">
        <v>427.74169999999998</v>
      </c>
      <c r="C272">
        <v>153.13979</v>
      </c>
      <c r="D272">
        <v>676.38</v>
      </c>
      <c r="E272">
        <v>57.012799999999999</v>
      </c>
      <c r="F272">
        <v>48.085500000000003</v>
      </c>
      <c r="G272">
        <v>47.209600000000002</v>
      </c>
      <c r="H272">
        <v>14.327199999999999</v>
      </c>
      <c r="I272">
        <v>369.59800000000001</v>
      </c>
      <c r="J272">
        <v>369.59800000000001</v>
      </c>
      <c r="K272">
        <v>14.4803</v>
      </c>
      <c r="L272">
        <v>53.518999999999998</v>
      </c>
      <c r="M272">
        <v>12.6381</v>
      </c>
      <c r="N272">
        <v>14.480324423610028</v>
      </c>
      <c r="O272">
        <v>12.572920110791554</v>
      </c>
      <c r="P272">
        <f t="shared" si="4"/>
        <v>808.36</v>
      </c>
      <c r="Q272">
        <v>3.706668811514584</v>
      </c>
      <c r="R272">
        <v>12.572920110791554</v>
      </c>
      <c r="S272">
        <v>1.8205996215639262</v>
      </c>
      <c r="T272">
        <v>53.518991138935732</v>
      </c>
      <c r="U272">
        <v>14.480324423610028</v>
      </c>
      <c r="V272">
        <v>21.065480918106122</v>
      </c>
      <c r="W272">
        <v>-6.0809051208357978</v>
      </c>
      <c r="X272">
        <v>5.6708410821889892</v>
      </c>
      <c r="Y272">
        <v>-12.223593243233706</v>
      </c>
      <c r="Z272">
        <v>5.855020307103727</v>
      </c>
    </row>
    <row r="273" spans="1:26" x14ac:dyDescent="0.35">
      <c r="A273" s="14">
        <v>45702</v>
      </c>
      <c r="B273">
        <v>427.74169999999998</v>
      </c>
      <c r="C273">
        <v>153.13979</v>
      </c>
      <c r="D273">
        <v>678.85</v>
      </c>
      <c r="E273">
        <v>57.012799999999999</v>
      </c>
      <c r="F273">
        <v>47.948700000000002</v>
      </c>
      <c r="G273">
        <v>47.102800000000002</v>
      </c>
      <c r="H273">
        <v>14.412100000000001</v>
      </c>
      <c r="I273">
        <v>369.59800000000001</v>
      </c>
      <c r="J273">
        <v>369.59800000000001</v>
      </c>
      <c r="K273">
        <v>14.4803</v>
      </c>
      <c r="L273">
        <v>53.518999999999998</v>
      </c>
      <c r="M273">
        <v>12.6843</v>
      </c>
      <c r="N273">
        <v>14.480324423610028</v>
      </c>
      <c r="O273">
        <v>12.668960785150613</v>
      </c>
      <c r="P273">
        <f t="shared" si="4"/>
        <v>808.36</v>
      </c>
      <c r="Q273">
        <v>3.7278083041338261</v>
      </c>
      <c r="R273">
        <v>12.668960785150613</v>
      </c>
      <c r="S273">
        <v>1.8345066227897411</v>
      </c>
      <c r="T273">
        <v>53.518991138935732</v>
      </c>
      <c r="U273">
        <v>14.480324423610028</v>
      </c>
      <c r="V273">
        <v>21.072671426108577</v>
      </c>
      <c r="W273">
        <v>-6.0851930891637451</v>
      </c>
      <c r="X273">
        <v>5.7024761852089663</v>
      </c>
      <c r="Y273">
        <v>-12.22984558225949</v>
      </c>
      <c r="Z273">
        <v>5.8960597465992928</v>
      </c>
    </row>
    <row r="274" spans="1:26" x14ac:dyDescent="0.35">
      <c r="A274" s="14">
        <v>45709</v>
      </c>
      <c r="B274">
        <v>427.74169999999998</v>
      </c>
      <c r="C274">
        <v>153.13979</v>
      </c>
      <c r="D274">
        <v>680.25</v>
      </c>
      <c r="E274">
        <v>57.012799999999999</v>
      </c>
      <c r="F274">
        <v>47.35</v>
      </c>
      <c r="G274">
        <v>46.514299999999999</v>
      </c>
      <c r="H274">
        <v>14.624499999999999</v>
      </c>
      <c r="I274">
        <v>369.61959999999999</v>
      </c>
      <c r="J274">
        <v>369.61959999999999</v>
      </c>
      <c r="K274">
        <v>14.360099999999999</v>
      </c>
      <c r="L274">
        <v>53.0779</v>
      </c>
      <c r="M274">
        <v>12.8161</v>
      </c>
      <c r="N274">
        <v>14.480324423610028</v>
      </c>
      <c r="O274">
        <v>12.609542624749484</v>
      </c>
      <c r="P274">
        <f t="shared" si="4"/>
        <v>808.36</v>
      </c>
      <c r="Q274">
        <v>3.7147297853538284</v>
      </c>
      <c r="R274">
        <v>12.609542624749484</v>
      </c>
      <c r="S274">
        <v>1.8259026803971163</v>
      </c>
      <c r="T274">
        <v>53.518991138935732</v>
      </c>
      <c r="U274">
        <v>14.480324423610028</v>
      </c>
      <c r="V274">
        <v>21.072676320573489</v>
      </c>
      <c r="W274">
        <v>-6.5627485672725632</v>
      </c>
      <c r="X274">
        <v>6.8471670986670565</v>
      </c>
      <c r="Y274">
        <v>-12.650214197340095</v>
      </c>
      <c r="Z274">
        <v>7.0183581855559618</v>
      </c>
    </row>
    <row r="275" spans="1:26" x14ac:dyDescent="0.35">
      <c r="A275" s="14">
        <v>45716</v>
      </c>
      <c r="B275">
        <v>399.85300000000001</v>
      </c>
      <c r="C275">
        <v>153.13979</v>
      </c>
      <c r="D275">
        <v>668.99</v>
      </c>
      <c r="E275">
        <v>51.110100000000003</v>
      </c>
      <c r="F275">
        <v>51.657800000000002</v>
      </c>
      <c r="G275">
        <v>51.2166</v>
      </c>
      <c r="H275">
        <v>13.061999999999999</v>
      </c>
      <c r="I275">
        <v>348.61169999999998</v>
      </c>
      <c r="J275">
        <v>348.61169999999998</v>
      </c>
      <c r="K275">
        <v>13.6075</v>
      </c>
      <c r="L275">
        <v>47.4375</v>
      </c>
      <c r="M275">
        <v>14.102600000000001</v>
      </c>
      <c r="N275">
        <v>14.360141703844942</v>
      </c>
      <c r="O275">
        <v>12.811545964459402</v>
      </c>
      <c r="P275">
        <f>$D$6*(1+P2)</f>
        <v>917.65299318620941</v>
      </c>
      <c r="Q275">
        <v>3.735732964441528</v>
      </c>
      <c r="R275">
        <v>12.811545964459402</v>
      </c>
      <c r="S275">
        <v>1.839756154949598</v>
      </c>
      <c r="T275">
        <v>53.07790346976239</v>
      </c>
      <c r="U275">
        <v>14.360141703844942</v>
      </c>
      <c r="V275">
        <v>21.048398240472508</v>
      </c>
      <c r="W275">
        <v>-4.9652788480875527</v>
      </c>
      <c r="X275">
        <v>5.8515916125832357</v>
      </c>
      <c r="Y275">
        <v>-12.258197314210069</v>
      </c>
      <c r="Z275">
        <v>6.7454153912902655</v>
      </c>
    </row>
    <row r="276" spans="1:26" x14ac:dyDescent="0.35">
      <c r="A276" s="14"/>
      <c r="F276" s="18">
        <f>+F275/E275-1</f>
        <v>1.0716081557265555E-2</v>
      </c>
      <c r="G276" s="18"/>
      <c r="H276" s="18"/>
      <c r="I276" s="18"/>
      <c r="J276" s="18"/>
      <c r="N276">
        <v>13.607546027345752</v>
      </c>
      <c r="O276">
        <v>14.109091740328351</v>
      </c>
      <c r="P276">
        <f t="shared" si="4"/>
        <v>808.36</v>
      </c>
      <c r="Q276">
        <v>2.8188730807254516</v>
      </c>
      <c r="R276">
        <v>14.109091740328351</v>
      </c>
      <c r="S276">
        <v>1.9199011526056184</v>
      </c>
      <c r="T276">
        <v>47.437497205218669</v>
      </c>
      <c r="U276">
        <v>13.607546027345752</v>
      </c>
      <c r="V276">
        <v>29.505836554696316</v>
      </c>
      <c r="W276">
        <v>8.2420080776723719</v>
      </c>
      <c r="X276">
        <v>6.2614239171726851</v>
      </c>
      <c r="Y276">
        <v>1.2228702074058713</v>
      </c>
      <c r="Z276">
        <v>6.2176637307754001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CE271-8011-40D3-A770-15326A9755BB}">
  <sheetPr codeName="Sheet8"/>
  <dimension ref="A1:Z1091"/>
  <sheetViews>
    <sheetView topLeftCell="H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0.15431814854362513</v>
      </c>
      <c r="R2">
        <f>LN(1+P2)</f>
        <v>0.14350982206873544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28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1551.8967</v>
      </c>
      <c r="C6">
        <v>63.378169999999997</v>
      </c>
      <c r="D6">
        <v>605.05999999999995</v>
      </c>
      <c r="E6">
        <v>101.91540000000001</v>
      </c>
      <c r="F6">
        <v>71.898799999999994</v>
      </c>
      <c r="G6">
        <v>76.457300000000004</v>
      </c>
      <c r="H6">
        <v>7.9137000000000004</v>
      </c>
      <c r="I6">
        <v>1446.7197000000001</v>
      </c>
      <c r="J6">
        <v>1446.7197000000001</v>
      </c>
      <c r="K6">
        <v>6.6957000000000004</v>
      </c>
      <c r="L6">
        <v>96.868499999999997</v>
      </c>
      <c r="M6">
        <v>6.2462</v>
      </c>
      <c r="N6">
        <v>6.6957315597337388</v>
      </c>
      <c r="O6">
        <v>6.3026701693703187</v>
      </c>
      <c r="P6">
        <f>$D$6</f>
        <v>605.05999999999995</v>
      </c>
      <c r="Q6">
        <v>0.93459739340475356</v>
      </c>
      <c r="R6">
        <v>6.3026701693703187</v>
      </c>
      <c r="S6">
        <v>0.42200987563645231</v>
      </c>
      <c r="T6">
        <v>96.868467426242646</v>
      </c>
      <c r="U6">
        <v>6.6957315597337388</v>
      </c>
      <c r="V6">
        <v>22.005212918836744</v>
      </c>
      <c r="W6">
        <v>10.094969821478893</v>
      </c>
      <c r="X6">
        <v>4.587458099955243</v>
      </c>
      <c r="Y6">
        <v>6.5168538941562373</v>
      </c>
      <c r="Z6">
        <v>4.0199139556383647</v>
      </c>
    </row>
    <row r="7" spans="1:26" x14ac:dyDescent="0.35">
      <c r="A7" s="13">
        <v>43840</v>
      </c>
      <c r="B7">
        <v>1551.8967</v>
      </c>
      <c r="C7">
        <v>63.684519999999999</v>
      </c>
      <c r="D7">
        <v>644.42999999999995</v>
      </c>
      <c r="E7">
        <v>101.91540000000001</v>
      </c>
      <c r="F7">
        <v>71.341499999999996</v>
      </c>
      <c r="G7">
        <v>75.555300000000003</v>
      </c>
      <c r="H7">
        <v>8.5291999999999994</v>
      </c>
      <c r="I7">
        <v>1446.5478000000001</v>
      </c>
      <c r="J7">
        <v>1446.5478000000001</v>
      </c>
      <c r="K7">
        <v>6.6965000000000003</v>
      </c>
      <c r="L7">
        <v>96.868499999999997</v>
      </c>
      <c r="M7">
        <v>6.6525999999999996</v>
      </c>
      <c r="N7">
        <v>6.6957315597337388</v>
      </c>
      <c r="O7">
        <v>6.2400078793467699</v>
      </c>
      <c r="P7">
        <f t="shared" ref="P7:P70" si="0">$D$6</f>
        <v>605.05999999999995</v>
      </c>
      <c r="Q7">
        <v>0.93242591981803113</v>
      </c>
      <c r="R7">
        <v>6.2400078793467699</v>
      </c>
      <c r="S7">
        <v>0.41781417690729361</v>
      </c>
      <c r="T7">
        <v>96.868467426242646</v>
      </c>
      <c r="U7">
        <v>6.6957315597337388</v>
      </c>
      <c r="V7">
        <v>21.985137615745597</v>
      </c>
      <c r="W7">
        <v>9.9703660321973082</v>
      </c>
      <c r="X7">
        <v>4.4867683132510594</v>
      </c>
      <c r="Y7">
        <v>6.3333179574891183</v>
      </c>
      <c r="Z7">
        <v>3.9016173862538732</v>
      </c>
    </row>
    <row r="8" spans="1:26" x14ac:dyDescent="0.35">
      <c r="A8" s="13">
        <v>43847</v>
      </c>
      <c r="B8">
        <v>1551.8967</v>
      </c>
      <c r="C8">
        <v>63.684519999999999</v>
      </c>
      <c r="D8">
        <v>655.83</v>
      </c>
      <c r="E8">
        <v>101.91540000000001</v>
      </c>
      <c r="F8">
        <v>70.253</v>
      </c>
      <c r="G8">
        <v>72.574700000000007</v>
      </c>
      <c r="H8">
        <v>9.0366</v>
      </c>
      <c r="I8">
        <v>1446.5800999999999</v>
      </c>
      <c r="J8">
        <v>1446.5800999999999</v>
      </c>
      <c r="K8">
        <v>6.6963999999999997</v>
      </c>
      <c r="L8">
        <v>96.868499999999997</v>
      </c>
      <c r="M8">
        <v>6.7702999999999998</v>
      </c>
      <c r="N8">
        <v>6.696513091258173</v>
      </c>
      <c r="O8">
        <v>6.7352154662379853</v>
      </c>
      <c r="P8">
        <f t="shared" si="0"/>
        <v>605.05999999999995</v>
      </c>
      <c r="Q8">
        <v>0.96578547773420953</v>
      </c>
      <c r="R8">
        <v>6.7352154662379853</v>
      </c>
      <c r="S8">
        <v>0.45102458542107182</v>
      </c>
      <c r="T8">
        <v>96.868467426242646</v>
      </c>
      <c r="U8">
        <v>6.696513091258173</v>
      </c>
      <c r="V8">
        <v>21.899141447930916</v>
      </c>
      <c r="W8">
        <v>8.1288380509897689</v>
      </c>
      <c r="X8">
        <v>4.7588910824155795</v>
      </c>
      <c r="Y8">
        <v>4.4854584677241292</v>
      </c>
      <c r="Z8">
        <v>4.2648954335309988</v>
      </c>
    </row>
    <row r="9" spans="1:26" x14ac:dyDescent="0.35">
      <c r="A9" s="13">
        <v>43854</v>
      </c>
      <c r="B9">
        <v>1551.8967</v>
      </c>
      <c r="C9">
        <v>63.684519999999999</v>
      </c>
      <c r="D9">
        <v>650.34</v>
      </c>
      <c r="E9">
        <v>101.91540000000001</v>
      </c>
      <c r="F9">
        <v>69.956199999999995</v>
      </c>
      <c r="G9">
        <v>72.342100000000002</v>
      </c>
      <c r="H9">
        <v>8.9898000000000007</v>
      </c>
      <c r="I9">
        <v>1446.4313999999999</v>
      </c>
      <c r="J9">
        <v>1446.4313999999999</v>
      </c>
      <c r="K9">
        <v>6.6970999999999998</v>
      </c>
      <c r="L9">
        <v>96.868499999999997</v>
      </c>
      <c r="M9">
        <v>6.7135999999999996</v>
      </c>
      <c r="N9">
        <v>6.6970660109944191</v>
      </c>
      <c r="O9">
        <v>6.786418919041413</v>
      </c>
      <c r="P9">
        <f t="shared" si="0"/>
        <v>605.05999999999995</v>
      </c>
      <c r="Q9">
        <v>0.9693035618486443</v>
      </c>
      <c r="R9">
        <v>6.786418919041413</v>
      </c>
      <c r="S9">
        <v>0.45449095479081736</v>
      </c>
      <c r="T9">
        <v>96.868467426242646</v>
      </c>
      <c r="U9">
        <v>6.6970660109944191</v>
      </c>
      <c r="V9">
        <v>21.725944162888979</v>
      </c>
      <c r="W9">
        <v>6.6128410035643368</v>
      </c>
      <c r="X9">
        <v>5.8931389971585943</v>
      </c>
      <c r="Y9">
        <v>4.6640705420003865</v>
      </c>
      <c r="Z9">
        <v>3.8454957649858876</v>
      </c>
    </row>
    <row r="10" spans="1:26" x14ac:dyDescent="0.35">
      <c r="A10" s="13">
        <v>43861</v>
      </c>
      <c r="B10">
        <v>1551.8967</v>
      </c>
      <c r="C10">
        <v>63.684519999999999</v>
      </c>
      <c r="D10">
        <v>626.99</v>
      </c>
      <c r="E10">
        <v>101.91540000000001</v>
      </c>
      <c r="F10">
        <v>70.225399999999993</v>
      </c>
      <c r="G10">
        <v>71.731499999999997</v>
      </c>
      <c r="H10">
        <v>8.7408000000000001</v>
      </c>
      <c r="I10">
        <v>1445.8306</v>
      </c>
      <c r="J10">
        <v>1445.8306</v>
      </c>
      <c r="K10">
        <v>6.6997999999999998</v>
      </c>
      <c r="L10">
        <v>96.868499999999997</v>
      </c>
      <c r="M10">
        <v>6.4725999999999999</v>
      </c>
      <c r="N10">
        <v>6.6995462506383427</v>
      </c>
      <c r="O10">
        <v>6.5389699747474284</v>
      </c>
      <c r="P10">
        <f t="shared" si="0"/>
        <v>605.05999999999995</v>
      </c>
      <c r="Q10">
        <v>0.95304005019300053</v>
      </c>
      <c r="R10">
        <v>6.5389699747474284</v>
      </c>
      <c r="S10">
        <v>0.4380813177735583</v>
      </c>
      <c r="T10">
        <v>96.868467426242646</v>
      </c>
      <c r="U10">
        <v>6.6995462506383427</v>
      </c>
      <c r="V10">
        <v>21.884699401537961</v>
      </c>
      <c r="W10">
        <v>4.2582205119919383</v>
      </c>
      <c r="X10">
        <v>7.0110765533352035</v>
      </c>
      <c r="Y10">
        <v>2.4933480788928257</v>
      </c>
      <c r="Z10">
        <v>4.9130001180743266</v>
      </c>
    </row>
    <row r="11" spans="1:26" x14ac:dyDescent="0.35">
      <c r="A11" s="13">
        <v>43868</v>
      </c>
      <c r="B11">
        <v>1551.8967</v>
      </c>
      <c r="C11">
        <v>63.684519999999999</v>
      </c>
      <c r="D11">
        <v>631.55999999999995</v>
      </c>
      <c r="E11">
        <v>101.91540000000001</v>
      </c>
      <c r="F11">
        <v>70.135900000000007</v>
      </c>
      <c r="G11">
        <v>70.689599999999999</v>
      </c>
      <c r="H11">
        <v>8.9343000000000004</v>
      </c>
      <c r="I11">
        <v>1445.8251</v>
      </c>
      <c r="J11">
        <v>1445.8251</v>
      </c>
      <c r="K11">
        <v>6.6999000000000004</v>
      </c>
      <c r="L11">
        <v>96.868499999999997</v>
      </c>
      <c r="M11">
        <v>6.5198</v>
      </c>
      <c r="N11">
        <v>6.6998491192562293</v>
      </c>
      <c r="O11">
        <v>6.6434415357092611</v>
      </c>
      <c r="P11">
        <f t="shared" si="0"/>
        <v>605.05999999999995</v>
      </c>
      <c r="Q11">
        <v>0.96010137442400256</v>
      </c>
      <c r="R11">
        <v>6.6434415357092611</v>
      </c>
      <c r="S11">
        <v>0.44510055921851938</v>
      </c>
      <c r="T11">
        <v>96.868467426242646</v>
      </c>
      <c r="U11">
        <v>6.6998491192562293</v>
      </c>
      <c r="V11">
        <v>18.515832730615767</v>
      </c>
      <c r="W11">
        <v>3.1807699439202604</v>
      </c>
      <c r="X11">
        <v>7.4494880853035657</v>
      </c>
      <c r="Y11">
        <v>2.0156949947865157</v>
      </c>
      <c r="Z11">
        <v>5.0493559039791629</v>
      </c>
    </row>
    <row r="12" spans="1:26" x14ac:dyDescent="0.35">
      <c r="A12" s="13">
        <v>43875</v>
      </c>
      <c r="B12">
        <v>1551.8967</v>
      </c>
      <c r="C12">
        <v>63.684519999999999</v>
      </c>
      <c r="D12">
        <v>622.41</v>
      </c>
      <c r="E12">
        <v>101.91540000000001</v>
      </c>
      <c r="F12">
        <v>71.577399999999997</v>
      </c>
      <c r="G12">
        <v>68.593500000000006</v>
      </c>
      <c r="H12">
        <v>9.0739000000000001</v>
      </c>
      <c r="I12">
        <v>1445.8977</v>
      </c>
      <c r="J12">
        <v>1445.8977</v>
      </c>
      <c r="K12">
        <v>6.6657000000000002</v>
      </c>
      <c r="L12">
        <v>96.379199999999997</v>
      </c>
      <c r="M12">
        <v>6.4579000000000004</v>
      </c>
      <c r="N12">
        <v>6.6656972525427403</v>
      </c>
      <c r="O12">
        <v>6.4497344396517313</v>
      </c>
      <c r="P12">
        <f t="shared" si="0"/>
        <v>605.05999999999995</v>
      </c>
      <c r="Q12">
        <v>0.9448559617539819</v>
      </c>
      <c r="R12">
        <v>6.4497344396517313</v>
      </c>
      <c r="S12">
        <v>0.4299197713401684</v>
      </c>
      <c r="T12">
        <v>96.379161935474329</v>
      </c>
      <c r="U12">
        <v>6.6656972525427403</v>
      </c>
      <c r="V12">
        <v>13.2064821608288</v>
      </c>
      <c r="W12">
        <v>-4.2315794289919655</v>
      </c>
      <c r="X12">
        <v>16.259999829840133</v>
      </c>
      <c r="Y12">
        <v>1.3045104366760671</v>
      </c>
      <c r="Z12">
        <v>5.727507171839596</v>
      </c>
    </row>
    <row r="13" spans="1:26" x14ac:dyDescent="0.35">
      <c r="A13" s="13">
        <v>43882</v>
      </c>
      <c r="B13">
        <v>1551.8967</v>
      </c>
      <c r="C13">
        <v>63.684519999999999</v>
      </c>
      <c r="D13">
        <v>602.04</v>
      </c>
      <c r="E13">
        <v>101.91540000000001</v>
      </c>
      <c r="F13">
        <v>70.540999999999997</v>
      </c>
      <c r="G13">
        <v>68.022599999999997</v>
      </c>
      <c r="H13">
        <v>8.8506</v>
      </c>
      <c r="I13">
        <v>1445.8977</v>
      </c>
      <c r="J13">
        <v>1445.8977</v>
      </c>
      <c r="K13">
        <v>6.6657000000000002</v>
      </c>
      <c r="L13">
        <v>96.379199999999997</v>
      </c>
      <c r="M13">
        <v>6.2465999999999999</v>
      </c>
      <c r="N13">
        <v>6.6656972525427403</v>
      </c>
      <c r="O13">
        <v>6.3882066168224556</v>
      </c>
      <c r="P13">
        <f t="shared" si="0"/>
        <v>605.05999999999995</v>
      </c>
      <c r="Q13">
        <v>0.9407436859791104</v>
      </c>
      <c r="R13">
        <v>6.3882066168224556</v>
      </c>
      <c r="S13">
        <v>0.42581851294428796</v>
      </c>
      <c r="T13">
        <v>96.379161935474329</v>
      </c>
      <c r="U13">
        <v>6.6656972525427403</v>
      </c>
      <c r="V13">
        <v>12.276149027598171</v>
      </c>
      <c r="W13">
        <v>-2.8946676117366872</v>
      </c>
      <c r="X13">
        <v>17.459072135977834</v>
      </c>
      <c r="Y13">
        <v>1.6710911942039472</v>
      </c>
      <c r="Z13">
        <v>5.1699493824194525</v>
      </c>
    </row>
    <row r="14" spans="1:26" x14ac:dyDescent="0.35">
      <c r="A14" s="13">
        <v>43889</v>
      </c>
      <c r="B14">
        <v>1120.989</v>
      </c>
      <c r="C14">
        <v>63.684519999999999</v>
      </c>
      <c r="D14">
        <v>533.54</v>
      </c>
      <c r="E14">
        <v>77.778999999999996</v>
      </c>
      <c r="F14">
        <v>95.015699999999995</v>
      </c>
      <c r="G14">
        <v>95.191900000000004</v>
      </c>
      <c r="H14">
        <v>5.6048999999999998</v>
      </c>
      <c r="I14">
        <v>940.76189999999997</v>
      </c>
      <c r="J14">
        <v>940.76189999999997</v>
      </c>
      <c r="K14">
        <v>7.5369000000000002</v>
      </c>
      <c r="L14">
        <v>70.904600000000002</v>
      </c>
      <c r="M14">
        <v>7.5247999999999999</v>
      </c>
      <c r="N14">
        <v>7.5226733978587657</v>
      </c>
      <c r="O14">
        <v>8.281252087686255</v>
      </c>
      <c r="P14">
        <f t="shared" si="0"/>
        <v>605.05999999999995</v>
      </c>
      <c r="Q14">
        <v>0.9874631895802809</v>
      </c>
      <c r="R14">
        <v>8.281252087686255</v>
      </c>
      <c r="S14">
        <v>0.62297154780999753</v>
      </c>
      <c r="T14">
        <v>70.756208577598301</v>
      </c>
      <c r="U14">
        <v>7.5226733978587657</v>
      </c>
      <c r="V14">
        <v>8.8827578282074491</v>
      </c>
      <c r="W14">
        <v>35.832223942919185</v>
      </c>
      <c r="X14">
        <v>18.83129665048337</v>
      </c>
      <c r="Y14">
        <v>24.734643163821602</v>
      </c>
      <c r="Z14">
        <v>17.158418254283223</v>
      </c>
    </row>
    <row r="15" spans="1:26" x14ac:dyDescent="0.35">
      <c r="A15" s="13">
        <v>43896</v>
      </c>
      <c r="B15">
        <v>1620.4808</v>
      </c>
      <c r="C15">
        <v>63.684519999999999</v>
      </c>
      <c r="D15">
        <v>568.94000000000005</v>
      </c>
      <c r="E15">
        <v>110.51260000000001</v>
      </c>
      <c r="F15">
        <v>93.758799999999994</v>
      </c>
      <c r="G15">
        <v>93.960599999999999</v>
      </c>
      <c r="H15">
        <v>6.0551000000000004</v>
      </c>
      <c r="I15">
        <v>1440.2537</v>
      </c>
      <c r="J15">
        <v>1440.2537</v>
      </c>
      <c r="K15">
        <v>7.4611999999999998</v>
      </c>
      <c r="L15">
        <v>107.4601</v>
      </c>
      <c r="M15">
        <v>5.2944000000000004</v>
      </c>
      <c r="N15">
        <v>7.5636587555592358</v>
      </c>
      <c r="O15">
        <v>8.1028671810433686</v>
      </c>
      <c r="P15">
        <f t="shared" si="0"/>
        <v>605.05999999999995</v>
      </c>
      <c r="Q15">
        <v>0.97894659249601224</v>
      </c>
      <c r="R15">
        <v>8.1028671810433686</v>
      </c>
      <c r="S15">
        <v>0.61287322299032265</v>
      </c>
      <c r="T15">
        <v>71.016837267953747</v>
      </c>
      <c r="U15">
        <v>7.5636587555592358</v>
      </c>
      <c r="V15">
        <v>7.8316140646134338</v>
      </c>
      <c r="W15">
        <v>32.861444226445187</v>
      </c>
      <c r="X15">
        <v>19.139319812262013</v>
      </c>
      <c r="Y15">
        <v>19.53364026545864</v>
      </c>
      <c r="Z15">
        <v>18.49042038747324</v>
      </c>
    </row>
    <row r="16" spans="1:26" x14ac:dyDescent="0.35">
      <c r="A16" s="14">
        <v>43903</v>
      </c>
      <c r="B16">
        <v>1620.4808</v>
      </c>
      <c r="C16">
        <v>63.684519999999999</v>
      </c>
      <c r="D16">
        <v>488.16</v>
      </c>
      <c r="E16">
        <v>110.51260000000001</v>
      </c>
      <c r="F16">
        <v>94.488500000000002</v>
      </c>
      <c r="G16">
        <v>93.075199999999995</v>
      </c>
      <c r="H16">
        <v>5.2447999999999997</v>
      </c>
      <c r="I16">
        <v>1440.2537</v>
      </c>
      <c r="J16">
        <v>1440.2537</v>
      </c>
      <c r="K16">
        <v>7.4611999999999998</v>
      </c>
      <c r="L16">
        <v>107.4601</v>
      </c>
      <c r="M16">
        <v>4.5427</v>
      </c>
      <c r="N16">
        <v>7.4611952664583034</v>
      </c>
      <c r="O16">
        <v>4.8602206742480343</v>
      </c>
      <c r="P16">
        <f t="shared" si="0"/>
        <v>605.05999999999995</v>
      </c>
      <c r="Q16">
        <v>0.90429153555017738</v>
      </c>
      <c r="R16">
        <v>4.8602206742480343</v>
      </c>
      <c r="S16">
        <v>0.36263055488642221</v>
      </c>
      <c r="T16">
        <v>107.4601412169019</v>
      </c>
      <c r="U16">
        <v>7.4611952664583034</v>
      </c>
      <c r="V16">
        <v>7.83161410165257</v>
      </c>
      <c r="W16">
        <v>-12.584592346901564</v>
      </c>
      <c r="X16">
        <v>18.991701634181123</v>
      </c>
      <c r="Y16">
        <v>-13.904501598472912</v>
      </c>
      <c r="Z16">
        <v>15.66460763896746</v>
      </c>
    </row>
    <row r="17" spans="1:26" x14ac:dyDescent="0.35">
      <c r="A17" s="14">
        <v>43910</v>
      </c>
      <c r="B17">
        <v>1620.4808</v>
      </c>
      <c r="C17">
        <v>63.684519999999999</v>
      </c>
      <c r="D17">
        <v>422.11</v>
      </c>
      <c r="E17">
        <v>110.51260000000001</v>
      </c>
      <c r="F17">
        <v>88.1935</v>
      </c>
      <c r="G17">
        <v>89.979299999999995</v>
      </c>
      <c r="H17">
        <v>4.6912000000000003</v>
      </c>
      <c r="I17">
        <v>1440.2537</v>
      </c>
      <c r="J17">
        <v>1440.2537</v>
      </c>
      <c r="K17">
        <v>7.4611999999999998</v>
      </c>
      <c r="L17">
        <v>107.4601</v>
      </c>
      <c r="M17">
        <v>3.9281000000000001</v>
      </c>
      <c r="N17">
        <v>7.4611952664583034</v>
      </c>
      <c r="O17">
        <v>3.9888278123031276</v>
      </c>
      <c r="P17">
        <f t="shared" si="0"/>
        <v>605.05999999999995</v>
      </c>
      <c r="Q17">
        <v>0.83896094530070109</v>
      </c>
      <c r="R17">
        <v>3.9888278123031276</v>
      </c>
      <c r="S17">
        <v>0.29761423191873326</v>
      </c>
      <c r="T17">
        <v>107.4601412169019</v>
      </c>
      <c r="U17">
        <v>7.4611952664583034</v>
      </c>
      <c r="V17">
        <v>7.83161410165257</v>
      </c>
      <c r="W17">
        <v>-15.746460866691821</v>
      </c>
      <c r="X17">
        <v>21.450729059677919</v>
      </c>
      <c r="Y17">
        <v>-19.587005726372581</v>
      </c>
      <c r="Z17">
        <v>22.688658451201185</v>
      </c>
    </row>
    <row r="18" spans="1:26" x14ac:dyDescent="0.35">
      <c r="A18" s="14">
        <v>43917</v>
      </c>
      <c r="B18">
        <v>1620.4808</v>
      </c>
      <c r="C18">
        <v>63.684519999999999</v>
      </c>
      <c r="D18">
        <v>433.66</v>
      </c>
      <c r="E18">
        <v>110.51260000000001</v>
      </c>
      <c r="F18">
        <v>81.371899999999997</v>
      </c>
      <c r="G18">
        <v>85.275199999999998</v>
      </c>
      <c r="H18">
        <v>5.0853999999999999</v>
      </c>
      <c r="I18">
        <v>1440.2537</v>
      </c>
      <c r="J18">
        <v>1440.2537</v>
      </c>
      <c r="K18">
        <v>7.4611999999999998</v>
      </c>
      <c r="L18">
        <v>107.4601</v>
      </c>
      <c r="M18">
        <v>4.0354999999999999</v>
      </c>
      <c r="N18">
        <v>7.4611952664583034</v>
      </c>
      <c r="O18">
        <v>4.0860731712023615</v>
      </c>
      <c r="P18">
        <f t="shared" si="0"/>
        <v>605.05999999999995</v>
      </c>
      <c r="Q18">
        <v>0.8462516828926171</v>
      </c>
      <c r="R18">
        <v>4.0860731712023615</v>
      </c>
      <c r="S18">
        <v>0.30486989803377329</v>
      </c>
      <c r="T18">
        <v>107.4601412169019</v>
      </c>
      <c r="U18">
        <v>7.4611952664583034</v>
      </c>
      <c r="V18">
        <v>7.83161410165257</v>
      </c>
      <c r="W18">
        <v>-18.918517781593565</v>
      </c>
      <c r="X18">
        <v>20.089813385283168</v>
      </c>
      <c r="Y18">
        <v>-22.180057719170833</v>
      </c>
      <c r="Z18">
        <v>21.027128655592058</v>
      </c>
    </row>
    <row r="19" spans="1:26" x14ac:dyDescent="0.35">
      <c r="A19" s="14">
        <v>43924</v>
      </c>
      <c r="B19">
        <v>1620.4808</v>
      </c>
      <c r="C19">
        <v>63.684519999999999</v>
      </c>
      <c r="D19">
        <v>421.83</v>
      </c>
      <c r="E19">
        <v>110.51260000000001</v>
      </c>
      <c r="F19">
        <v>80.618099999999998</v>
      </c>
      <c r="G19">
        <v>84.231899999999996</v>
      </c>
      <c r="H19">
        <v>5.008</v>
      </c>
      <c r="I19">
        <v>1440.2537</v>
      </c>
      <c r="J19">
        <v>1440.2537</v>
      </c>
      <c r="K19">
        <v>7.4611999999999998</v>
      </c>
      <c r="L19">
        <v>107.4601</v>
      </c>
      <c r="M19">
        <v>3.9255</v>
      </c>
      <c r="N19">
        <v>7.4611952664583034</v>
      </c>
      <c r="O19">
        <v>3.9148468933319402</v>
      </c>
      <c r="P19">
        <f t="shared" si="0"/>
        <v>605.05999999999995</v>
      </c>
      <c r="Q19">
        <v>0.83341440330493699</v>
      </c>
      <c r="R19">
        <v>3.9148468933319402</v>
      </c>
      <c r="S19">
        <v>0.29209437109437264</v>
      </c>
      <c r="T19">
        <v>107.4601412169019</v>
      </c>
      <c r="U19">
        <v>7.4611952664583034</v>
      </c>
      <c r="V19">
        <v>7.83161410165257</v>
      </c>
      <c r="W19">
        <v>-21.478320580574088</v>
      </c>
      <c r="X19">
        <v>21.958715975139501</v>
      </c>
      <c r="Y19">
        <v>-27.05737522595004</v>
      </c>
      <c r="Z19">
        <v>25.9075860506181</v>
      </c>
    </row>
    <row r="20" spans="1:26" x14ac:dyDescent="0.35">
      <c r="A20" s="14">
        <v>43931</v>
      </c>
      <c r="B20">
        <v>1620.4808</v>
      </c>
      <c r="C20">
        <v>66.359300000000005</v>
      </c>
      <c r="D20">
        <v>459.11</v>
      </c>
      <c r="E20">
        <v>110.51260000000001</v>
      </c>
      <c r="F20">
        <v>74.624799999999993</v>
      </c>
      <c r="G20">
        <v>76.496700000000004</v>
      </c>
      <c r="H20">
        <v>6.0016999999999996</v>
      </c>
      <c r="I20">
        <v>1440.2537</v>
      </c>
      <c r="J20">
        <v>1440.2537</v>
      </c>
      <c r="K20">
        <v>7.4611999999999998</v>
      </c>
      <c r="L20">
        <v>107.4601</v>
      </c>
      <c r="M20">
        <v>4.2724000000000002</v>
      </c>
      <c r="N20">
        <v>7.4611952664583034</v>
      </c>
      <c r="O20">
        <v>4.0460583345261218</v>
      </c>
      <c r="P20">
        <f t="shared" si="0"/>
        <v>605.05999999999995</v>
      </c>
      <c r="Q20">
        <v>0.85599221420452365</v>
      </c>
      <c r="R20">
        <v>4.0460583345261218</v>
      </c>
      <c r="S20">
        <v>0.30188431293380469</v>
      </c>
      <c r="T20">
        <v>107.4601412169019</v>
      </c>
      <c r="U20">
        <v>7.4611952664583034</v>
      </c>
      <c r="V20">
        <v>7.83161410165257</v>
      </c>
      <c r="W20">
        <v>-28.374943217434193</v>
      </c>
      <c r="X20">
        <v>27.016813851530507</v>
      </c>
      <c r="Y20">
        <v>-32.469505853022277</v>
      </c>
      <c r="Z20">
        <v>29.256162663744202</v>
      </c>
    </row>
    <row r="21" spans="1:26" x14ac:dyDescent="0.35">
      <c r="A21" s="14">
        <v>43938</v>
      </c>
      <c r="B21">
        <v>1620.4808</v>
      </c>
      <c r="C21">
        <v>66.359300000000005</v>
      </c>
      <c r="D21">
        <v>444.69</v>
      </c>
      <c r="E21">
        <v>110.51260000000001</v>
      </c>
      <c r="F21">
        <v>60.214199999999998</v>
      </c>
      <c r="G21">
        <v>60.182000000000002</v>
      </c>
      <c r="H21">
        <v>7.3891</v>
      </c>
      <c r="I21">
        <v>1440.2537</v>
      </c>
      <c r="J21">
        <v>1440.2537</v>
      </c>
      <c r="K21">
        <v>7.4611999999999998</v>
      </c>
      <c r="L21">
        <v>107.4601</v>
      </c>
      <c r="M21">
        <v>4.1382000000000003</v>
      </c>
      <c r="N21">
        <v>7.4611952664583034</v>
      </c>
      <c r="O21">
        <v>4.0571322079318728</v>
      </c>
      <c r="P21">
        <f t="shared" si="0"/>
        <v>605.05999999999995</v>
      </c>
      <c r="Q21">
        <v>0.85685732159465422</v>
      </c>
      <c r="R21">
        <v>4.0571322079318728</v>
      </c>
      <c r="S21">
        <v>0.30271055625216808</v>
      </c>
      <c r="T21">
        <v>107.4601412169019</v>
      </c>
      <c r="U21">
        <v>7.4611952664583034</v>
      </c>
      <c r="V21">
        <v>7.83161410165257</v>
      </c>
      <c r="W21">
        <v>-43.858409968343764</v>
      </c>
      <c r="X21">
        <v>48.917276560347297</v>
      </c>
      <c r="Y21">
        <v>-45.359656828447882</v>
      </c>
      <c r="Z21">
        <v>46.32132814394032</v>
      </c>
    </row>
    <row r="22" spans="1:26" x14ac:dyDescent="0.35">
      <c r="A22" s="14">
        <v>43945</v>
      </c>
      <c r="B22">
        <v>1620.4808</v>
      </c>
      <c r="C22">
        <v>66.359300000000005</v>
      </c>
      <c r="D22">
        <v>437.5</v>
      </c>
      <c r="E22">
        <v>110.51260000000001</v>
      </c>
      <c r="F22">
        <v>58.414099999999998</v>
      </c>
      <c r="G22">
        <v>58.024000000000001</v>
      </c>
      <c r="H22">
        <v>7.54</v>
      </c>
      <c r="I22">
        <v>1440.2537</v>
      </c>
      <c r="J22">
        <v>1440.2537</v>
      </c>
      <c r="K22">
        <v>7.4611999999999998</v>
      </c>
      <c r="L22">
        <v>107.4601</v>
      </c>
      <c r="M22">
        <v>4.0712999999999999</v>
      </c>
      <c r="N22">
        <v>7.4611952664583034</v>
      </c>
      <c r="O22">
        <v>4.0452208146887125</v>
      </c>
      <c r="P22">
        <f t="shared" si="0"/>
        <v>605.05999999999995</v>
      </c>
      <c r="Q22">
        <v>0.85592678591451377</v>
      </c>
      <c r="R22">
        <v>4.0452208146887125</v>
      </c>
      <c r="S22">
        <v>0.30182182394334023</v>
      </c>
      <c r="T22">
        <v>107.4601412169019</v>
      </c>
      <c r="U22">
        <v>7.4611952664583034</v>
      </c>
      <c r="V22">
        <v>7.83161410165257</v>
      </c>
      <c r="W22">
        <v>-44.528324702142918</v>
      </c>
      <c r="X22">
        <v>49.480930248438284</v>
      </c>
      <c r="Y22">
        <v>-45.904954751965157</v>
      </c>
      <c r="Z22">
        <v>46.46759778597761</v>
      </c>
    </row>
    <row r="23" spans="1:26" x14ac:dyDescent="0.35">
      <c r="A23" s="14">
        <v>43952</v>
      </c>
      <c r="B23">
        <v>1620.4808</v>
      </c>
      <c r="C23">
        <v>66.359300000000005</v>
      </c>
      <c r="D23">
        <v>444.78</v>
      </c>
      <c r="E23">
        <v>110.51260000000001</v>
      </c>
      <c r="F23">
        <v>58.651699999999998</v>
      </c>
      <c r="G23">
        <v>57.378300000000003</v>
      </c>
      <c r="H23">
        <v>7.7516999999999996</v>
      </c>
      <c r="I23">
        <v>1440.2537</v>
      </c>
      <c r="J23">
        <v>1440.2537</v>
      </c>
      <c r="K23">
        <v>7.4611999999999998</v>
      </c>
      <c r="L23">
        <v>107.4601</v>
      </c>
      <c r="M23">
        <v>4.1390000000000002</v>
      </c>
      <c r="N23">
        <v>7.4611952664583034</v>
      </c>
      <c r="O23">
        <v>4.193182652631088</v>
      </c>
      <c r="P23">
        <f t="shared" si="0"/>
        <v>605.05999999999995</v>
      </c>
      <c r="Q23">
        <v>0.86748578381625785</v>
      </c>
      <c r="R23">
        <v>4.193182652631088</v>
      </c>
      <c r="S23">
        <v>0.31286154559206147</v>
      </c>
      <c r="T23">
        <v>107.4601412169019</v>
      </c>
      <c r="U23">
        <v>7.4611952664583034</v>
      </c>
      <c r="V23">
        <v>7.83161410165257</v>
      </c>
      <c r="W23">
        <v>-44.85280820257978</v>
      </c>
      <c r="X23">
        <v>50.931967521084353</v>
      </c>
      <c r="Y23">
        <v>-45.053873284461886</v>
      </c>
      <c r="Z23">
        <v>44.073272899672872</v>
      </c>
    </row>
    <row r="24" spans="1:26" x14ac:dyDescent="0.35">
      <c r="A24" s="14">
        <v>43959</v>
      </c>
      <c r="B24">
        <v>1620.4808</v>
      </c>
      <c r="C24">
        <v>66.359300000000005</v>
      </c>
      <c r="D24">
        <v>423.22</v>
      </c>
      <c r="E24">
        <v>110.51260000000001</v>
      </c>
      <c r="F24">
        <v>57.951000000000001</v>
      </c>
      <c r="G24">
        <v>58.0107</v>
      </c>
      <c r="H24">
        <v>7.2954999999999997</v>
      </c>
      <c r="I24">
        <v>1440.2537</v>
      </c>
      <c r="J24">
        <v>1440.2537</v>
      </c>
      <c r="K24">
        <v>7.4611999999999998</v>
      </c>
      <c r="L24">
        <v>107.4601</v>
      </c>
      <c r="M24">
        <v>3.9384000000000001</v>
      </c>
      <c r="N24">
        <v>7.4611952664583034</v>
      </c>
      <c r="O24">
        <v>3.9155913554096378</v>
      </c>
      <c r="P24">
        <f t="shared" si="0"/>
        <v>605.05999999999995</v>
      </c>
      <c r="Q24">
        <v>0.8457999405829858</v>
      </c>
      <c r="R24">
        <v>3.9155913554096378</v>
      </c>
      <c r="S24">
        <v>0.29214991686367442</v>
      </c>
      <c r="T24">
        <v>107.4601412169019</v>
      </c>
      <c r="U24">
        <v>7.4611952664583034</v>
      </c>
      <c r="V24">
        <v>7.83161410165257</v>
      </c>
      <c r="W24">
        <v>-45.953587869906961</v>
      </c>
      <c r="X24">
        <v>51.306716849992696</v>
      </c>
      <c r="Y24">
        <v>-47.403874558274502</v>
      </c>
      <c r="Z24">
        <v>47.962198955191106</v>
      </c>
    </row>
    <row r="25" spans="1:26" x14ac:dyDescent="0.35">
      <c r="A25" s="14">
        <v>43966</v>
      </c>
      <c r="B25">
        <v>1620.4808</v>
      </c>
      <c r="C25">
        <v>66.359300000000005</v>
      </c>
      <c r="D25">
        <v>440.03</v>
      </c>
      <c r="E25">
        <v>110.51260000000001</v>
      </c>
      <c r="F25">
        <v>59.584099999999999</v>
      </c>
      <c r="G25">
        <v>57.915199999999999</v>
      </c>
      <c r="H25">
        <v>7.5978000000000003</v>
      </c>
      <c r="I25">
        <v>1440.2537</v>
      </c>
      <c r="J25">
        <v>1440.2537</v>
      </c>
      <c r="K25">
        <v>7.4611999999999998</v>
      </c>
      <c r="L25">
        <v>107.4601</v>
      </c>
      <c r="M25">
        <v>4.0948000000000002</v>
      </c>
      <c r="N25">
        <v>7.4611952664583034</v>
      </c>
      <c r="O25">
        <v>4.0776049150685534</v>
      </c>
      <c r="P25">
        <f t="shared" si="0"/>
        <v>605.05999999999995</v>
      </c>
      <c r="Q25">
        <v>0.85845667979489548</v>
      </c>
      <c r="R25">
        <v>4.0776049150685534</v>
      </c>
      <c r="S25">
        <v>0.30423806490796595</v>
      </c>
      <c r="T25">
        <v>107.4601412169019</v>
      </c>
      <c r="U25">
        <v>7.4611952664583034</v>
      </c>
      <c r="V25">
        <v>7.83161410165257</v>
      </c>
      <c r="W25">
        <v>-46.069258018510297</v>
      </c>
      <c r="X25">
        <v>49.461464418872545</v>
      </c>
      <c r="Y25">
        <v>-46.284587703261352</v>
      </c>
      <c r="Z25">
        <v>42.708240260771468</v>
      </c>
    </row>
    <row r="26" spans="1:26" x14ac:dyDescent="0.35">
      <c r="A26" s="14">
        <v>43973</v>
      </c>
      <c r="B26">
        <v>1421.6626000000001</v>
      </c>
      <c r="C26">
        <v>66.359300000000005</v>
      </c>
      <c r="D26">
        <v>461.16</v>
      </c>
      <c r="E26">
        <v>114.5707</v>
      </c>
      <c r="F26">
        <v>62.366700000000002</v>
      </c>
      <c r="G26">
        <v>59.988399999999999</v>
      </c>
      <c r="H26">
        <v>7.6875</v>
      </c>
      <c r="I26">
        <v>1259.1963000000001</v>
      </c>
      <c r="J26">
        <v>1259.1963000000001</v>
      </c>
      <c r="K26">
        <v>8.7318999999999996</v>
      </c>
      <c r="L26">
        <v>109.9515</v>
      </c>
      <c r="M26">
        <v>4.1942000000000004</v>
      </c>
      <c r="N26">
        <v>7.4611952664583034</v>
      </c>
      <c r="O26">
        <v>4.2672566293619871</v>
      </c>
      <c r="P26">
        <f t="shared" si="0"/>
        <v>605.05999999999995</v>
      </c>
      <c r="Q26">
        <v>0.87327255257713099</v>
      </c>
      <c r="R26">
        <v>4.2672566293619871</v>
      </c>
      <c r="S26">
        <v>0.31838834963758478</v>
      </c>
      <c r="T26">
        <v>107.4601412169019</v>
      </c>
      <c r="U26">
        <v>7.4611952664583034</v>
      </c>
      <c r="V26">
        <v>7.83161410165257</v>
      </c>
      <c r="W26">
        <v>-46.488729623127831</v>
      </c>
      <c r="X26">
        <v>51.081518837478534</v>
      </c>
      <c r="Y26">
        <v>-45.998698750060058</v>
      </c>
      <c r="Z26">
        <v>42.545407433127281</v>
      </c>
    </row>
    <row r="27" spans="1:26" x14ac:dyDescent="0.35">
      <c r="A27" s="14">
        <v>43980</v>
      </c>
      <c r="B27">
        <v>1425.2683</v>
      </c>
      <c r="C27">
        <v>66.359269999999995</v>
      </c>
      <c r="D27">
        <v>473.45</v>
      </c>
      <c r="E27">
        <v>113.5395</v>
      </c>
      <c r="F27">
        <v>62.603299999999997</v>
      </c>
      <c r="G27">
        <v>63.483199999999997</v>
      </c>
      <c r="H27">
        <v>7.4579000000000004</v>
      </c>
      <c r="I27">
        <v>1365.0379</v>
      </c>
      <c r="J27">
        <v>1365.0379</v>
      </c>
      <c r="K27">
        <v>7.0197000000000003</v>
      </c>
      <c r="L27">
        <v>95.822199999999995</v>
      </c>
      <c r="M27">
        <v>4.9409000000000001</v>
      </c>
      <c r="N27">
        <v>8.7318791058711316</v>
      </c>
      <c r="O27">
        <v>4.3037157533249397</v>
      </c>
      <c r="P27">
        <f t="shared" si="0"/>
        <v>605.05999999999995</v>
      </c>
      <c r="Q27">
        <v>1.0405284318985559</v>
      </c>
      <c r="R27">
        <v>4.3037157533249397</v>
      </c>
      <c r="S27">
        <v>0.37579525664066477</v>
      </c>
      <c r="T27">
        <v>109.95149938385636</v>
      </c>
      <c r="U27">
        <v>8.7318791058711316</v>
      </c>
      <c r="V27">
        <v>11.585104987968055</v>
      </c>
      <c r="W27">
        <v>-37.669368667024258</v>
      </c>
      <c r="X27">
        <v>45.111970566658336</v>
      </c>
      <c r="Y27">
        <v>-38.136258822771808</v>
      </c>
      <c r="Z27">
        <v>30.750882111516791</v>
      </c>
    </row>
    <row r="28" spans="1:26" x14ac:dyDescent="0.35">
      <c r="A28" s="14">
        <v>43987</v>
      </c>
      <c r="B28">
        <v>1425.2496000000001</v>
      </c>
      <c r="C28">
        <v>66.359269999999995</v>
      </c>
      <c r="D28">
        <v>499.55</v>
      </c>
      <c r="E28">
        <v>113.676</v>
      </c>
      <c r="F28">
        <v>62.421300000000002</v>
      </c>
      <c r="G28">
        <v>57.474600000000002</v>
      </c>
      <c r="H28">
        <v>8.6917000000000009</v>
      </c>
      <c r="I28">
        <v>1365.1135999999999</v>
      </c>
      <c r="J28">
        <v>1365.1135999999999</v>
      </c>
      <c r="K28">
        <v>7.0293999999999999</v>
      </c>
      <c r="L28">
        <v>95.958600000000004</v>
      </c>
      <c r="M28">
        <v>5.2058999999999997</v>
      </c>
      <c r="N28">
        <v>7.0293507951485505</v>
      </c>
      <c r="O28">
        <v>5.1812957344776081</v>
      </c>
      <c r="P28">
        <f t="shared" si="0"/>
        <v>605.05999999999995</v>
      </c>
      <c r="Q28">
        <v>0.66315140531186134</v>
      </c>
      <c r="R28">
        <v>5.1812957344776081</v>
      </c>
      <c r="S28">
        <v>0.36421145291049972</v>
      </c>
      <c r="T28">
        <v>95.958622220997</v>
      </c>
      <c r="U28">
        <v>7.0293507951485505</v>
      </c>
      <c r="V28">
        <v>11.622495956762105</v>
      </c>
      <c r="W28">
        <v>-30.936024607175888</v>
      </c>
      <c r="X28">
        <v>42.735447781533672</v>
      </c>
      <c r="Y28">
        <v>-37.745049852401749</v>
      </c>
      <c r="Z28">
        <v>36.731759536204656</v>
      </c>
    </row>
    <row r="29" spans="1:26" x14ac:dyDescent="0.35">
      <c r="A29" s="14">
        <v>43994</v>
      </c>
      <c r="B29">
        <v>1425.2496000000001</v>
      </c>
      <c r="C29">
        <v>66.359269999999995</v>
      </c>
      <c r="D29">
        <v>487.94</v>
      </c>
      <c r="E29">
        <v>113.676</v>
      </c>
      <c r="F29">
        <v>61.959800000000001</v>
      </c>
      <c r="G29">
        <v>56.152999999999999</v>
      </c>
      <c r="H29">
        <v>8.6895000000000007</v>
      </c>
      <c r="I29">
        <v>1365.1692</v>
      </c>
      <c r="J29">
        <v>1365.1692</v>
      </c>
      <c r="K29">
        <v>7.0290999999999997</v>
      </c>
      <c r="L29">
        <v>95.958600000000004</v>
      </c>
      <c r="M29">
        <v>5.0849000000000002</v>
      </c>
      <c r="N29">
        <v>7.0290643450207995</v>
      </c>
      <c r="O29">
        <v>5.1339836754367418</v>
      </c>
      <c r="P29">
        <f t="shared" si="0"/>
        <v>605.05999999999995</v>
      </c>
      <c r="Q29">
        <v>0.6596591112759026</v>
      </c>
      <c r="R29">
        <v>5.1339836754367418</v>
      </c>
      <c r="S29">
        <v>0.36087101600931237</v>
      </c>
      <c r="T29">
        <v>95.958622220997</v>
      </c>
      <c r="U29">
        <v>7.0290643450207995</v>
      </c>
      <c r="V29">
        <v>11.5371741365252</v>
      </c>
      <c r="W29">
        <v>-31.677548803362466</v>
      </c>
      <c r="X29">
        <v>44.482273786051749</v>
      </c>
      <c r="Y29">
        <v>-38.36382124394418</v>
      </c>
      <c r="Z29">
        <v>38.23808562969726</v>
      </c>
    </row>
    <row r="30" spans="1:26" x14ac:dyDescent="0.35">
      <c r="A30" s="14">
        <v>44001</v>
      </c>
      <c r="B30">
        <v>1425.2496000000001</v>
      </c>
      <c r="C30">
        <v>66.359269999999995</v>
      </c>
      <c r="D30">
        <v>505.55</v>
      </c>
      <c r="E30">
        <v>113.676</v>
      </c>
      <c r="F30">
        <v>61.058100000000003</v>
      </c>
      <c r="G30">
        <v>55.4358</v>
      </c>
      <c r="H30">
        <v>9.1196000000000002</v>
      </c>
      <c r="I30">
        <v>1365.1379999999999</v>
      </c>
      <c r="J30">
        <v>1365.1379999999999</v>
      </c>
      <c r="K30">
        <v>7.0292000000000003</v>
      </c>
      <c r="L30">
        <v>95.958600000000004</v>
      </c>
      <c r="M30">
        <v>5.2683999999999997</v>
      </c>
      <c r="N30">
        <v>7.0290643450207995</v>
      </c>
      <c r="O30">
        <v>5.1021991423806536</v>
      </c>
      <c r="P30">
        <f t="shared" si="0"/>
        <v>605.05999999999995</v>
      </c>
      <c r="Q30">
        <v>0.65733112136299632</v>
      </c>
      <c r="R30">
        <v>5.1021991423806536</v>
      </c>
      <c r="S30">
        <v>0.35863686072903556</v>
      </c>
      <c r="T30">
        <v>95.958622220997</v>
      </c>
      <c r="U30">
        <v>7.0290643450207995</v>
      </c>
      <c r="V30">
        <v>11.411954565464388</v>
      </c>
      <c r="W30">
        <v>-34.419782672870895</v>
      </c>
      <c r="X30">
        <v>48.210901771382254</v>
      </c>
      <c r="Y30">
        <v>-40.009390436445145</v>
      </c>
      <c r="Z30">
        <v>41.430424133146822</v>
      </c>
    </row>
    <row r="31" spans="1:26" x14ac:dyDescent="0.35">
      <c r="A31" s="14">
        <v>44008</v>
      </c>
      <c r="B31">
        <v>1425.2496000000001</v>
      </c>
      <c r="C31">
        <v>66.359269999999995</v>
      </c>
      <c r="D31">
        <v>508.87</v>
      </c>
      <c r="E31">
        <v>113.676</v>
      </c>
      <c r="F31">
        <v>60.905799999999999</v>
      </c>
      <c r="G31">
        <v>55.234000000000002</v>
      </c>
      <c r="H31">
        <v>9.2129999999999992</v>
      </c>
      <c r="I31">
        <v>1365.1379999999999</v>
      </c>
      <c r="J31">
        <v>1365.1379999999999</v>
      </c>
      <c r="K31">
        <v>7.0292000000000003</v>
      </c>
      <c r="L31">
        <v>95.958600000000004</v>
      </c>
      <c r="M31">
        <v>5.3029999999999999</v>
      </c>
      <c r="N31">
        <v>7.0292248920901201</v>
      </c>
      <c r="O31">
        <v>5.2877999731114533</v>
      </c>
      <c r="P31">
        <f t="shared" si="0"/>
        <v>605.05999999999995</v>
      </c>
      <c r="Q31">
        <v>0.67094038014111179</v>
      </c>
      <c r="R31">
        <v>5.2877999731114533</v>
      </c>
      <c r="S31">
        <v>0.37169135195388503</v>
      </c>
      <c r="T31">
        <v>95.958622220997</v>
      </c>
      <c r="U31">
        <v>7.0292248920901201</v>
      </c>
      <c r="V31">
        <v>11.309396532833409</v>
      </c>
      <c r="W31">
        <v>-34.418495173832085</v>
      </c>
      <c r="X31">
        <v>47.8744243919353</v>
      </c>
      <c r="Y31">
        <v>-40.066288894349555</v>
      </c>
      <c r="Z31">
        <v>41.061899947753645</v>
      </c>
    </row>
    <row r="32" spans="1:26" x14ac:dyDescent="0.35">
      <c r="A32" s="14">
        <v>44015</v>
      </c>
      <c r="B32">
        <v>1425.2496000000001</v>
      </c>
      <c r="C32">
        <v>66.410480000000007</v>
      </c>
      <c r="D32">
        <v>504.5</v>
      </c>
      <c r="E32">
        <v>113.676</v>
      </c>
      <c r="F32">
        <v>60.431600000000003</v>
      </c>
      <c r="G32">
        <v>57.631500000000003</v>
      </c>
      <c r="H32">
        <v>8.7538999999999998</v>
      </c>
      <c r="I32">
        <v>1365.1379999999999</v>
      </c>
      <c r="J32">
        <v>1365.1379999999999</v>
      </c>
      <c r="K32">
        <v>7.0292000000000003</v>
      </c>
      <c r="L32">
        <v>95.958600000000004</v>
      </c>
      <c r="M32">
        <v>5.2575000000000003</v>
      </c>
      <c r="N32">
        <v>7.0292248776873363</v>
      </c>
      <c r="O32">
        <v>5.2923852827982332</v>
      </c>
      <c r="P32">
        <f t="shared" si="0"/>
        <v>605.05999999999995</v>
      </c>
      <c r="Q32">
        <v>0.6712762276042068</v>
      </c>
      <c r="R32">
        <v>5.2923852827982332</v>
      </c>
      <c r="S32">
        <v>0.37201366292151672</v>
      </c>
      <c r="T32">
        <v>95.958622220997</v>
      </c>
      <c r="U32">
        <v>7.0292248776873363</v>
      </c>
      <c r="V32">
        <v>11.478289257053506</v>
      </c>
      <c r="W32">
        <v>-31.259960562888242</v>
      </c>
      <c r="X32">
        <v>40.825586816100916</v>
      </c>
      <c r="Y32">
        <v>-40.536803736822421</v>
      </c>
      <c r="Z32">
        <v>41.16496142691426</v>
      </c>
    </row>
    <row r="33" spans="1:26" x14ac:dyDescent="0.35">
      <c r="A33" s="14">
        <v>44022</v>
      </c>
      <c r="B33">
        <v>1425.2496000000001</v>
      </c>
      <c r="C33">
        <v>66.410480000000007</v>
      </c>
      <c r="D33">
        <v>499.28</v>
      </c>
      <c r="E33">
        <v>113.676</v>
      </c>
      <c r="F33">
        <v>60.412799999999997</v>
      </c>
      <c r="G33">
        <v>57.4801</v>
      </c>
      <c r="H33">
        <v>8.6860999999999997</v>
      </c>
      <c r="I33">
        <v>1365.1474000000001</v>
      </c>
      <c r="J33">
        <v>1365.1474000000001</v>
      </c>
      <c r="K33">
        <v>7.0292000000000003</v>
      </c>
      <c r="L33">
        <v>95.958600000000004</v>
      </c>
      <c r="M33">
        <v>5.2031000000000001</v>
      </c>
      <c r="N33">
        <v>7.0291764406805273</v>
      </c>
      <c r="O33">
        <v>5.3522027318939545</v>
      </c>
      <c r="P33">
        <f t="shared" si="0"/>
        <v>605.05999999999995</v>
      </c>
      <c r="Q33">
        <v>0.67595540699429535</v>
      </c>
      <c r="R33">
        <v>5.3522027318939545</v>
      </c>
      <c r="S33">
        <v>0.37621577348774948</v>
      </c>
      <c r="T33">
        <v>95.958622220997</v>
      </c>
      <c r="U33">
        <v>7.0291764406805273</v>
      </c>
      <c r="V33">
        <v>11.43631565657175</v>
      </c>
      <c r="W33">
        <v>-31.955011526109907</v>
      </c>
      <c r="X33">
        <v>42.349254040306462</v>
      </c>
      <c r="Y33">
        <v>-40.537598469323115</v>
      </c>
      <c r="Z33">
        <v>42.164543456683333</v>
      </c>
    </row>
    <row r="34" spans="1:26" x14ac:dyDescent="0.35">
      <c r="A34" s="14">
        <v>44029</v>
      </c>
      <c r="B34">
        <v>1425.2496000000001</v>
      </c>
      <c r="C34">
        <v>66.410480000000007</v>
      </c>
      <c r="D34">
        <v>512.91999999999996</v>
      </c>
      <c r="E34">
        <v>113.676</v>
      </c>
      <c r="F34">
        <v>60.231000000000002</v>
      </c>
      <c r="G34">
        <v>52.487299999999998</v>
      </c>
      <c r="H34">
        <v>9.7722999999999995</v>
      </c>
      <c r="I34">
        <v>1365.1474000000001</v>
      </c>
      <c r="J34">
        <v>1365.1474000000001</v>
      </c>
      <c r="K34">
        <v>7.0292000000000003</v>
      </c>
      <c r="L34">
        <v>95.958600000000004</v>
      </c>
      <c r="M34">
        <v>5.3452000000000002</v>
      </c>
      <c r="N34">
        <v>7.0291764406805273</v>
      </c>
      <c r="O34">
        <v>5.3031190759286497</v>
      </c>
      <c r="P34">
        <f t="shared" si="0"/>
        <v>605.05999999999995</v>
      </c>
      <c r="Q34">
        <v>0.67235754815223481</v>
      </c>
      <c r="R34">
        <v>5.3031190759286497</v>
      </c>
      <c r="S34">
        <v>0.37276559670641157</v>
      </c>
      <c r="T34">
        <v>95.958622220997</v>
      </c>
      <c r="U34">
        <v>7.0291764406805273</v>
      </c>
      <c r="V34">
        <v>11.487542178211564</v>
      </c>
      <c r="W34">
        <v>-31.551273826687805</v>
      </c>
      <c r="X34">
        <v>41.126543317801421</v>
      </c>
      <c r="Y34">
        <v>-40.509034079695198</v>
      </c>
      <c r="Z34">
        <v>42.215284174926452</v>
      </c>
    </row>
    <row r="35" spans="1:26" x14ac:dyDescent="0.35">
      <c r="A35" s="14">
        <v>44036</v>
      </c>
      <c r="B35">
        <v>1425.2496000000001</v>
      </c>
      <c r="C35">
        <v>66.410480000000007</v>
      </c>
      <c r="D35">
        <v>515.15</v>
      </c>
      <c r="E35">
        <v>113.676</v>
      </c>
      <c r="F35">
        <v>60.831699999999998</v>
      </c>
      <c r="G35">
        <v>54.059800000000003</v>
      </c>
      <c r="H35">
        <v>9.5292999999999992</v>
      </c>
      <c r="I35">
        <v>1365.1474000000001</v>
      </c>
      <c r="J35">
        <v>1365.1474000000001</v>
      </c>
      <c r="K35">
        <v>7.0292000000000003</v>
      </c>
      <c r="L35">
        <v>95.958600000000004</v>
      </c>
      <c r="M35">
        <v>5.3685</v>
      </c>
      <c r="N35">
        <v>7.0291764406805273</v>
      </c>
      <c r="O35">
        <v>5.3218771610109314</v>
      </c>
      <c r="P35">
        <f t="shared" si="0"/>
        <v>605.05999999999995</v>
      </c>
      <c r="Q35">
        <v>0.67373252605365919</v>
      </c>
      <c r="R35">
        <v>5.3218771610109314</v>
      </c>
      <c r="S35">
        <v>0.37408413560373815</v>
      </c>
      <c r="T35">
        <v>95.958622220997</v>
      </c>
      <c r="U35">
        <v>7.0291764406805273</v>
      </c>
      <c r="V35">
        <v>11.22412024068036</v>
      </c>
      <c r="W35">
        <v>-35.060543521917708</v>
      </c>
      <c r="X35">
        <v>44.135458863154035</v>
      </c>
      <c r="Y35">
        <v>-40.37010803981255</v>
      </c>
      <c r="Z35">
        <v>41.336590594114419</v>
      </c>
    </row>
    <row r="36" spans="1:26" x14ac:dyDescent="0.35">
      <c r="A36" s="14">
        <v>44043</v>
      </c>
      <c r="B36">
        <v>1425.2496000000001</v>
      </c>
      <c r="C36">
        <v>66.410480000000007</v>
      </c>
      <c r="D36">
        <v>475.95</v>
      </c>
      <c r="E36">
        <v>113.676</v>
      </c>
      <c r="F36">
        <v>60.2836</v>
      </c>
      <c r="G36">
        <v>52.306399999999996</v>
      </c>
      <c r="H36">
        <v>9.0992999999999995</v>
      </c>
      <c r="I36">
        <v>1365.0426</v>
      </c>
      <c r="J36">
        <v>1365.0426</v>
      </c>
      <c r="K36">
        <v>7.0297000000000001</v>
      </c>
      <c r="L36">
        <v>95.958600000000004</v>
      </c>
      <c r="M36">
        <v>4.96</v>
      </c>
      <c r="N36">
        <v>7.0291764406805273</v>
      </c>
      <c r="O36">
        <v>5.0152866814994139</v>
      </c>
      <c r="P36">
        <f t="shared" si="0"/>
        <v>605.05999999999995</v>
      </c>
      <c r="Q36">
        <v>0.65125927613148882</v>
      </c>
      <c r="R36">
        <v>5.0152866814994139</v>
      </c>
      <c r="S36">
        <v>0.35253334984854512</v>
      </c>
      <c r="T36">
        <v>95.958622220997</v>
      </c>
      <c r="U36">
        <v>7.0291764406805273</v>
      </c>
      <c r="V36">
        <v>11.082221281871515</v>
      </c>
      <c r="W36">
        <v>-36.342938688503658</v>
      </c>
      <c r="X36">
        <v>37.92593416898108</v>
      </c>
      <c r="Y36">
        <v>-40.555496658365904</v>
      </c>
      <c r="Z36">
        <v>42.05027164930106</v>
      </c>
    </row>
    <row r="37" spans="1:26" x14ac:dyDescent="0.35">
      <c r="A37" s="14">
        <v>44050</v>
      </c>
      <c r="B37">
        <v>1425.2496000000001</v>
      </c>
      <c r="C37">
        <v>66.410480000000007</v>
      </c>
      <c r="D37">
        <v>434.48</v>
      </c>
      <c r="E37">
        <v>113.676</v>
      </c>
      <c r="F37">
        <v>57.682299999999998</v>
      </c>
      <c r="G37">
        <v>54.490400000000001</v>
      </c>
      <c r="H37">
        <v>7.9734999999999996</v>
      </c>
      <c r="I37">
        <v>1365.5569</v>
      </c>
      <c r="J37">
        <v>1365.5569</v>
      </c>
      <c r="K37">
        <v>7.0270999999999999</v>
      </c>
      <c r="L37">
        <v>95.958600000000004</v>
      </c>
      <c r="M37">
        <v>4.5278</v>
      </c>
      <c r="N37">
        <v>7.0283480353786381</v>
      </c>
      <c r="O37">
        <v>4.7683052279160369</v>
      </c>
      <c r="P37">
        <f t="shared" si="0"/>
        <v>605.05999999999995</v>
      </c>
      <c r="Q37">
        <v>0.63308078154693792</v>
      </c>
      <c r="R37">
        <v>4.7683052279160369</v>
      </c>
      <c r="S37">
        <v>0.33513308680709375</v>
      </c>
      <c r="T37">
        <v>95.958622220997</v>
      </c>
      <c r="U37">
        <v>7.0283480353786381</v>
      </c>
      <c r="V37">
        <v>10.804732190256782</v>
      </c>
      <c r="W37">
        <v>-35.963170465489647</v>
      </c>
      <c r="X37">
        <v>37.19605707271041</v>
      </c>
      <c r="Y37">
        <v>-40.257090910773172</v>
      </c>
      <c r="Z37">
        <v>41.79746539168967</v>
      </c>
    </row>
    <row r="38" spans="1:26" x14ac:dyDescent="0.35">
      <c r="A38" s="14">
        <v>44057</v>
      </c>
      <c r="B38">
        <v>1209.3583000000001</v>
      </c>
      <c r="C38">
        <v>66.410480000000007</v>
      </c>
      <c r="D38">
        <v>436.48</v>
      </c>
      <c r="E38">
        <v>111.5547</v>
      </c>
      <c r="F38">
        <v>56.7746</v>
      </c>
      <c r="G38">
        <v>53.575099999999999</v>
      </c>
      <c r="H38">
        <v>8.1471</v>
      </c>
      <c r="I38">
        <v>1210.3213000000001</v>
      </c>
      <c r="J38">
        <v>1210.3213000000001</v>
      </c>
      <c r="K38">
        <v>6.1203000000000003</v>
      </c>
      <c r="L38">
        <v>74.075699999999998</v>
      </c>
      <c r="M38">
        <v>5.8924000000000003</v>
      </c>
      <c r="N38">
        <v>7.0259389884531052</v>
      </c>
      <c r="O38">
        <v>4.7173457634425047</v>
      </c>
      <c r="P38">
        <f t="shared" si="0"/>
        <v>605.05999999999995</v>
      </c>
      <c r="Q38">
        <v>0.62913014961969715</v>
      </c>
      <c r="R38">
        <v>4.7173457634425047</v>
      </c>
      <c r="S38">
        <v>0.33143783521384773</v>
      </c>
      <c r="T38">
        <v>95.958622220997</v>
      </c>
      <c r="U38">
        <v>7.0259389884531052</v>
      </c>
      <c r="V38">
        <v>10.660746067744268</v>
      </c>
      <c r="W38">
        <v>-38.386870482043243</v>
      </c>
      <c r="X38">
        <v>46.113947241171168</v>
      </c>
      <c r="Y38">
        <v>-43.393156392299915</v>
      </c>
      <c r="Z38">
        <v>44.140557551595379</v>
      </c>
    </row>
    <row r="39" spans="1:26" x14ac:dyDescent="0.35">
      <c r="A39" s="14">
        <v>44064</v>
      </c>
      <c r="B39">
        <v>1166.6279</v>
      </c>
      <c r="C39">
        <v>66.410480000000007</v>
      </c>
      <c r="D39">
        <v>451.46</v>
      </c>
      <c r="E39">
        <v>112.0859</v>
      </c>
      <c r="F39">
        <v>57.236199999999997</v>
      </c>
      <c r="G39">
        <v>52.692500000000003</v>
      </c>
      <c r="H39">
        <v>8.5678000000000001</v>
      </c>
      <c r="I39">
        <v>1211.6270999999999</v>
      </c>
      <c r="J39">
        <v>1211.6270999999999</v>
      </c>
      <c r="K39">
        <v>5.8041</v>
      </c>
      <c r="L39">
        <v>70.324700000000007</v>
      </c>
      <c r="M39">
        <v>6.4196999999999997</v>
      </c>
      <c r="N39">
        <v>5.8041497473691699</v>
      </c>
      <c r="O39">
        <v>6.6156034079671171</v>
      </c>
      <c r="P39">
        <f t="shared" si="0"/>
        <v>605.05999999999995</v>
      </c>
      <c r="Q39">
        <v>0.68959753941536428</v>
      </c>
      <c r="R39">
        <v>6.6156034079671171</v>
      </c>
      <c r="S39">
        <v>0.38397952849046962</v>
      </c>
      <c r="T39">
        <v>70.324650876096243</v>
      </c>
      <c r="U39">
        <v>5.8041497473691699</v>
      </c>
      <c r="V39">
        <v>14.487722213420389</v>
      </c>
      <c r="W39">
        <v>-3.4263658239049786</v>
      </c>
      <c r="X39">
        <v>33.047855808385016</v>
      </c>
      <c r="Y39">
        <v>-38.474535389328075</v>
      </c>
      <c r="Z39">
        <v>40.913338870151854</v>
      </c>
    </row>
    <row r="40" spans="1:26" x14ac:dyDescent="0.35">
      <c r="A40" s="14">
        <v>44071</v>
      </c>
      <c r="B40">
        <v>1166.6279</v>
      </c>
      <c r="C40">
        <v>66.410480000000007</v>
      </c>
      <c r="D40">
        <v>444.97</v>
      </c>
      <c r="E40">
        <v>112.0859</v>
      </c>
      <c r="F40">
        <v>57.206099999999999</v>
      </c>
      <c r="G40">
        <v>51.621099999999998</v>
      </c>
      <c r="H40">
        <v>8.6198999999999995</v>
      </c>
      <c r="I40">
        <v>1212.0165</v>
      </c>
      <c r="J40">
        <v>1212.0165</v>
      </c>
      <c r="K40">
        <v>5.8022999999999998</v>
      </c>
      <c r="L40">
        <v>70.324700000000007</v>
      </c>
      <c r="M40">
        <v>6.3273999999999999</v>
      </c>
      <c r="N40">
        <v>5.8041497473691699</v>
      </c>
      <c r="O40">
        <v>6.3223918563544395</v>
      </c>
      <c r="P40">
        <f t="shared" si="0"/>
        <v>605.05999999999995</v>
      </c>
      <c r="Q40">
        <v>0.67256596810121538</v>
      </c>
      <c r="R40">
        <v>6.3223918563544395</v>
      </c>
      <c r="S40">
        <v>0.36696109095828516</v>
      </c>
      <c r="T40">
        <v>70.324650876096243</v>
      </c>
      <c r="U40">
        <v>5.8041497473691699</v>
      </c>
      <c r="V40">
        <v>14.642238637628527</v>
      </c>
      <c r="W40">
        <v>-4.045092307376561</v>
      </c>
      <c r="X40">
        <v>33.993735950852567</v>
      </c>
      <c r="Y40">
        <v>-38.842651219622887</v>
      </c>
      <c r="Z40">
        <v>41.706190485668806</v>
      </c>
    </row>
    <row r="41" spans="1:26" x14ac:dyDescent="0.35">
      <c r="A41" s="14">
        <v>44078</v>
      </c>
      <c r="B41">
        <v>1166.6279</v>
      </c>
      <c r="C41">
        <v>66.410480000000007</v>
      </c>
      <c r="D41">
        <v>432.32</v>
      </c>
      <c r="E41">
        <v>112.0859</v>
      </c>
      <c r="F41">
        <v>57.364199999999997</v>
      </c>
      <c r="G41">
        <v>51.752699999999997</v>
      </c>
      <c r="H41">
        <v>8.3536000000000001</v>
      </c>
      <c r="I41">
        <v>1212.0165</v>
      </c>
      <c r="J41">
        <v>1212.0165</v>
      </c>
      <c r="K41">
        <v>5.8022999999999998</v>
      </c>
      <c r="L41">
        <v>70.324700000000007</v>
      </c>
      <c r="M41">
        <v>6.1475</v>
      </c>
      <c r="N41">
        <v>5.8022849011322437</v>
      </c>
      <c r="O41">
        <v>6.1854555206594792</v>
      </c>
      <c r="P41">
        <f t="shared" si="0"/>
        <v>605.05999999999995</v>
      </c>
      <c r="Q41">
        <v>0.66439830766463537</v>
      </c>
      <c r="R41">
        <v>6.1854555206594792</v>
      </c>
      <c r="S41">
        <v>0.35889775174147581</v>
      </c>
      <c r="T41">
        <v>70.324650876096243</v>
      </c>
      <c r="U41">
        <v>5.8022849011322437</v>
      </c>
      <c r="V41">
        <v>14.678563578934455</v>
      </c>
      <c r="W41">
        <v>-3.709878786610993</v>
      </c>
      <c r="X41">
        <v>33.617084057746396</v>
      </c>
      <c r="Y41">
        <v>-38.272352811488418</v>
      </c>
      <c r="Z41">
        <v>40.749975486288591</v>
      </c>
    </row>
    <row r="42" spans="1:26" x14ac:dyDescent="0.35">
      <c r="A42" s="14">
        <v>44085</v>
      </c>
      <c r="B42">
        <v>1166.6279</v>
      </c>
      <c r="C42">
        <v>66.410480000000007</v>
      </c>
      <c r="D42">
        <v>436.26</v>
      </c>
      <c r="E42">
        <v>112.0859</v>
      </c>
      <c r="F42">
        <v>58.042000000000002</v>
      </c>
      <c r="G42">
        <v>48.743600000000001</v>
      </c>
      <c r="H42">
        <v>8.9501000000000008</v>
      </c>
      <c r="I42">
        <v>1211.8367000000001</v>
      </c>
      <c r="J42">
        <v>1211.8367000000001</v>
      </c>
      <c r="K42">
        <v>5.8030999999999997</v>
      </c>
      <c r="L42">
        <v>70.324700000000007</v>
      </c>
      <c r="M42">
        <v>6.2035</v>
      </c>
      <c r="N42">
        <v>5.8019087332847912</v>
      </c>
      <c r="O42">
        <v>6.1759282781967979</v>
      </c>
      <c r="P42">
        <f t="shared" si="0"/>
        <v>605.05999999999995</v>
      </c>
      <c r="Q42">
        <v>0.6638020455675967</v>
      </c>
      <c r="R42">
        <v>6.1759282781967979</v>
      </c>
      <c r="S42">
        <v>0.35832172213410501</v>
      </c>
      <c r="T42">
        <v>70.324650876096243</v>
      </c>
      <c r="U42">
        <v>5.8019087332847912</v>
      </c>
      <c r="V42">
        <v>14.791329363569519</v>
      </c>
      <c r="W42">
        <v>-9.9598506087664571</v>
      </c>
      <c r="X42">
        <v>30.958696415464964</v>
      </c>
      <c r="Y42">
        <v>-38.54994473224361</v>
      </c>
      <c r="Z42">
        <v>40.535862135818576</v>
      </c>
    </row>
    <row r="43" spans="1:26" x14ac:dyDescent="0.35">
      <c r="A43" s="14">
        <v>44092</v>
      </c>
      <c r="B43">
        <v>1166.6279</v>
      </c>
      <c r="C43">
        <v>66.410480000000007</v>
      </c>
      <c r="D43">
        <v>432.75</v>
      </c>
      <c r="E43">
        <v>112.0859</v>
      </c>
      <c r="F43">
        <v>58.206000000000003</v>
      </c>
      <c r="G43">
        <v>44.963000000000001</v>
      </c>
      <c r="H43">
        <v>9.6245999999999992</v>
      </c>
      <c r="I43">
        <v>1211.8015</v>
      </c>
      <c r="J43">
        <v>1211.8015</v>
      </c>
      <c r="K43">
        <v>5.8033000000000001</v>
      </c>
      <c r="L43">
        <v>70.324700000000007</v>
      </c>
      <c r="M43">
        <v>6.1536</v>
      </c>
      <c r="N43">
        <v>5.8033143200004886</v>
      </c>
      <c r="O43">
        <v>6.181189591198577</v>
      </c>
      <c r="P43">
        <f t="shared" si="0"/>
        <v>605.05999999999995</v>
      </c>
      <c r="Q43">
        <v>0.66426842628288962</v>
      </c>
      <c r="R43">
        <v>6.181189591198577</v>
      </c>
      <c r="S43">
        <v>0.35871386069240674</v>
      </c>
      <c r="T43">
        <v>70.324650876096243</v>
      </c>
      <c r="U43">
        <v>5.8033143200004886</v>
      </c>
      <c r="V43">
        <v>15.169087223224082</v>
      </c>
      <c r="W43">
        <v>-16.501329044726901</v>
      </c>
      <c r="X43">
        <v>40.109677460652513</v>
      </c>
      <c r="Y43">
        <v>-38.815032556242372</v>
      </c>
      <c r="Z43">
        <v>41.421507230693301</v>
      </c>
    </row>
    <row r="44" spans="1:26" x14ac:dyDescent="0.35">
      <c r="A44" s="14">
        <v>44099</v>
      </c>
      <c r="B44">
        <v>1166.6279</v>
      </c>
      <c r="C44">
        <v>66.410480000000007</v>
      </c>
      <c r="D44">
        <v>431.64</v>
      </c>
      <c r="E44">
        <v>112.0859</v>
      </c>
      <c r="F44">
        <v>59.739199999999997</v>
      </c>
      <c r="G44">
        <v>47.565199999999997</v>
      </c>
      <c r="H44">
        <v>9.0747</v>
      </c>
      <c r="I44">
        <v>1200.0569</v>
      </c>
      <c r="J44">
        <v>1200.0569</v>
      </c>
      <c r="K44">
        <v>5.8601000000000001</v>
      </c>
      <c r="L44">
        <v>70.324700000000007</v>
      </c>
      <c r="M44">
        <v>6.1378000000000004</v>
      </c>
      <c r="N44">
        <v>5.8601097395329811</v>
      </c>
      <c r="O44">
        <v>5.95950345688036</v>
      </c>
      <c r="P44">
        <f t="shared" si="0"/>
        <v>605.05999999999995</v>
      </c>
      <c r="Q44">
        <v>0.65776835975986148</v>
      </c>
      <c r="R44">
        <v>5.95950345688036</v>
      </c>
      <c r="S44">
        <v>0.34923344250445071</v>
      </c>
      <c r="T44">
        <v>70.324650876096243</v>
      </c>
      <c r="U44">
        <v>5.8601097395329811</v>
      </c>
      <c r="V44">
        <v>13.782841185457631</v>
      </c>
      <c r="W44">
        <v>-7.7552951350320258</v>
      </c>
      <c r="X44">
        <v>47.175545874308803</v>
      </c>
      <c r="Y44">
        <v>-35.405523030380451</v>
      </c>
      <c r="Z44">
        <v>39.240961965679517</v>
      </c>
    </row>
    <row r="45" spans="1:26" x14ac:dyDescent="0.35">
      <c r="A45" s="14">
        <v>44106</v>
      </c>
      <c r="B45">
        <v>1166.6279</v>
      </c>
      <c r="C45">
        <v>68.206950000000006</v>
      </c>
      <c r="D45">
        <v>432.18</v>
      </c>
      <c r="E45">
        <v>108.3224</v>
      </c>
      <c r="F45">
        <v>58.136800000000001</v>
      </c>
      <c r="G45">
        <v>46.237900000000003</v>
      </c>
      <c r="H45">
        <v>9.3468999999999998</v>
      </c>
      <c r="I45">
        <v>1182.5001999999999</v>
      </c>
      <c r="J45">
        <v>1182.5001999999999</v>
      </c>
      <c r="K45">
        <v>5.9470999999999998</v>
      </c>
      <c r="L45">
        <v>70.324700000000007</v>
      </c>
      <c r="M45">
        <v>6.1455000000000002</v>
      </c>
      <c r="N45">
        <v>5.8601097395329811</v>
      </c>
      <c r="O45">
        <v>6.2144638409936137</v>
      </c>
      <c r="P45">
        <f t="shared" si="0"/>
        <v>605.05999999999995</v>
      </c>
      <c r="Q45">
        <v>0.67272084857267389</v>
      </c>
      <c r="R45">
        <v>6.2144638409936137</v>
      </c>
      <c r="S45">
        <v>0.3641744008058222</v>
      </c>
      <c r="T45">
        <v>70.324650876096243</v>
      </c>
      <c r="U45">
        <v>5.8601097395329811</v>
      </c>
      <c r="V45">
        <v>13.701114597059521</v>
      </c>
      <c r="W45">
        <v>-7.6411927510831656</v>
      </c>
      <c r="X45">
        <v>47.442546779272689</v>
      </c>
      <c r="Y45">
        <v>-35.523169505835227</v>
      </c>
      <c r="Z45">
        <v>39.3745038172449</v>
      </c>
    </row>
    <row r="46" spans="1:26" x14ac:dyDescent="0.35">
      <c r="A46" s="14">
        <v>44113</v>
      </c>
      <c r="B46">
        <v>1166.6279</v>
      </c>
      <c r="C46">
        <v>76.491929999999996</v>
      </c>
      <c r="D46">
        <v>432.77</v>
      </c>
      <c r="E46">
        <v>108.3224</v>
      </c>
      <c r="F46">
        <v>56.347000000000001</v>
      </c>
      <c r="G46">
        <v>45.539099999999998</v>
      </c>
      <c r="H46">
        <v>9.5032999999999994</v>
      </c>
      <c r="I46">
        <v>1182.7635</v>
      </c>
      <c r="J46">
        <v>1182.7635</v>
      </c>
      <c r="K46">
        <v>5.9458000000000002</v>
      </c>
      <c r="L46">
        <v>70.324700000000007</v>
      </c>
      <c r="M46">
        <v>6.1539000000000001</v>
      </c>
      <c r="N46">
        <v>5.9457914433033148</v>
      </c>
      <c r="O46">
        <v>6.0739725640812354</v>
      </c>
      <c r="P46">
        <f t="shared" si="0"/>
        <v>605.05999999999995</v>
      </c>
      <c r="Q46">
        <v>0.72906311138737778</v>
      </c>
      <c r="R46">
        <v>6.0739725640812354</v>
      </c>
      <c r="S46">
        <v>0.36114574098373303</v>
      </c>
      <c r="T46">
        <v>70.324650876096243</v>
      </c>
      <c r="U46">
        <v>5.9457914433033148</v>
      </c>
      <c r="V46">
        <v>13.276794989236373</v>
      </c>
      <c r="W46">
        <v>-10.575697855761698</v>
      </c>
      <c r="X46">
        <v>45.495192872999709</v>
      </c>
      <c r="Y46">
        <v>-35.517672028804064</v>
      </c>
      <c r="Z46">
        <v>37.974426657791327</v>
      </c>
    </row>
    <row r="47" spans="1:26" x14ac:dyDescent="0.35">
      <c r="A47" s="14">
        <v>44120</v>
      </c>
      <c r="B47">
        <v>1166.6279</v>
      </c>
      <c r="C47">
        <v>76.491929999999996</v>
      </c>
      <c r="D47">
        <v>439.21</v>
      </c>
      <c r="E47">
        <v>108.3224</v>
      </c>
      <c r="F47">
        <v>56.468699999999998</v>
      </c>
      <c r="G47">
        <v>45.2485</v>
      </c>
      <c r="H47">
        <v>9.7065999999999999</v>
      </c>
      <c r="I47">
        <v>1182.7635</v>
      </c>
      <c r="J47">
        <v>1182.7635</v>
      </c>
      <c r="K47">
        <v>5.9458000000000002</v>
      </c>
      <c r="L47">
        <v>70.324700000000007</v>
      </c>
      <c r="M47">
        <v>6.2454999999999998</v>
      </c>
      <c r="N47">
        <v>5.9457914433033148</v>
      </c>
      <c r="O47">
        <v>6.2244176764023864</v>
      </c>
      <c r="P47">
        <f t="shared" si="0"/>
        <v>605.05999999999995</v>
      </c>
      <c r="Q47">
        <v>0.73937413461959456</v>
      </c>
      <c r="R47">
        <v>6.2244176764023864</v>
      </c>
      <c r="S47">
        <v>0.37009089359899211</v>
      </c>
      <c r="T47">
        <v>70.324650876096243</v>
      </c>
      <c r="U47">
        <v>5.9457914433033148</v>
      </c>
      <c r="V47">
        <v>13.423665458543585</v>
      </c>
      <c r="W47">
        <v>-11.706616968984504</v>
      </c>
      <c r="X47">
        <v>44.982949347336813</v>
      </c>
      <c r="Y47">
        <v>-36.362525978451501</v>
      </c>
      <c r="Z47">
        <v>38.448442101478641</v>
      </c>
    </row>
    <row r="48" spans="1:26" x14ac:dyDescent="0.35">
      <c r="A48" s="14">
        <v>44127</v>
      </c>
      <c r="B48">
        <v>1166.6279</v>
      </c>
      <c r="C48">
        <v>76.491929999999996</v>
      </c>
      <c r="D48">
        <v>431.63</v>
      </c>
      <c r="E48">
        <v>108.3224</v>
      </c>
      <c r="F48">
        <v>55.716200000000001</v>
      </c>
      <c r="G48">
        <v>43.797600000000003</v>
      </c>
      <c r="H48">
        <v>9.8551000000000002</v>
      </c>
      <c r="I48">
        <v>1183.3896</v>
      </c>
      <c r="J48">
        <v>1183.3896</v>
      </c>
      <c r="K48">
        <v>5.9425999999999997</v>
      </c>
      <c r="L48">
        <v>70.324700000000007</v>
      </c>
      <c r="M48">
        <v>6.1376999999999997</v>
      </c>
      <c r="N48">
        <v>5.9445994512812872</v>
      </c>
      <c r="O48">
        <v>6.3920687042158422</v>
      </c>
      <c r="P48">
        <f t="shared" si="0"/>
        <v>605.05999999999995</v>
      </c>
      <c r="Q48">
        <v>0.75071386512127158</v>
      </c>
      <c r="R48">
        <v>6.3920687042158422</v>
      </c>
      <c r="S48">
        <v>0.37998288111633782</v>
      </c>
      <c r="T48">
        <v>70.324650876096243</v>
      </c>
      <c r="U48">
        <v>5.9445994512812872</v>
      </c>
      <c r="V48">
        <v>13.36225137514273</v>
      </c>
      <c r="W48">
        <v>-13.021429983886028</v>
      </c>
      <c r="X48">
        <v>47.799621083261215</v>
      </c>
      <c r="Y48">
        <v>-36.105105270892629</v>
      </c>
      <c r="Z48">
        <v>38.478268476215938</v>
      </c>
    </row>
    <row r="49" spans="1:26" x14ac:dyDescent="0.35">
      <c r="A49" s="14">
        <v>44134</v>
      </c>
      <c r="B49">
        <v>1166.6279</v>
      </c>
      <c r="C49">
        <v>76.491929999999996</v>
      </c>
      <c r="D49">
        <v>385</v>
      </c>
      <c r="E49">
        <v>108.3224</v>
      </c>
      <c r="F49">
        <v>55.452599999999997</v>
      </c>
      <c r="G49">
        <v>43.617899999999999</v>
      </c>
      <c r="H49">
        <v>8.8265999999999991</v>
      </c>
      <c r="I49">
        <v>1183.4205999999999</v>
      </c>
      <c r="J49">
        <v>1183.4205999999999</v>
      </c>
      <c r="K49">
        <v>5.9424999999999999</v>
      </c>
      <c r="L49">
        <v>70.324700000000007</v>
      </c>
      <c r="M49">
        <v>5.4745999999999997</v>
      </c>
      <c r="N49">
        <v>5.9424900018049565</v>
      </c>
      <c r="O49">
        <v>5.6011653821645755</v>
      </c>
      <c r="P49">
        <f t="shared" si="0"/>
        <v>605.05999999999995</v>
      </c>
      <c r="Q49">
        <v>0.69627160625049445</v>
      </c>
      <c r="R49">
        <v>5.6011653821645755</v>
      </c>
      <c r="S49">
        <v>0.33284869281969032</v>
      </c>
      <c r="T49">
        <v>70.324650876096243</v>
      </c>
      <c r="U49">
        <v>5.9424900018049565</v>
      </c>
      <c r="V49">
        <v>14.739620521217191</v>
      </c>
      <c r="W49">
        <v>-14.534445342498849</v>
      </c>
      <c r="X49">
        <v>47.898205988721578</v>
      </c>
      <c r="Y49">
        <v>-39.02009755023974</v>
      </c>
      <c r="Z49">
        <v>42.493521596149151</v>
      </c>
    </row>
    <row r="50" spans="1:26" x14ac:dyDescent="0.35">
      <c r="A50" s="14">
        <v>44141</v>
      </c>
      <c r="B50">
        <v>940.64499999999998</v>
      </c>
      <c r="C50">
        <v>76.491929999999996</v>
      </c>
      <c r="D50">
        <v>404.38</v>
      </c>
      <c r="E50">
        <v>86.072100000000006</v>
      </c>
      <c r="F50">
        <v>54.968200000000003</v>
      </c>
      <c r="G50">
        <v>41.858400000000003</v>
      </c>
      <c r="H50">
        <v>9.6607000000000003</v>
      </c>
      <c r="I50">
        <v>1063.5181</v>
      </c>
      <c r="J50">
        <v>1063.5181</v>
      </c>
      <c r="K50">
        <v>3.4287000000000001</v>
      </c>
      <c r="L50">
        <v>36.465000000000003</v>
      </c>
      <c r="M50">
        <v>11.089499999999999</v>
      </c>
      <c r="N50">
        <v>5.9424900018049565</v>
      </c>
      <c r="O50">
        <v>5.6972909926835724</v>
      </c>
      <c r="P50">
        <f t="shared" si="0"/>
        <v>605.05999999999995</v>
      </c>
      <c r="Q50">
        <v>0.70285608774850028</v>
      </c>
      <c r="R50">
        <v>5.6972909926835724</v>
      </c>
      <c r="S50">
        <v>0.33856094761395567</v>
      </c>
      <c r="T50">
        <v>70.324650876096243</v>
      </c>
      <c r="U50">
        <v>5.9424900018049565</v>
      </c>
      <c r="V50">
        <v>14.512090614677001</v>
      </c>
      <c r="W50">
        <v>-15.834154592360731</v>
      </c>
      <c r="X50">
        <v>45.768400300876607</v>
      </c>
      <c r="Y50">
        <v>-39.625682934359595</v>
      </c>
      <c r="Z50">
        <v>41.982857031129456</v>
      </c>
    </row>
    <row r="51" spans="1:26" x14ac:dyDescent="0.35">
      <c r="A51" s="14">
        <v>44148</v>
      </c>
      <c r="B51">
        <v>939.51990000000001</v>
      </c>
      <c r="C51">
        <v>76.491929999999996</v>
      </c>
      <c r="D51">
        <v>490.55</v>
      </c>
      <c r="E51">
        <v>84.934799999999996</v>
      </c>
      <c r="F51">
        <v>58.272399999999998</v>
      </c>
      <c r="G51">
        <v>46.291899999999998</v>
      </c>
      <c r="H51">
        <v>10.5969</v>
      </c>
      <c r="I51">
        <v>1059.9048</v>
      </c>
      <c r="J51">
        <v>1059.9048</v>
      </c>
      <c r="K51">
        <v>3.0598999999999998</v>
      </c>
      <c r="L51">
        <v>32.431699999999999</v>
      </c>
      <c r="M51">
        <v>15.1256</v>
      </c>
      <c r="N51">
        <v>3.2949290814263668</v>
      </c>
      <c r="O51">
        <v>13.611674817502674</v>
      </c>
      <c r="P51">
        <f t="shared" si="0"/>
        <v>605.05999999999995</v>
      </c>
      <c r="Q51">
        <v>0.86952241709039768</v>
      </c>
      <c r="R51">
        <v>13.611674817502674</v>
      </c>
      <c r="S51">
        <v>0.44849503203108493</v>
      </c>
      <c r="T51">
        <v>34.951613697695251</v>
      </c>
      <c r="U51">
        <v>3.2949290814263668</v>
      </c>
      <c r="V51">
        <v>15.014147750339179</v>
      </c>
      <c r="W51">
        <v>97.236301332589548</v>
      </c>
      <c r="X51">
        <v>31.797194888866528</v>
      </c>
      <c r="Y51">
        <v>-14.342974570687289</v>
      </c>
      <c r="Z51">
        <v>31.095123303167618</v>
      </c>
    </row>
    <row r="52" spans="1:26" x14ac:dyDescent="0.35">
      <c r="A52" s="14">
        <v>44155</v>
      </c>
      <c r="B52">
        <v>939.51990000000001</v>
      </c>
      <c r="C52">
        <v>76.491919999999993</v>
      </c>
      <c r="D52">
        <v>504.08</v>
      </c>
      <c r="E52">
        <v>84.934799999999996</v>
      </c>
      <c r="F52">
        <v>59.47</v>
      </c>
      <c r="G52">
        <v>47.845599999999997</v>
      </c>
      <c r="H52">
        <v>10.535600000000001</v>
      </c>
      <c r="I52">
        <v>1060.0536999999999</v>
      </c>
      <c r="J52">
        <v>1060.0536999999999</v>
      </c>
      <c r="K52">
        <v>3.0594000000000001</v>
      </c>
      <c r="L52">
        <v>32.431699999999999</v>
      </c>
      <c r="M52">
        <v>15.5428</v>
      </c>
      <c r="N52">
        <v>3.0598688713777515</v>
      </c>
      <c r="O52">
        <v>15.060575019698808</v>
      </c>
      <c r="P52">
        <f t="shared" si="0"/>
        <v>605.05999999999995</v>
      </c>
      <c r="Q52">
        <v>0.88158757928038556</v>
      </c>
      <c r="R52">
        <v>15.060575019698808</v>
      </c>
      <c r="S52">
        <v>0.46083384687825751</v>
      </c>
      <c r="T52">
        <v>32.431696622548223</v>
      </c>
      <c r="U52">
        <v>3.0598688713777515</v>
      </c>
      <c r="V52">
        <v>15.873749096438344</v>
      </c>
      <c r="W52">
        <v>121.17649444518899</v>
      </c>
      <c r="X52">
        <v>34.276288445811559</v>
      </c>
      <c r="Y52">
        <v>-11.350795984405861</v>
      </c>
      <c r="Z52">
        <v>30.268198438189209</v>
      </c>
    </row>
    <row r="53" spans="1:26" x14ac:dyDescent="0.35">
      <c r="A53" s="14">
        <v>44162</v>
      </c>
      <c r="B53">
        <v>939.51990000000001</v>
      </c>
      <c r="C53">
        <v>76.491919999999993</v>
      </c>
      <c r="D53">
        <v>487.1</v>
      </c>
      <c r="E53">
        <v>84.934799999999996</v>
      </c>
      <c r="F53">
        <v>61.492899999999999</v>
      </c>
      <c r="G53">
        <v>52.207599999999999</v>
      </c>
      <c r="H53">
        <v>9.3300999999999998</v>
      </c>
      <c r="I53">
        <v>1047.3575000000001</v>
      </c>
      <c r="J53">
        <v>1047.3575000000001</v>
      </c>
      <c r="K53">
        <v>3.0964999999999998</v>
      </c>
      <c r="L53">
        <v>32.431699999999999</v>
      </c>
      <c r="M53">
        <v>15.019299999999999</v>
      </c>
      <c r="N53">
        <v>3.0964453274847195</v>
      </c>
      <c r="O53">
        <v>14.735275972819309</v>
      </c>
      <c r="P53">
        <f t="shared" si="0"/>
        <v>605.05999999999995</v>
      </c>
      <c r="Q53">
        <v>0.88052385622432472</v>
      </c>
      <c r="R53">
        <v>14.735275972819309</v>
      </c>
      <c r="S53">
        <v>0.45626976435234207</v>
      </c>
      <c r="T53">
        <v>32.431696622548223</v>
      </c>
      <c r="U53">
        <v>3.0964453274847195</v>
      </c>
      <c r="V53">
        <v>15.861899930541517</v>
      </c>
      <c r="W53">
        <v>122.00393523037577</v>
      </c>
      <c r="X53">
        <v>31.090920664372884</v>
      </c>
      <c r="Y53">
        <v>-9.0691487426078652</v>
      </c>
      <c r="Z53">
        <v>24.301816793299903</v>
      </c>
    </row>
    <row r="54" spans="1:26" x14ac:dyDescent="0.35">
      <c r="A54" s="14">
        <v>44169</v>
      </c>
      <c r="B54">
        <v>939.51990000000001</v>
      </c>
      <c r="C54">
        <v>76.491919999999993</v>
      </c>
      <c r="D54">
        <v>487.99</v>
      </c>
      <c r="E54">
        <v>84.934799999999996</v>
      </c>
      <c r="F54">
        <v>62.6038</v>
      </c>
      <c r="G54">
        <v>53.056100000000001</v>
      </c>
      <c r="H54">
        <v>9.1975999999999996</v>
      </c>
      <c r="I54">
        <v>1047.9486999999999</v>
      </c>
      <c r="J54">
        <v>1047.9486999999999</v>
      </c>
      <c r="K54">
        <v>3.0948000000000002</v>
      </c>
      <c r="L54">
        <v>32.431699999999999</v>
      </c>
      <c r="M54">
        <v>15.0467</v>
      </c>
      <c r="N54">
        <v>3.0950258704996814</v>
      </c>
      <c r="O54">
        <v>14.894071242149113</v>
      </c>
      <c r="P54">
        <f t="shared" si="0"/>
        <v>605.05999999999995</v>
      </c>
      <c r="Q54">
        <v>0.88578104931177426</v>
      </c>
      <c r="R54">
        <v>14.894071242149113</v>
      </c>
      <c r="S54">
        <v>0.46097535811516832</v>
      </c>
      <c r="T54">
        <v>32.431696622548223</v>
      </c>
      <c r="U54">
        <v>3.0950258704996814</v>
      </c>
      <c r="V54">
        <v>15.36557009654388</v>
      </c>
      <c r="W54">
        <v>123.18693943435819</v>
      </c>
      <c r="X54">
        <v>31.067195610766632</v>
      </c>
      <c r="Y54">
        <v>-8.9041977153405032</v>
      </c>
      <c r="Z54">
        <v>24.43455350216076</v>
      </c>
    </row>
    <row r="55" spans="1:26" x14ac:dyDescent="0.35">
      <c r="A55" s="14">
        <v>44176</v>
      </c>
      <c r="B55">
        <v>939.51990000000001</v>
      </c>
      <c r="C55">
        <v>76.491919999999993</v>
      </c>
      <c r="D55">
        <v>497.6</v>
      </c>
      <c r="E55">
        <v>84.934799999999996</v>
      </c>
      <c r="F55">
        <v>62.281999999999996</v>
      </c>
      <c r="G55">
        <v>52.491300000000003</v>
      </c>
      <c r="H55">
        <v>9.4796999999999993</v>
      </c>
      <c r="I55">
        <v>1047.9571000000001</v>
      </c>
      <c r="J55">
        <v>1047.9571000000001</v>
      </c>
      <c r="K55">
        <v>3.0948000000000002</v>
      </c>
      <c r="L55">
        <v>32.431699999999999</v>
      </c>
      <c r="M55">
        <v>15.343</v>
      </c>
      <c r="N55">
        <v>3.0948495378415894</v>
      </c>
      <c r="O55">
        <v>15.206111654890396</v>
      </c>
      <c r="P55">
        <f t="shared" si="0"/>
        <v>605.05999999999995</v>
      </c>
      <c r="Q55">
        <v>0.89685377233824237</v>
      </c>
      <c r="R55">
        <v>15.206111654890396</v>
      </c>
      <c r="S55">
        <v>0.47060627627505153</v>
      </c>
      <c r="T55">
        <v>32.431696622548223</v>
      </c>
      <c r="U55">
        <v>3.0948495378415894</v>
      </c>
      <c r="V55">
        <v>16.3531127792142</v>
      </c>
      <c r="W55">
        <v>128.89416328618898</v>
      </c>
      <c r="X55">
        <v>31.670738906487525</v>
      </c>
      <c r="Y55">
        <v>-9.8721087736157376</v>
      </c>
      <c r="Z55">
        <v>25.431907893706889</v>
      </c>
    </row>
    <row r="56" spans="1:26" x14ac:dyDescent="0.35">
      <c r="A56" s="14">
        <v>44183</v>
      </c>
      <c r="B56">
        <v>939.51990000000001</v>
      </c>
      <c r="C56">
        <v>76.491919999999993</v>
      </c>
      <c r="D56">
        <v>523.41999999999996</v>
      </c>
      <c r="E56">
        <v>84.934799999999996</v>
      </c>
      <c r="F56">
        <v>62.028700000000001</v>
      </c>
      <c r="G56">
        <v>52.222299999999997</v>
      </c>
      <c r="H56">
        <v>10.0229</v>
      </c>
      <c r="I56">
        <v>1047.9745</v>
      </c>
      <c r="J56">
        <v>1047.9745</v>
      </c>
      <c r="K56">
        <v>3.0947</v>
      </c>
      <c r="L56">
        <v>32.431699999999999</v>
      </c>
      <c r="M56">
        <v>16.139099999999999</v>
      </c>
      <c r="N56">
        <v>3.0947542907185128</v>
      </c>
      <c r="O56">
        <v>15.59092038522747</v>
      </c>
      <c r="P56">
        <f t="shared" si="0"/>
        <v>605.05999999999995</v>
      </c>
      <c r="Q56">
        <v>0.91054288231441582</v>
      </c>
      <c r="R56">
        <v>15.59092038522747</v>
      </c>
      <c r="S56">
        <v>0.48250067758433446</v>
      </c>
      <c r="T56">
        <v>32.431696622548223</v>
      </c>
      <c r="U56">
        <v>3.0947542907185128</v>
      </c>
      <c r="V56">
        <v>16.296761330658633</v>
      </c>
      <c r="W56">
        <v>127.1159072746872</v>
      </c>
      <c r="X56">
        <v>32.114225038922861</v>
      </c>
      <c r="Y56">
        <v>-10.611139147718518</v>
      </c>
      <c r="Z56">
        <v>25.794334522969447</v>
      </c>
    </row>
    <row r="57" spans="1:26" x14ac:dyDescent="0.35">
      <c r="A57" s="14">
        <v>44190</v>
      </c>
      <c r="B57">
        <v>939.51990000000001</v>
      </c>
      <c r="C57">
        <v>76.491919999999993</v>
      </c>
      <c r="D57">
        <v>531.91</v>
      </c>
      <c r="E57">
        <v>84.934799999999996</v>
      </c>
      <c r="F57">
        <v>62.546999999999997</v>
      </c>
      <c r="G57">
        <v>52.777700000000003</v>
      </c>
      <c r="H57">
        <v>10.0783</v>
      </c>
      <c r="I57">
        <v>1047.9745</v>
      </c>
      <c r="J57">
        <v>1047.9745</v>
      </c>
      <c r="K57">
        <v>3.0947</v>
      </c>
      <c r="L57">
        <v>32.431699999999999</v>
      </c>
      <c r="M57">
        <v>16.4009</v>
      </c>
      <c r="N57">
        <v>3.0947027868982189</v>
      </c>
      <c r="O57">
        <v>16.224559760902704</v>
      </c>
      <c r="P57">
        <f t="shared" si="0"/>
        <v>605.05999999999995</v>
      </c>
      <c r="Q57">
        <v>0.93311376495953657</v>
      </c>
      <c r="R57">
        <v>16.224559760902704</v>
      </c>
      <c r="S57">
        <v>0.50210190308262304</v>
      </c>
      <c r="T57">
        <v>32.431696622548223</v>
      </c>
      <c r="U57">
        <v>3.0947027868982189</v>
      </c>
      <c r="V57">
        <v>16.171798090736836</v>
      </c>
      <c r="W57">
        <v>152.70711276265482</v>
      </c>
      <c r="X57">
        <v>35.984184063704831</v>
      </c>
      <c r="Y57">
        <v>-0.80952260659058684</v>
      </c>
      <c r="Z57">
        <v>30.522005005904603</v>
      </c>
    </row>
    <row r="58" spans="1:26" x14ac:dyDescent="0.35">
      <c r="A58" s="14">
        <v>44197</v>
      </c>
      <c r="B58">
        <v>939.51990000000001</v>
      </c>
      <c r="C58">
        <v>76.491919999999993</v>
      </c>
      <c r="D58">
        <v>562.33000000000004</v>
      </c>
      <c r="E58">
        <v>81.503600000000006</v>
      </c>
      <c r="F58">
        <v>63.2699</v>
      </c>
      <c r="G58">
        <v>53.752099999999999</v>
      </c>
      <c r="H58">
        <v>10.461499999999999</v>
      </c>
      <c r="I58">
        <v>1033.6012000000001</v>
      </c>
      <c r="J58">
        <v>1033.6012000000001</v>
      </c>
      <c r="K58">
        <v>3.1377000000000002</v>
      </c>
      <c r="L58">
        <v>32.431699999999999</v>
      </c>
      <c r="M58">
        <v>17.338899999999999</v>
      </c>
      <c r="N58">
        <v>3.0944550343508062</v>
      </c>
      <c r="O58">
        <v>17.545489729463625</v>
      </c>
      <c r="P58">
        <f t="shared" si="0"/>
        <v>605.05999999999995</v>
      </c>
      <c r="Q58">
        <v>0.98011975989703126</v>
      </c>
      <c r="R58">
        <v>17.545489729463625</v>
      </c>
      <c r="S58">
        <v>0.54293729023489079</v>
      </c>
      <c r="T58">
        <v>32.431696622548223</v>
      </c>
      <c r="U58">
        <v>3.0944550343508062</v>
      </c>
      <c r="V58">
        <v>16.640110159395295</v>
      </c>
      <c r="W58">
        <v>160.04718091389091</v>
      </c>
      <c r="X58">
        <v>36.524206851599466</v>
      </c>
      <c r="Y58">
        <v>1.204231562909162</v>
      </c>
      <c r="Z58">
        <v>31.833404051979116</v>
      </c>
    </row>
    <row r="59" spans="1:26" x14ac:dyDescent="0.35">
      <c r="A59" s="14">
        <v>44204</v>
      </c>
      <c r="B59">
        <v>939.51990000000001</v>
      </c>
      <c r="C59">
        <v>73.581630000000004</v>
      </c>
      <c r="D59">
        <v>592.09</v>
      </c>
      <c r="E59">
        <v>81.503600000000006</v>
      </c>
      <c r="F59">
        <v>63.650199999999998</v>
      </c>
      <c r="G59">
        <v>54.137799999999999</v>
      </c>
      <c r="H59">
        <v>10.9367</v>
      </c>
      <c r="I59">
        <v>1033.5621000000001</v>
      </c>
      <c r="J59">
        <v>1033.5621000000001</v>
      </c>
      <c r="K59">
        <v>3.1379000000000001</v>
      </c>
      <c r="L59">
        <v>32.431699999999999</v>
      </c>
      <c r="M59">
        <v>18.256499999999999</v>
      </c>
      <c r="N59">
        <v>3.1378198597575104</v>
      </c>
      <c r="O59">
        <v>18.075526754663493</v>
      </c>
      <c r="P59">
        <f t="shared" si="0"/>
        <v>605.05999999999995</v>
      </c>
      <c r="Q59">
        <v>0.98815598252770243</v>
      </c>
      <c r="R59">
        <v>18.075526754663493</v>
      </c>
      <c r="S59">
        <v>0.56717746826361326</v>
      </c>
      <c r="T59">
        <v>32.431696622548223</v>
      </c>
      <c r="U59">
        <v>3.1378198597575104</v>
      </c>
      <c r="V59">
        <v>16.85852182920647</v>
      </c>
      <c r="W59">
        <v>161.68343636698845</v>
      </c>
      <c r="X59">
        <v>36.694368659838446</v>
      </c>
      <c r="Y59">
        <v>6.1147568396806644</v>
      </c>
      <c r="Z59">
        <v>32.106317462955488</v>
      </c>
    </row>
    <row r="60" spans="1:26" x14ac:dyDescent="0.35">
      <c r="A60" s="14">
        <v>44211</v>
      </c>
      <c r="B60">
        <v>939.51990000000001</v>
      </c>
      <c r="C60">
        <v>73.581630000000004</v>
      </c>
      <c r="D60">
        <v>573.85</v>
      </c>
      <c r="E60">
        <v>81.503600000000006</v>
      </c>
      <c r="F60">
        <v>64.017300000000006</v>
      </c>
      <c r="G60">
        <v>54.100200000000001</v>
      </c>
      <c r="H60">
        <v>10.607200000000001</v>
      </c>
      <c r="I60">
        <v>1033.6406999999999</v>
      </c>
      <c r="J60">
        <v>1033.6406999999999</v>
      </c>
      <c r="K60">
        <v>3.1375999999999999</v>
      </c>
      <c r="L60">
        <v>32.431699999999999</v>
      </c>
      <c r="M60">
        <v>17.694099999999999</v>
      </c>
      <c r="N60">
        <v>3.1375665221419311</v>
      </c>
      <c r="O60">
        <v>18.342549479400596</v>
      </c>
      <c r="P60">
        <f t="shared" si="0"/>
        <v>605.05999999999995</v>
      </c>
      <c r="Q60">
        <v>0.9973588937131862</v>
      </c>
      <c r="R60">
        <v>18.342549479400596</v>
      </c>
      <c r="S60">
        <v>0.57550969177299216</v>
      </c>
      <c r="T60">
        <v>32.431696622548223</v>
      </c>
      <c r="U60">
        <v>3.1375665221419311</v>
      </c>
      <c r="V60">
        <v>16.915673591474714</v>
      </c>
      <c r="W60">
        <v>142.44289881744785</v>
      </c>
      <c r="X60">
        <v>33.048818323748279</v>
      </c>
      <c r="Y60">
        <v>-1.2878070626435647</v>
      </c>
      <c r="Z60">
        <v>28.100508416332314</v>
      </c>
    </row>
    <row r="61" spans="1:26" x14ac:dyDescent="0.35">
      <c r="A61" s="14">
        <v>44218</v>
      </c>
      <c r="B61">
        <v>939.51990000000001</v>
      </c>
      <c r="C61">
        <v>73.581630000000004</v>
      </c>
      <c r="D61">
        <v>580.55999999999995</v>
      </c>
      <c r="E61">
        <v>81.503600000000006</v>
      </c>
      <c r="F61">
        <v>63.9574</v>
      </c>
      <c r="G61">
        <v>54.2072</v>
      </c>
      <c r="H61">
        <v>10.71</v>
      </c>
      <c r="I61">
        <v>1033.6889000000001</v>
      </c>
      <c r="J61">
        <v>1033.6889000000001</v>
      </c>
      <c r="K61">
        <v>3.1375000000000002</v>
      </c>
      <c r="L61">
        <v>32.431699999999999</v>
      </c>
      <c r="M61">
        <v>17.901</v>
      </c>
      <c r="N61">
        <v>3.1375711568428262</v>
      </c>
      <c r="O61">
        <v>18.267006098845641</v>
      </c>
      <c r="P61">
        <f t="shared" si="0"/>
        <v>605.05999999999995</v>
      </c>
      <c r="Q61">
        <v>0.99473419741322899</v>
      </c>
      <c r="R61">
        <v>18.267006098845641</v>
      </c>
      <c r="S61">
        <v>0.57314031457610082</v>
      </c>
      <c r="T61">
        <v>32.431696622548223</v>
      </c>
      <c r="U61">
        <v>3.1375711568428262</v>
      </c>
      <c r="V61">
        <v>17.105311956607263</v>
      </c>
      <c r="W61">
        <v>133.7135670162192</v>
      </c>
      <c r="X61">
        <v>35.48262189214406</v>
      </c>
      <c r="Y61">
        <v>-4.402904274868634</v>
      </c>
      <c r="Z61">
        <v>30.153369888551044</v>
      </c>
    </row>
    <row r="62" spans="1:26" x14ac:dyDescent="0.35">
      <c r="A62" s="14">
        <v>44225</v>
      </c>
      <c r="B62">
        <v>939.51990000000001</v>
      </c>
      <c r="C62">
        <v>73.581630000000004</v>
      </c>
      <c r="D62">
        <v>558</v>
      </c>
      <c r="E62">
        <v>81.503600000000006</v>
      </c>
      <c r="F62">
        <v>64.417599999999993</v>
      </c>
      <c r="G62">
        <v>54.074300000000001</v>
      </c>
      <c r="H62">
        <v>10.319100000000001</v>
      </c>
      <c r="I62">
        <v>1033.5826</v>
      </c>
      <c r="J62">
        <v>1033.5826</v>
      </c>
      <c r="K62">
        <v>3.1377999999999999</v>
      </c>
      <c r="L62">
        <v>32.431699999999999</v>
      </c>
      <c r="M62">
        <v>17.205400000000001</v>
      </c>
      <c r="N62">
        <v>3.1377944774519517</v>
      </c>
      <c r="O62">
        <v>17.094696168764262</v>
      </c>
      <c r="P62">
        <f t="shared" si="0"/>
        <v>605.05999999999995</v>
      </c>
      <c r="Q62">
        <v>0.95404823418340012</v>
      </c>
      <c r="R62">
        <v>17.094696168764262</v>
      </c>
      <c r="S62">
        <v>0.53639643232067535</v>
      </c>
      <c r="T62">
        <v>32.431696622548223</v>
      </c>
      <c r="U62">
        <v>3.1377944774519517</v>
      </c>
      <c r="V62">
        <v>17.388617892209911</v>
      </c>
      <c r="W62">
        <v>139.44687738661813</v>
      </c>
      <c r="X62">
        <v>35.226574710878936</v>
      </c>
      <c r="Y62">
        <v>-1.3674304568428037</v>
      </c>
      <c r="Z62">
        <v>29.268469295031498</v>
      </c>
    </row>
    <row r="63" spans="1:26" x14ac:dyDescent="0.35">
      <c r="A63" s="14">
        <v>44232</v>
      </c>
      <c r="B63">
        <v>939.51990000000001</v>
      </c>
      <c r="C63">
        <v>73.581630000000004</v>
      </c>
      <c r="D63">
        <v>595.04</v>
      </c>
      <c r="E63">
        <v>81.503600000000006</v>
      </c>
      <c r="F63">
        <v>65.654300000000006</v>
      </c>
      <c r="G63">
        <v>54.029299999999999</v>
      </c>
      <c r="H63">
        <v>11.013299999999999</v>
      </c>
      <c r="I63">
        <v>1033.5826</v>
      </c>
      <c r="J63">
        <v>1033.5826</v>
      </c>
      <c r="K63">
        <v>3.1377999999999999</v>
      </c>
      <c r="L63">
        <v>32.431699999999999</v>
      </c>
      <c r="M63">
        <v>18.3475</v>
      </c>
      <c r="N63">
        <v>3.1377944774519517</v>
      </c>
      <c r="O63">
        <v>18.21212152032</v>
      </c>
      <c r="P63">
        <f t="shared" si="0"/>
        <v>605.05999999999995</v>
      </c>
      <c r="Q63">
        <v>0.99289687049808328</v>
      </c>
      <c r="R63">
        <v>18.21212152032</v>
      </c>
      <c r="S63">
        <v>0.57145894329143931</v>
      </c>
      <c r="T63">
        <v>32.431696622548223</v>
      </c>
      <c r="U63">
        <v>3.1377944774519517</v>
      </c>
      <c r="V63">
        <v>17.294271123269677</v>
      </c>
      <c r="W63">
        <v>145.80100138542372</v>
      </c>
      <c r="X63">
        <v>35.669326690294582</v>
      </c>
      <c r="Y63">
        <v>1.2976811473695495</v>
      </c>
      <c r="Z63">
        <v>29.356472810090697</v>
      </c>
    </row>
    <row r="64" spans="1:26" x14ac:dyDescent="0.35">
      <c r="A64" s="14">
        <v>44239</v>
      </c>
      <c r="B64">
        <v>939.51990000000001</v>
      </c>
      <c r="C64">
        <v>73.581630000000004</v>
      </c>
      <c r="D64">
        <v>603.16999999999996</v>
      </c>
      <c r="E64">
        <v>81.503600000000006</v>
      </c>
      <c r="F64">
        <v>65.918099999999995</v>
      </c>
      <c r="G64">
        <v>53.699800000000003</v>
      </c>
      <c r="H64">
        <v>11.232200000000001</v>
      </c>
      <c r="I64">
        <v>1033.4737</v>
      </c>
      <c r="J64">
        <v>1033.4737</v>
      </c>
      <c r="K64">
        <v>3.2553999999999998</v>
      </c>
      <c r="L64">
        <v>33.643700000000003</v>
      </c>
      <c r="M64">
        <v>17.9282</v>
      </c>
      <c r="N64">
        <v>3.1379341087296293</v>
      </c>
      <c r="O64">
        <v>18.68419056370627</v>
      </c>
      <c r="P64">
        <f t="shared" si="0"/>
        <v>605.05999999999995</v>
      </c>
      <c r="Q64">
        <v>1.0093538326273193</v>
      </c>
      <c r="R64">
        <v>18.68419056370627</v>
      </c>
      <c r="S64">
        <v>0.58629758863858183</v>
      </c>
      <c r="T64">
        <v>32.431696622548223</v>
      </c>
      <c r="U64">
        <v>3.1379341087296293</v>
      </c>
      <c r="V64">
        <v>16.481164827072327</v>
      </c>
      <c r="W64">
        <v>144.83342966913506</v>
      </c>
      <c r="X64">
        <v>33.035737648260849</v>
      </c>
      <c r="Y64">
        <v>1.0425375679389863</v>
      </c>
      <c r="Z64">
        <v>26.451051198079945</v>
      </c>
    </row>
    <row r="65" spans="1:26" x14ac:dyDescent="0.35">
      <c r="A65" s="14">
        <v>44246</v>
      </c>
      <c r="B65">
        <v>939.51990000000001</v>
      </c>
      <c r="C65">
        <v>73.639020000000002</v>
      </c>
      <c r="D65">
        <v>613.67999999999995</v>
      </c>
      <c r="E65">
        <v>81.503600000000006</v>
      </c>
      <c r="F65">
        <v>70.700800000000001</v>
      </c>
      <c r="G65">
        <v>52.9071</v>
      </c>
      <c r="H65">
        <v>11.5992</v>
      </c>
      <c r="I65">
        <v>1033.4737</v>
      </c>
      <c r="J65">
        <v>1033.4737</v>
      </c>
      <c r="K65">
        <v>3.2553999999999998</v>
      </c>
      <c r="L65">
        <v>33.643700000000003</v>
      </c>
      <c r="M65">
        <v>18.240600000000001</v>
      </c>
      <c r="N65">
        <v>3.2553975875843597</v>
      </c>
      <c r="O65">
        <v>17.975738969418487</v>
      </c>
      <c r="P65">
        <f t="shared" si="0"/>
        <v>605.05999999999995</v>
      </c>
      <c r="Q65">
        <v>1.0086451118631632</v>
      </c>
      <c r="R65">
        <v>17.975738969418487</v>
      </c>
      <c r="S65">
        <v>0.5851817727609111</v>
      </c>
      <c r="T65">
        <v>33.643679463129423</v>
      </c>
      <c r="U65">
        <v>3.2553975875843597</v>
      </c>
      <c r="V65">
        <v>16.368486678116483</v>
      </c>
      <c r="W65">
        <v>140.89831795408077</v>
      </c>
      <c r="X65">
        <v>32.810078766404438</v>
      </c>
      <c r="Y65">
        <v>4.9582933946373302</v>
      </c>
      <c r="Z65">
        <v>24.458055420786994</v>
      </c>
    </row>
    <row r="66" spans="1:26" x14ac:dyDescent="0.35">
      <c r="A66" s="14">
        <v>44253</v>
      </c>
      <c r="B66">
        <v>939.51990000000001</v>
      </c>
      <c r="C66">
        <v>73.639020000000002</v>
      </c>
      <c r="D66">
        <v>546.63</v>
      </c>
      <c r="E66">
        <v>81.503600000000006</v>
      </c>
      <c r="F66">
        <v>76.005200000000002</v>
      </c>
      <c r="G66">
        <v>50.933399999999999</v>
      </c>
      <c r="H66">
        <v>10.7323</v>
      </c>
      <c r="I66">
        <v>1033.4737</v>
      </c>
      <c r="J66">
        <v>1033.4737</v>
      </c>
      <c r="K66">
        <v>3.2553999999999998</v>
      </c>
      <c r="L66">
        <v>33.643700000000003</v>
      </c>
      <c r="M66">
        <v>16.247599999999998</v>
      </c>
      <c r="N66">
        <v>3.2553975875843597</v>
      </c>
      <c r="O66">
        <v>16.840310246711034</v>
      </c>
      <c r="P66">
        <f t="shared" si="0"/>
        <v>605.05999999999995</v>
      </c>
      <c r="Q66">
        <v>0.96765913548020299</v>
      </c>
      <c r="R66">
        <v>16.840310246711034</v>
      </c>
      <c r="S66">
        <v>0.54821905351315281</v>
      </c>
      <c r="T66">
        <v>33.643679463129423</v>
      </c>
      <c r="U66">
        <v>3.2553975875843597</v>
      </c>
      <c r="V66">
        <v>15.577542552559395</v>
      </c>
      <c r="W66">
        <v>140.26803328647213</v>
      </c>
      <c r="X66">
        <v>31.991349956298055</v>
      </c>
      <c r="Y66">
        <v>7.0932307405393544</v>
      </c>
      <c r="Z66">
        <v>21.147648257238391</v>
      </c>
    </row>
    <row r="67" spans="1:26" x14ac:dyDescent="0.35">
      <c r="A67" s="14">
        <v>44260</v>
      </c>
      <c r="B67">
        <v>904.03409999999997</v>
      </c>
      <c r="C67">
        <v>73.639020000000002</v>
      </c>
      <c r="D67">
        <v>563.64</v>
      </c>
      <c r="E67">
        <v>76.449799999999996</v>
      </c>
      <c r="F67">
        <v>88.076300000000003</v>
      </c>
      <c r="G67">
        <v>86.504400000000004</v>
      </c>
      <c r="H67">
        <v>6.5156999999999998</v>
      </c>
      <c r="I67">
        <v>1036.385</v>
      </c>
      <c r="J67">
        <v>1036.385</v>
      </c>
      <c r="K67">
        <v>1.7152000000000001</v>
      </c>
      <c r="L67">
        <v>17.776499999999999</v>
      </c>
      <c r="M67">
        <v>31.707000000000001</v>
      </c>
      <c r="N67">
        <v>1.6610378636735663</v>
      </c>
      <c r="O67">
        <v>32.937084253066665</v>
      </c>
      <c r="P67">
        <f t="shared" si="0"/>
        <v>605.05999999999995</v>
      </c>
      <c r="Q67">
        <v>0.84063855810633092</v>
      </c>
      <c r="R67">
        <v>32.937084253066665</v>
      </c>
      <c r="S67">
        <v>0.54709744063350108</v>
      </c>
      <c r="T67">
        <v>17.211298840067141</v>
      </c>
      <c r="U67">
        <v>1.6610378636735663</v>
      </c>
      <c r="V67">
        <v>17.99510125267383</v>
      </c>
      <c r="W67">
        <v>400.38202865620178</v>
      </c>
      <c r="X67">
        <v>27.437706392641129</v>
      </c>
      <c r="Y67">
        <v>15.331559892644625</v>
      </c>
      <c r="Z67">
        <v>22.519820320159507</v>
      </c>
    </row>
    <row r="68" spans="1:26" x14ac:dyDescent="0.35">
      <c r="A68" s="14">
        <v>44267</v>
      </c>
      <c r="B68">
        <v>854.0684</v>
      </c>
      <c r="C68">
        <v>73.639020000000002</v>
      </c>
      <c r="D68">
        <v>566.99</v>
      </c>
      <c r="E68">
        <v>77.489999999999995</v>
      </c>
      <c r="F68">
        <v>87.971000000000004</v>
      </c>
      <c r="G68">
        <v>85.953699999999998</v>
      </c>
      <c r="H68">
        <v>6.5964999999999998</v>
      </c>
      <c r="I68">
        <v>1009.5752</v>
      </c>
      <c r="J68">
        <v>1009.5752</v>
      </c>
      <c r="K68">
        <v>1.4943</v>
      </c>
      <c r="L68">
        <v>15.0863</v>
      </c>
      <c r="M68">
        <v>37.583100000000002</v>
      </c>
      <c r="N68">
        <v>1.7582666109397813</v>
      </c>
      <c r="O68">
        <v>31.76299639870874</v>
      </c>
      <c r="P68">
        <f t="shared" si="0"/>
        <v>605.05999999999995</v>
      </c>
      <c r="Q68">
        <v>0.85453325372232636</v>
      </c>
      <c r="R68">
        <v>31.76299639870874</v>
      </c>
      <c r="S68">
        <v>0.55847816031250108</v>
      </c>
      <c r="T68">
        <v>18.010580387915052</v>
      </c>
      <c r="U68">
        <v>1.7582666109397813</v>
      </c>
      <c r="V68">
        <v>18.438781029348135</v>
      </c>
      <c r="W68">
        <v>379.73673494417193</v>
      </c>
      <c r="X68">
        <v>26.874569635913932</v>
      </c>
      <c r="Y68">
        <v>14.122156051191123</v>
      </c>
      <c r="Z68">
        <v>21.906341682258144</v>
      </c>
    </row>
    <row r="69" spans="1:26" x14ac:dyDescent="0.35">
      <c r="A69" s="14">
        <v>44274</v>
      </c>
      <c r="B69">
        <v>854.0684</v>
      </c>
      <c r="C69">
        <v>73.639020000000002</v>
      </c>
      <c r="D69">
        <v>588.4</v>
      </c>
      <c r="E69">
        <v>77.489999999999995</v>
      </c>
      <c r="F69">
        <v>88.621799999999993</v>
      </c>
      <c r="G69">
        <v>86.721400000000003</v>
      </c>
      <c r="H69">
        <v>6.7849000000000004</v>
      </c>
      <c r="I69">
        <v>1009.5752</v>
      </c>
      <c r="J69">
        <v>1009.5752</v>
      </c>
      <c r="K69">
        <v>1.4943</v>
      </c>
      <c r="L69">
        <v>15.0863</v>
      </c>
      <c r="M69">
        <v>39.002299999999998</v>
      </c>
      <c r="N69">
        <v>1.4943221469439871</v>
      </c>
      <c r="O69">
        <v>37.624186347800439</v>
      </c>
      <c r="P69">
        <f t="shared" si="0"/>
        <v>605.05999999999995</v>
      </c>
      <c r="Q69">
        <v>0.86265161755826714</v>
      </c>
      <c r="R69">
        <v>37.624186347800439</v>
      </c>
      <c r="S69">
        <v>0.56222654920265791</v>
      </c>
      <c r="T69">
        <v>15.086306312460184</v>
      </c>
      <c r="U69">
        <v>1.4943221469439871</v>
      </c>
      <c r="V69">
        <v>18.478636033822276</v>
      </c>
      <c r="W69">
        <v>468.44192401095046</v>
      </c>
      <c r="X69">
        <v>27.059532874189184</v>
      </c>
      <c r="Y69">
        <v>13.341999180346647</v>
      </c>
      <c r="Z69">
        <v>21.494976472281014</v>
      </c>
    </row>
    <row r="70" spans="1:26" x14ac:dyDescent="0.35">
      <c r="A70" s="14">
        <v>44281</v>
      </c>
      <c r="B70">
        <v>854.0684</v>
      </c>
      <c r="C70">
        <v>73.639020000000002</v>
      </c>
      <c r="D70">
        <v>473.25</v>
      </c>
      <c r="E70">
        <v>77.489999999999995</v>
      </c>
      <c r="F70">
        <v>87.410700000000006</v>
      </c>
      <c r="G70">
        <v>85.209900000000005</v>
      </c>
      <c r="H70">
        <v>5.5538999999999996</v>
      </c>
      <c r="I70">
        <v>1009.5752</v>
      </c>
      <c r="J70">
        <v>1009.5752</v>
      </c>
      <c r="K70">
        <v>1.4943</v>
      </c>
      <c r="L70">
        <v>15.0863</v>
      </c>
      <c r="M70">
        <v>31.369499999999999</v>
      </c>
      <c r="N70">
        <v>1.4943221469439871</v>
      </c>
      <c r="O70">
        <v>32.671350414840042</v>
      </c>
      <c r="P70">
        <f t="shared" si="0"/>
        <v>605.05999999999995</v>
      </c>
      <c r="Q70">
        <v>0.79140067221238886</v>
      </c>
      <c r="R70">
        <v>32.671350414840042</v>
      </c>
      <c r="S70">
        <v>0.48821522495463088</v>
      </c>
      <c r="T70">
        <v>15.086306312460184</v>
      </c>
      <c r="U70">
        <v>1.4943221469439871</v>
      </c>
      <c r="V70">
        <v>18.478636033822276</v>
      </c>
      <c r="W70">
        <v>467.69206526775616</v>
      </c>
      <c r="X70">
        <v>27.91120676155753</v>
      </c>
      <c r="Y70">
        <v>13.370227591075523</v>
      </c>
      <c r="Z70">
        <v>21.927559289662074</v>
      </c>
    </row>
    <row r="71" spans="1:26" x14ac:dyDescent="0.35">
      <c r="A71" s="14">
        <v>44288</v>
      </c>
      <c r="B71">
        <v>854.0684</v>
      </c>
      <c r="C71">
        <v>73.639020000000002</v>
      </c>
      <c r="D71">
        <v>483.58</v>
      </c>
      <c r="E71">
        <v>74.483999999999995</v>
      </c>
      <c r="F71">
        <v>81.164400000000001</v>
      </c>
      <c r="G71">
        <v>80.7988</v>
      </c>
      <c r="H71">
        <v>5.9850000000000003</v>
      </c>
      <c r="I71">
        <v>1009.5752</v>
      </c>
      <c r="J71">
        <v>1009.5752</v>
      </c>
      <c r="K71">
        <v>1.4943</v>
      </c>
      <c r="L71">
        <v>15.0863</v>
      </c>
      <c r="M71">
        <v>32.054200000000002</v>
      </c>
      <c r="N71">
        <v>1.4943221469439871</v>
      </c>
      <c r="O71">
        <v>30.654289421264227</v>
      </c>
      <c r="P71">
        <f t="shared" ref="P71:P134" si="1">$D$6</f>
        <v>605.05999999999995</v>
      </c>
      <c r="Q71">
        <v>0.76238345771994942</v>
      </c>
      <c r="R71">
        <v>30.654289421264227</v>
      </c>
      <c r="S71">
        <v>0.45807383581025912</v>
      </c>
      <c r="T71">
        <v>15.086306312460184</v>
      </c>
      <c r="U71">
        <v>1.4943221469439871</v>
      </c>
      <c r="V71">
        <v>18.478636033822276</v>
      </c>
      <c r="W71">
        <v>434.03348297266012</v>
      </c>
      <c r="X71">
        <v>30.972378960520068</v>
      </c>
      <c r="Y71">
        <v>4.3838668329450075</v>
      </c>
      <c r="Z71">
        <v>29.532879011427333</v>
      </c>
    </row>
    <row r="72" spans="1:26" x14ac:dyDescent="0.35">
      <c r="A72" s="14">
        <v>44295</v>
      </c>
      <c r="B72">
        <v>854.0684</v>
      </c>
      <c r="C72">
        <v>93.019000000000005</v>
      </c>
      <c r="D72">
        <v>465.91</v>
      </c>
      <c r="E72">
        <v>74.483999999999995</v>
      </c>
      <c r="F72">
        <v>78.981899999999996</v>
      </c>
      <c r="G72">
        <v>77.7453</v>
      </c>
      <c r="H72">
        <v>5.9927999999999999</v>
      </c>
      <c r="I72">
        <v>1009.5752</v>
      </c>
      <c r="J72">
        <v>1009.5752</v>
      </c>
      <c r="K72">
        <v>1.4943</v>
      </c>
      <c r="L72">
        <v>15.0863</v>
      </c>
      <c r="M72">
        <v>30.882999999999999</v>
      </c>
      <c r="N72">
        <v>1.4943221469439871</v>
      </c>
      <c r="O72">
        <v>31.427175756627161</v>
      </c>
      <c r="P72">
        <f t="shared" si="1"/>
        <v>605.05999999999995</v>
      </c>
      <c r="Q72">
        <v>0.89248576759058473</v>
      </c>
      <c r="R72">
        <v>31.427175756627161</v>
      </c>
      <c r="S72">
        <v>0.46962324749029116</v>
      </c>
      <c r="T72">
        <v>15.086306312460184</v>
      </c>
      <c r="U72">
        <v>1.4943221469439871</v>
      </c>
      <c r="V72">
        <v>18.478636033822276</v>
      </c>
      <c r="W72">
        <v>414.17175630783146</v>
      </c>
      <c r="X72">
        <v>30.682651804222839</v>
      </c>
      <c r="Y72">
        <v>5.5215978931151293</v>
      </c>
      <c r="Z72">
        <v>28.031790608589791</v>
      </c>
    </row>
    <row r="73" spans="1:26" x14ac:dyDescent="0.35">
      <c r="A73" s="14">
        <v>44302</v>
      </c>
      <c r="B73">
        <v>854.0684</v>
      </c>
      <c r="C73">
        <v>93.019000000000005</v>
      </c>
      <c r="D73">
        <v>474.64</v>
      </c>
      <c r="E73">
        <v>74.483999999999995</v>
      </c>
      <c r="F73">
        <v>76.955500000000001</v>
      </c>
      <c r="G73">
        <v>77.288600000000002</v>
      </c>
      <c r="H73">
        <v>6.1410999999999998</v>
      </c>
      <c r="I73">
        <v>1009.5752</v>
      </c>
      <c r="J73">
        <v>1009.5752</v>
      </c>
      <c r="K73">
        <v>1.4943</v>
      </c>
      <c r="L73">
        <v>15.0863</v>
      </c>
      <c r="M73">
        <v>31.461600000000001</v>
      </c>
      <c r="N73">
        <v>1.4943221469439871</v>
      </c>
      <c r="O73">
        <v>31.386741737367178</v>
      </c>
      <c r="P73">
        <f t="shared" si="1"/>
        <v>605.05999999999995</v>
      </c>
      <c r="Q73">
        <v>0.89175100463148393</v>
      </c>
      <c r="R73">
        <v>31.386741737367178</v>
      </c>
      <c r="S73">
        <v>0.46901903298558967</v>
      </c>
      <c r="T73">
        <v>15.086306312460184</v>
      </c>
      <c r="U73">
        <v>1.4943221469439871</v>
      </c>
      <c r="V73">
        <v>18.478636033822276</v>
      </c>
      <c r="W73">
        <v>413.04467183699347</v>
      </c>
      <c r="X73">
        <v>27.73704507564139</v>
      </c>
      <c r="Y73">
        <v>3.4160939286721388</v>
      </c>
      <c r="Z73">
        <v>24.330395154985762</v>
      </c>
    </row>
    <row r="74" spans="1:26" x14ac:dyDescent="0.35">
      <c r="A74" s="14">
        <v>44309</v>
      </c>
      <c r="B74">
        <v>854.0684</v>
      </c>
      <c r="C74">
        <v>93.019000000000005</v>
      </c>
      <c r="D74">
        <v>436.86</v>
      </c>
      <c r="E74">
        <v>74.483999999999995</v>
      </c>
      <c r="F74">
        <v>77.581199999999995</v>
      </c>
      <c r="G74">
        <v>78.438999999999993</v>
      </c>
      <c r="H74">
        <v>5.5693999999999999</v>
      </c>
      <c r="I74">
        <v>1009.5752</v>
      </c>
      <c r="J74">
        <v>1009.5752</v>
      </c>
      <c r="K74">
        <v>1.4943</v>
      </c>
      <c r="L74">
        <v>15.0863</v>
      </c>
      <c r="M74">
        <v>28.9574</v>
      </c>
      <c r="N74">
        <v>1.4943221469439871</v>
      </c>
      <c r="O74">
        <v>29.371669302115627</v>
      </c>
      <c r="P74">
        <f t="shared" si="1"/>
        <v>605.05999999999995</v>
      </c>
      <c r="Q74">
        <v>0.855133309620563</v>
      </c>
      <c r="R74">
        <v>29.371669302115627</v>
      </c>
      <c r="S74">
        <v>0.4389073593086622</v>
      </c>
      <c r="T74">
        <v>15.086306312460184</v>
      </c>
      <c r="U74">
        <v>1.4943221469439871</v>
      </c>
      <c r="V74">
        <v>18.478636033822276</v>
      </c>
      <c r="W74">
        <v>418.33345672816273</v>
      </c>
      <c r="X74">
        <v>24.032093280545027</v>
      </c>
      <c r="Y74">
        <v>5.0826694358208142</v>
      </c>
      <c r="Z74">
        <v>20.474773879794874</v>
      </c>
    </row>
    <row r="75" spans="1:26" x14ac:dyDescent="0.35">
      <c r="A75" s="14">
        <v>44316</v>
      </c>
      <c r="B75">
        <v>854.0684</v>
      </c>
      <c r="C75">
        <v>93.067409999999995</v>
      </c>
      <c r="D75">
        <v>461.08</v>
      </c>
      <c r="E75">
        <v>74.483999999999995</v>
      </c>
      <c r="F75">
        <v>78.409800000000004</v>
      </c>
      <c r="G75">
        <v>79.9345</v>
      </c>
      <c r="H75">
        <v>5.7682000000000002</v>
      </c>
      <c r="I75">
        <v>1009.5752</v>
      </c>
      <c r="J75">
        <v>1009.5752</v>
      </c>
      <c r="K75">
        <v>1.4943</v>
      </c>
      <c r="L75">
        <v>15.0863</v>
      </c>
      <c r="M75">
        <v>30.562799999999999</v>
      </c>
      <c r="N75">
        <v>1.4943221469439871</v>
      </c>
      <c r="O75">
        <v>30.409033894605322</v>
      </c>
      <c r="P75">
        <f t="shared" si="1"/>
        <v>605.05999999999995</v>
      </c>
      <c r="Q75">
        <v>0.87398418943392719</v>
      </c>
      <c r="R75">
        <v>30.409033894605322</v>
      </c>
      <c r="S75">
        <v>0.45440892815879097</v>
      </c>
      <c r="T75">
        <v>15.086306312460184</v>
      </c>
      <c r="U75">
        <v>1.4943221469439871</v>
      </c>
      <c r="V75">
        <v>18.478636033822276</v>
      </c>
      <c r="W75">
        <v>423.3142544384657</v>
      </c>
      <c r="X75">
        <v>23.520758247166263</v>
      </c>
      <c r="Y75">
        <v>4.1532748424360229</v>
      </c>
      <c r="Z75">
        <v>20.922238801212515</v>
      </c>
    </row>
    <row r="76" spans="1:26" x14ac:dyDescent="0.35">
      <c r="A76" s="14">
        <v>44323</v>
      </c>
      <c r="B76">
        <v>876.45370000000003</v>
      </c>
      <c r="C76">
        <v>93.067419999999998</v>
      </c>
      <c r="D76">
        <v>479.49</v>
      </c>
      <c r="E76">
        <v>80.118300000000005</v>
      </c>
      <c r="F76">
        <v>78.8459</v>
      </c>
      <c r="G76">
        <v>80.1023</v>
      </c>
      <c r="H76">
        <v>5.9859999999999998</v>
      </c>
      <c r="I76">
        <v>984.43679999999995</v>
      </c>
      <c r="J76">
        <v>984.43679999999995</v>
      </c>
      <c r="K76">
        <v>3.8696999999999999</v>
      </c>
      <c r="L76">
        <v>38.094499999999996</v>
      </c>
      <c r="M76">
        <v>12.5869</v>
      </c>
      <c r="N76">
        <v>1.4943221469439871</v>
      </c>
      <c r="O76">
        <v>30.902859211796905</v>
      </c>
      <c r="P76">
        <f t="shared" si="1"/>
        <v>605.05999999999995</v>
      </c>
      <c r="Q76">
        <v>0.88325020105857088</v>
      </c>
      <c r="R76">
        <v>30.902859211796905</v>
      </c>
      <c r="S76">
        <v>0.46178826924080119</v>
      </c>
      <c r="T76">
        <v>15.086306312460184</v>
      </c>
      <c r="U76">
        <v>1.4943221469439871</v>
      </c>
      <c r="V76">
        <v>18.478636033822276</v>
      </c>
      <c r="W76">
        <v>427.07292161896106</v>
      </c>
      <c r="X76">
        <v>21.347951870434834</v>
      </c>
      <c r="Y76">
        <v>5.6095826733321168</v>
      </c>
      <c r="Z76">
        <v>18.607144217287683</v>
      </c>
    </row>
    <row r="77" spans="1:26" x14ac:dyDescent="0.35">
      <c r="A77" s="14">
        <v>44330</v>
      </c>
      <c r="B77">
        <v>876.28009999999995</v>
      </c>
      <c r="C77">
        <v>93.067419999999998</v>
      </c>
      <c r="D77">
        <v>467.31</v>
      </c>
      <c r="E77">
        <v>80.5809</v>
      </c>
      <c r="F77">
        <v>76.314800000000005</v>
      </c>
      <c r="G77">
        <v>77.326300000000003</v>
      </c>
      <c r="H77">
        <v>6.0434000000000001</v>
      </c>
      <c r="I77">
        <v>982.85590000000002</v>
      </c>
      <c r="J77">
        <v>982.85590000000002</v>
      </c>
      <c r="K77">
        <v>3.9224999999999999</v>
      </c>
      <c r="L77">
        <v>38.552199999999999</v>
      </c>
      <c r="M77">
        <v>12.121499999999999</v>
      </c>
      <c r="N77">
        <v>3.9224703450381426</v>
      </c>
      <c r="O77">
        <v>12.140412672817192</v>
      </c>
      <c r="P77">
        <f t="shared" si="1"/>
        <v>605.05999999999995</v>
      </c>
      <c r="Q77">
        <v>0.9037225915191599</v>
      </c>
      <c r="R77">
        <v>12.140412672817192</v>
      </c>
      <c r="S77">
        <v>0.47620408685650689</v>
      </c>
      <c r="T77">
        <v>38.55223151087425</v>
      </c>
      <c r="U77">
        <v>3.9224703450381426</v>
      </c>
      <c r="V77">
        <v>21.461746857620849</v>
      </c>
      <c r="W77">
        <v>119.46924386507148</v>
      </c>
      <c r="X77">
        <v>21.258221957783157</v>
      </c>
      <c r="Y77">
        <v>5.4210209705626591</v>
      </c>
      <c r="Z77">
        <v>13.372074709005972</v>
      </c>
    </row>
    <row r="78" spans="1:26" x14ac:dyDescent="0.35">
      <c r="A78" s="14">
        <v>44337</v>
      </c>
      <c r="B78">
        <v>876.28009999999995</v>
      </c>
      <c r="C78">
        <v>93.067419999999998</v>
      </c>
      <c r="D78">
        <v>472.28</v>
      </c>
      <c r="E78">
        <v>80.5809</v>
      </c>
      <c r="F78">
        <v>75.985600000000005</v>
      </c>
      <c r="G78">
        <v>77.065399999999997</v>
      </c>
      <c r="H78">
        <v>6.1283000000000003</v>
      </c>
      <c r="I78">
        <v>982.85590000000002</v>
      </c>
      <c r="J78">
        <v>982.85590000000002</v>
      </c>
      <c r="K78">
        <v>3.9224999999999999</v>
      </c>
      <c r="L78">
        <v>38.552199999999999</v>
      </c>
      <c r="M78">
        <v>12.250400000000001</v>
      </c>
      <c r="N78">
        <v>3.9224703450381426</v>
      </c>
      <c r="O78">
        <v>12.311090211888931</v>
      </c>
      <c r="P78">
        <f t="shared" si="1"/>
        <v>605.05999999999995</v>
      </c>
      <c r="Q78">
        <v>0.91218366957147934</v>
      </c>
      <c r="R78">
        <v>12.311090211888931</v>
      </c>
      <c r="S78">
        <v>0.48289886271223675</v>
      </c>
      <c r="T78">
        <v>38.55223151087425</v>
      </c>
      <c r="U78">
        <v>3.9224703450381426</v>
      </c>
      <c r="V78">
        <v>21.473130571398588</v>
      </c>
      <c r="W78">
        <v>118.91487646129026</v>
      </c>
      <c r="X78">
        <v>21.029473238926485</v>
      </c>
      <c r="Y78">
        <v>5.1309101848425813</v>
      </c>
      <c r="Z78">
        <v>13.177984339524993</v>
      </c>
    </row>
    <row r="79" spans="1:26" x14ac:dyDescent="0.35">
      <c r="A79" s="14">
        <v>44344</v>
      </c>
      <c r="B79">
        <v>825.54870000000005</v>
      </c>
      <c r="C79">
        <v>93.067419999999998</v>
      </c>
      <c r="D79">
        <v>453.71</v>
      </c>
      <c r="E79">
        <v>80.609099999999998</v>
      </c>
      <c r="F79">
        <v>75.732500000000002</v>
      </c>
      <c r="G79">
        <v>76.8142</v>
      </c>
      <c r="H79">
        <v>5.9066000000000001</v>
      </c>
      <c r="I79">
        <v>971.37599999999998</v>
      </c>
      <c r="J79">
        <v>971.37599999999998</v>
      </c>
      <c r="K79">
        <v>3.7505000000000002</v>
      </c>
      <c r="L79">
        <v>36.431800000000003</v>
      </c>
      <c r="M79">
        <v>12.4537</v>
      </c>
      <c r="N79">
        <v>3.9263300931455269</v>
      </c>
      <c r="O79">
        <v>11.946672532636272</v>
      </c>
      <c r="P79">
        <f t="shared" si="1"/>
        <v>605.05999999999995</v>
      </c>
      <c r="Q79">
        <v>0.89464778170497306</v>
      </c>
      <c r="R79">
        <v>11.946672532636272</v>
      </c>
      <c r="S79">
        <v>0.46906579877844878</v>
      </c>
      <c r="T79">
        <v>38.583128376607839</v>
      </c>
      <c r="U79">
        <v>3.9263300931455269</v>
      </c>
      <c r="V79">
        <v>21.766557898818338</v>
      </c>
      <c r="W79">
        <v>117.26559546577535</v>
      </c>
      <c r="X79">
        <v>21.601500337503371</v>
      </c>
      <c r="Y79">
        <v>4.3654830278329051</v>
      </c>
      <c r="Z79">
        <v>13.889214640334236</v>
      </c>
    </row>
    <row r="80" spans="1:26" x14ac:dyDescent="0.35">
      <c r="A80" s="14">
        <v>44351</v>
      </c>
      <c r="B80">
        <v>825.54870000000005</v>
      </c>
      <c r="C80">
        <v>93.067419999999998</v>
      </c>
      <c r="D80">
        <v>452.53</v>
      </c>
      <c r="E80">
        <v>80.609099999999998</v>
      </c>
      <c r="F80">
        <v>75.750900000000001</v>
      </c>
      <c r="G80">
        <v>75.420900000000003</v>
      </c>
      <c r="H80">
        <v>6.0000999999999998</v>
      </c>
      <c r="I80">
        <v>971.43790000000001</v>
      </c>
      <c r="J80">
        <v>971.43790000000001</v>
      </c>
      <c r="K80">
        <v>3.7503000000000002</v>
      </c>
      <c r="L80">
        <v>36.431800000000003</v>
      </c>
      <c r="M80">
        <v>12.4213</v>
      </c>
      <c r="N80">
        <v>3.7502970772804969</v>
      </c>
      <c r="O80">
        <v>12.44352206408343</v>
      </c>
      <c r="P80">
        <f t="shared" si="1"/>
        <v>605.05999999999995</v>
      </c>
      <c r="Q80">
        <v>0.89494711898738766</v>
      </c>
      <c r="R80">
        <v>12.44352206408343</v>
      </c>
      <c r="S80">
        <v>0.46666904428007461</v>
      </c>
      <c r="T80">
        <v>36.43180746297751</v>
      </c>
      <c r="U80">
        <v>3.7502970772804969</v>
      </c>
      <c r="V80">
        <v>21.889863360817692</v>
      </c>
      <c r="W80">
        <v>125.53973790026716</v>
      </c>
      <c r="X80">
        <v>21.335298574453635</v>
      </c>
      <c r="Y80">
        <v>2.9596302942889703</v>
      </c>
      <c r="Z80">
        <v>13.570058923422328</v>
      </c>
    </row>
    <row r="81" spans="1:26" x14ac:dyDescent="0.35">
      <c r="A81" s="14">
        <v>44358</v>
      </c>
      <c r="B81">
        <v>825.54870000000005</v>
      </c>
      <c r="C81">
        <v>92.66122</v>
      </c>
      <c r="D81">
        <v>479.36</v>
      </c>
      <c r="E81">
        <v>80.609099999999998</v>
      </c>
      <c r="F81">
        <v>76.019599999999997</v>
      </c>
      <c r="G81">
        <v>75.652600000000007</v>
      </c>
      <c r="H81">
        <v>6.3362999999999996</v>
      </c>
      <c r="I81">
        <v>971.43790000000001</v>
      </c>
      <c r="J81">
        <v>971.43790000000001</v>
      </c>
      <c r="K81">
        <v>3.7503000000000002</v>
      </c>
      <c r="L81">
        <v>36.431800000000003</v>
      </c>
      <c r="M81">
        <v>13.1577</v>
      </c>
      <c r="N81">
        <v>3.7502970772804969</v>
      </c>
      <c r="O81">
        <v>12.695225194907193</v>
      </c>
      <c r="P81">
        <f t="shared" si="1"/>
        <v>605.05999999999995</v>
      </c>
      <c r="Q81">
        <v>0.90687721528378873</v>
      </c>
      <c r="R81">
        <v>12.695225194907193</v>
      </c>
      <c r="S81">
        <v>0.47610865943878178</v>
      </c>
      <c r="T81">
        <v>36.43180746297751</v>
      </c>
      <c r="U81">
        <v>3.7502970772804969</v>
      </c>
      <c r="V81">
        <v>21.892163132229907</v>
      </c>
      <c r="W81">
        <v>125.36676039072753</v>
      </c>
      <c r="X81">
        <v>21.138665403382578</v>
      </c>
      <c r="Y81">
        <v>1.8111001761872565</v>
      </c>
      <c r="Z81">
        <v>14.836346846445785</v>
      </c>
    </row>
    <row r="82" spans="1:26" x14ac:dyDescent="0.35">
      <c r="A82" s="14">
        <v>44365</v>
      </c>
      <c r="B82">
        <v>825.54870000000005</v>
      </c>
      <c r="C82">
        <v>92.66122</v>
      </c>
      <c r="D82">
        <v>436.04</v>
      </c>
      <c r="E82">
        <v>80.609099999999998</v>
      </c>
      <c r="F82">
        <v>74.024199999999993</v>
      </c>
      <c r="G82">
        <v>73.278199999999998</v>
      </c>
      <c r="H82">
        <v>5.9504999999999999</v>
      </c>
      <c r="I82">
        <v>971.09849999999994</v>
      </c>
      <c r="J82">
        <v>971.09849999999994</v>
      </c>
      <c r="K82">
        <v>3.7515999999999998</v>
      </c>
      <c r="L82">
        <v>36.431800000000003</v>
      </c>
      <c r="M82">
        <v>11.9687</v>
      </c>
      <c r="N82">
        <v>3.7516077213312395</v>
      </c>
      <c r="O82">
        <v>12.55331623238169</v>
      </c>
      <c r="P82">
        <f t="shared" si="1"/>
        <v>605.05999999999995</v>
      </c>
      <c r="Q82">
        <v>0.89786785689288096</v>
      </c>
      <c r="R82">
        <v>12.55331623238169</v>
      </c>
      <c r="S82">
        <v>0.47095118105715938</v>
      </c>
      <c r="T82">
        <v>36.43180746297751</v>
      </c>
      <c r="U82">
        <v>3.7516077213312395</v>
      </c>
      <c r="V82">
        <v>21.855531153016496</v>
      </c>
      <c r="W82">
        <v>122.31192515732781</v>
      </c>
      <c r="X82">
        <v>22.201591666579155</v>
      </c>
      <c r="Y82">
        <v>0.43513451755255095</v>
      </c>
      <c r="Z82">
        <v>15.882474463915555</v>
      </c>
    </row>
    <row r="83" spans="1:26" x14ac:dyDescent="0.35">
      <c r="A83" s="14">
        <v>44372</v>
      </c>
      <c r="B83">
        <v>825.54870000000005</v>
      </c>
      <c r="C83">
        <v>92.66122</v>
      </c>
      <c r="D83">
        <v>434.35</v>
      </c>
      <c r="E83">
        <v>80.609099999999998</v>
      </c>
      <c r="F83">
        <v>73.153899999999993</v>
      </c>
      <c r="G83">
        <v>72.646699999999996</v>
      </c>
      <c r="H83">
        <v>5.9789000000000003</v>
      </c>
      <c r="I83">
        <v>971.09849999999994</v>
      </c>
      <c r="J83">
        <v>971.09849999999994</v>
      </c>
      <c r="K83">
        <v>3.7515999999999998</v>
      </c>
      <c r="L83">
        <v>36.431800000000003</v>
      </c>
      <c r="M83">
        <v>11.9223</v>
      </c>
      <c r="N83">
        <v>3.7516077213312395</v>
      </c>
      <c r="O83">
        <v>12.159155168190933</v>
      </c>
      <c r="P83">
        <f t="shared" si="1"/>
        <v>605.05999999999995</v>
      </c>
      <c r="Q83">
        <v>0.8792606518943763</v>
      </c>
      <c r="R83">
        <v>12.159155168190933</v>
      </c>
      <c r="S83">
        <v>0.45616380413849755</v>
      </c>
      <c r="T83">
        <v>36.43180746297751</v>
      </c>
      <c r="U83">
        <v>3.7516077213312395</v>
      </c>
      <c r="V83">
        <v>21.893808742733711</v>
      </c>
      <c r="W83">
        <v>119.30239493237426</v>
      </c>
      <c r="X83">
        <v>21.942194328251954</v>
      </c>
      <c r="Y83">
        <v>-0.93392582474891606</v>
      </c>
      <c r="Z83">
        <v>15.578713578284773</v>
      </c>
    </row>
    <row r="84" spans="1:26" x14ac:dyDescent="0.35">
      <c r="A84" s="14">
        <v>44379</v>
      </c>
      <c r="B84">
        <v>825.54870000000005</v>
      </c>
      <c r="C84">
        <v>92.66122</v>
      </c>
      <c r="D84">
        <v>434.72</v>
      </c>
      <c r="E84">
        <v>78.514399999999995</v>
      </c>
      <c r="F84">
        <v>72.649100000000004</v>
      </c>
      <c r="G84">
        <v>72.067599999999999</v>
      </c>
      <c r="H84">
        <v>6.0320999999999998</v>
      </c>
      <c r="I84">
        <v>958.39890000000003</v>
      </c>
      <c r="J84">
        <v>958.39890000000003</v>
      </c>
      <c r="K84">
        <v>3.8012999999999999</v>
      </c>
      <c r="L84">
        <v>36.431800000000003</v>
      </c>
      <c r="M84">
        <v>11.932399999999999</v>
      </c>
      <c r="N84">
        <v>3.7516077213312395</v>
      </c>
      <c r="O84">
        <v>11.758131968481534</v>
      </c>
      <c r="P84">
        <f t="shared" si="1"/>
        <v>605.05999999999995</v>
      </c>
      <c r="Q84">
        <v>0.86032950530467212</v>
      </c>
      <c r="R84">
        <v>11.758131968481534</v>
      </c>
      <c r="S84">
        <v>0.44111898681387013</v>
      </c>
      <c r="T84">
        <v>36.43180746297751</v>
      </c>
      <c r="U84">
        <v>3.7516077213312395</v>
      </c>
      <c r="V84">
        <v>21.749356138958035</v>
      </c>
      <c r="W84">
        <v>117.4878359536723</v>
      </c>
      <c r="X84">
        <v>19.874530273286478</v>
      </c>
      <c r="Y84">
        <v>-2.0102594722262568</v>
      </c>
      <c r="Z84">
        <v>14.035581742607064</v>
      </c>
    </row>
    <row r="85" spans="1:26" x14ac:dyDescent="0.35">
      <c r="A85" s="14">
        <v>44386</v>
      </c>
      <c r="B85">
        <v>825.54870000000005</v>
      </c>
      <c r="C85">
        <v>92.66122</v>
      </c>
      <c r="D85">
        <v>436</v>
      </c>
      <c r="E85">
        <v>78.514399999999995</v>
      </c>
      <c r="F85">
        <v>72.3322</v>
      </c>
      <c r="G85">
        <v>71.906099999999995</v>
      </c>
      <c r="H85">
        <v>6.0635000000000003</v>
      </c>
      <c r="I85">
        <v>958.46839999999997</v>
      </c>
      <c r="J85">
        <v>958.46839999999997</v>
      </c>
      <c r="K85">
        <v>3.8010000000000002</v>
      </c>
      <c r="L85">
        <v>36.431800000000003</v>
      </c>
      <c r="M85">
        <v>11.967599999999999</v>
      </c>
      <c r="N85">
        <v>3.8010440028156083</v>
      </c>
      <c r="O85">
        <v>12.010933040988281</v>
      </c>
      <c r="P85">
        <f t="shared" si="1"/>
        <v>605.05999999999995</v>
      </c>
      <c r="Q85">
        <v>0.88375764291809944</v>
      </c>
      <c r="R85">
        <v>12.010933040988281</v>
      </c>
      <c r="S85">
        <v>0.45654085003668332</v>
      </c>
      <c r="T85">
        <v>36.43180746297751</v>
      </c>
      <c r="U85">
        <v>3.8010440028156083</v>
      </c>
      <c r="V85">
        <v>21.740557924648304</v>
      </c>
      <c r="W85">
        <v>116.04304745525899</v>
      </c>
      <c r="X85">
        <v>20.580777719404516</v>
      </c>
      <c r="Y85">
        <v>4.2951736227323629E-2</v>
      </c>
      <c r="Z85">
        <v>14.698476036658516</v>
      </c>
    </row>
    <row r="86" spans="1:26" x14ac:dyDescent="0.35">
      <c r="A86" s="14">
        <v>44393</v>
      </c>
      <c r="B86">
        <v>825.54870000000005</v>
      </c>
      <c r="C86">
        <v>92.66122</v>
      </c>
      <c r="D86">
        <v>437.11</v>
      </c>
      <c r="E86">
        <v>78.514399999999995</v>
      </c>
      <c r="F86">
        <v>72.145099999999999</v>
      </c>
      <c r="G86">
        <v>71.741299999999995</v>
      </c>
      <c r="H86">
        <v>6.0929000000000002</v>
      </c>
      <c r="I86">
        <v>958.46839999999997</v>
      </c>
      <c r="J86">
        <v>958.46839999999997</v>
      </c>
      <c r="K86">
        <v>3.8010000000000002</v>
      </c>
      <c r="L86">
        <v>36.431800000000003</v>
      </c>
      <c r="M86">
        <v>11.997999999999999</v>
      </c>
      <c r="N86">
        <v>3.8010440028156083</v>
      </c>
      <c r="O86">
        <v>11.931881239813533</v>
      </c>
      <c r="P86">
        <f t="shared" si="1"/>
        <v>605.05999999999995</v>
      </c>
      <c r="Q86">
        <v>0.8799766604254865</v>
      </c>
      <c r="R86">
        <v>11.931881239813533</v>
      </c>
      <c r="S86">
        <v>0.45353605628901283</v>
      </c>
      <c r="T86">
        <v>36.43180746297751</v>
      </c>
      <c r="U86">
        <v>3.8010440028156083</v>
      </c>
      <c r="V86">
        <v>21.833331151345202</v>
      </c>
      <c r="W86">
        <v>115.34960970566999</v>
      </c>
      <c r="X86">
        <v>20.537776220583396</v>
      </c>
      <c r="Y86">
        <v>-0.38267134473941222</v>
      </c>
      <c r="Z86">
        <v>14.484460177288701</v>
      </c>
    </row>
    <row r="87" spans="1:26" x14ac:dyDescent="0.35">
      <c r="A87" s="14">
        <v>44400</v>
      </c>
      <c r="B87">
        <v>825.54870000000005</v>
      </c>
      <c r="C87">
        <v>92.66122</v>
      </c>
      <c r="D87">
        <v>432.13</v>
      </c>
      <c r="E87">
        <v>78.514399999999995</v>
      </c>
      <c r="F87">
        <v>72.794200000000004</v>
      </c>
      <c r="G87">
        <v>72.534099999999995</v>
      </c>
      <c r="H87">
        <v>5.9576000000000002</v>
      </c>
      <c r="I87">
        <v>958.50670000000002</v>
      </c>
      <c r="J87">
        <v>958.50670000000002</v>
      </c>
      <c r="K87">
        <v>3.8008999999999999</v>
      </c>
      <c r="L87">
        <v>36.431800000000003</v>
      </c>
      <c r="M87">
        <v>11.8613</v>
      </c>
      <c r="N87">
        <v>3.8010440028156083</v>
      </c>
      <c r="O87">
        <v>11.815773906838123</v>
      </c>
      <c r="P87">
        <f t="shared" si="1"/>
        <v>605.05999999999995</v>
      </c>
      <c r="Q87">
        <v>0.8744233423894614</v>
      </c>
      <c r="R87">
        <v>11.815773906838123</v>
      </c>
      <c r="S87">
        <v>0.44912276547212188</v>
      </c>
      <c r="T87">
        <v>36.43180746297751</v>
      </c>
      <c r="U87">
        <v>3.8010440028156083</v>
      </c>
      <c r="V87">
        <v>21.820566536486904</v>
      </c>
      <c r="W87">
        <v>118.33075772202851</v>
      </c>
      <c r="X87">
        <v>19.033344199374337</v>
      </c>
      <c r="Y87">
        <v>0.68083374948782549</v>
      </c>
      <c r="Z87">
        <v>13.577006414281781</v>
      </c>
    </row>
    <row r="88" spans="1:26" x14ac:dyDescent="0.35">
      <c r="A88" s="14">
        <v>44407</v>
      </c>
      <c r="B88">
        <v>825.54870000000005</v>
      </c>
      <c r="C88">
        <v>92.66122</v>
      </c>
      <c r="D88">
        <v>453.48</v>
      </c>
      <c r="E88">
        <v>78.514399999999995</v>
      </c>
      <c r="F88">
        <v>74.081299999999999</v>
      </c>
      <c r="G88">
        <v>74.169799999999995</v>
      </c>
      <c r="H88">
        <v>6.1140999999999996</v>
      </c>
      <c r="I88">
        <v>958.38409999999999</v>
      </c>
      <c r="J88">
        <v>958.38409999999999</v>
      </c>
      <c r="K88">
        <v>3.8014000000000001</v>
      </c>
      <c r="L88">
        <v>36.431800000000003</v>
      </c>
      <c r="M88">
        <v>12.4474</v>
      </c>
      <c r="N88">
        <v>3.8013786170218</v>
      </c>
      <c r="O88">
        <v>11.947252423375289</v>
      </c>
      <c r="P88">
        <f t="shared" si="1"/>
        <v>605.05999999999995</v>
      </c>
      <c r="Q88">
        <v>0.88078938245374117</v>
      </c>
      <c r="R88">
        <v>11.947252423375289</v>
      </c>
      <c r="S88">
        <v>0.45416029894380699</v>
      </c>
      <c r="T88">
        <v>36.43180746297751</v>
      </c>
      <c r="U88">
        <v>3.8013786170218</v>
      </c>
      <c r="V88">
        <v>21.792673450847388</v>
      </c>
      <c r="W88">
        <v>120.5657678206434</v>
      </c>
      <c r="X88">
        <v>18.296096047404909</v>
      </c>
      <c r="Y88">
        <v>1.5260773584096281</v>
      </c>
      <c r="Z88">
        <v>13.064781780473112</v>
      </c>
    </row>
    <row r="89" spans="1:26" x14ac:dyDescent="0.35">
      <c r="A89" s="14">
        <v>44414</v>
      </c>
      <c r="B89">
        <v>825.54870000000005</v>
      </c>
      <c r="C89">
        <v>92.66122</v>
      </c>
      <c r="D89">
        <v>454.55</v>
      </c>
      <c r="E89">
        <v>78.514399999999995</v>
      </c>
      <c r="F89">
        <v>75.7517</v>
      </c>
      <c r="G89">
        <v>76.267300000000006</v>
      </c>
      <c r="H89">
        <v>5.96</v>
      </c>
      <c r="I89">
        <v>958.38409999999999</v>
      </c>
      <c r="J89">
        <v>958.38409999999999</v>
      </c>
      <c r="K89">
        <v>3.8014000000000001</v>
      </c>
      <c r="L89">
        <v>36.431800000000003</v>
      </c>
      <c r="M89">
        <v>12.476699999999999</v>
      </c>
      <c r="N89">
        <v>3.8013786170218</v>
      </c>
      <c r="O89">
        <v>12.529436000776819</v>
      </c>
      <c r="P89">
        <f t="shared" si="1"/>
        <v>605.05999999999995</v>
      </c>
      <c r="Q89">
        <v>0.90863719439038426</v>
      </c>
      <c r="R89">
        <v>12.529436000776819</v>
      </c>
      <c r="S89">
        <v>0.47629130096696137</v>
      </c>
      <c r="T89">
        <v>36.43180746297751</v>
      </c>
      <c r="U89">
        <v>3.8013786170218</v>
      </c>
      <c r="V89">
        <v>21.99920667717176</v>
      </c>
      <c r="W89">
        <v>125.12292925097159</v>
      </c>
      <c r="X89">
        <v>18.349126407794095</v>
      </c>
      <c r="Y89">
        <v>3.5760223654479986</v>
      </c>
      <c r="Z89">
        <v>14.343070213793061</v>
      </c>
    </row>
    <row r="90" spans="1:26" x14ac:dyDescent="0.35">
      <c r="A90" s="14">
        <v>44421</v>
      </c>
      <c r="B90">
        <v>881.45429999999999</v>
      </c>
      <c r="C90">
        <v>92.66122</v>
      </c>
      <c r="D90">
        <v>466.12</v>
      </c>
      <c r="E90">
        <v>75.846000000000004</v>
      </c>
      <c r="F90">
        <v>76.605199999999996</v>
      </c>
      <c r="G90">
        <v>77.775199999999998</v>
      </c>
      <c r="H90">
        <v>5.9931999999999999</v>
      </c>
      <c r="I90">
        <v>1024.0323000000001</v>
      </c>
      <c r="J90">
        <v>1024.0323000000001</v>
      </c>
      <c r="K90">
        <v>4.8022</v>
      </c>
      <c r="L90">
        <v>49.176499999999997</v>
      </c>
      <c r="M90">
        <v>9.4785000000000004</v>
      </c>
      <c r="N90">
        <v>3.8012245030087453</v>
      </c>
      <c r="O90">
        <v>12.308749722497314</v>
      </c>
      <c r="P90">
        <f t="shared" si="1"/>
        <v>605.05999999999995</v>
      </c>
      <c r="Q90">
        <v>0.8980446127459949</v>
      </c>
      <c r="R90">
        <v>12.308749722497314</v>
      </c>
      <c r="S90">
        <v>0.46788321046558884</v>
      </c>
      <c r="T90">
        <v>36.43180746297751</v>
      </c>
      <c r="U90">
        <v>3.8012245030087453</v>
      </c>
      <c r="V90">
        <v>22.005540357242737</v>
      </c>
      <c r="W90">
        <v>125.49277700160469</v>
      </c>
      <c r="X90">
        <v>19.522072069596831</v>
      </c>
      <c r="Y90">
        <v>3.6901308075157737</v>
      </c>
      <c r="Z90">
        <v>15.500198610258449</v>
      </c>
    </row>
    <row r="91" spans="1:26" x14ac:dyDescent="0.35">
      <c r="A91" s="14">
        <v>44428</v>
      </c>
      <c r="B91">
        <v>842.65639999999996</v>
      </c>
      <c r="C91">
        <v>92.66122</v>
      </c>
      <c r="D91">
        <v>468.16</v>
      </c>
      <c r="E91">
        <v>74.570400000000006</v>
      </c>
      <c r="F91">
        <v>77.802199999999999</v>
      </c>
      <c r="G91">
        <v>79.114000000000004</v>
      </c>
      <c r="H91">
        <v>5.9175000000000004</v>
      </c>
      <c r="I91">
        <v>1012.3484999999999</v>
      </c>
      <c r="J91">
        <v>1012.3484999999999</v>
      </c>
      <c r="K91">
        <v>4.8167999999999997</v>
      </c>
      <c r="L91">
        <v>48.763300000000001</v>
      </c>
      <c r="M91">
        <v>9.6006999999999998</v>
      </c>
      <c r="N91">
        <v>4.7663824811495799</v>
      </c>
      <c r="O91">
        <v>9.5640116293966742</v>
      </c>
      <c r="P91">
        <f t="shared" si="1"/>
        <v>605.05999999999995</v>
      </c>
      <c r="Q91">
        <v>0.6805130902237847</v>
      </c>
      <c r="R91">
        <v>9.5640116293966742</v>
      </c>
      <c r="S91">
        <v>0.45585737479867167</v>
      </c>
      <c r="T91">
        <v>49.293122830481103</v>
      </c>
      <c r="U91">
        <v>4.7663824811495799</v>
      </c>
      <c r="V91">
        <v>22.980880383829199</v>
      </c>
      <c r="W91">
        <v>79.193876617430121</v>
      </c>
      <c r="X91">
        <v>13.898503055526463</v>
      </c>
      <c r="Y91">
        <v>14.761733155336879</v>
      </c>
      <c r="Z91">
        <v>14.969355964941469</v>
      </c>
    </row>
    <row r="92" spans="1:26" x14ac:dyDescent="0.35">
      <c r="A92" s="14">
        <v>44435</v>
      </c>
      <c r="B92">
        <v>842.65639999999996</v>
      </c>
      <c r="C92">
        <v>92.66122</v>
      </c>
      <c r="D92">
        <v>482.25</v>
      </c>
      <c r="E92">
        <v>74.570400000000006</v>
      </c>
      <c r="F92">
        <v>78.646199999999993</v>
      </c>
      <c r="G92">
        <v>80.212400000000002</v>
      </c>
      <c r="H92">
        <v>6.0122</v>
      </c>
      <c r="I92">
        <v>1012.4089</v>
      </c>
      <c r="J92">
        <v>1012.4089</v>
      </c>
      <c r="K92">
        <v>4.8166000000000002</v>
      </c>
      <c r="L92">
        <v>48.763300000000001</v>
      </c>
      <c r="M92">
        <v>9.8895999999999997</v>
      </c>
      <c r="N92">
        <v>4.8165594020963747</v>
      </c>
      <c r="O92">
        <v>9.8412175016335954</v>
      </c>
      <c r="P92">
        <f t="shared" si="1"/>
        <v>605.05999999999995</v>
      </c>
      <c r="Q92">
        <v>0.70296134584011016</v>
      </c>
      <c r="R92">
        <v>9.8412175016335954</v>
      </c>
      <c r="S92">
        <v>0.47400808685568679</v>
      </c>
      <c r="T92">
        <v>48.763275470777934</v>
      </c>
      <c r="U92">
        <v>4.8165594020963747</v>
      </c>
      <c r="V92">
        <v>22.849676531877396</v>
      </c>
      <c r="W92">
        <v>82.104116386981062</v>
      </c>
      <c r="X92">
        <v>13.927800648950159</v>
      </c>
      <c r="Y92">
        <v>16.18056615126995</v>
      </c>
      <c r="Z92">
        <v>15.00858853611204</v>
      </c>
    </row>
    <row r="93" spans="1:26" x14ac:dyDescent="0.35">
      <c r="A93" s="14">
        <v>44442</v>
      </c>
      <c r="B93">
        <v>842.65639999999996</v>
      </c>
      <c r="C93">
        <v>92.66122</v>
      </c>
      <c r="D93">
        <v>487.45</v>
      </c>
      <c r="E93">
        <v>74.570400000000006</v>
      </c>
      <c r="F93">
        <v>81.126800000000003</v>
      </c>
      <c r="G93">
        <v>83.053899999999999</v>
      </c>
      <c r="H93">
        <v>5.8691000000000004</v>
      </c>
      <c r="I93">
        <v>1011.3729</v>
      </c>
      <c r="J93">
        <v>1011.3729</v>
      </c>
      <c r="K93">
        <v>4.8215000000000003</v>
      </c>
      <c r="L93">
        <v>48.763300000000001</v>
      </c>
      <c r="M93">
        <v>9.9962999999999997</v>
      </c>
      <c r="N93">
        <v>4.8214929899698822</v>
      </c>
      <c r="O93">
        <v>10.07253912412714</v>
      </c>
      <c r="P93">
        <f t="shared" si="1"/>
        <v>605.05999999999995</v>
      </c>
      <c r="Q93">
        <v>0.7148345429275853</v>
      </c>
      <c r="R93">
        <v>10.07253912412714</v>
      </c>
      <c r="S93">
        <v>0.4856467677817638</v>
      </c>
      <c r="T93">
        <v>48.763275470777934</v>
      </c>
      <c r="U93">
        <v>4.8214929899698822</v>
      </c>
      <c r="V93">
        <v>22.948394085974414</v>
      </c>
      <c r="W93">
        <v>82.126580220675081</v>
      </c>
      <c r="X93">
        <v>15.228425681291728</v>
      </c>
      <c r="Y93">
        <v>16.151178423727423</v>
      </c>
      <c r="Z93">
        <v>16.345639414892602</v>
      </c>
    </row>
    <row r="94" spans="1:26" x14ac:dyDescent="0.35">
      <c r="A94" s="14">
        <v>44449</v>
      </c>
      <c r="B94">
        <v>842.65639999999996</v>
      </c>
      <c r="C94">
        <v>94.649510000000006</v>
      </c>
      <c r="D94">
        <v>470.45</v>
      </c>
      <c r="E94">
        <v>74.570400000000006</v>
      </c>
      <c r="F94">
        <v>81.026600000000002</v>
      </c>
      <c r="G94">
        <v>82.376300000000001</v>
      </c>
      <c r="H94">
        <v>5.7110000000000003</v>
      </c>
      <c r="I94">
        <v>1009.5507</v>
      </c>
      <c r="J94">
        <v>1009.5507</v>
      </c>
      <c r="K94">
        <v>4.8314000000000004</v>
      </c>
      <c r="L94">
        <v>48.775300000000001</v>
      </c>
      <c r="M94">
        <v>9.6453000000000007</v>
      </c>
      <c r="N94">
        <v>4.8313961487038073</v>
      </c>
      <c r="O94">
        <v>9.5575034428367491</v>
      </c>
      <c r="P94">
        <f t="shared" si="1"/>
        <v>605.05999999999995</v>
      </c>
      <c r="Q94">
        <v>0.69136280176286169</v>
      </c>
      <c r="R94">
        <v>9.5575034428367491</v>
      </c>
      <c r="S94">
        <v>0.46176085324944849</v>
      </c>
      <c r="T94">
        <v>48.775289780239596</v>
      </c>
      <c r="U94">
        <v>4.8313961487038073</v>
      </c>
      <c r="V94">
        <v>23.111158006953467</v>
      </c>
      <c r="W94">
        <v>84.858593219874777</v>
      </c>
      <c r="X94">
        <v>14.612515676308417</v>
      </c>
      <c r="Y94">
        <v>17.917362759431402</v>
      </c>
      <c r="Z94">
        <v>15.823597990513978</v>
      </c>
    </row>
    <row r="95" spans="1:26" x14ac:dyDescent="0.35">
      <c r="A95" s="14">
        <v>44456</v>
      </c>
      <c r="B95">
        <v>842.65639999999996</v>
      </c>
      <c r="C95">
        <v>94.649510000000006</v>
      </c>
      <c r="D95">
        <v>457.73</v>
      </c>
      <c r="E95">
        <v>74.570400000000006</v>
      </c>
      <c r="F95">
        <v>81.321299999999994</v>
      </c>
      <c r="G95">
        <v>81.913799999999995</v>
      </c>
      <c r="H95">
        <v>5.5879000000000003</v>
      </c>
      <c r="I95">
        <v>1009.5018</v>
      </c>
      <c r="J95">
        <v>1009.5018</v>
      </c>
      <c r="K95">
        <v>4.8315999999999999</v>
      </c>
      <c r="L95">
        <v>48.775300000000001</v>
      </c>
      <c r="M95">
        <v>9.3844999999999992</v>
      </c>
      <c r="N95">
        <v>4.8313856915185047</v>
      </c>
      <c r="O95">
        <v>9.5833361955620937</v>
      </c>
      <c r="P95">
        <f t="shared" si="1"/>
        <v>605.05999999999995</v>
      </c>
      <c r="Q95">
        <v>0.7025444321278379</v>
      </c>
      <c r="R95">
        <v>9.5833361955620937</v>
      </c>
      <c r="S95">
        <v>0.46300793372250076</v>
      </c>
      <c r="T95">
        <v>48.775289780239596</v>
      </c>
      <c r="U95">
        <v>4.8313856915185047</v>
      </c>
      <c r="V95">
        <v>22.904064700337091</v>
      </c>
      <c r="W95">
        <v>85.398328033134348</v>
      </c>
      <c r="X95">
        <v>14.288772031343125</v>
      </c>
      <c r="Y95">
        <v>18.487323886928653</v>
      </c>
      <c r="Z95">
        <v>15.095336637789115</v>
      </c>
    </row>
    <row r="96" spans="1:26" x14ac:dyDescent="0.35">
      <c r="A96" s="14">
        <v>44463</v>
      </c>
      <c r="B96">
        <v>842.65639999999996</v>
      </c>
      <c r="C96">
        <v>94.649510000000006</v>
      </c>
      <c r="D96">
        <v>435</v>
      </c>
      <c r="E96">
        <v>74.570400000000006</v>
      </c>
      <c r="F96">
        <v>81.017700000000005</v>
      </c>
      <c r="G96">
        <v>81.656999999999996</v>
      </c>
      <c r="H96">
        <v>5.3272000000000004</v>
      </c>
      <c r="I96">
        <v>1009.8402</v>
      </c>
      <c r="J96">
        <v>1009.8402</v>
      </c>
      <c r="K96">
        <v>4.8296000000000001</v>
      </c>
      <c r="L96">
        <v>48.771700000000003</v>
      </c>
      <c r="M96">
        <v>8.9191000000000003</v>
      </c>
      <c r="N96">
        <v>4.8300008929224143</v>
      </c>
      <c r="O96">
        <v>9.3092219860875947</v>
      </c>
      <c r="P96">
        <f t="shared" si="1"/>
        <v>605.05999999999995</v>
      </c>
      <c r="Q96">
        <v>0.68881925336347694</v>
      </c>
      <c r="R96">
        <v>9.3092219860875947</v>
      </c>
      <c r="S96">
        <v>0.44963550505216049</v>
      </c>
      <c r="T96">
        <v>48.775289780239596</v>
      </c>
      <c r="U96">
        <v>4.8300008929224143</v>
      </c>
      <c r="V96">
        <v>23.123522694646656</v>
      </c>
      <c r="W96">
        <v>84.210898629874293</v>
      </c>
      <c r="X96">
        <v>12.735469544741205</v>
      </c>
      <c r="Y96">
        <v>17.605452686524206</v>
      </c>
      <c r="Z96">
        <v>13.825171833315775</v>
      </c>
    </row>
    <row r="97" spans="1:26" x14ac:dyDescent="0.35">
      <c r="A97" s="14">
        <v>44470</v>
      </c>
      <c r="B97">
        <v>842.65639999999996</v>
      </c>
      <c r="C97">
        <v>94.649510000000006</v>
      </c>
      <c r="D97">
        <v>439.22</v>
      </c>
      <c r="E97">
        <v>73.426900000000003</v>
      </c>
      <c r="F97">
        <v>80.088899999999995</v>
      </c>
      <c r="G97">
        <v>81.113699999999994</v>
      </c>
      <c r="H97">
        <v>5.4149000000000003</v>
      </c>
      <c r="I97">
        <v>1001.9574</v>
      </c>
      <c r="J97">
        <v>1001.9574</v>
      </c>
      <c r="K97">
        <v>4.7758000000000003</v>
      </c>
      <c r="L97">
        <v>47.851999999999997</v>
      </c>
      <c r="M97">
        <v>9.1786999999999992</v>
      </c>
      <c r="N97">
        <v>4.8296416030994767</v>
      </c>
      <c r="O97">
        <v>8.9336714468226344</v>
      </c>
      <c r="P97">
        <f t="shared" si="1"/>
        <v>605.05999999999995</v>
      </c>
      <c r="Q97">
        <v>0.67025815071165407</v>
      </c>
      <c r="R97">
        <v>8.9336714468226344</v>
      </c>
      <c r="S97">
        <v>0.43146431287996484</v>
      </c>
      <c r="T97">
        <v>48.771661527239779</v>
      </c>
      <c r="U97">
        <v>4.8296416030994767</v>
      </c>
      <c r="V97">
        <v>23.049768795640077</v>
      </c>
      <c r="W97">
        <v>83.836529334652653</v>
      </c>
      <c r="X97">
        <v>12.442250585799748</v>
      </c>
      <c r="Y97">
        <v>17.395112283733976</v>
      </c>
      <c r="Z97">
        <v>13.547467244208132</v>
      </c>
    </row>
    <row r="98" spans="1:26" x14ac:dyDescent="0.35">
      <c r="A98" s="14">
        <v>44477</v>
      </c>
      <c r="B98">
        <v>842.65639999999996</v>
      </c>
      <c r="C98">
        <v>94.649510000000006</v>
      </c>
      <c r="D98">
        <v>433.33</v>
      </c>
      <c r="E98">
        <v>73.426900000000003</v>
      </c>
      <c r="F98">
        <v>79.781000000000006</v>
      </c>
      <c r="G98">
        <v>80.847099999999998</v>
      </c>
      <c r="H98">
        <v>5.3598999999999997</v>
      </c>
      <c r="I98">
        <v>1001.9826</v>
      </c>
      <c r="J98">
        <v>1001.9826</v>
      </c>
      <c r="K98">
        <v>4.7756999999999996</v>
      </c>
      <c r="L98">
        <v>47.851999999999997</v>
      </c>
      <c r="M98">
        <v>9.0556000000000001</v>
      </c>
      <c r="N98">
        <v>4.7758479888147169</v>
      </c>
      <c r="O98">
        <v>8.9277428519418027</v>
      </c>
      <c r="P98">
        <f t="shared" si="1"/>
        <v>605.05999999999995</v>
      </c>
      <c r="Q98">
        <v>0.66686592241633169</v>
      </c>
      <c r="R98">
        <v>8.9277428519418027</v>
      </c>
      <c r="S98">
        <v>0.4263754274410122</v>
      </c>
      <c r="T98">
        <v>47.851960689826647</v>
      </c>
      <c r="U98">
        <v>4.7758479888147169</v>
      </c>
      <c r="V98">
        <v>23.008096065918878</v>
      </c>
      <c r="W98">
        <v>85.26632663477659</v>
      </c>
      <c r="X98">
        <v>12.921654722915397</v>
      </c>
      <c r="Y98">
        <v>17.299781450762129</v>
      </c>
      <c r="Z98">
        <v>14.654668584001167</v>
      </c>
    </row>
    <row r="99" spans="1:26" x14ac:dyDescent="0.35">
      <c r="A99" s="14">
        <v>44484</v>
      </c>
      <c r="B99">
        <v>842.65639999999996</v>
      </c>
      <c r="C99">
        <v>94.649510000000006</v>
      </c>
      <c r="D99">
        <v>423.15</v>
      </c>
      <c r="E99">
        <v>73.426900000000003</v>
      </c>
      <c r="F99">
        <v>78.798000000000002</v>
      </c>
      <c r="G99">
        <v>80.049700000000001</v>
      </c>
      <c r="H99">
        <v>5.2861000000000002</v>
      </c>
      <c r="I99">
        <v>1001.9611</v>
      </c>
      <c r="J99">
        <v>1001.9611</v>
      </c>
      <c r="K99">
        <v>4.7758000000000003</v>
      </c>
      <c r="L99">
        <v>47.851999999999997</v>
      </c>
      <c r="M99">
        <v>8.8429000000000002</v>
      </c>
      <c r="N99">
        <v>4.7758300286896915</v>
      </c>
      <c r="O99">
        <v>9.0056915910577953</v>
      </c>
      <c r="P99">
        <f t="shared" si="1"/>
        <v>605.05999999999995</v>
      </c>
      <c r="Q99">
        <v>0.67066599413517058</v>
      </c>
      <c r="R99">
        <v>9.0056915910577953</v>
      </c>
      <c r="S99">
        <v>0.43009652329692061</v>
      </c>
      <c r="T99">
        <v>47.851960689826647</v>
      </c>
      <c r="U99">
        <v>4.7758300286896915</v>
      </c>
      <c r="V99">
        <v>23.001079181069812</v>
      </c>
      <c r="W99">
        <v>84.149837945458984</v>
      </c>
      <c r="X99">
        <v>12.39889594734302</v>
      </c>
      <c r="Y99">
        <v>16.587811518316485</v>
      </c>
      <c r="Z99">
        <v>14.14170526679165</v>
      </c>
    </row>
    <row r="100" spans="1:26" x14ac:dyDescent="0.35">
      <c r="A100" s="14">
        <v>44491</v>
      </c>
      <c r="B100">
        <v>842.65639999999996</v>
      </c>
      <c r="C100">
        <v>94.649510000000006</v>
      </c>
      <c r="D100">
        <v>425</v>
      </c>
      <c r="E100">
        <v>73.426900000000003</v>
      </c>
      <c r="F100">
        <v>77.0578</v>
      </c>
      <c r="G100">
        <v>78.066699999999997</v>
      </c>
      <c r="H100">
        <v>5.4440999999999997</v>
      </c>
      <c r="I100">
        <v>1002.5722</v>
      </c>
      <c r="J100">
        <v>1002.5722</v>
      </c>
      <c r="K100">
        <v>4.7728999999999999</v>
      </c>
      <c r="L100">
        <v>47.851999999999997</v>
      </c>
      <c r="M100">
        <v>8.8816000000000006</v>
      </c>
      <c r="N100">
        <v>4.7735334019773434</v>
      </c>
      <c r="O100">
        <v>8.9089348451845929</v>
      </c>
      <c r="P100">
        <f t="shared" si="1"/>
        <v>605.05999999999995</v>
      </c>
      <c r="Q100">
        <v>0.66562565846908117</v>
      </c>
      <c r="R100">
        <v>8.9089348451845929</v>
      </c>
      <c r="S100">
        <v>0.42527098059528506</v>
      </c>
      <c r="T100">
        <v>47.851960689826647</v>
      </c>
      <c r="U100">
        <v>4.7735334019773434</v>
      </c>
      <c r="V100">
        <v>23.08915416450419</v>
      </c>
      <c r="W100">
        <v>80.312034582663301</v>
      </c>
      <c r="X100">
        <v>14.000084373841885</v>
      </c>
      <c r="Y100">
        <v>14.677681979153414</v>
      </c>
      <c r="Z100">
        <v>15.679763634940148</v>
      </c>
    </row>
    <row r="101" spans="1:26" x14ac:dyDescent="0.35">
      <c r="A101" s="14">
        <v>44498</v>
      </c>
      <c r="B101">
        <v>842.65639999999996</v>
      </c>
      <c r="C101">
        <v>94.649510000000006</v>
      </c>
      <c r="D101">
        <v>434.81</v>
      </c>
      <c r="E101">
        <v>73.426900000000003</v>
      </c>
      <c r="F101">
        <v>76.9756</v>
      </c>
      <c r="G101">
        <v>77.957300000000004</v>
      </c>
      <c r="H101">
        <v>5.5774999999999997</v>
      </c>
      <c r="I101">
        <v>1002.6167</v>
      </c>
      <c r="J101">
        <v>1002.6167</v>
      </c>
      <c r="K101">
        <v>4.7728000000000002</v>
      </c>
      <c r="L101">
        <v>47.853099999999998</v>
      </c>
      <c r="M101">
        <v>9.0863999999999994</v>
      </c>
      <c r="N101">
        <v>4.7733561257573962</v>
      </c>
      <c r="O101">
        <v>9.1778958579089505</v>
      </c>
      <c r="P101">
        <f t="shared" si="1"/>
        <v>605.05999999999995</v>
      </c>
      <c r="Q101">
        <v>0.67868347773283844</v>
      </c>
      <c r="R101">
        <v>9.1778958579089505</v>
      </c>
      <c r="S101">
        <v>0.43809365414913132</v>
      </c>
      <c r="T101">
        <v>47.858464162184816</v>
      </c>
      <c r="U101">
        <v>4.7733561257573962</v>
      </c>
      <c r="V101">
        <v>22.948305130820021</v>
      </c>
      <c r="W101">
        <v>77.74260782971551</v>
      </c>
      <c r="X101">
        <v>13.845223377196884</v>
      </c>
      <c r="Y101">
        <v>13.06028224216338</v>
      </c>
      <c r="Z101">
        <v>14.832235744966331</v>
      </c>
    </row>
    <row r="102" spans="1:26" x14ac:dyDescent="0.35">
      <c r="A102" s="14">
        <v>44505</v>
      </c>
      <c r="B102">
        <v>927.55560000000003</v>
      </c>
      <c r="C102">
        <v>94.649510000000006</v>
      </c>
      <c r="D102">
        <v>448.23</v>
      </c>
      <c r="E102">
        <v>90.723699999999994</v>
      </c>
      <c r="F102">
        <v>76.805199999999999</v>
      </c>
      <c r="G102">
        <v>79.356399999999994</v>
      </c>
      <c r="H102">
        <v>5.6482999999999999</v>
      </c>
      <c r="I102">
        <v>1165.4711</v>
      </c>
      <c r="J102">
        <v>1165.4711</v>
      </c>
      <c r="K102">
        <v>8.5124999999999993</v>
      </c>
      <c r="L102">
        <v>99.210300000000004</v>
      </c>
      <c r="M102">
        <v>4.5179999999999998</v>
      </c>
      <c r="N102">
        <v>4.7730658583955909</v>
      </c>
      <c r="O102">
        <v>9.1620030096419214</v>
      </c>
      <c r="P102">
        <f t="shared" si="1"/>
        <v>605.05999999999995</v>
      </c>
      <c r="Q102">
        <v>0.67789339745546728</v>
      </c>
      <c r="R102">
        <v>9.1620030096419214</v>
      </c>
      <c r="S102">
        <v>0.43730843759839499</v>
      </c>
      <c r="T102">
        <v>47.85307312588791</v>
      </c>
      <c r="U102">
        <v>4.7730658583955909</v>
      </c>
      <c r="V102">
        <v>23.300701680462311</v>
      </c>
      <c r="W102">
        <v>76.191484262717012</v>
      </c>
      <c r="X102">
        <v>13.155655053842047</v>
      </c>
      <c r="Y102">
        <v>12.109590634089638</v>
      </c>
      <c r="Z102">
        <v>14.074762745183962</v>
      </c>
    </row>
    <row r="103" spans="1:26" x14ac:dyDescent="0.35">
      <c r="A103" s="14">
        <v>44512</v>
      </c>
      <c r="B103">
        <v>952.98609999999996</v>
      </c>
      <c r="C103">
        <v>94.649510000000006</v>
      </c>
      <c r="D103">
        <v>450.94</v>
      </c>
      <c r="E103">
        <v>89.963700000000003</v>
      </c>
      <c r="F103">
        <v>77.969200000000001</v>
      </c>
      <c r="G103">
        <v>80.544799999999995</v>
      </c>
      <c r="H103">
        <v>5.5986000000000002</v>
      </c>
      <c r="I103">
        <v>1154.259</v>
      </c>
      <c r="J103">
        <v>1154.259</v>
      </c>
      <c r="K103">
        <v>8.7898999999999994</v>
      </c>
      <c r="L103">
        <v>101.45780000000001</v>
      </c>
      <c r="M103">
        <v>4.4446000000000003</v>
      </c>
      <c r="N103">
        <v>8.8346778221425222</v>
      </c>
      <c r="O103">
        <v>4.4648204298775527</v>
      </c>
      <c r="P103">
        <f t="shared" si="1"/>
        <v>605.05999999999995</v>
      </c>
      <c r="Q103">
        <v>0.555410318192464</v>
      </c>
      <c r="R103">
        <v>4.4648204298775527</v>
      </c>
      <c r="S103">
        <v>0.39445250031688056</v>
      </c>
      <c r="T103">
        <v>101.60319034654682</v>
      </c>
      <c r="U103">
        <v>8.8346778221425222</v>
      </c>
      <c r="V103">
        <v>25.88433126963999</v>
      </c>
      <c r="W103">
        <v>-13.998489634008541</v>
      </c>
      <c r="X103">
        <v>12.6502948374679</v>
      </c>
      <c r="Y103">
        <v>-6.882934815910553</v>
      </c>
      <c r="Z103">
        <v>14.387940521670712</v>
      </c>
    </row>
    <row r="104" spans="1:26" x14ac:dyDescent="0.35">
      <c r="A104" s="14">
        <v>44519</v>
      </c>
      <c r="B104">
        <v>952.98609999999996</v>
      </c>
      <c r="C104">
        <v>94.649510000000006</v>
      </c>
      <c r="D104">
        <v>423.99</v>
      </c>
      <c r="E104">
        <v>89.963700000000003</v>
      </c>
      <c r="F104">
        <v>77.399699999999996</v>
      </c>
      <c r="G104">
        <v>76.308199999999999</v>
      </c>
      <c r="H104">
        <v>5.5563000000000002</v>
      </c>
      <c r="I104">
        <v>1155.6940999999999</v>
      </c>
      <c r="J104">
        <v>1155.6940999999999</v>
      </c>
      <c r="K104">
        <v>8.7789999999999999</v>
      </c>
      <c r="L104">
        <v>101.45780000000001</v>
      </c>
      <c r="M104">
        <v>4.1790000000000003</v>
      </c>
      <c r="N104">
        <v>8.7789508816158524</v>
      </c>
      <c r="O104">
        <v>4.3612214639028597</v>
      </c>
      <c r="P104">
        <f t="shared" si="1"/>
        <v>605.05999999999995</v>
      </c>
      <c r="Q104">
        <v>0.53847021906169501</v>
      </c>
      <c r="R104">
        <v>4.3612214639028597</v>
      </c>
      <c r="S104">
        <v>0.38286949015451988</v>
      </c>
      <c r="T104">
        <v>101.45781489482637</v>
      </c>
      <c r="U104">
        <v>8.7789508816158524</v>
      </c>
      <c r="V104">
        <v>26.499933750913407</v>
      </c>
      <c r="W104">
        <v>-16.590924772554366</v>
      </c>
      <c r="X104">
        <v>9.4224736030743497</v>
      </c>
      <c r="Y104">
        <v>-8.9414833122115365</v>
      </c>
      <c r="Z104">
        <v>12.849704304726631</v>
      </c>
    </row>
    <row r="105" spans="1:26" x14ac:dyDescent="0.35">
      <c r="A105" s="14">
        <v>44526</v>
      </c>
      <c r="B105">
        <v>952.98609999999996</v>
      </c>
      <c r="C105">
        <v>94.649510000000006</v>
      </c>
      <c r="D105">
        <v>393.43</v>
      </c>
      <c r="E105">
        <v>89.963700000000003</v>
      </c>
      <c r="F105">
        <v>75.663799999999995</v>
      </c>
      <c r="G105">
        <v>74.669700000000006</v>
      </c>
      <c r="H105">
        <v>5.2689000000000004</v>
      </c>
      <c r="I105">
        <v>1157.1702</v>
      </c>
      <c r="J105">
        <v>1157.1702</v>
      </c>
      <c r="K105">
        <v>8.7677999999999994</v>
      </c>
      <c r="L105">
        <v>101.45780000000001</v>
      </c>
      <c r="M105">
        <v>3.8778000000000001</v>
      </c>
      <c r="N105">
        <v>8.7733474626277097</v>
      </c>
      <c r="O105">
        <v>3.9874700674302588</v>
      </c>
      <c r="P105">
        <f t="shared" si="1"/>
        <v>605.05999999999995</v>
      </c>
      <c r="Q105">
        <v>0.50533601553833141</v>
      </c>
      <c r="R105">
        <v>3.9874700674302588</v>
      </c>
      <c r="S105">
        <v>0.34983460398393207</v>
      </c>
      <c r="T105">
        <v>101.45781489482637</v>
      </c>
      <c r="U105">
        <v>8.7733474626277097</v>
      </c>
      <c r="V105">
        <v>26.537873901929515</v>
      </c>
      <c r="W105">
        <v>-18.722469095222571</v>
      </c>
      <c r="X105">
        <v>9.7955143426759772</v>
      </c>
      <c r="Y105">
        <v>-10.956145875498519</v>
      </c>
      <c r="Z105">
        <v>12.788401748254291</v>
      </c>
    </row>
    <row r="106" spans="1:26" x14ac:dyDescent="0.35">
      <c r="A106" s="14">
        <v>44533</v>
      </c>
      <c r="B106">
        <v>952.98609999999996</v>
      </c>
      <c r="C106">
        <v>94.649510000000006</v>
      </c>
      <c r="D106">
        <v>380.91</v>
      </c>
      <c r="E106">
        <v>89.963700000000003</v>
      </c>
      <c r="F106">
        <v>67.862200000000001</v>
      </c>
      <c r="G106">
        <v>65.412999999999997</v>
      </c>
      <c r="H106">
        <v>5.8231999999999999</v>
      </c>
      <c r="I106">
        <v>1156.5981999999999</v>
      </c>
      <c r="J106">
        <v>1156.5981999999999</v>
      </c>
      <c r="K106">
        <v>8.7721</v>
      </c>
      <c r="L106">
        <v>101.45780000000001</v>
      </c>
      <c r="M106">
        <v>3.7544</v>
      </c>
      <c r="N106">
        <v>8.7720886123702897</v>
      </c>
      <c r="O106">
        <v>3.804438331341224</v>
      </c>
      <c r="P106">
        <f t="shared" si="1"/>
        <v>605.05999999999995</v>
      </c>
      <c r="Q106">
        <v>0.48920780060817942</v>
      </c>
      <c r="R106">
        <v>3.804438331341224</v>
      </c>
      <c r="S106">
        <v>0.33372870162823376</v>
      </c>
      <c r="T106">
        <v>101.45781489482637</v>
      </c>
      <c r="U106">
        <v>8.7720886123702897</v>
      </c>
      <c r="V106">
        <v>26.451972292385772</v>
      </c>
      <c r="W106">
        <v>-26.80609916871629</v>
      </c>
      <c r="X106">
        <v>9.637781716704108</v>
      </c>
      <c r="Y106">
        <v>-18.844101113207593</v>
      </c>
      <c r="Z106">
        <v>13.72743699773957</v>
      </c>
    </row>
    <row r="107" spans="1:26" x14ac:dyDescent="0.35">
      <c r="A107" s="14">
        <v>44540</v>
      </c>
      <c r="B107">
        <v>917.77139999999997</v>
      </c>
      <c r="C107">
        <v>92.258790000000005</v>
      </c>
      <c r="D107">
        <v>403.28</v>
      </c>
      <c r="E107">
        <v>89.931700000000006</v>
      </c>
      <c r="F107">
        <v>63.465000000000003</v>
      </c>
      <c r="G107">
        <v>62.206099999999999</v>
      </c>
      <c r="H107">
        <v>6.4829999999999997</v>
      </c>
      <c r="I107">
        <v>1157.0187000000001</v>
      </c>
      <c r="J107">
        <v>1157.0187000000001</v>
      </c>
      <c r="K107">
        <v>8.6936</v>
      </c>
      <c r="L107">
        <v>100.5861</v>
      </c>
      <c r="M107">
        <v>4.0092999999999996</v>
      </c>
      <c r="N107">
        <v>8.6988517397904523</v>
      </c>
      <c r="O107">
        <v>3.9862377765806665</v>
      </c>
      <c r="P107">
        <f t="shared" si="1"/>
        <v>605.05999999999995</v>
      </c>
      <c r="Q107">
        <v>0.50008235266870038</v>
      </c>
      <c r="R107">
        <v>3.9862377765806665</v>
      </c>
      <c r="S107">
        <v>0.34675691418027155</v>
      </c>
      <c r="T107">
        <v>100.58607199893061</v>
      </c>
      <c r="U107">
        <v>8.6988517397904523</v>
      </c>
      <c r="V107">
        <v>26.470346792907364</v>
      </c>
      <c r="W107">
        <v>-27.413761364511739</v>
      </c>
      <c r="X107">
        <v>7.8068931190960704</v>
      </c>
      <c r="Y107">
        <v>-21.168588811782548</v>
      </c>
      <c r="Z107">
        <v>12.418619967593527</v>
      </c>
    </row>
    <row r="108" spans="1:26" x14ac:dyDescent="0.35">
      <c r="A108" s="14">
        <v>44547</v>
      </c>
      <c r="B108">
        <v>917.77139999999997</v>
      </c>
      <c r="C108">
        <v>92.268860000000004</v>
      </c>
      <c r="D108">
        <v>349.39</v>
      </c>
      <c r="E108">
        <v>89.931700000000006</v>
      </c>
      <c r="F108">
        <v>59.488399999999999</v>
      </c>
      <c r="G108">
        <v>58.042499999999997</v>
      </c>
      <c r="H108">
        <v>6.0195999999999996</v>
      </c>
      <c r="I108">
        <v>1158.2607</v>
      </c>
      <c r="J108">
        <v>1158.2607</v>
      </c>
      <c r="K108">
        <v>8.6842000000000006</v>
      </c>
      <c r="L108">
        <v>100.5861</v>
      </c>
      <c r="M108">
        <v>3.4735</v>
      </c>
      <c r="N108">
        <v>8.6870521055700998</v>
      </c>
      <c r="O108">
        <v>4.0047294023399447</v>
      </c>
      <c r="P108">
        <f t="shared" si="1"/>
        <v>605.05999999999995</v>
      </c>
      <c r="Q108">
        <v>0.49226007367129188</v>
      </c>
      <c r="R108">
        <v>4.0047294023399447</v>
      </c>
      <c r="S108">
        <v>0.34789292986835696</v>
      </c>
      <c r="T108">
        <v>100.58607199893061</v>
      </c>
      <c r="U108">
        <v>8.6870521055700998</v>
      </c>
      <c r="V108">
        <v>27.007629082243234</v>
      </c>
      <c r="W108">
        <v>-34.194697700541106</v>
      </c>
      <c r="X108">
        <v>10.913422869087757</v>
      </c>
      <c r="Y108">
        <v>-26.574244055648506</v>
      </c>
      <c r="Z108">
        <v>15.353933869190543</v>
      </c>
    </row>
    <row r="109" spans="1:26" x14ac:dyDescent="0.35">
      <c r="A109" s="14">
        <v>44554</v>
      </c>
      <c r="B109">
        <v>917.77139999999997</v>
      </c>
      <c r="C109">
        <v>92.268860000000004</v>
      </c>
      <c r="D109">
        <v>446.83</v>
      </c>
      <c r="E109">
        <v>89.931700000000006</v>
      </c>
      <c r="F109">
        <v>57.933799999999998</v>
      </c>
      <c r="G109">
        <v>56.5473</v>
      </c>
      <c r="H109">
        <v>7.9019000000000004</v>
      </c>
      <c r="I109">
        <v>1158.5959</v>
      </c>
      <c r="J109">
        <v>1158.5959</v>
      </c>
      <c r="K109">
        <v>8.6816999999999993</v>
      </c>
      <c r="L109">
        <v>100.5861</v>
      </c>
      <c r="M109">
        <v>4.4423000000000004</v>
      </c>
      <c r="N109">
        <v>8.6817214917158623</v>
      </c>
      <c r="O109">
        <v>3.9681438201925561</v>
      </c>
      <c r="P109">
        <f t="shared" si="1"/>
        <v>605.05999999999995</v>
      </c>
      <c r="Q109">
        <v>0.48886164122312709</v>
      </c>
      <c r="R109">
        <v>3.9681438201925561</v>
      </c>
      <c r="S109">
        <v>0.34450319485985198</v>
      </c>
      <c r="T109">
        <v>100.58607199893061</v>
      </c>
      <c r="U109">
        <v>8.6817214917158623</v>
      </c>
      <c r="V109">
        <v>26.870932562684253</v>
      </c>
      <c r="W109">
        <v>-35.983002090594709</v>
      </c>
      <c r="X109">
        <v>10.695923235638405</v>
      </c>
      <c r="Y109">
        <v>-28.284109661651179</v>
      </c>
      <c r="Z109">
        <v>15.104189714822763</v>
      </c>
    </row>
    <row r="110" spans="1:26" x14ac:dyDescent="0.35">
      <c r="A110" s="14">
        <v>44561</v>
      </c>
      <c r="B110">
        <v>917.77139999999997</v>
      </c>
      <c r="C110">
        <v>92.268860000000004</v>
      </c>
      <c r="D110">
        <v>382.12</v>
      </c>
      <c r="E110">
        <v>89.931700000000006</v>
      </c>
      <c r="F110">
        <v>60.687800000000003</v>
      </c>
      <c r="G110">
        <v>59.588799999999999</v>
      </c>
      <c r="H110">
        <v>6.4126000000000003</v>
      </c>
      <c r="I110">
        <v>1158.6635000000001</v>
      </c>
      <c r="J110">
        <v>1158.6635000000001</v>
      </c>
      <c r="K110">
        <v>8.6812000000000005</v>
      </c>
      <c r="L110">
        <v>100.5861</v>
      </c>
      <c r="M110">
        <v>3.7989000000000002</v>
      </c>
      <c r="N110">
        <v>8.6812153004564401</v>
      </c>
      <c r="O110">
        <v>4.0943044281953709</v>
      </c>
      <c r="P110">
        <f t="shared" si="1"/>
        <v>605.05999999999995</v>
      </c>
      <c r="Q110">
        <v>0.49950993706027907</v>
      </c>
      <c r="R110">
        <v>4.0943044281953709</v>
      </c>
      <c r="S110">
        <v>0.35543538246776213</v>
      </c>
      <c r="T110">
        <v>100.58607199893061</v>
      </c>
      <c r="U110">
        <v>8.6812153004564401</v>
      </c>
      <c r="V110">
        <v>26.748699825782506</v>
      </c>
      <c r="W110">
        <v>-32.337357538015858</v>
      </c>
      <c r="X110">
        <v>12.332109522117396</v>
      </c>
      <c r="Y110">
        <v>-25.177430476862057</v>
      </c>
      <c r="Z110">
        <v>17.433242701195038</v>
      </c>
    </row>
    <row r="111" spans="1:26" x14ac:dyDescent="0.35">
      <c r="A111" s="14">
        <v>44568</v>
      </c>
      <c r="B111">
        <v>917.77139999999997</v>
      </c>
      <c r="C111">
        <v>92.268860000000004</v>
      </c>
      <c r="D111">
        <v>402.67</v>
      </c>
      <c r="E111">
        <v>88.970299999999995</v>
      </c>
      <c r="F111">
        <v>60.402200000000001</v>
      </c>
      <c r="G111">
        <v>59.9741</v>
      </c>
      <c r="H111">
        <v>6.7141000000000002</v>
      </c>
      <c r="I111">
        <v>1150.9668999999999</v>
      </c>
      <c r="J111">
        <v>1150.9668999999999</v>
      </c>
      <c r="K111">
        <v>8.7393000000000001</v>
      </c>
      <c r="L111">
        <v>100.5861</v>
      </c>
      <c r="M111">
        <v>4.0031999999999996</v>
      </c>
      <c r="N111">
        <v>8.7386002533327432</v>
      </c>
      <c r="O111">
        <v>4.0087060960516174</v>
      </c>
      <c r="P111">
        <f t="shared" si="1"/>
        <v>605.05999999999995</v>
      </c>
      <c r="Q111">
        <v>0.49551986527141206</v>
      </c>
      <c r="R111">
        <v>4.0087060960516174</v>
      </c>
      <c r="S111">
        <v>0.35030480106493173</v>
      </c>
      <c r="T111">
        <v>100.58607199893061</v>
      </c>
      <c r="U111">
        <v>8.7386002533327432</v>
      </c>
      <c r="V111">
        <v>27.003096151152135</v>
      </c>
      <c r="W111">
        <v>-32.402608400413257</v>
      </c>
      <c r="X111">
        <v>12.961935725300091</v>
      </c>
      <c r="Y111">
        <v>-24.280836348695086</v>
      </c>
      <c r="Z111">
        <v>17.616406828185433</v>
      </c>
    </row>
    <row r="112" spans="1:26" x14ac:dyDescent="0.35">
      <c r="A112" s="14">
        <v>44575</v>
      </c>
      <c r="B112">
        <v>917.77139999999997</v>
      </c>
      <c r="C112">
        <v>92.268860000000004</v>
      </c>
      <c r="D112">
        <v>418.25</v>
      </c>
      <c r="E112">
        <v>88.970299999999995</v>
      </c>
      <c r="F112">
        <v>59.554299999999998</v>
      </c>
      <c r="G112">
        <v>60.603700000000003</v>
      </c>
      <c r="H112">
        <v>6.9013999999999998</v>
      </c>
      <c r="I112">
        <v>1152.0543</v>
      </c>
      <c r="J112">
        <v>1152.0543</v>
      </c>
      <c r="K112">
        <v>8.7309999999999999</v>
      </c>
      <c r="L112">
        <v>100.5861</v>
      </c>
      <c r="M112">
        <v>4.1581000000000001</v>
      </c>
      <c r="N112">
        <v>8.7423457843155159</v>
      </c>
      <c r="O112">
        <v>4.1474927065889933</v>
      </c>
      <c r="P112">
        <f t="shared" si="1"/>
        <v>605.05999999999995</v>
      </c>
      <c r="Q112">
        <v>0.50756028191053626</v>
      </c>
      <c r="R112">
        <v>4.1474927065889933</v>
      </c>
      <c r="S112">
        <v>0.36258815378927634</v>
      </c>
      <c r="T112">
        <v>100.58607199893061</v>
      </c>
      <c r="U112">
        <v>8.7423457843155159</v>
      </c>
      <c r="V112">
        <v>27.242615519248151</v>
      </c>
      <c r="W112">
        <v>-31.005268991106707</v>
      </c>
      <c r="X112">
        <v>9.7330153321842801</v>
      </c>
      <c r="Y112">
        <v>-22.592155725095971</v>
      </c>
      <c r="Z112">
        <v>14.305496973133035</v>
      </c>
    </row>
    <row r="113" spans="1:26" x14ac:dyDescent="0.35">
      <c r="A113" s="14">
        <v>44582</v>
      </c>
      <c r="B113">
        <v>917.77139999999997</v>
      </c>
      <c r="C113">
        <v>92.268860000000004</v>
      </c>
      <c r="D113">
        <v>410.27</v>
      </c>
      <c r="E113">
        <v>88.970299999999995</v>
      </c>
      <c r="F113">
        <v>60.563699999999997</v>
      </c>
      <c r="G113">
        <v>60.525500000000001</v>
      </c>
      <c r="H113">
        <v>6.7785000000000002</v>
      </c>
      <c r="I113">
        <v>1152.8547000000001</v>
      </c>
      <c r="J113">
        <v>1152.8547000000001</v>
      </c>
      <c r="K113">
        <v>8.7249999999999996</v>
      </c>
      <c r="L113">
        <v>100.5861</v>
      </c>
      <c r="M113">
        <v>4.0788000000000002</v>
      </c>
      <c r="N113">
        <v>8.7298650231835833</v>
      </c>
      <c r="O113">
        <v>4.138743980423313</v>
      </c>
      <c r="P113">
        <f t="shared" si="1"/>
        <v>605.05999999999995</v>
      </c>
      <c r="Q113">
        <v>0.50609113605478317</v>
      </c>
      <c r="R113">
        <v>4.138743980423313</v>
      </c>
      <c r="S113">
        <v>0.36130676314609084</v>
      </c>
      <c r="T113">
        <v>100.58607199893061</v>
      </c>
      <c r="U113">
        <v>8.7298650231835833</v>
      </c>
      <c r="V113">
        <v>27.424953159544696</v>
      </c>
      <c r="W113">
        <v>-30.351336060894258</v>
      </c>
      <c r="X113">
        <v>10.468839080060254</v>
      </c>
      <c r="Y113">
        <v>-23.256270840446298</v>
      </c>
      <c r="Z113">
        <v>14.287306407572089</v>
      </c>
    </row>
    <row r="114" spans="1:26" x14ac:dyDescent="0.35">
      <c r="A114" s="14">
        <v>44589</v>
      </c>
      <c r="B114">
        <v>917.77139999999997</v>
      </c>
      <c r="C114">
        <v>92.268860000000004</v>
      </c>
      <c r="D114">
        <v>400.88</v>
      </c>
      <c r="E114">
        <v>88.970299999999995</v>
      </c>
      <c r="F114">
        <v>62.4176</v>
      </c>
      <c r="G114">
        <v>61.083399999999997</v>
      </c>
      <c r="H114">
        <v>6.5628000000000002</v>
      </c>
      <c r="I114">
        <v>1153.0927999999999</v>
      </c>
      <c r="J114">
        <v>1153.0927999999999</v>
      </c>
      <c r="K114">
        <v>8.7232000000000003</v>
      </c>
      <c r="L114">
        <v>100.5861</v>
      </c>
      <c r="M114">
        <v>3.9853999999999998</v>
      </c>
      <c r="N114">
        <v>8.7231549175649423</v>
      </c>
      <c r="O114">
        <v>3.9218153384515699</v>
      </c>
      <c r="P114">
        <f t="shared" si="1"/>
        <v>605.05999999999995</v>
      </c>
      <c r="Q114">
        <v>0.48725507123256573</v>
      </c>
      <c r="R114">
        <v>3.9218153384515699</v>
      </c>
      <c r="S114">
        <v>0.34210602755395431</v>
      </c>
      <c r="T114">
        <v>100.58607199893061</v>
      </c>
      <c r="U114">
        <v>8.7231549175649423</v>
      </c>
      <c r="V114">
        <v>28.56959097714655</v>
      </c>
      <c r="W114">
        <v>-27.234021167291271</v>
      </c>
      <c r="X114">
        <v>15.525638821361335</v>
      </c>
      <c r="Y114">
        <v>-19.876673719705888</v>
      </c>
      <c r="Z114">
        <v>18.207704397698514</v>
      </c>
    </row>
    <row r="115" spans="1:26" x14ac:dyDescent="0.35">
      <c r="A115" s="14">
        <v>44596</v>
      </c>
      <c r="B115">
        <v>914.7912</v>
      </c>
      <c r="C115">
        <v>92.268860000000004</v>
      </c>
      <c r="D115">
        <v>392.13</v>
      </c>
      <c r="E115">
        <v>88.728999999999999</v>
      </c>
      <c r="F115">
        <v>64.185699999999997</v>
      </c>
      <c r="G115">
        <v>62.8371</v>
      </c>
      <c r="H115">
        <v>6.2404000000000002</v>
      </c>
      <c r="I115">
        <v>1149.1837</v>
      </c>
      <c r="J115">
        <v>1149.1837</v>
      </c>
      <c r="K115">
        <v>8.7293000000000003</v>
      </c>
      <c r="L115">
        <v>100.3158</v>
      </c>
      <c r="M115">
        <v>3.9089999999999998</v>
      </c>
      <c r="N115">
        <v>8.7230443194316134</v>
      </c>
      <c r="O115">
        <v>4.0223262720140962</v>
      </c>
      <c r="P115">
        <f t="shared" si="1"/>
        <v>605.05999999999995</v>
      </c>
      <c r="Q115">
        <v>0.49579598111034712</v>
      </c>
      <c r="R115">
        <v>4.0223262720140962</v>
      </c>
      <c r="S115">
        <v>0.35086930337993094</v>
      </c>
      <c r="T115">
        <v>100.58607199893061</v>
      </c>
      <c r="U115">
        <v>8.7230443194316134</v>
      </c>
      <c r="V115">
        <v>25.874347921202066</v>
      </c>
      <c r="W115">
        <v>-26.006042278434588</v>
      </c>
      <c r="X115">
        <v>16.554841866431769</v>
      </c>
      <c r="Y115">
        <v>-18.448867198200588</v>
      </c>
      <c r="Z115">
        <v>19.310663234280948</v>
      </c>
    </row>
    <row r="116" spans="1:26" x14ac:dyDescent="0.35">
      <c r="A116" s="14">
        <v>44603</v>
      </c>
      <c r="B116">
        <v>914.7912</v>
      </c>
      <c r="C116">
        <v>92.268860000000004</v>
      </c>
      <c r="D116">
        <v>416.74</v>
      </c>
      <c r="E116">
        <v>88.728999999999999</v>
      </c>
      <c r="F116">
        <v>64.409899999999993</v>
      </c>
      <c r="G116">
        <v>60.9968</v>
      </c>
      <c r="H116">
        <v>6.8322000000000003</v>
      </c>
      <c r="I116">
        <v>1152.1214</v>
      </c>
      <c r="J116">
        <v>1152.1214</v>
      </c>
      <c r="K116">
        <v>8.8320000000000007</v>
      </c>
      <c r="L116">
        <v>101.7552</v>
      </c>
      <c r="M116">
        <v>4.0955000000000004</v>
      </c>
      <c r="N116">
        <v>8.8329062318071383</v>
      </c>
      <c r="O116">
        <v>4.049421056695568</v>
      </c>
      <c r="P116">
        <f t="shared" si="1"/>
        <v>605.05999999999995</v>
      </c>
      <c r="Q116">
        <v>0.50194983783940661</v>
      </c>
      <c r="R116">
        <v>4.049421056695568</v>
      </c>
      <c r="S116">
        <v>0.35768156486897323</v>
      </c>
      <c r="T116">
        <v>101.73306115422089</v>
      </c>
      <c r="U116">
        <v>8.8329062318071383</v>
      </c>
      <c r="V116">
        <v>25.902685465143289</v>
      </c>
      <c r="W116">
        <v>-25.351772055766883</v>
      </c>
      <c r="X116">
        <v>15.096123238903514</v>
      </c>
      <c r="Y116">
        <v>-16.402903476682621</v>
      </c>
      <c r="Z116">
        <v>17.3562431186682</v>
      </c>
    </row>
    <row r="117" spans="1:26" x14ac:dyDescent="0.35">
      <c r="A117" s="14">
        <v>44610</v>
      </c>
      <c r="B117">
        <v>914.7912</v>
      </c>
      <c r="C117">
        <v>92.268860000000004</v>
      </c>
      <c r="D117">
        <v>407.15</v>
      </c>
      <c r="E117">
        <v>88.728999999999999</v>
      </c>
      <c r="F117">
        <v>68.526899999999998</v>
      </c>
      <c r="G117">
        <v>62.9253</v>
      </c>
      <c r="H117">
        <v>6.4703999999999997</v>
      </c>
      <c r="I117">
        <v>1156.183</v>
      </c>
      <c r="J117">
        <v>1156.183</v>
      </c>
      <c r="K117">
        <v>8.7979000000000003</v>
      </c>
      <c r="L117">
        <v>101.7199</v>
      </c>
      <c r="M117">
        <v>4.0026999999999999</v>
      </c>
      <c r="N117">
        <v>8.7749182182313401</v>
      </c>
      <c r="O117">
        <v>4.037210031430015</v>
      </c>
      <c r="P117">
        <f t="shared" si="1"/>
        <v>605.05999999999995</v>
      </c>
      <c r="Q117">
        <v>0.49804038265899125</v>
      </c>
      <c r="R117">
        <v>4.037210031430015</v>
      </c>
      <c r="S117">
        <v>0.3542618785562156</v>
      </c>
      <c r="T117">
        <v>101.44629504324557</v>
      </c>
      <c r="U117">
        <v>8.7749182182313401</v>
      </c>
      <c r="V117">
        <v>25.240882961954096</v>
      </c>
      <c r="W117">
        <v>-22.461647517323623</v>
      </c>
      <c r="X117">
        <v>11.854360276475814</v>
      </c>
      <c r="Y117">
        <v>-13.355558007709027</v>
      </c>
      <c r="Z117">
        <v>13.848483573960186</v>
      </c>
    </row>
    <row r="118" spans="1:26" x14ac:dyDescent="0.35">
      <c r="A118" s="14">
        <v>44617</v>
      </c>
      <c r="B118">
        <v>910.51610000000005</v>
      </c>
      <c r="C118">
        <v>92.268860000000004</v>
      </c>
      <c r="D118">
        <v>381.23</v>
      </c>
      <c r="E118">
        <v>88.321899999999999</v>
      </c>
      <c r="F118">
        <v>74.554400000000001</v>
      </c>
      <c r="G118">
        <v>63.1402</v>
      </c>
      <c r="H118">
        <v>6.0377999999999998</v>
      </c>
      <c r="I118">
        <v>1150.5793000000001</v>
      </c>
      <c r="J118">
        <v>1150.5793000000001</v>
      </c>
      <c r="K118">
        <v>8.7972000000000001</v>
      </c>
      <c r="L118">
        <v>101.2193</v>
      </c>
      <c r="M118">
        <v>3.7664</v>
      </c>
      <c r="N118">
        <v>8.7979062393386904</v>
      </c>
      <c r="O118">
        <v>3.9062171386506814</v>
      </c>
      <c r="P118">
        <f t="shared" si="1"/>
        <v>605.05999999999995</v>
      </c>
      <c r="Q118">
        <v>0.48769858850628717</v>
      </c>
      <c r="R118">
        <v>3.9062171386506814</v>
      </c>
      <c r="S118">
        <v>0.34366532136346556</v>
      </c>
      <c r="T118">
        <v>101.71989571917462</v>
      </c>
      <c r="U118">
        <v>8.7979062393386904</v>
      </c>
      <c r="V118">
        <v>24.049421519093652</v>
      </c>
      <c r="W118">
        <v>-17.344785510499062</v>
      </c>
      <c r="X118">
        <v>7.2638680001745817</v>
      </c>
      <c r="Y118">
        <v>-5.3584735191845976</v>
      </c>
      <c r="Z118">
        <v>7.4006650781542307</v>
      </c>
    </row>
    <row r="119" spans="1:26" x14ac:dyDescent="0.35">
      <c r="A119" s="14">
        <v>44624</v>
      </c>
      <c r="B119">
        <v>760.84810000000004</v>
      </c>
      <c r="C119">
        <v>92.268860000000004</v>
      </c>
      <c r="D119">
        <v>377.93</v>
      </c>
      <c r="E119">
        <v>79.252399999999994</v>
      </c>
      <c r="F119">
        <v>82.281999999999996</v>
      </c>
      <c r="G119">
        <v>88.750500000000002</v>
      </c>
      <c r="H119">
        <v>4.2583000000000002</v>
      </c>
      <c r="I119">
        <v>1152.6071999999999</v>
      </c>
      <c r="J119">
        <v>1152.6071999999999</v>
      </c>
      <c r="K119">
        <v>9.3308999999999997</v>
      </c>
      <c r="L119">
        <v>107.5483</v>
      </c>
      <c r="M119">
        <v>3.5139999999999998</v>
      </c>
      <c r="N119">
        <v>9.3060454946473818</v>
      </c>
      <c r="O119">
        <v>3.5236822733452757</v>
      </c>
      <c r="P119">
        <f t="shared" si="1"/>
        <v>605.05999999999995</v>
      </c>
      <c r="Q119">
        <v>0.3724359587190596</v>
      </c>
      <c r="R119">
        <v>3.5236822733452757</v>
      </c>
      <c r="S119">
        <v>0.32791547544433652</v>
      </c>
      <c r="T119">
        <v>107.59483136942015</v>
      </c>
      <c r="U119">
        <v>9.3060454946473818</v>
      </c>
      <c r="V119">
        <v>15.915536369307393</v>
      </c>
      <c r="W119">
        <v>-22.1513735285561</v>
      </c>
      <c r="X119">
        <v>11.392313297119113</v>
      </c>
      <c r="Y119">
        <v>6.2758197761323542</v>
      </c>
      <c r="Z119">
        <v>10.2356250947287</v>
      </c>
    </row>
    <row r="120" spans="1:26" x14ac:dyDescent="0.35">
      <c r="A120" s="14">
        <v>44631</v>
      </c>
      <c r="B120">
        <v>754.47299999999996</v>
      </c>
      <c r="C120">
        <v>92.268860000000004</v>
      </c>
      <c r="D120">
        <v>376.65</v>
      </c>
      <c r="E120">
        <v>79.231800000000007</v>
      </c>
      <c r="F120">
        <v>49.0349</v>
      </c>
      <c r="G120">
        <v>49.580800000000004</v>
      </c>
      <c r="H120">
        <v>7.5967000000000002</v>
      </c>
      <c r="I120">
        <v>1136.2610999999999</v>
      </c>
      <c r="J120">
        <v>1136.2610999999999</v>
      </c>
      <c r="K120">
        <v>9.2281999999999993</v>
      </c>
      <c r="L120">
        <v>104.8567</v>
      </c>
      <c r="M120">
        <v>3.5920000000000001</v>
      </c>
      <c r="N120">
        <v>9.2283323278421552</v>
      </c>
      <c r="O120">
        <v>3.5448610034542041</v>
      </c>
      <c r="P120">
        <f t="shared" si="1"/>
        <v>605.05999999999995</v>
      </c>
      <c r="Q120">
        <v>0.37265757247417486</v>
      </c>
      <c r="R120">
        <v>3.5448610034542041</v>
      </c>
      <c r="S120">
        <v>0.32713155395883414</v>
      </c>
      <c r="T120">
        <v>106.00697732120673</v>
      </c>
      <c r="U120">
        <v>9.2283323278421552</v>
      </c>
      <c r="V120">
        <v>15.604125473792518</v>
      </c>
      <c r="W120">
        <v>-20.058967400300759</v>
      </c>
      <c r="X120">
        <v>9.0411478863385888</v>
      </c>
      <c r="Y120">
        <v>6.9707181481413807</v>
      </c>
      <c r="Z120">
        <v>7.8799322352259464</v>
      </c>
    </row>
    <row r="121" spans="1:26" x14ac:dyDescent="0.35">
      <c r="A121" s="14">
        <v>44638</v>
      </c>
      <c r="B121">
        <v>726.4597</v>
      </c>
      <c r="C121">
        <v>92.268860000000004</v>
      </c>
      <c r="D121">
        <v>393.06</v>
      </c>
      <c r="E121">
        <v>79.4148</v>
      </c>
      <c r="F121">
        <v>48.290399999999998</v>
      </c>
      <c r="G121">
        <v>48.764800000000001</v>
      </c>
      <c r="H121">
        <v>8.0602999999999998</v>
      </c>
      <c r="I121">
        <v>1128.1849</v>
      </c>
      <c r="J121">
        <v>1128.1849</v>
      </c>
      <c r="K121">
        <v>9.218</v>
      </c>
      <c r="L121">
        <v>103.9961</v>
      </c>
      <c r="M121">
        <v>3.7795999999999998</v>
      </c>
      <c r="N121">
        <v>9.2179984285854477</v>
      </c>
      <c r="O121">
        <v>3.6981205490630491</v>
      </c>
      <c r="P121">
        <f t="shared" si="1"/>
        <v>605.05999999999995</v>
      </c>
      <c r="Q121">
        <v>0.3871445781150113</v>
      </c>
      <c r="R121">
        <v>3.6981205490630491</v>
      </c>
      <c r="S121">
        <v>0.34089269409982742</v>
      </c>
      <c r="T121">
        <v>103.99606905660205</v>
      </c>
      <c r="U121">
        <v>9.2179984285854477</v>
      </c>
      <c r="V121">
        <v>15.401427888447341</v>
      </c>
      <c r="W121">
        <v>-53.361808541898156</v>
      </c>
      <c r="X121">
        <v>11.772378924766576</v>
      </c>
      <c r="Y121">
        <v>-39.156804019591689</v>
      </c>
      <c r="Z121">
        <v>10.152011299204689</v>
      </c>
    </row>
    <row r="122" spans="1:26" x14ac:dyDescent="0.35">
      <c r="A122" s="14">
        <v>44645</v>
      </c>
      <c r="B122">
        <v>726.4597</v>
      </c>
      <c r="C122">
        <v>92.268860000000004</v>
      </c>
      <c r="D122">
        <v>394.89</v>
      </c>
      <c r="E122">
        <v>79.4148</v>
      </c>
      <c r="F122">
        <v>49.295400000000001</v>
      </c>
      <c r="G122">
        <v>49.290100000000002</v>
      </c>
      <c r="H122">
        <v>8.0114999999999998</v>
      </c>
      <c r="I122">
        <v>1128.1849</v>
      </c>
      <c r="J122">
        <v>1128.1849</v>
      </c>
      <c r="K122">
        <v>9.218</v>
      </c>
      <c r="L122">
        <v>103.9961</v>
      </c>
      <c r="M122">
        <v>3.7972000000000001</v>
      </c>
      <c r="N122">
        <v>9.2179984285854477</v>
      </c>
      <c r="O122">
        <v>3.8139903132696324</v>
      </c>
      <c r="P122">
        <f t="shared" si="1"/>
        <v>605.05999999999995</v>
      </c>
      <c r="Q122">
        <v>0.39782545115877982</v>
      </c>
      <c r="R122">
        <v>3.8139903132696324</v>
      </c>
      <c r="S122">
        <v>0.35157356714359594</v>
      </c>
      <c r="T122">
        <v>103.99606905660205</v>
      </c>
      <c r="U122">
        <v>9.2179984285854477</v>
      </c>
      <c r="V122">
        <v>15.401427888447341</v>
      </c>
      <c r="W122">
        <v>-52.672035610453875</v>
      </c>
      <c r="X122">
        <v>11.144688088636816</v>
      </c>
      <c r="Y122">
        <v>-37.908315942076769</v>
      </c>
      <c r="Z122">
        <v>9.5454421438708916</v>
      </c>
    </row>
    <row r="123" spans="1:26" x14ac:dyDescent="0.35">
      <c r="A123" s="14">
        <v>44652</v>
      </c>
      <c r="B123">
        <v>726.4597</v>
      </c>
      <c r="C123">
        <v>92.268860000000004</v>
      </c>
      <c r="D123">
        <v>413.01</v>
      </c>
      <c r="E123">
        <v>78.388300000000001</v>
      </c>
      <c r="F123">
        <v>49.523499999999999</v>
      </c>
      <c r="G123">
        <v>49.735100000000003</v>
      </c>
      <c r="H123">
        <v>8.3041999999999998</v>
      </c>
      <c r="I123">
        <v>1128.1849</v>
      </c>
      <c r="J123">
        <v>1128.1849</v>
      </c>
      <c r="K123">
        <v>9.218</v>
      </c>
      <c r="L123">
        <v>103.9961</v>
      </c>
      <c r="M123">
        <v>3.9714</v>
      </c>
      <c r="N123">
        <v>9.2179984285854477</v>
      </c>
      <c r="O123">
        <v>3.9433221247699262</v>
      </c>
      <c r="P123">
        <f t="shared" si="1"/>
        <v>605.05999999999995</v>
      </c>
      <c r="Q123">
        <v>0.40974725551053803</v>
      </c>
      <c r="R123">
        <v>3.9433221247699262</v>
      </c>
      <c r="S123">
        <v>0.3634953714953541</v>
      </c>
      <c r="T123">
        <v>103.99606905660205</v>
      </c>
      <c r="U123">
        <v>9.2179984285854477</v>
      </c>
      <c r="V123">
        <v>15.401427888447341</v>
      </c>
      <c r="W123">
        <v>-51.916235502461184</v>
      </c>
      <c r="X123">
        <v>10.153047275582514</v>
      </c>
      <c r="Y123">
        <v>-37.242142216258237</v>
      </c>
      <c r="Z123">
        <v>8.4386421965857306</v>
      </c>
    </row>
    <row r="124" spans="1:26" x14ac:dyDescent="0.35">
      <c r="A124" s="14">
        <v>44659</v>
      </c>
      <c r="B124">
        <v>726.4597</v>
      </c>
      <c r="C124">
        <v>92.268860000000004</v>
      </c>
      <c r="D124">
        <v>434</v>
      </c>
      <c r="E124">
        <v>78.388300000000001</v>
      </c>
      <c r="F124">
        <v>49.457099999999997</v>
      </c>
      <c r="G124">
        <v>49.999699999999997</v>
      </c>
      <c r="H124">
        <v>8.6800999999999995</v>
      </c>
      <c r="I124">
        <v>1128.1849</v>
      </c>
      <c r="J124">
        <v>1128.1849</v>
      </c>
      <c r="K124">
        <v>9.218</v>
      </c>
      <c r="L124">
        <v>103.9961</v>
      </c>
      <c r="M124">
        <v>4.1731999999999996</v>
      </c>
      <c r="N124">
        <v>9.2179984285854477</v>
      </c>
      <c r="O124">
        <v>4.0385180306325958</v>
      </c>
      <c r="P124">
        <f t="shared" si="1"/>
        <v>605.05999999999995</v>
      </c>
      <c r="Q124">
        <v>0.41852241261703665</v>
      </c>
      <c r="R124">
        <v>4.0385180306325958</v>
      </c>
      <c r="S124">
        <v>0.37227052860185278</v>
      </c>
      <c r="T124">
        <v>103.99606905660205</v>
      </c>
      <c r="U124">
        <v>9.2179984285854477</v>
      </c>
      <c r="V124">
        <v>15.401427888447341</v>
      </c>
      <c r="W124">
        <v>-52.08493956377437</v>
      </c>
      <c r="X124">
        <v>11.001669911479716</v>
      </c>
      <c r="Y124">
        <v>-37.159944527968896</v>
      </c>
      <c r="Z124">
        <v>11.218778299514032</v>
      </c>
    </row>
    <row r="125" spans="1:26" x14ac:dyDescent="0.35">
      <c r="A125" s="14">
        <v>44666</v>
      </c>
      <c r="B125">
        <v>726.4597</v>
      </c>
      <c r="C125">
        <v>92.268860000000004</v>
      </c>
      <c r="D125">
        <v>451.9</v>
      </c>
      <c r="E125">
        <v>78.388300000000001</v>
      </c>
      <c r="F125">
        <v>50.513300000000001</v>
      </c>
      <c r="G125">
        <v>51.389299999999999</v>
      </c>
      <c r="H125">
        <v>8.7936999999999994</v>
      </c>
      <c r="I125">
        <v>1128.1849</v>
      </c>
      <c r="J125">
        <v>1128.1849</v>
      </c>
      <c r="K125">
        <v>9.218</v>
      </c>
      <c r="L125">
        <v>103.9961</v>
      </c>
      <c r="M125">
        <v>4.3453999999999997</v>
      </c>
      <c r="N125">
        <v>9.2179984285854477</v>
      </c>
      <c r="O125">
        <v>4.30227800010866</v>
      </c>
      <c r="P125">
        <f t="shared" si="1"/>
        <v>605.05999999999995</v>
      </c>
      <c r="Q125">
        <v>0.44283580245857768</v>
      </c>
      <c r="R125">
        <v>4.30227800010866</v>
      </c>
      <c r="S125">
        <v>0.39658391844339375</v>
      </c>
      <c r="T125">
        <v>103.99606905660205</v>
      </c>
      <c r="U125">
        <v>9.2179984285854477</v>
      </c>
      <c r="V125">
        <v>15.401427888447341</v>
      </c>
      <c r="W125">
        <v>-51.208269777122702</v>
      </c>
      <c r="X125">
        <v>11.08589002533931</v>
      </c>
      <c r="Y125">
        <v>-36.66266782463466</v>
      </c>
      <c r="Z125">
        <v>12.033016544638063</v>
      </c>
    </row>
    <row r="126" spans="1:26" x14ac:dyDescent="0.35">
      <c r="A126" s="14">
        <v>44673</v>
      </c>
      <c r="B126">
        <v>726.4597</v>
      </c>
      <c r="C126">
        <v>92.268860000000004</v>
      </c>
      <c r="D126">
        <v>446.35</v>
      </c>
      <c r="E126">
        <v>78.388300000000001</v>
      </c>
      <c r="F126">
        <v>52.462899999999998</v>
      </c>
      <c r="G126">
        <v>53.31</v>
      </c>
      <c r="H126">
        <v>8.3727</v>
      </c>
      <c r="I126">
        <v>1128.1849</v>
      </c>
      <c r="J126">
        <v>1128.1849</v>
      </c>
      <c r="K126">
        <v>9.218</v>
      </c>
      <c r="L126">
        <v>103.9961</v>
      </c>
      <c r="M126">
        <v>4.2919999999999998</v>
      </c>
      <c r="N126">
        <v>9.2179984285854477</v>
      </c>
      <c r="O126">
        <v>4.3899736224791202</v>
      </c>
      <c r="P126">
        <f t="shared" si="1"/>
        <v>605.05999999999995</v>
      </c>
      <c r="Q126">
        <v>0.45091958355062484</v>
      </c>
      <c r="R126">
        <v>4.3899736224791202</v>
      </c>
      <c r="S126">
        <v>0.40466769953544091</v>
      </c>
      <c r="T126">
        <v>103.99606905660205</v>
      </c>
      <c r="U126">
        <v>9.2179984285854477</v>
      </c>
      <c r="V126">
        <v>15.401427888447341</v>
      </c>
      <c r="W126">
        <v>-50.438199181873422</v>
      </c>
      <c r="X126">
        <v>10.419899389400971</v>
      </c>
      <c r="Y126">
        <v>-35.52997163905583</v>
      </c>
      <c r="Z126">
        <v>10.755766815749988</v>
      </c>
    </row>
    <row r="127" spans="1:26" x14ac:dyDescent="0.35">
      <c r="A127" s="14">
        <v>44680</v>
      </c>
      <c r="B127">
        <v>726.4597</v>
      </c>
      <c r="C127">
        <v>92.268860000000004</v>
      </c>
      <c r="D127">
        <v>436.59</v>
      </c>
      <c r="E127">
        <v>78.388300000000001</v>
      </c>
      <c r="F127">
        <v>55.518099999999997</v>
      </c>
      <c r="G127">
        <v>55.365200000000002</v>
      </c>
      <c r="H127">
        <v>7.8856000000000002</v>
      </c>
      <c r="I127">
        <v>1128.1849</v>
      </c>
      <c r="J127">
        <v>1128.1849</v>
      </c>
      <c r="K127">
        <v>9.218</v>
      </c>
      <c r="L127">
        <v>103.9961</v>
      </c>
      <c r="M127">
        <v>4.1981000000000002</v>
      </c>
      <c r="N127">
        <v>9.2179984285854477</v>
      </c>
      <c r="O127">
        <v>4.258718661365438</v>
      </c>
      <c r="P127">
        <f t="shared" si="1"/>
        <v>605.05999999999995</v>
      </c>
      <c r="Q127">
        <v>0.43882050329772526</v>
      </c>
      <c r="R127">
        <v>4.258718661365438</v>
      </c>
      <c r="S127">
        <v>0.39256861928254139</v>
      </c>
      <c r="T127">
        <v>103.99606905660205</v>
      </c>
      <c r="U127">
        <v>9.2179984285854477</v>
      </c>
      <c r="V127">
        <v>15.401427888447341</v>
      </c>
      <c r="W127">
        <v>-47.539720190739615</v>
      </c>
      <c r="X127">
        <v>4.1678858921114736</v>
      </c>
      <c r="Y127">
        <v>-31.287148585761312</v>
      </c>
      <c r="Z127">
        <v>1.3229581469442073</v>
      </c>
    </row>
    <row r="128" spans="1:26" x14ac:dyDescent="0.35">
      <c r="A128" s="14">
        <v>44687</v>
      </c>
      <c r="B128">
        <v>726.4597</v>
      </c>
      <c r="C128">
        <v>92.268860000000004</v>
      </c>
      <c r="D128">
        <v>435.84</v>
      </c>
      <c r="E128">
        <v>78.388300000000001</v>
      </c>
      <c r="F128">
        <v>56.6601</v>
      </c>
      <c r="G128">
        <v>56.450800000000001</v>
      </c>
      <c r="H128">
        <v>7.7206999999999999</v>
      </c>
      <c r="I128">
        <v>1128.1849</v>
      </c>
      <c r="J128">
        <v>1128.1849</v>
      </c>
      <c r="K128">
        <v>9.218</v>
      </c>
      <c r="L128">
        <v>103.9961</v>
      </c>
      <c r="M128">
        <v>4.1909000000000001</v>
      </c>
      <c r="N128">
        <v>9.2179984285854477</v>
      </c>
      <c r="O128">
        <v>4.2147746926995397</v>
      </c>
      <c r="P128">
        <f t="shared" si="1"/>
        <v>605.05999999999995</v>
      </c>
      <c r="Q128">
        <v>0.43476974895664461</v>
      </c>
      <c r="R128">
        <v>4.2147746926995397</v>
      </c>
      <c r="S128">
        <v>0.38851786494146073</v>
      </c>
      <c r="T128">
        <v>103.99606905660205</v>
      </c>
      <c r="U128">
        <v>9.2179984285854477</v>
      </c>
      <c r="V128">
        <v>15.401427888447341</v>
      </c>
      <c r="W128">
        <v>-46.264795090980769</v>
      </c>
      <c r="X128">
        <v>1.8554663663340512</v>
      </c>
      <c r="Y128">
        <v>-28.193016946257504</v>
      </c>
      <c r="Z128">
        <v>-0.57447263360752865</v>
      </c>
    </row>
    <row r="129" spans="1:26" x14ac:dyDescent="0.35">
      <c r="A129" s="14">
        <v>44694</v>
      </c>
      <c r="B129">
        <v>459.52949999999998</v>
      </c>
      <c r="C129">
        <v>92.268860000000004</v>
      </c>
      <c r="D129">
        <v>413.96</v>
      </c>
      <c r="E129">
        <v>52.377000000000002</v>
      </c>
      <c r="F129">
        <v>57.331099999999999</v>
      </c>
      <c r="G129">
        <v>57.096299999999999</v>
      </c>
      <c r="H129">
        <v>7.2502000000000004</v>
      </c>
      <c r="I129">
        <v>1046.1077</v>
      </c>
      <c r="J129">
        <v>1046.1077</v>
      </c>
      <c r="K129">
        <v>9.2913999999999994</v>
      </c>
      <c r="L129">
        <v>97.1982</v>
      </c>
      <c r="M129">
        <v>4.2588999999999997</v>
      </c>
      <c r="N129">
        <v>9.291411233588267</v>
      </c>
      <c r="O129">
        <v>4.3818726180686589</v>
      </c>
      <c r="P129">
        <f t="shared" si="1"/>
        <v>605.05999999999995</v>
      </c>
      <c r="Q129">
        <v>0.39378655528091305</v>
      </c>
      <c r="R129">
        <v>4.3818726180686589</v>
      </c>
      <c r="S129">
        <v>0.4071378046767597</v>
      </c>
      <c r="T129">
        <v>97.19817008001543</v>
      </c>
      <c r="U129">
        <v>9.291411233588267</v>
      </c>
      <c r="V129">
        <v>12.117928974519179</v>
      </c>
      <c r="W129">
        <v>-43.650629689080723</v>
      </c>
      <c r="X129">
        <v>5.8758775008776842</v>
      </c>
      <c r="Y129">
        <v>4.4064520492237156</v>
      </c>
      <c r="Z129">
        <v>4.6199233791309648</v>
      </c>
    </row>
    <row r="130" spans="1:26" x14ac:dyDescent="0.35">
      <c r="A130" s="14">
        <v>44701</v>
      </c>
      <c r="B130">
        <v>459.52949999999998</v>
      </c>
      <c r="C130">
        <v>92.268860000000004</v>
      </c>
      <c r="D130">
        <v>396.72</v>
      </c>
      <c r="E130">
        <v>52.377000000000002</v>
      </c>
      <c r="F130">
        <v>56.3857</v>
      </c>
      <c r="G130">
        <v>56.2042</v>
      </c>
      <c r="H130">
        <v>7.0586000000000002</v>
      </c>
      <c r="I130">
        <v>1046.1077</v>
      </c>
      <c r="J130">
        <v>1046.1077</v>
      </c>
      <c r="K130">
        <v>9.2913999999999994</v>
      </c>
      <c r="L130">
        <v>97.1982</v>
      </c>
      <c r="M130">
        <v>4.0815999999999999</v>
      </c>
      <c r="N130">
        <v>9.291411233588267</v>
      </c>
      <c r="O130">
        <v>4.0979166549339707</v>
      </c>
      <c r="P130">
        <f t="shared" si="1"/>
        <v>605.05999999999995</v>
      </c>
      <c r="Q130">
        <v>0.36740303902377286</v>
      </c>
      <c r="R130">
        <v>4.0979166549339707</v>
      </c>
      <c r="S130">
        <v>0.3807542884196195</v>
      </c>
      <c r="T130">
        <v>97.19817008001543</v>
      </c>
      <c r="U130">
        <v>9.291411233588267</v>
      </c>
      <c r="V130">
        <v>12.120375465654709</v>
      </c>
      <c r="W130">
        <v>-43.842232359079183</v>
      </c>
      <c r="X130">
        <v>6.1398431015371768</v>
      </c>
      <c r="Y130">
        <v>3.8674886811119391</v>
      </c>
      <c r="Z130">
        <v>4.5326812425357419</v>
      </c>
    </row>
    <row r="131" spans="1:26" x14ac:dyDescent="0.35">
      <c r="A131" s="14">
        <v>44708</v>
      </c>
      <c r="B131">
        <v>459.52949999999998</v>
      </c>
      <c r="C131">
        <v>92.268860000000004</v>
      </c>
      <c r="D131">
        <v>394.27</v>
      </c>
      <c r="E131">
        <v>52.377000000000002</v>
      </c>
      <c r="F131">
        <v>55.396299999999997</v>
      </c>
      <c r="G131">
        <v>55.126800000000003</v>
      </c>
      <c r="H131">
        <v>7.1520999999999999</v>
      </c>
      <c r="I131">
        <v>1046.1558</v>
      </c>
      <c r="J131">
        <v>1046.1558</v>
      </c>
      <c r="K131">
        <v>9.2910000000000004</v>
      </c>
      <c r="L131">
        <v>97.1982</v>
      </c>
      <c r="M131">
        <v>4.0564</v>
      </c>
      <c r="N131">
        <v>9.291411233588267</v>
      </c>
      <c r="O131">
        <v>4.0039848453897786</v>
      </c>
      <c r="P131">
        <f t="shared" si="1"/>
        <v>605.05999999999995</v>
      </c>
      <c r="Q131">
        <v>0.35867544831987108</v>
      </c>
      <c r="R131">
        <v>4.0039848453897786</v>
      </c>
      <c r="S131">
        <v>0.37202669771571767</v>
      </c>
      <c r="T131">
        <v>97.19817008001543</v>
      </c>
      <c r="U131">
        <v>9.291411233588267</v>
      </c>
      <c r="V131">
        <v>11.850731313560589</v>
      </c>
      <c r="W131">
        <v>-44.666327721866189</v>
      </c>
      <c r="X131">
        <v>6.3509400528557105</v>
      </c>
      <c r="Y131">
        <v>2.5478183489965307</v>
      </c>
      <c r="Z131">
        <v>4.7047185743573223</v>
      </c>
    </row>
    <row r="132" spans="1:26" x14ac:dyDescent="0.35">
      <c r="A132" s="14">
        <v>44715</v>
      </c>
      <c r="B132">
        <v>459.52949999999998</v>
      </c>
      <c r="C132">
        <v>92.268860000000004</v>
      </c>
      <c r="D132">
        <v>413.61</v>
      </c>
      <c r="E132">
        <v>52.377000000000002</v>
      </c>
      <c r="F132">
        <v>53.820500000000003</v>
      </c>
      <c r="G132">
        <v>54.396500000000003</v>
      </c>
      <c r="H132">
        <v>7.6036000000000001</v>
      </c>
      <c r="I132">
        <v>1046.4167</v>
      </c>
      <c r="J132">
        <v>1046.4167</v>
      </c>
      <c r="K132">
        <v>9.2887000000000004</v>
      </c>
      <c r="L132">
        <v>97.1982</v>
      </c>
      <c r="M132">
        <v>4.2553000000000001</v>
      </c>
      <c r="N132">
        <v>9.2886680553763004</v>
      </c>
      <c r="O132">
        <v>4.236602393450478</v>
      </c>
      <c r="P132">
        <f t="shared" si="1"/>
        <v>605.05999999999995</v>
      </c>
      <c r="Q132">
        <v>0.38017662555484399</v>
      </c>
      <c r="R132">
        <v>4.236602393450478</v>
      </c>
      <c r="S132">
        <v>0.39352393315374234</v>
      </c>
      <c r="T132">
        <v>97.19817008001543</v>
      </c>
      <c r="U132">
        <v>9.2886680553763004</v>
      </c>
      <c r="V132">
        <v>12.274377475207256</v>
      </c>
      <c r="W132">
        <v>-46.233712442096852</v>
      </c>
      <c r="X132">
        <v>8.4722961522348452</v>
      </c>
      <c r="Y132">
        <v>-1.987315370663947</v>
      </c>
      <c r="Z132">
        <v>7.036138582030004</v>
      </c>
    </row>
    <row r="133" spans="1:26" x14ac:dyDescent="0.35">
      <c r="A133" s="14">
        <v>44722</v>
      </c>
      <c r="B133">
        <v>459.52949999999998</v>
      </c>
      <c r="C133">
        <v>92.268860000000004</v>
      </c>
      <c r="D133">
        <v>396.51</v>
      </c>
      <c r="E133">
        <v>52.377000000000002</v>
      </c>
      <c r="F133">
        <v>53.702100000000002</v>
      </c>
      <c r="G133">
        <v>54.0137</v>
      </c>
      <c r="H133">
        <v>7.3409000000000004</v>
      </c>
      <c r="I133">
        <v>1046.4167</v>
      </c>
      <c r="J133">
        <v>1046.4167</v>
      </c>
      <c r="K133">
        <v>9.2887000000000004</v>
      </c>
      <c r="L133">
        <v>97.1982</v>
      </c>
      <c r="M133">
        <v>4.0793999999999997</v>
      </c>
      <c r="N133">
        <v>9.2886680553763004</v>
      </c>
      <c r="O133">
        <v>4.0235325385041234</v>
      </c>
      <c r="P133">
        <f t="shared" si="1"/>
        <v>605.05999999999995</v>
      </c>
      <c r="Q133">
        <v>0.36038527400280523</v>
      </c>
      <c r="R133">
        <v>4.0235325385041234</v>
      </c>
      <c r="S133">
        <v>0.37373258160170358</v>
      </c>
      <c r="T133">
        <v>97.19817008001543</v>
      </c>
      <c r="U133">
        <v>9.2886680553763004</v>
      </c>
      <c r="V133">
        <v>12.277091318060872</v>
      </c>
      <c r="W133">
        <v>-46.519156494344578</v>
      </c>
      <c r="X133">
        <v>6.8969299472540486</v>
      </c>
      <c r="Y133">
        <v>-1.9979287812419162</v>
      </c>
      <c r="Z133">
        <v>5.4302851846153208</v>
      </c>
    </row>
    <row r="134" spans="1:26" x14ac:dyDescent="0.35">
      <c r="A134" s="14">
        <v>44729</v>
      </c>
      <c r="B134">
        <v>459.52949999999998</v>
      </c>
      <c r="C134">
        <v>92.268860000000004</v>
      </c>
      <c r="D134">
        <v>387.46</v>
      </c>
      <c r="E134">
        <v>52.377000000000002</v>
      </c>
      <c r="F134">
        <v>52.783999999999999</v>
      </c>
      <c r="G134">
        <v>53.094499999999996</v>
      </c>
      <c r="H134">
        <v>7.2976000000000001</v>
      </c>
      <c r="I134">
        <v>1046.4167</v>
      </c>
      <c r="J134">
        <v>1046.4167</v>
      </c>
      <c r="K134">
        <v>9.2887000000000004</v>
      </c>
      <c r="L134">
        <v>97.1982</v>
      </c>
      <c r="M134">
        <v>3.9863</v>
      </c>
      <c r="N134">
        <v>9.2886680553763004</v>
      </c>
      <c r="O134">
        <v>3.9954455899766708</v>
      </c>
      <c r="P134">
        <f t="shared" si="1"/>
        <v>605.05999999999995</v>
      </c>
      <c r="Q134">
        <v>0.35777637058720579</v>
      </c>
      <c r="R134">
        <v>3.9954455899766708</v>
      </c>
      <c r="S134">
        <v>0.3711236781861042</v>
      </c>
      <c r="T134">
        <v>97.19817008001543</v>
      </c>
      <c r="U134">
        <v>9.2886680553763004</v>
      </c>
      <c r="V134">
        <v>12.35907186463781</v>
      </c>
      <c r="W134">
        <v>-47.744453990904852</v>
      </c>
      <c r="X134">
        <v>8.5758493283125681</v>
      </c>
      <c r="Y134">
        <v>-3.9961176846319626</v>
      </c>
      <c r="Z134">
        <v>7.4435246937717867</v>
      </c>
    </row>
    <row r="135" spans="1:26" x14ac:dyDescent="0.35">
      <c r="A135" s="14">
        <v>44736</v>
      </c>
      <c r="B135">
        <v>459.52949999999998</v>
      </c>
      <c r="C135">
        <v>92.268860000000004</v>
      </c>
      <c r="D135">
        <v>387.06</v>
      </c>
      <c r="E135">
        <v>52.377000000000002</v>
      </c>
      <c r="F135">
        <v>53.343499999999999</v>
      </c>
      <c r="G135">
        <v>54.178899999999999</v>
      </c>
      <c r="H135">
        <v>7.1440999999999999</v>
      </c>
      <c r="I135">
        <v>1047.0467000000001</v>
      </c>
      <c r="J135">
        <v>1047.0467000000001</v>
      </c>
      <c r="K135">
        <v>9.2830999999999992</v>
      </c>
      <c r="L135">
        <v>97.1982</v>
      </c>
      <c r="M135">
        <v>3.9822000000000002</v>
      </c>
      <c r="N135">
        <v>9.2830783705586146</v>
      </c>
      <c r="O135">
        <v>4.0466811224553201</v>
      </c>
      <c r="P135">
        <f t="shared" ref="P135:P198" si="2">$D$6</f>
        <v>605.05999999999995</v>
      </c>
      <c r="Q135">
        <v>0.36231730447637284</v>
      </c>
      <c r="R135">
        <v>4.0466811224553201</v>
      </c>
      <c r="S135">
        <v>0.37565658000412844</v>
      </c>
      <c r="T135">
        <v>97.19817008001543</v>
      </c>
      <c r="U135">
        <v>9.2830783705586146</v>
      </c>
      <c r="V135">
        <v>12.515434347534402</v>
      </c>
      <c r="W135">
        <v>-46.595790313936185</v>
      </c>
      <c r="X135">
        <v>4.0871492560086553</v>
      </c>
      <c r="Y135">
        <v>-3.0209690862051897</v>
      </c>
      <c r="Z135">
        <v>2.8378060129481795</v>
      </c>
    </row>
    <row r="136" spans="1:26" x14ac:dyDescent="0.35">
      <c r="A136" s="14">
        <v>44743</v>
      </c>
      <c r="B136">
        <v>459.52949999999998</v>
      </c>
      <c r="C136">
        <v>92.268860000000004</v>
      </c>
      <c r="D136">
        <v>382.09</v>
      </c>
      <c r="E136">
        <v>52.377000000000002</v>
      </c>
      <c r="F136">
        <v>55.395299999999999</v>
      </c>
      <c r="G136">
        <v>55.993499999999997</v>
      </c>
      <c r="H136">
        <v>6.8238000000000003</v>
      </c>
      <c r="I136">
        <v>1047.0467000000001</v>
      </c>
      <c r="J136">
        <v>1047.0467000000001</v>
      </c>
      <c r="K136">
        <v>9.2830999999999992</v>
      </c>
      <c r="L136">
        <v>97.1982</v>
      </c>
      <c r="M136">
        <v>3.931</v>
      </c>
      <c r="N136">
        <v>9.2830783705586146</v>
      </c>
      <c r="O136">
        <v>3.9031599019578969</v>
      </c>
      <c r="P136">
        <f t="shared" si="2"/>
        <v>605.05999999999995</v>
      </c>
      <c r="Q136">
        <v>0.3489941170992148</v>
      </c>
      <c r="R136">
        <v>3.9031599019578969</v>
      </c>
      <c r="S136">
        <v>0.3623333926269704</v>
      </c>
      <c r="T136">
        <v>97.19817008001543</v>
      </c>
      <c r="U136">
        <v>9.2830783705586146</v>
      </c>
      <c r="V136">
        <v>12.52313293223377</v>
      </c>
      <c r="W136">
        <v>-45.300967877386888</v>
      </c>
      <c r="X136">
        <v>4.2748793098457698</v>
      </c>
      <c r="Y136">
        <v>-0.41219519851010844</v>
      </c>
      <c r="Z136">
        <v>3.2372193023335778</v>
      </c>
    </row>
    <row r="137" spans="1:26" x14ac:dyDescent="0.35">
      <c r="A137" s="14">
        <v>44750</v>
      </c>
      <c r="B137">
        <v>459.52949999999998</v>
      </c>
      <c r="C137">
        <v>92.268860000000004</v>
      </c>
      <c r="D137">
        <v>368.74</v>
      </c>
      <c r="E137">
        <v>52.377000000000002</v>
      </c>
      <c r="F137">
        <v>58.5642</v>
      </c>
      <c r="G137">
        <v>58.578200000000002</v>
      </c>
      <c r="H137">
        <v>6.2948000000000004</v>
      </c>
      <c r="I137">
        <v>1047.5594000000001</v>
      </c>
      <c r="J137">
        <v>1047.5594000000001</v>
      </c>
      <c r="K137">
        <v>9.2784999999999993</v>
      </c>
      <c r="L137">
        <v>97.1982</v>
      </c>
      <c r="M137">
        <v>3.7936999999999999</v>
      </c>
      <c r="N137">
        <v>9.2785353111958742</v>
      </c>
      <c r="O137">
        <v>3.7837132087697181</v>
      </c>
      <c r="P137">
        <f t="shared" si="2"/>
        <v>605.05999999999995</v>
      </c>
      <c r="Q137">
        <v>0.33774041874997401</v>
      </c>
      <c r="R137">
        <v>3.7837132087697181</v>
      </c>
      <c r="S137">
        <v>0.35107316615008066</v>
      </c>
      <c r="T137">
        <v>97.19817008001543</v>
      </c>
      <c r="U137">
        <v>9.2785353111958742</v>
      </c>
      <c r="V137">
        <v>12.285121283014755</v>
      </c>
      <c r="W137">
        <v>-42.382827298696036</v>
      </c>
      <c r="X137">
        <v>1.764526851126214</v>
      </c>
      <c r="Y137">
        <v>6.3107551990560209</v>
      </c>
      <c r="Z137">
        <v>0.60816616671002743</v>
      </c>
    </row>
    <row r="138" spans="1:26" x14ac:dyDescent="0.35">
      <c r="A138" s="14">
        <v>44757</v>
      </c>
      <c r="B138">
        <v>459.52949999999998</v>
      </c>
      <c r="C138">
        <v>92.268860000000004</v>
      </c>
      <c r="D138">
        <v>356.12</v>
      </c>
      <c r="E138">
        <v>52.377000000000002</v>
      </c>
      <c r="F138">
        <v>60.372300000000003</v>
      </c>
      <c r="G138">
        <v>59.920299999999997</v>
      </c>
      <c r="H138">
        <v>5.9432</v>
      </c>
      <c r="I138">
        <v>1048.5549000000001</v>
      </c>
      <c r="J138">
        <v>1048.5549000000001</v>
      </c>
      <c r="K138">
        <v>9.2697000000000003</v>
      </c>
      <c r="L138">
        <v>97.1982</v>
      </c>
      <c r="M138">
        <v>3.6638999999999999</v>
      </c>
      <c r="N138">
        <v>9.2697266203619968</v>
      </c>
      <c r="O138">
        <v>3.728053724691506</v>
      </c>
      <c r="P138">
        <f t="shared" si="2"/>
        <v>605.05999999999995</v>
      </c>
      <c r="Q138">
        <v>0.33226029874562102</v>
      </c>
      <c r="R138">
        <v>3.728053724691506</v>
      </c>
      <c r="S138">
        <v>0.34558038853912548</v>
      </c>
      <c r="T138">
        <v>97.19817008001543</v>
      </c>
      <c r="U138">
        <v>9.2697266203619968</v>
      </c>
      <c r="V138">
        <v>12.285121283014755</v>
      </c>
      <c r="W138">
        <v>-42.147559264235241</v>
      </c>
      <c r="X138">
        <v>1.6160610135520121</v>
      </c>
      <c r="Y138">
        <v>7.6361853743755148</v>
      </c>
      <c r="Z138">
        <v>0.16287592108622964</v>
      </c>
    </row>
    <row r="139" spans="1:26" x14ac:dyDescent="0.35">
      <c r="A139" s="14">
        <v>44764</v>
      </c>
      <c r="B139">
        <v>459.52949999999998</v>
      </c>
      <c r="C139">
        <v>92.268860000000004</v>
      </c>
      <c r="D139">
        <v>369.33</v>
      </c>
      <c r="E139">
        <v>52.377000000000002</v>
      </c>
      <c r="F139">
        <v>60.315600000000003</v>
      </c>
      <c r="G139">
        <v>59.605600000000003</v>
      </c>
      <c r="H139">
        <v>6.1962000000000002</v>
      </c>
      <c r="I139">
        <v>1048.5549000000001</v>
      </c>
      <c r="J139">
        <v>1048.5549000000001</v>
      </c>
      <c r="K139">
        <v>9.2697000000000003</v>
      </c>
      <c r="L139">
        <v>97.1982</v>
      </c>
      <c r="M139">
        <v>3.7997999999999998</v>
      </c>
      <c r="N139">
        <v>9.2697266203619968</v>
      </c>
      <c r="O139">
        <v>3.8744556578584119</v>
      </c>
      <c r="P139">
        <f t="shared" si="2"/>
        <v>605.05999999999995</v>
      </c>
      <c r="Q139">
        <v>0.34583135771711832</v>
      </c>
      <c r="R139">
        <v>3.8744556578584119</v>
      </c>
      <c r="S139">
        <v>0.35915144751062272</v>
      </c>
      <c r="T139">
        <v>97.19817008001543</v>
      </c>
      <c r="U139">
        <v>9.2697266203619968</v>
      </c>
      <c r="V139">
        <v>12.52461379724542</v>
      </c>
      <c r="W139">
        <v>-41.113148445257707</v>
      </c>
      <c r="X139">
        <v>2.3174879586931847</v>
      </c>
      <c r="Y139">
        <v>9.9435201561508428</v>
      </c>
      <c r="Z139">
        <v>0.83657760833835326</v>
      </c>
    </row>
    <row r="140" spans="1:26" x14ac:dyDescent="0.35">
      <c r="A140" s="14">
        <v>44771</v>
      </c>
      <c r="B140">
        <v>459.52949999999998</v>
      </c>
      <c r="C140">
        <v>92.268860000000004</v>
      </c>
      <c r="D140">
        <v>375.33</v>
      </c>
      <c r="E140">
        <v>52.377000000000002</v>
      </c>
      <c r="F140">
        <v>60.059899999999999</v>
      </c>
      <c r="G140">
        <v>59.8994</v>
      </c>
      <c r="H140">
        <v>6.266</v>
      </c>
      <c r="I140">
        <v>1048.8053</v>
      </c>
      <c r="J140">
        <v>1048.8053</v>
      </c>
      <c r="K140">
        <v>9.2675000000000001</v>
      </c>
      <c r="L140">
        <v>97.1982</v>
      </c>
      <c r="M140">
        <v>3.8614999999999999</v>
      </c>
      <c r="N140">
        <v>9.2675132219086667</v>
      </c>
      <c r="O140">
        <v>3.8111828617251389</v>
      </c>
      <c r="P140">
        <f t="shared" si="2"/>
        <v>605.05999999999995</v>
      </c>
      <c r="Q140">
        <v>0.33988496636042143</v>
      </c>
      <c r="R140">
        <v>3.8111828617251389</v>
      </c>
      <c r="S140">
        <v>0.35320187562149435</v>
      </c>
      <c r="T140">
        <v>97.19817008001543</v>
      </c>
      <c r="U140">
        <v>9.2675132219086667</v>
      </c>
      <c r="V140">
        <v>12.506163869251566</v>
      </c>
      <c r="W140">
        <v>-41.143696469246763</v>
      </c>
      <c r="X140">
        <v>2.0743216625550471</v>
      </c>
      <c r="Y140">
        <v>8.6698003953791787</v>
      </c>
      <c r="Z140">
        <v>0.30077052330742804</v>
      </c>
    </row>
    <row r="141" spans="1:26" x14ac:dyDescent="0.35">
      <c r="A141" s="14">
        <v>44778</v>
      </c>
      <c r="B141">
        <v>459.52949999999998</v>
      </c>
      <c r="C141">
        <v>92.268860000000004</v>
      </c>
      <c r="D141">
        <v>399.05</v>
      </c>
      <c r="E141">
        <v>52.377000000000002</v>
      </c>
      <c r="F141">
        <v>61.6999</v>
      </c>
      <c r="G141">
        <v>60.656300000000002</v>
      </c>
      <c r="H141">
        <v>6.5789</v>
      </c>
      <c r="I141">
        <v>1048.5133000000001</v>
      </c>
      <c r="J141">
        <v>1048.5133000000001</v>
      </c>
      <c r="K141">
        <v>9.2700999999999993</v>
      </c>
      <c r="L141">
        <v>97.1982</v>
      </c>
      <c r="M141">
        <v>4.1055000000000001</v>
      </c>
      <c r="N141">
        <v>9.2700939006187166</v>
      </c>
      <c r="O141">
        <v>4.0016185456969895</v>
      </c>
      <c r="P141">
        <f t="shared" si="2"/>
        <v>605.05999999999995</v>
      </c>
      <c r="Q141">
        <v>0.35763317917555298</v>
      </c>
      <c r="R141">
        <v>4.0016185456969895</v>
      </c>
      <c r="S141">
        <v>0.37095379673068396</v>
      </c>
      <c r="T141">
        <v>97.19817008001543</v>
      </c>
      <c r="U141">
        <v>9.2700939006187166</v>
      </c>
      <c r="V141">
        <v>12.480605930394248</v>
      </c>
      <c r="W141">
        <v>-39.944483528698733</v>
      </c>
      <c r="X141">
        <v>2.9364347671280431</v>
      </c>
      <c r="Y141">
        <v>10.935004452915479</v>
      </c>
      <c r="Z141">
        <v>1.3191846668981977</v>
      </c>
    </row>
    <row r="142" spans="1:26" x14ac:dyDescent="0.35">
      <c r="A142" s="14">
        <v>44785</v>
      </c>
      <c r="B142">
        <v>459.52949999999998</v>
      </c>
      <c r="C142">
        <v>92.268860000000004</v>
      </c>
      <c r="D142">
        <v>424.54</v>
      </c>
      <c r="E142">
        <v>52.377000000000002</v>
      </c>
      <c r="F142">
        <v>62.304499999999997</v>
      </c>
      <c r="G142">
        <v>60.895000000000003</v>
      </c>
      <c r="H142">
        <v>6.9717000000000002</v>
      </c>
      <c r="I142">
        <v>1048.5133000000001</v>
      </c>
      <c r="J142">
        <v>1048.5133000000001</v>
      </c>
      <c r="K142">
        <v>9.2700999999999993</v>
      </c>
      <c r="L142">
        <v>97.1982</v>
      </c>
      <c r="M142">
        <v>4.3677999999999999</v>
      </c>
      <c r="N142">
        <v>9.2700939006187166</v>
      </c>
      <c r="O142">
        <v>4.2787842575393267</v>
      </c>
      <c r="P142">
        <f t="shared" si="2"/>
        <v>605.05999999999995</v>
      </c>
      <c r="Q142">
        <v>0.38332670092365595</v>
      </c>
      <c r="R142">
        <v>4.2787842575393267</v>
      </c>
      <c r="S142">
        <v>0.39664731847878693</v>
      </c>
      <c r="T142">
        <v>97.19817008001543</v>
      </c>
      <c r="U142">
        <v>9.2700939006187166</v>
      </c>
      <c r="V142">
        <v>12.440134199006948</v>
      </c>
      <c r="W142">
        <v>-44.473698638215652</v>
      </c>
      <c r="X142">
        <v>9.314364409778177</v>
      </c>
      <c r="Y142">
        <v>11.89685520454023</v>
      </c>
      <c r="Z142">
        <v>-1.4450439857520299</v>
      </c>
    </row>
    <row r="143" spans="1:26" x14ac:dyDescent="0.35">
      <c r="A143" s="14">
        <v>44792</v>
      </c>
      <c r="B143">
        <v>513.29610000000002</v>
      </c>
      <c r="C143">
        <v>92.268860000000004</v>
      </c>
      <c r="D143">
        <v>446.38</v>
      </c>
      <c r="E143">
        <v>69.8035</v>
      </c>
      <c r="F143">
        <v>61.335900000000002</v>
      </c>
      <c r="G143">
        <v>60.787999999999997</v>
      </c>
      <c r="H143">
        <v>7.3432000000000004</v>
      </c>
      <c r="I143">
        <v>1370.1538</v>
      </c>
      <c r="J143">
        <v>1370.1538</v>
      </c>
      <c r="K143">
        <v>11.689</v>
      </c>
      <c r="L143">
        <v>160.15710000000001</v>
      </c>
      <c r="M143">
        <v>2.7871000000000001</v>
      </c>
      <c r="N143">
        <v>11.672014261761703</v>
      </c>
      <c r="O143">
        <v>2.7934897997024684</v>
      </c>
      <c r="P143">
        <f t="shared" si="2"/>
        <v>605.05999999999995</v>
      </c>
      <c r="Q143">
        <v>0.31122551000566046</v>
      </c>
      <c r="R143">
        <v>2.7934897997024684</v>
      </c>
      <c r="S143">
        <v>0.32605652782213052</v>
      </c>
      <c r="T143">
        <v>159.89319168001734</v>
      </c>
      <c r="U143">
        <v>11.672014261761703</v>
      </c>
      <c r="V143">
        <v>12.86320543562371</v>
      </c>
      <c r="W143">
        <v>-64.424596830156631</v>
      </c>
      <c r="X143">
        <v>7.2622772775596411</v>
      </c>
      <c r="Y143">
        <v>-19.033298556105841</v>
      </c>
      <c r="Z143">
        <v>5.5693327590227764</v>
      </c>
    </row>
    <row r="144" spans="1:26" x14ac:dyDescent="0.35">
      <c r="A144" s="14">
        <v>44799</v>
      </c>
      <c r="B144">
        <v>513.29610000000002</v>
      </c>
      <c r="C144">
        <v>92.268860000000004</v>
      </c>
      <c r="D144">
        <v>466.94</v>
      </c>
      <c r="E144">
        <v>69.8035</v>
      </c>
      <c r="F144">
        <v>62.768500000000003</v>
      </c>
      <c r="G144">
        <v>62.7926</v>
      </c>
      <c r="H144">
        <v>7.4362000000000004</v>
      </c>
      <c r="I144">
        <v>1370.3782000000001</v>
      </c>
      <c r="J144">
        <v>1370.3782000000001</v>
      </c>
      <c r="K144">
        <v>11.6905</v>
      </c>
      <c r="L144">
        <v>160.2039</v>
      </c>
      <c r="M144">
        <v>2.9146999999999998</v>
      </c>
      <c r="N144">
        <v>11.690490505225448</v>
      </c>
      <c r="O144">
        <v>2.8425644228934779</v>
      </c>
      <c r="P144">
        <f t="shared" si="2"/>
        <v>605.05999999999995</v>
      </c>
      <c r="Q144">
        <v>0.31871736273815016</v>
      </c>
      <c r="R144">
        <v>2.8425644228934779</v>
      </c>
      <c r="S144">
        <v>0.33230972396327862</v>
      </c>
      <c r="T144">
        <v>160.20393287567197</v>
      </c>
      <c r="U144">
        <v>11.690490505225448</v>
      </c>
      <c r="V144">
        <v>13.019569028115136</v>
      </c>
      <c r="W144">
        <v>-63.622527216130045</v>
      </c>
      <c r="X144">
        <v>5.4813386086375786</v>
      </c>
      <c r="Y144">
        <v>-17.733673175933113</v>
      </c>
      <c r="Z144">
        <v>4.0830574614143185</v>
      </c>
    </row>
    <row r="145" spans="1:26" x14ac:dyDescent="0.35">
      <c r="A145" s="14">
        <v>44806</v>
      </c>
      <c r="B145">
        <v>513.29610000000002</v>
      </c>
      <c r="C145">
        <v>92.268860000000004</v>
      </c>
      <c r="D145">
        <v>469.63</v>
      </c>
      <c r="E145">
        <v>69.8035</v>
      </c>
      <c r="F145">
        <v>63.330500000000001</v>
      </c>
      <c r="G145">
        <v>63.023600000000002</v>
      </c>
      <c r="H145">
        <v>7.4516999999999998</v>
      </c>
      <c r="I145">
        <v>1372.4132</v>
      </c>
      <c r="J145">
        <v>1372.4132</v>
      </c>
      <c r="K145">
        <v>11.6732</v>
      </c>
      <c r="L145">
        <v>160.2039</v>
      </c>
      <c r="M145">
        <v>2.9315000000000002</v>
      </c>
      <c r="N145">
        <v>11.690490505225448</v>
      </c>
      <c r="O145">
        <v>2.8876319806643798</v>
      </c>
      <c r="P145">
        <f t="shared" si="2"/>
        <v>605.05999999999995</v>
      </c>
      <c r="Q145">
        <v>0.32398598130029438</v>
      </c>
      <c r="R145">
        <v>2.8876319806643798</v>
      </c>
      <c r="S145">
        <v>0.3375783425254229</v>
      </c>
      <c r="T145">
        <v>160.20393287567197</v>
      </c>
      <c r="U145">
        <v>11.690490505225448</v>
      </c>
      <c r="V145">
        <v>13.093604454410643</v>
      </c>
      <c r="W145">
        <v>-63.284062517916645</v>
      </c>
      <c r="X145">
        <v>5.3044376425445137</v>
      </c>
      <c r="Y145">
        <v>-16.998490405380764</v>
      </c>
      <c r="Z145">
        <v>3.9143732919467236</v>
      </c>
    </row>
    <row r="146" spans="1:26" x14ac:dyDescent="0.35">
      <c r="A146" s="14">
        <v>44813</v>
      </c>
      <c r="B146">
        <v>513.29610000000002</v>
      </c>
      <c r="C146">
        <v>92.268860000000004</v>
      </c>
      <c r="D146">
        <v>515.62</v>
      </c>
      <c r="E146">
        <v>69.8035</v>
      </c>
      <c r="F146">
        <v>64.4071</v>
      </c>
      <c r="G146">
        <v>61.258499999999998</v>
      </c>
      <c r="H146">
        <v>8.4170999999999996</v>
      </c>
      <c r="I146">
        <v>1374.5346</v>
      </c>
      <c r="J146">
        <v>1374.5346</v>
      </c>
      <c r="K146">
        <v>11.678599999999999</v>
      </c>
      <c r="L146">
        <v>160.52610000000001</v>
      </c>
      <c r="M146">
        <v>3.2121</v>
      </c>
      <c r="N146">
        <v>11.659473580131886</v>
      </c>
      <c r="O146">
        <v>3.1065874259684629</v>
      </c>
      <c r="P146">
        <f t="shared" si="2"/>
        <v>605.05999999999995</v>
      </c>
      <c r="Q146">
        <v>0.34866041045050139</v>
      </c>
      <c r="R146">
        <v>3.1065874259684629</v>
      </c>
      <c r="S146">
        <v>0.3622117401744922</v>
      </c>
      <c r="T146">
        <v>160.26267145686123</v>
      </c>
      <c r="U146">
        <v>11.659473580131886</v>
      </c>
      <c r="V146">
        <v>12.290350015289922</v>
      </c>
      <c r="W146">
        <v>-62.952016408383486</v>
      </c>
      <c r="X146">
        <v>5.5436601349308257</v>
      </c>
      <c r="Y146">
        <v>-16.215532521708283</v>
      </c>
      <c r="Z146">
        <v>3.9060221416829011</v>
      </c>
    </row>
    <row r="147" spans="1:26" x14ac:dyDescent="0.35">
      <c r="A147" s="14">
        <v>44820</v>
      </c>
      <c r="B147">
        <v>513.29610000000002</v>
      </c>
      <c r="C147">
        <v>92.268860000000004</v>
      </c>
      <c r="D147">
        <v>489.18</v>
      </c>
      <c r="E147">
        <v>69.8035</v>
      </c>
      <c r="F147">
        <v>69.724500000000006</v>
      </c>
      <c r="G147">
        <v>70.797399999999996</v>
      </c>
      <c r="H147">
        <v>6.9096000000000002</v>
      </c>
      <c r="I147">
        <v>1383.8597</v>
      </c>
      <c r="J147">
        <v>1383.8597</v>
      </c>
      <c r="K147">
        <v>11.6633</v>
      </c>
      <c r="L147">
        <v>161.4042</v>
      </c>
      <c r="M147">
        <v>3.0308000000000002</v>
      </c>
      <c r="N147">
        <v>11.684154220054969</v>
      </c>
      <c r="O147">
        <v>3.138998748213095</v>
      </c>
      <c r="P147">
        <f t="shared" si="2"/>
        <v>605.05999999999995</v>
      </c>
      <c r="Q147">
        <v>0.35323186431796849</v>
      </c>
      <c r="R147">
        <v>3.138998748213095</v>
      </c>
      <c r="S147">
        <v>0.36676545470681299</v>
      </c>
      <c r="T147">
        <v>160.81242475402595</v>
      </c>
      <c r="U147">
        <v>11.684154220054969</v>
      </c>
      <c r="V147">
        <v>12.495336754073961</v>
      </c>
      <c r="W147">
        <v>-60.179992297680194</v>
      </c>
      <c r="X147">
        <v>0.28365955922595326</v>
      </c>
      <c r="Y147">
        <v>-10.229861642212919</v>
      </c>
      <c r="Z147">
        <v>-1.5126207013802628</v>
      </c>
    </row>
    <row r="148" spans="1:26" x14ac:dyDescent="0.35">
      <c r="A148" s="14">
        <v>44827</v>
      </c>
      <c r="B148">
        <v>513.29610000000002</v>
      </c>
      <c r="C148">
        <v>92.268860000000004</v>
      </c>
      <c r="D148">
        <v>466.69</v>
      </c>
      <c r="E148">
        <v>69.8035</v>
      </c>
      <c r="F148">
        <v>71.174400000000006</v>
      </c>
      <c r="G148">
        <v>72.2059</v>
      </c>
      <c r="H148">
        <v>6.4633000000000003</v>
      </c>
      <c r="I148">
        <v>1383.3901000000001</v>
      </c>
      <c r="J148">
        <v>1383.3901000000001</v>
      </c>
      <c r="K148">
        <v>11.667299999999999</v>
      </c>
      <c r="L148">
        <v>161.4042</v>
      </c>
      <c r="M148">
        <v>2.8914</v>
      </c>
      <c r="N148">
        <v>11.663334728521237</v>
      </c>
      <c r="O148">
        <v>2.8934812466960671</v>
      </c>
      <c r="P148">
        <f t="shared" si="2"/>
        <v>605.05999999999995</v>
      </c>
      <c r="Q148">
        <v>0.32401645828037784</v>
      </c>
      <c r="R148">
        <v>2.8934812466960671</v>
      </c>
      <c r="S148">
        <v>0.33747640310915156</v>
      </c>
      <c r="T148">
        <v>161.40419107027861</v>
      </c>
      <c r="U148">
        <v>11.663334728521237</v>
      </c>
      <c r="V148">
        <v>13.287437743398643</v>
      </c>
      <c r="W148">
        <v>-59.564645227570217</v>
      </c>
      <c r="X148">
        <v>-0.29355958561986467</v>
      </c>
      <c r="Y148">
        <v>-8.910636534891081</v>
      </c>
      <c r="Z148">
        <v>-1.5880891181912093</v>
      </c>
    </row>
    <row r="149" spans="1:26" x14ac:dyDescent="0.35">
      <c r="A149" s="14">
        <v>44834</v>
      </c>
      <c r="B149">
        <v>513.29610000000002</v>
      </c>
      <c r="C149">
        <v>92.268860000000004</v>
      </c>
      <c r="D149">
        <v>451.02</v>
      </c>
      <c r="E149">
        <v>69.8035</v>
      </c>
      <c r="F149">
        <v>72.147499999999994</v>
      </c>
      <c r="G149">
        <v>74.047700000000006</v>
      </c>
      <c r="H149">
        <v>6.0909000000000004</v>
      </c>
      <c r="I149">
        <v>1381.3236999999999</v>
      </c>
      <c r="J149">
        <v>1381.3236999999999</v>
      </c>
      <c r="K149">
        <v>11.684699999999999</v>
      </c>
      <c r="L149">
        <v>161.4042</v>
      </c>
      <c r="M149">
        <v>2.7944</v>
      </c>
      <c r="N149">
        <v>11.684748074836666</v>
      </c>
      <c r="O149">
        <v>2.8103979022607235</v>
      </c>
      <c r="P149">
        <f t="shared" si="2"/>
        <v>605.05999999999995</v>
      </c>
      <c r="Q149">
        <v>0.31490325811102959</v>
      </c>
      <c r="R149">
        <v>2.8103979022607235</v>
      </c>
      <c r="S149">
        <v>0.3283879147796599</v>
      </c>
      <c r="T149">
        <v>161.40419107027861</v>
      </c>
      <c r="U149">
        <v>11.684748074836666</v>
      </c>
      <c r="V149">
        <v>13.410683023559633</v>
      </c>
      <c r="W149">
        <v>-58.315641391234465</v>
      </c>
      <c r="X149">
        <v>-0.85337380128134843</v>
      </c>
      <c r="Y149">
        <v>-6.9822389102165321</v>
      </c>
      <c r="Z149">
        <v>-1.7837978128779453</v>
      </c>
    </row>
    <row r="150" spans="1:26" x14ac:dyDescent="0.35">
      <c r="A150" s="14">
        <v>44841</v>
      </c>
      <c r="B150">
        <v>513.29610000000002</v>
      </c>
      <c r="C150">
        <v>92.268860000000004</v>
      </c>
      <c r="D150">
        <v>507.89</v>
      </c>
      <c r="E150">
        <v>65.401600000000002</v>
      </c>
      <c r="F150">
        <v>74.744500000000002</v>
      </c>
      <c r="G150">
        <v>74.650499999999994</v>
      </c>
      <c r="H150">
        <v>6.8036000000000003</v>
      </c>
      <c r="I150">
        <v>1372.0494000000001</v>
      </c>
      <c r="J150">
        <v>1372.0494000000001</v>
      </c>
      <c r="K150">
        <v>11.4816</v>
      </c>
      <c r="L150">
        <v>157.53389999999999</v>
      </c>
      <c r="M150">
        <v>3.2240000000000002</v>
      </c>
      <c r="N150">
        <v>11.481648547277677</v>
      </c>
      <c r="O150">
        <v>3.1551941311388947</v>
      </c>
      <c r="P150">
        <f t="shared" si="2"/>
        <v>605.05999999999995</v>
      </c>
      <c r="Q150">
        <v>0.34704240793905877</v>
      </c>
      <c r="R150">
        <v>3.1551941311388947</v>
      </c>
      <c r="S150">
        <v>0.36226830112169939</v>
      </c>
      <c r="T150">
        <v>157.53388835715967</v>
      </c>
      <c r="U150">
        <v>11.481648547277677</v>
      </c>
      <c r="V150">
        <v>13.414238636332678</v>
      </c>
      <c r="W150">
        <v>-57.169689943211296</v>
      </c>
      <c r="X150">
        <v>-0.4448292280629737</v>
      </c>
      <c r="Y150">
        <v>0.91800071957676244</v>
      </c>
      <c r="Z150">
        <v>-2.7380803574230583</v>
      </c>
    </row>
    <row r="151" spans="1:26" x14ac:dyDescent="0.35">
      <c r="A151" s="14">
        <v>44848</v>
      </c>
      <c r="B151">
        <v>513.29610000000002</v>
      </c>
      <c r="C151">
        <v>92.268860000000004</v>
      </c>
      <c r="D151">
        <v>509.24</v>
      </c>
      <c r="E151">
        <v>65.401600000000002</v>
      </c>
      <c r="F151">
        <v>74.736099999999993</v>
      </c>
      <c r="G151">
        <v>74.821600000000004</v>
      </c>
      <c r="H151">
        <v>6.8060999999999998</v>
      </c>
      <c r="I151">
        <v>1371.952</v>
      </c>
      <c r="J151">
        <v>1371.952</v>
      </c>
      <c r="K151">
        <v>11.4871</v>
      </c>
      <c r="L151">
        <v>157.59800000000001</v>
      </c>
      <c r="M151">
        <v>3.2313000000000001</v>
      </c>
      <c r="N151">
        <v>11.487080776675471</v>
      </c>
      <c r="O151">
        <v>3.1410422181837458</v>
      </c>
      <c r="P151">
        <f t="shared" si="2"/>
        <v>605.05999999999995</v>
      </c>
      <c r="Q151">
        <v>0.34558801894084495</v>
      </c>
      <c r="R151">
        <v>3.1410422181837458</v>
      </c>
      <c r="S151">
        <v>0.36081405683224582</v>
      </c>
      <c r="T151">
        <v>157.60692331166891</v>
      </c>
      <c r="U151">
        <v>11.487080776675471</v>
      </c>
      <c r="V151">
        <v>13.825672541073203</v>
      </c>
      <c r="W151">
        <v>-56.804509179440899</v>
      </c>
      <c r="X151">
        <v>-0.8528767292009739</v>
      </c>
      <c r="Y151">
        <v>1.5039639855519995</v>
      </c>
      <c r="Z151">
        <v>-2.9979552011931614</v>
      </c>
    </row>
    <row r="152" spans="1:26" x14ac:dyDescent="0.35">
      <c r="A152" s="14">
        <v>44855</v>
      </c>
      <c r="B152">
        <v>513.29610000000002</v>
      </c>
      <c r="C152">
        <v>92.268860000000004</v>
      </c>
      <c r="D152">
        <v>556.28</v>
      </c>
      <c r="E152">
        <v>65.401600000000002</v>
      </c>
      <c r="F152">
        <v>74.343900000000005</v>
      </c>
      <c r="G152">
        <v>74.912599999999998</v>
      </c>
      <c r="H152">
        <v>7.4257</v>
      </c>
      <c r="I152">
        <v>1372.0244</v>
      </c>
      <c r="J152">
        <v>1372.0244</v>
      </c>
      <c r="K152">
        <v>11.5198</v>
      </c>
      <c r="L152">
        <v>158.0547</v>
      </c>
      <c r="M152">
        <v>3.5194999999999999</v>
      </c>
      <c r="N152">
        <v>11.519815719178665</v>
      </c>
      <c r="O152">
        <v>3.4794920118384476</v>
      </c>
      <c r="P152">
        <f t="shared" si="2"/>
        <v>605.05999999999995</v>
      </c>
      <c r="Q152">
        <v>0.38378303209035719</v>
      </c>
      <c r="R152">
        <v>3.4794920118384476</v>
      </c>
      <c r="S152">
        <v>0.40083106772733146</v>
      </c>
      <c r="T152">
        <v>158.05468100770975</v>
      </c>
      <c r="U152">
        <v>11.519815719178665</v>
      </c>
      <c r="V152">
        <v>14.004020210342421</v>
      </c>
      <c r="W152">
        <v>-56.545663167439415</v>
      </c>
      <c r="X152">
        <v>-0.2463105427547605</v>
      </c>
      <c r="Y152">
        <v>1.7620861485833683</v>
      </c>
      <c r="Z152">
        <v>-1.8947696288422398</v>
      </c>
    </row>
    <row r="153" spans="1:26" x14ac:dyDescent="0.35">
      <c r="A153" s="14">
        <v>44862</v>
      </c>
      <c r="B153">
        <v>513.29610000000002</v>
      </c>
      <c r="C153">
        <v>92.268860000000004</v>
      </c>
      <c r="D153">
        <v>548.16</v>
      </c>
      <c r="E153">
        <v>65.401600000000002</v>
      </c>
      <c r="F153">
        <v>82.410200000000003</v>
      </c>
      <c r="G153">
        <v>82.607399999999998</v>
      </c>
      <c r="H153">
        <v>6.6356999999999999</v>
      </c>
      <c r="I153">
        <v>1376.3013000000001</v>
      </c>
      <c r="J153">
        <v>1376.3013000000001</v>
      </c>
      <c r="K153">
        <v>11.484</v>
      </c>
      <c r="L153">
        <v>158.0547</v>
      </c>
      <c r="M153">
        <v>3.4681999999999999</v>
      </c>
      <c r="N153">
        <v>11.484017652078528</v>
      </c>
      <c r="O153">
        <v>3.5730039528057573</v>
      </c>
      <c r="P153">
        <f t="shared" si="2"/>
        <v>605.05999999999995</v>
      </c>
      <c r="Q153">
        <v>0.39332934613825166</v>
      </c>
      <c r="R153">
        <v>3.5730039528057573</v>
      </c>
      <c r="S153">
        <v>0.41032440464967679</v>
      </c>
      <c r="T153">
        <v>158.05468100770975</v>
      </c>
      <c r="U153">
        <v>11.484017652078528</v>
      </c>
      <c r="V153">
        <v>14.28016373318153</v>
      </c>
      <c r="W153">
        <v>-53.898938780333914</v>
      </c>
      <c r="X153">
        <v>-0.25472512832877525</v>
      </c>
      <c r="Y153">
        <v>8.1303936505004444</v>
      </c>
      <c r="Z153">
        <v>-0.91206882988190108</v>
      </c>
    </row>
    <row r="154" spans="1:26" x14ac:dyDescent="0.35">
      <c r="A154" s="14">
        <v>44869</v>
      </c>
      <c r="B154">
        <v>594.13189999999997</v>
      </c>
      <c r="C154">
        <v>92.268860000000004</v>
      </c>
      <c r="D154">
        <v>598.61</v>
      </c>
      <c r="E154">
        <v>87.985299999999995</v>
      </c>
      <c r="F154">
        <v>85.710099999999997</v>
      </c>
      <c r="G154">
        <v>85.754000000000005</v>
      </c>
      <c r="H154">
        <v>6.9805000000000001</v>
      </c>
      <c r="I154">
        <v>1346.2775999999999</v>
      </c>
      <c r="J154">
        <v>1346.2775999999999</v>
      </c>
      <c r="K154">
        <v>10.9771</v>
      </c>
      <c r="L154">
        <v>147.7816</v>
      </c>
      <c r="M154">
        <v>4.0506000000000002</v>
      </c>
      <c r="N154">
        <v>11.484017652078528</v>
      </c>
      <c r="O154">
        <v>3.6332995412643818</v>
      </c>
      <c r="P154">
        <f t="shared" si="2"/>
        <v>605.05999999999995</v>
      </c>
      <c r="Q154">
        <v>0.40025370216026468</v>
      </c>
      <c r="R154">
        <v>3.6332995412643818</v>
      </c>
      <c r="S154">
        <v>0.41724876067168976</v>
      </c>
      <c r="T154">
        <v>158.05468100770975</v>
      </c>
      <c r="U154">
        <v>11.484017652078528</v>
      </c>
      <c r="V154">
        <v>14.270929858186125</v>
      </c>
      <c r="W154">
        <v>-51.541402146302808</v>
      </c>
      <c r="X154">
        <v>-3.2018280388938285</v>
      </c>
      <c r="Y154">
        <v>13.841056638251951</v>
      </c>
      <c r="Z154">
        <v>-3.9232335201512618</v>
      </c>
    </row>
    <row r="155" spans="1:26" x14ac:dyDescent="0.35">
      <c r="A155" s="14">
        <v>44876</v>
      </c>
      <c r="B155">
        <v>594.20500000000004</v>
      </c>
      <c r="C155">
        <v>92.268860000000004</v>
      </c>
      <c r="D155">
        <v>626.04999999999995</v>
      </c>
      <c r="E155">
        <v>89.605099999999993</v>
      </c>
      <c r="F155">
        <v>88.176299999999998</v>
      </c>
      <c r="G155">
        <v>86.448800000000006</v>
      </c>
      <c r="H155">
        <v>7.2419000000000002</v>
      </c>
      <c r="I155">
        <v>1328.9010000000001</v>
      </c>
      <c r="J155">
        <v>1328.9010000000001</v>
      </c>
      <c r="K155">
        <v>10.8248</v>
      </c>
      <c r="L155">
        <v>143.85069999999999</v>
      </c>
      <c r="M155">
        <v>4.3521000000000001</v>
      </c>
      <c r="N155">
        <v>10.824789783773626</v>
      </c>
      <c r="O155">
        <v>4.2644202342121167</v>
      </c>
      <c r="P155">
        <f t="shared" si="2"/>
        <v>605.05999999999995</v>
      </c>
      <c r="Q155">
        <v>0.46765660408839893</v>
      </c>
      <c r="R155">
        <v>4.2644202342121167</v>
      </c>
      <c r="S155">
        <v>0.4616145258501686</v>
      </c>
      <c r="T155">
        <v>143.85073850803019</v>
      </c>
      <c r="U155">
        <v>10.824789783773626</v>
      </c>
      <c r="V155">
        <v>15.865363247266448</v>
      </c>
      <c r="W155">
        <v>-45.952090738930565</v>
      </c>
      <c r="X155">
        <v>0.10680069079162455</v>
      </c>
      <c r="Y155">
        <v>-15.462260150272042</v>
      </c>
      <c r="Z155">
        <v>-1.1817580958363529</v>
      </c>
    </row>
    <row r="156" spans="1:26" x14ac:dyDescent="0.35">
      <c r="A156" s="14">
        <v>44883</v>
      </c>
      <c r="B156">
        <v>594.20500000000004</v>
      </c>
      <c r="C156">
        <v>92.268860000000004</v>
      </c>
      <c r="D156">
        <v>627.16999999999996</v>
      </c>
      <c r="E156">
        <v>89.605099999999993</v>
      </c>
      <c r="F156">
        <v>88.574799999999996</v>
      </c>
      <c r="G156">
        <v>87.519099999999995</v>
      </c>
      <c r="H156">
        <v>7.1661000000000001</v>
      </c>
      <c r="I156">
        <v>1328.9010000000001</v>
      </c>
      <c r="J156">
        <v>1328.9010000000001</v>
      </c>
      <c r="K156">
        <v>10.8248</v>
      </c>
      <c r="L156">
        <v>143.85069999999999</v>
      </c>
      <c r="M156">
        <v>4.3598999999999997</v>
      </c>
      <c r="N156">
        <v>10.824789783773626</v>
      </c>
      <c r="O156">
        <v>4.5016105354499185</v>
      </c>
      <c r="P156">
        <f t="shared" si="2"/>
        <v>605.05999999999995</v>
      </c>
      <c r="Q156">
        <v>0.4933319555848904</v>
      </c>
      <c r="R156">
        <v>4.5016105354499185</v>
      </c>
      <c r="S156">
        <v>0.48728987734666002</v>
      </c>
      <c r="T156">
        <v>143.85073850803019</v>
      </c>
      <c r="U156">
        <v>10.824789783773626</v>
      </c>
      <c r="V156">
        <v>15.880691234463189</v>
      </c>
      <c r="W156">
        <v>-45.081757025902661</v>
      </c>
      <c r="X156">
        <v>9.900050148912036E-2</v>
      </c>
      <c r="Y156">
        <v>-14.430451377465335</v>
      </c>
      <c r="Z156">
        <v>-0.99750122195991597</v>
      </c>
    </row>
    <row r="157" spans="1:26" x14ac:dyDescent="0.35">
      <c r="A157" s="14">
        <v>44890</v>
      </c>
      <c r="B157">
        <v>594.20500000000004</v>
      </c>
      <c r="C157">
        <v>92.268860000000004</v>
      </c>
      <c r="D157">
        <v>668.35</v>
      </c>
      <c r="E157">
        <v>89.605099999999993</v>
      </c>
      <c r="F157">
        <v>91.788899999999998</v>
      </c>
      <c r="G157">
        <v>90.740899999999996</v>
      </c>
      <c r="H157">
        <v>7.3654999999999999</v>
      </c>
      <c r="I157">
        <v>1328.9010000000001</v>
      </c>
      <c r="J157">
        <v>1328.9010000000001</v>
      </c>
      <c r="K157">
        <v>10.8248</v>
      </c>
      <c r="L157">
        <v>143.85069999999999</v>
      </c>
      <c r="M157">
        <v>4.6460999999999997</v>
      </c>
      <c r="N157">
        <v>10.824789783773626</v>
      </c>
      <c r="O157">
        <v>4.6724125782814774</v>
      </c>
      <c r="P157">
        <f t="shared" si="2"/>
        <v>605.05999999999995</v>
      </c>
      <c r="Q157">
        <v>0.51182091766779769</v>
      </c>
      <c r="R157">
        <v>4.6724125782814774</v>
      </c>
      <c r="S157">
        <v>0.50577883942956736</v>
      </c>
      <c r="T157">
        <v>143.85073850803019</v>
      </c>
      <c r="U157">
        <v>10.824789783773626</v>
      </c>
      <c r="V157">
        <v>16.151398144204087</v>
      </c>
      <c r="W157">
        <v>-43.776447696889832</v>
      </c>
      <c r="X157">
        <v>-2.7535820402724451</v>
      </c>
      <c r="Y157">
        <v>-12.55504828723565</v>
      </c>
      <c r="Z157">
        <v>-3.6850317566936099</v>
      </c>
    </row>
    <row r="158" spans="1:26" x14ac:dyDescent="0.35">
      <c r="A158" s="14">
        <v>44897</v>
      </c>
      <c r="B158">
        <v>594.20500000000004</v>
      </c>
      <c r="C158">
        <v>92.268860000000004</v>
      </c>
      <c r="D158">
        <v>671.08</v>
      </c>
      <c r="E158">
        <v>89.605099999999993</v>
      </c>
      <c r="F158">
        <v>91.635499999999993</v>
      </c>
      <c r="G158">
        <v>90.513499999999993</v>
      </c>
      <c r="H158">
        <v>7.4141000000000004</v>
      </c>
      <c r="I158">
        <v>1328.9010000000001</v>
      </c>
      <c r="J158">
        <v>1328.9010000000001</v>
      </c>
      <c r="K158">
        <v>10.8248</v>
      </c>
      <c r="L158">
        <v>143.85069999999999</v>
      </c>
      <c r="M158">
        <v>4.6650999999999998</v>
      </c>
      <c r="N158">
        <v>10.824789783773626</v>
      </c>
      <c r="O158">
        <v>4.7421376287332704</v>
      </c>
      <c r="P158">
        <f t="shared" si="2"/>
        <v>605.05999999999995</v>
      </c>
      <c r="Q158">
        <v>0.51936850780583432</v>
      </c>
      <c r="R158">
        <v>4.7421376287332704</v>
      </c>
      <c r="S158">
        <v>0.51332642956760388</v>
      </c>
      <c r="T158">
        <v>143.85073850803019</v>
      </c>
      <c r="U158">
        <v>10.824789783773626</v>
      </c>
      <c r="V158">
        <v>16.185510202135987</v>
      </c>
      <c r="W158">
        <v>-43.707613663496772</v>
      </c>
      <c r="X158">
        <v>-3.4679799794093951</v>
      </c>
      <c r="Y158">
        <v>-13.137094036582898</v>
      </c>
      <c r="Z158">
        <v>-3.685031756693637</v>
      </c>
    </row>
    <row r="159" spans="1:26" x14ac:dyDescent="0.35">
      <c r="A159" s="14">
        <v>44904</v>
      </c>
      <c r="B159">
        <v>594.20500000000004</v>
      </c>
      <c r="C159">
        <v>92.268860000000004</v>
      </c>
      <c r="D159">
        <v>670.56</v>
      </c>
      <c r="E159">
        <v>89.605099999999993</v>
      </c>
      <c r="F159">
        <v>93.453599999999994</v>
      </c>
      <c r="G159">
        <v>95.190399999999997</v>
      </c>
      <c r="H159">
        <v>7.0444000000000004</v>
      </c>
      <c r="I159">
        <v>1328.9010000000001</v>
      </c>
      <c r="J159">
        <v>1328.9010000000001</v>
      </c>
      <c r="K159">
        <v>10.8248</v>
      </c>
      <c r="L159">
        <v>143.85069999999999</v>
      </c>
      <c r="M159">
        <v>4.6615000000000002</v>
      </c>
      <c r="N159">
        <v>10.824789783773626</v>
      </c>
      <c r="O159">
        <v>4.527262124300079</v>
      </c>
      <c r="P159">
        <f t="shared" si="2"/>
        <v>605.05999999999995</v>
      </c>
      <c r="Q159">
        <v>0.49610868615411824</v>
      </c>
      <c r="R159">
        <v>4.527262124300079</v>
      </c>
      <c r="S159">
        <v>0.49006660791588791</v>
      </c>
      <c r="T159">
        <v>143.85073850803019</v>
      </c>
      <c r="U159">
        <v>10.824789783773626</v>
      </c>
      <c r="V159">
        <v>16.076161540600015</v>
      </c>
      <c r="W159">
        <v>-43.817326134552445</v>
      </c>
      <c r="X159">
        <v>-3.9075138773702145</v>
      </c>
      <c r="Y159">
        <v>-13.434001477074659</v>
      </c>
      <c r="Z159">
        <v>-3.9102517583522651</v>
      </c>
    </row>
    <row r="160" spans="1:26" x14ac:dyDescent="0.35">
      <c r="A160" s="14">
        <v>44911</v>
      </c>
      <c r="B160">
        <v>594.20500000000004</v>
      </c>
      <c r="C160">
        <v>92.268860000000004</v>
      </c>
      <c r="D160">
        <v>700.22</v>
      </c>
      <c r="E160">
        <v>89.605099999999993</v>
      </c>
      <c r="F160">
        <v>95.891199999999998</v>
      </c>
      <c r="G160">
        <v>95.932199999999995</v>
      </c>
      <c r="H160">
        <v>7.2991000000000001</v>
      </c>
      <c r="I160">
        <v>1329.3367000000001</v>
      </c>
      <c r="J160">
        <v>1329.3367000000001</v>
      </c>
      <c r="K160">
        <v>10.821199999999999</v>
      </c>
      <c r="L160">
        <v>143.85069999999999</v>
      </c>
      <c r="M160">
        <v>4.8677000000000001</v>
      </c>
      <c r="N160">
        <v>10.824789783773626</v>
      </c>
      <c r="O160">
        <v>4.7165555563840584</v>
      </c>
      <c r="P160">
        <f t="shared" si="2"/>
        <v>605.05999999999995</v>
      </c>
      <c r="Q160">
        <v>0.51659930225169925</v>
      </c>
      <c r="R160">
        <v>4.7165555563840584</v>
      </c>
      <c r="S160">
        <v>0.51055722401346892</v>
      </c>
      <c r="T160">
        <v>143.85073850803019</v>
      </c>
      <c r="U160">
        <v>10.824789783773626</v>
      </c>
      <c r="V160">
        <v>16.868635871878634</v>
      </c>
      <c r="W160">
        <v>-41.610285063242202</v>
      </c>
      <c r="X160">
        <v>-8.6176871306642102</v>
      </c>
      <c r="Y160">
        <v>-11.525929519090706</v>
      </c>
      <c r="Z160">
        <v>-6.249401292249722</v>
      </c>
    </row>
    <row r="161" spans="1:26" x14ac:dyDescent="0.35">
      <c r="A161" s="14">
        <v>44918</v>
      </c>
      <c r="B161">
        <v>594.20500000000004</v>
      </c>
      <c r="C161">
        <v>92.268860000000004</v>
      </c>
      <c r="D161">
        <v>734.08</v>
      </c>
      <c r="E161">
        <v>89.605099999999993</v>
      </c>
      <c r="F161">
        <v>99.859099999999998</v>
      </c>
      <c r="G161">
        <v>100.1724</v>
      </c>
      <c r="H161">
        <v>7.3281999999999998</v>
      </c>
      <c r="I161">
        <v>1329.3367000000001</v>
      </c>
      <c r="J161">
        <v>1329.3367000000001</v>
      </c>
      <c r="K161">
        <v>10.821199999999999</v>
      </c>
      <c r="L161">
        <v>143.85069999999999</v>
      </c>
      <c r="M161">
        <v>5.1031000000000004</v>
      </c>
      <c r="N161">
        <v>10.821241829835815</v>
      </c>
      <c r="O161">
        <v>5.0912494964988744</v>
      </c>
      <c r="P161">
        <f t="shared" si="2"/>
        <v>605.05999999999995</v>
      </c>
      <c r="Q161">
        <v>0.55697651805147741</v>
      </c>
      <c r="R161">
        <v>5.0912494964988744</v>
      </c>
      <c r="S161">
        <v>0.55093642017644162</v>
      </c>
      <c r="T161">
        <v>143.85073850803019</v>
      </c>
      <c r="U161">
        <v>10.821241829835815</v>
      </c>
      <c r="V161">
        <v>17.44133808947349</v>
      </c>
      <c r="W161">
        <v>-38.271941152316195</v>
      </c>
      <c r="X161">
        <v>-7.4156864630353407</v>
      </c>
      <c r="Y161">
        <v>-5.3680683493761769</v>
      </c>
      <c r="Z161">
        <v>-6.3311097865485744</v>
      </c>
    </row>
    <row r="162" spans="1:26" x14ac:dyDescent="0.35">
      <c r="A162" s="14">
        <v>44925</v>
      </c>
      <c r="B162">
        <v>594.20500000000004</v>
      </c>
      <c r="C162">
        <v>92.268860000000004</v>
      </c>
      <c r="D162">
        <v>752.4</v>
      </c>
      <c r="E162">
        <v>89.605099999999993</v>
      </c>
      <c r="F162">
        <v>99.630300000000005</v>
      </c>
      <c r="G162">
        <v>99.942800000000005</v>
      </c>
      <c r="H162">
        <v>7.5282999999999998</v>
      </c>
      <c r="I162">
        <v>1329.3367000000001</v>
      </c>
      <c r="J162">
        <v>1329.3367000000001</v>
      </c>
      <c r="K162">
        <v>10.821199999999999</v>
      </c>
      <c r="L162">
        <v>143.85069999999999</v>
      </c>
      <c r="M162">
        <v>5.2304000000000004</v>
      </c>
      <c r="N162">
        <v>10.821241829835815</v>
      </c>
      <c r="O162">
        <v>5.0797792738422984</v>
      </c>
      <c r="P162">
        <f t="shared" si="2"/>
        <v>605.05999999999995</v>
      </c>
      <c r="Q162">
        <v>0.55573529751938866</v>
      </c>
      <c r="R162">
        <v>5.0797792738422984</v>
      </c>
      <c r="S162">
        <v>0.54969519964435287</v>
      </c>
      <c r="T162">
        <v>143.85073850803019</v>
      </c>
      <c r="U162">
        <v>10.821241829835815</v>
      </c>
      <c r="V162">
        <v>17.44133808947349</v>
      </c>
      <c r="W162">
        <v>-38.517013298568408</v>
      </c>
      <c r="X162">
        <v>-7.415686463035331</v>
      </c>
      <c r="Y162">
        <v>-5.7437751353426174</v>
      </c>
      <c r="Z162">
        <v>-6.3311097865485673</v>
      </c>
    </row>
    <row r="163" spans="1:26" x14ac:dyDescent="0.35">
      <c r="A163" s="14">
        <v>44932</v>
      </c>
      <c r="B163">
        <v>594.20500000000004</v>
      </c>
      <c r="C163">
        <v>92.268860000000004</v>
      </c>
      <c r="D163">
        <v>730.05</v>
      </c>
      <c r="E163">
        <v>84.149100000000004</v>
      </c>
      <c r="F163">
        <v>99.626000000000005</v>
      </c>
      <c r="G163">
        <v>99.923500000000004</v>
      </c>
      <c r="H163">
        <v>7.3060999999999998</v>
      </c>
      <c r="I163">
        <v>1317.7095999999999</v>
      </c>
      <c r="J163">
        <v>1317.7095999999999</v>
      </c>
      <c r="K163">
        <v>10.916700000000001</v>
      </c>
      <c r="L163">
        <v>143.85069999999999</v>
      </c>
      <c r="M163">
        <v>5.0750999999999999</v>
      </c>
      <c r="N163">
        <v>10.916725082823573</v>
      </c>
      <c r="O163">
        <v>5.2401538415315159</v>
      </c>
      <c r="P163">
        <f t="shared" si="2"/>
        <v>605.05999999999995</v>
      </c>
      <c r="Q163">
        <v>0.57814658260633744</v>
      </c>
      <c r="R163">
        <v>5.2401538415315159</v>
      </c>
      <c r="S163">
        <v>0.57205318879701417</v>
      </c>
      <c r="T163">
        <v>143.85073850803019</v>
      </c>
      <c r="U163">
        <v>10.916725082823573</v>
      </c>
      <c r="V163">
        <v>17.38000672184636</v>
      </c>
      <c r="W163">
        <v>-38.879228575185408</v>
      </c>
      <c r="X163">
        <v>-7.9328329111533469</v>
      </c>
      <c r="Y163">
        <v>-2.8270230821875685E-3</v>
      </c>
      <c r="Z163">
        <v>-6.3400224176460069</v>
      </c>
    </row>
    <row r="164" spans="1:26" x14ac:dyDescent="0.35">
      <c r="A164" s="14">
        <v>44939</v>
      </c>
      <c r="B164">
        <v>594.20500000000004</v>
      </c>
      <c r="C164">
        <v>92.268860000000004</v>
      </c>
      <c r="D164">
        <v>693.89</v>
      </c>
      <c r="E164">
        <v>84.149100000000004</v>
      </c>
      <c r="F164">
        <v>100.0249</v>
      </c>
      <c r="G164">
        <v>100.32559999999999</v>
      </c>
      <c r="H164">
        <v>6.9164000000000003</v>
      </c>
      <c r="I164">
        <v>1317.7095999999999</v>
      </c>
      <c r="J164">
        <v>1317.7095999999999</v>
      </c>
      <c r="K164">
        <v>10.916700000000001</v>
      </c>
      <c r="L164">
        <v>143.85069999999999</v>
      </c>
      <c r="M164">
        <v>4.8236999999999997</v>
      </c>
      <c r="N164">
        <v>10.916725082823573</v>
      </c>
      <c r="O164">
        <v>4.5630631222887859</v>
      </c>
      <c r="P164">
        <f t="shared" si="2"/>
        <v>605.05999999999995</v>
      </c>
      <c r="Q164">
        <v>0.50423045022529578</v>
      </c>
      <c r="R164">
        <v>4.5630631222887859</v>
      </c>
      <c r="S164">
        <v>0.4981370564159725</v>
      </c>
      <c r="T164">
        <v>143.85073850803019</v>
      </c>
      <c r="U164">
        <v>10.916725082823573</v>
      </c>
      <c r="V164">
        <v>17.191817570233752</v>
      </c>
      <c r="W164">
        <v>-38.327039629159628</v>
      </c>
      <c r="X164">
        <v>-8.8995888178606926</v>
      </c>
      <c r="Y164">
        <v>1.1531366015987801</v>
      </c>
      <c r="Z164">
        <v>-6.7743446853935678</v>
      </c>
    </row>
    <row r="165" spans="1:26" x14ac:dyDescent="0.35">
      <c r="A165" s="14">
        <v>44946</v>
      </c>
      <c r="B165">
        <v>594.20500000000004</v>
      </c>
      <c r="C165">
        <v>92.268860000000004</v>
      </c>
      <c r="D165">
        <v>760.58</v>
      </c>
      <c r="E165">
        <v>84.149100000000004</v>
      </c>
      <c r="F165">
        <v>99.650999999999996</v>
      </c>
      <c r="G165">
        <v>98.545599999999993</v>
      </c>
      <c r="H165">
        <v>7.7180999999999997</v>
      </c>
      <c r="I165">
        <v>1316.5310999999999</v>
      </c>
      <c r="J165">
        <v>1316.5310999999999</v>
      </c>
      <c r="K165">
        <v>10.926500000000001</v>
      </c>
      <c r="L165">
        <v>143.85069999999999</v>
      </c>
      <c r="M165">
        <v>5.2873000000000001</v>
      </c>
      <c r="N165">
        <v>10.926497370523004</v>
      </c>
      <c r="O165">
        <v>5.1867651688027259</v>
      </c>
      <c r="P165">
        <f t="shared" si="2"/>
        <v>605.05999999999995</v>
      </c>
      <c r="Q165">
        <v>0.57283060819638842</v>
      </c>
      <c r="R165">
        <v>5.1867651688027259</v>
      </c>
      <c r="S165">
        <v>0.56673175978443302</v>
      </c>
      <c r="T165">
        <v>143.85073850803019</v>
      </c>
      <c r="U165">
        <v>10.926497370523004</v>
      </c>
      <c r="V165">
        <v>17.243553801779651</v>
      </c>
      <c r="W165">
        <v>-34.123041822079095</v>
      </c>
      <c r="X165">
        <v>-8.7121334358665283</v>
      </c>
      <c r="Y165">
        <v>6.0451632594138971</v>
      </c>
      <c r="Z165">
        <v>-9.8701894675903841</v>
      </c>
    </row>
    <row r="166" spans="1:26" x14ac:dyDescent="0.35">
      <c r="A166" s="14">
        <v>44953</v>
      </c>
      <c r="B166">
        <v>594.20500000000004</v>
      </c>
      <c r="C166">
        <v>92.268860000000004</v>
      </c>
      <c r="D166">
        <v>730.99</v>
      </c>
      <c r="E166">
        <v>84.149100000000004</v>
      </c>
      <c r="F166">
        <v>99.319199999999995</v>
      </c>
      <c r="G166">
        <v>98.589600000000004</v>
      </c>
      <c r="H166">
        <v>7.4145000000000003</v>
      </c>
      <c r="I166">
        <v>1316.5732</v>
      </c>
      <c r="J166">
        <v>1316.5732</v>
      </c>
      <c r="K166">
        <v>10.9261</v>
      </c>
      <c r="L166">
        <v>143.85069999999999</v>
      </c>
      <c r="M166">
        <v>5.0815999999999999</v>
      </c>
      <c r="N166">
        <v>10.926148186057775</v>
      </c>
      <c r="O166">
        <v>5.1301787370302847</v>
      </c>
      <c r="P166">
        <f t="shared" si="2"/>
        <v>605.05999999999995</v>
      </c>
      <c r="Q166">
        <v>0.56662958452504675</v>
      </c>
      <c r="R166">
        <v>5.1301787370302847</v>
      </c>
      <c r="S166">
        <v>0.56053093101755602</v>
      </c>
      <c r="T166">
        <v>143.85073850803019</v>
      </c>
      <c r="U166">
        <v>10.926148186057775</v>
      </c>
      <c r="V166">
        <v>17.322171994870637</v>
      </c>
      <c r="W166">
        <v>-34.871424246133827</v>
      </c>
      <c r="X166">
        <v>-6.6145256926073221</v>
      </c>
      <c r="Y166">
        <v>9.1187263448756966</v>
      </c>
      <c r="Z166">
        <v>-8.1150129480962363</v>
      </c>
    </row>
    <row r="167" spans="1:26" x14ac:dyDescent="0.35">
      <c r="A167" s="14">
        <v>44960</v>
      </c>
      <c r="B167">
        <v>594.20500000000004</v>
      </c>
      <c r="C167">
        <v>92.268860000000004</v>
      </c>
      <c r="D167">
        <v>713.23</v>
      </c>
      <c r="E167">
        <v>84.149100000000004</v>
      </c>
      <c r="F167">
        <v>100.4498</v>
      </c>
      <c r="G167">
        <v>98.402299999999997</v>
      </c>
      <c r="H167">
        <v>7.2481</v>
      </c>
      <c r="I167">
        <v>1325.3667</v>
      </c>
      <c r="J167">
        <v>1325.3667</v>
      </c>
      <c r="K167">
        <v>10.9854</v>
      </c>
      <c r="L167">
        <v>145.59700000000001</v>
      </c>
      <c r="M167">
        <v>4.8986999999999998</v>
      </c>
      <c r="N167">
        <v>10.985413339591563</v>
      </c>
      <c r="O167">
        <v>4.5626625118031807</v>
      </c>
      <c r="P167">
        <f t="shared" si="2"/>
        <v>605.05999999999995</v>
      </c>
      <c r="Q167">
        <v>0.50728552674579563</v>
      </c>
      <c r="R167">
        <v>4.5626625118031807</v>
      </c>
      <c r="S167">
        <v>0.50122733621216997</v>
      </c>
      <c r="T167">
        <v>145.59700575738228</v>
      </c>
      <c r="U167">
        <v>10.985413339591563</v>
      </c>
      <c r="V167">
        <v>18.141176149892285</v>
      </c>
      <c r="W167">
        <v>-36.355945911892732</v>
      </c>
      <c r="X167">
        <v>-4.3979391490809574</v>
      </c>
      <c r="Y167">
        <v>7.8978023791134486</v>
      </c>
      <c r="Z167">
        <v>-5.8410175438343126</v>
      </c>
    </row>
    <row r="168" spans="1:26" x14ac:dyDescent="0.35">
      <c r="A168" s="14">
        <v>44967</v>
      </c>
      <c r="B168">
        <v>594.20500000000004</v>
      </c>
      <c r="C168">
        <v>92.268860000000004</v>
      </c>
      <c r="D168">
        <v>604.98</v>
      </c>
      <c r="E168">
        <v>84.149100000000004</v>
      </c>
      <c r="F168">
        <v>117.053</v>
      </c>
      <c r="G168">
        <v>106.4755</v>
      </c>
      <c r="H168">
        <v>5.6818999999999997</v>
      </c>
      <c r="I168">
        <v>1325.3667</v>
      </c>
      <c r="J168">
        <v>1325.3667</v>
      </c>
      <c r="K168">
        <v>10.9854</v>
      </c>
      <c r="L168">
        <v>145.59700000000001</v>
      </c>
      <c r="M168">
        <v>4.1551999999999998</v>
      </c>
      <c r="N168">
        <v>10.985413339591563</v>
      </c>
      <c r="O168">
        <v>4.1561981089663842</v>
      </c>
      <c r="P168">
        <f t="shared" si="2"/>
        <v>605.05999999999995</v>
      </c>
      <c r="Q168">
        <v>0.4626337320158711</v>
      </c>
      <c r="R168">
        <v>4.1561981089663842</v>
      </c>
      <c r="S168">
        <v>0.45657554148224544</v>
      </c>
      <c r="T168">
        <v>145.59700575738228</v>
      </c>
      <c r="U168">
        <v>10.985413339591563</v>
      </c>
      <c r="V168">
        <v>15.874729291432853</v>
      </c>
      <c r="W168">
        <v>-31.844899449312418</v>
      </c>
      <c r="X168">
        <v>4.8330301473355632</v>
      </c>
      <c r="Y168">
        <v>16.856497298473965</v>
      </c>
      <c r="Z168">
        <v>1.7326447199315023</v>
      </c>
    </row>
    <row r="169" spans="1:26" x14ac:dyDescent="0.35">
      <c r="A169" s="14">
        <v>44974</v>
      </c>
      <c r="B169">
        <v>594.20500000000004</v>
      </c>
      <c r="C169">
        <v>92.268860000000004</v>
      </c>
      <c r="D169">
        <v>728.7</v>
      </c>
      <c r="E169">
        <v>84.149100000000004</v>
      </c>
      <c r="F169">
        <v>117.053</v>
      </c>
      <c r="G169">
        <v>106.4755</v>
      </c>
      <c r="H169">
        <v>6.8437999999999999</v>
      </c>
      <c r="I169">
        <v>1325.3667</v>
      </c>
      <c r="J169">
        <v>1325.3667</v>
      </c>
      <c r="K169">
        <v>10.9854</v>
      </c>
      <c r="L169">
        <v>145.59700000000001</v>
      </c>
      <c r="M169">
        <v>5.0049000000000001</v>
      </c>
      <c r="N169">
        <v>10.985413339591563</v>
      </c>
      <c r="O169">
        <v>4.8525723199096555</v>
      </c>
      <c r="P169">
        <f t="shared" si="2"/>
        <v>605.05999999999995</v>
      </c>
      <c r="Q169">
        <v>0.53913331747830873</v>
      </c>
      <c r="R169">
        <v>4.8525723199096555</v>
      </c>
      <c r="S169">
        <v>0.53307512694468306</v>
      </c>
      <c r="T169">
        <v>145.59700575738228</v>
      </c>
      <c r="U169">
        <v>10.985413339591563</v>
      </c>
      <c r="V169">
        <v>15.65888235034431</v>
      </c>
      <c r="W169">
        <v>-31.47735900182872</v>
      </c>
      <c r="X169">
        <v>4.6758426460194835</v>
      </c>
      <c r="Y169">
        <v>22.090729341593615</v>
      </c>
      <c r="Z169">
        <v>-2.2071153268626911</v>
      </c>
    </row>
    <row r="170" spans="1:26" x14ac:dyDescent="0.35">
      <c r="A170" s="14">
        <v>44981</v>
      </c>
      <c r="B170">
        <v>594.20500000000004</v>
      </c>
      <c r="C170">
        <v>92.268860000000004</v>
      </c>
      <c r="D170">
        <v>715.98</v>
      </c>
      <c r="E170">
        <v>84.149100000000004</v>
      </c>
      <c r="F170">
        <v>117.05710000000001</v>
      </c>
      <c r="G170">
        <v>106.48</v>
      </c>
      <c r="H170">
        <v>6.7241</v>
      </c>
      <c r="I170">
        <v>1325.3667</v>
      </c>
      <c r="J170">
        <v>1325.3667</v>
      </c>
      <c r="K170">
        <v>10.9854</v>
      </c>
      <c r="L170">
        <v>145.59700000000001</v>
      </c>
      <c r="M170">
        <v>4.9175000000000004</v>
      </c>
      <c r="N170">
        <v>10.985413339591563</v>
      </c>
      <c r="O170">
        <v>4.951750183663683</v>
      </c>
      <c r="P170">
        <f t="shared" si="2"/>
        <v>605.05999999999995</v>
      </c>
      <c r="Q170">
        <v>0.55002841575306571</v>
      </c>
      <c r="R170">
        <v>4.951750183663683</v>
      </c>
      <c r="S170">
        <v>0.54397022521943994</v>
      </c>
      <c r="T170">
        <v>145.59700575738228</v>
      </c>
      <c r="U170">
        <v>10.985413339591563</v>
      </c>
      <c r="V170">
        <v>15.65888235034431</v>
      </c>
      <c r="W170">
        <v>-31.416528047209159</v>
      </c>
      <c r="X170">
        <v>4.7168176915858453</v>
      </c>
      <c r="Y170">
        <v>22.212302458285279</v>
      </c>
      <c r="Z170">
        <v>-2.1646873124880792</v>
      </c>
    </row>
    <row r="171" spans="1:26" x14ac:dyDescent="0.35">
      <c r="A171" s="14">
        <v>44988</v>
      </c>
      <c r="B171">
        <v>722.16459999999995</v>
      </c>
      <c r="C171">
        <v>92.268860000000004</v>
      </c>
      <c r="D171">
        <v>747.89</v>
      </c>
      <c r="E171">
        <v>118.4569</v>
      </c>
      <c r="F171">
        <v>90.064999999999998</v>
      </c>
      <c r="G171">
        <v>90.661100000000005</v>
      </c>
      <c r="H171">
        <v>8.2492999999999999</v>
      </c>
      <c r="I171">
        <v>647.56629999999996</v>
      </c>
      <c r="J171">
        <v>647.56629999999996</v>
      </c>
      <c r="K171">
        <v>16.8262</v>
      </c>
      <c r="L171">
        <v>108.961</v>
      </c>
      <c r="M171">
        <v>6.8638000000000003</v>
      </c>
      <c r="N171">
        <v>10.985413339591563</v>
      </c>
      <c r="O171">
        <v>5.2308768029824968</v>
      </c>
      <c r="P171">
        <f t="shared" si="2"/>
        <v>605.05999999999995</v>
      </c>
      <c r="Q171">
        <v>0.58069162862606571</v>
      </c>
      <c r="R171">
        <v>5.2308768029824968</v>
      </c>
      <c r="S171">
        <v>0.57463343809243994</v>
      </c>
      <c r="T171">
        <v>145.59700575738228</v>
      </c>
      <c r="U171">
        <v>10.985413339591563</v>
      </c>
      <c r="V171">
        <v>15.640565541017686</v>
      </c>
      <c r="W171">
        <v>-31.197959861627137</v>
      </c>
      <c r="X171">
        <v>4.6432442940652692</v>
      </c>
      <c r="Y171">
        <v>22.555102231895436</v>
      </c>
      <c r="Z171">
        <v>-2.418128675063949</v>
      </c>
    </row>
    <row r="172" spans="1:26" x14ac:dyDescent="0.35">
      <c r="A172" s="14">
        <v>44995</v>
      </c>
      <c r="B172">
        <v>722.26660000000004</v>
      </c>
      <c r="C172">
        <v>92.268860000000004</v>
      </c>
      <c r="D172">
        <v>772.85</v>
      </c>
      <c r="E172">
        <v>119.8798</v>
      </c>
      <c r="F172">
        <v>90.1494</v>
      </c>
      <c r="G172">
        <v>90.694699999999997</v>
      </c>
      <c r="H172">
        <v>8.5213999999999999</v>
      </c>
      <c r="I172">
        <v>647.66809999999998</v>
      </c>
      <c r="J172">
        <v>647.66809999999998</v>
      </c>
      <c r="K172">
        <v>17.043299999999999</v>
      </c>
      <c r="L172">
        <v>110.38420000000001</v>
      </c>
      <c r="M172">
        <v>7.0015000000000001</v>
      </c>
      <c r="N172">
        <v>16.826235281026332</v>
      </c>
      <c r="O172">
        <v>7.2293738615505951</v>
      </c>
      <c r="P172">
        <f t="shared" si="2"/>
        <v>605.05999999999995</v>
      </c>
      <c r="Q172">
        <v>1.1308470462340421</v>
      </c>
      <c r="R172">
        <v>7.2293738615505951</v>
      </c>
      <c r="S172">
        <v>1.2164314552895219</v>
      </c>
      <c r="T172">
        <v>108.96102692786255</v>
      </c>
      <c r="U172">
        <v>16.826235281026332</v>
      </c>
      <c r="V172">
        <v>19.324398462847814</v>
      </c>
      <c r="W172">
        <v>-16.843588700511667</v>
      </c>
      <c r="X172">
        <v>21.321273510137299</v>
      </c>
      <c r="Y172">
        <v>-23.960283818783591</v>
      </c>
      <c r="Z172">
        <v>21.086821662312303</v>
      </c>
    </row>
    <row r="173" spans="1:26" x14ac:dyDescent="0.35">
      <c r="A173" s="14">
        <v>45002</v>
      </c>
      <c r="B173">
        <v>669.06889999999999</v>
      </c>
      <c r="C173">
        <v>92.268860000000004</v>
      </c>
      <c r="D173">
        <v>730.96</v>
      </c>
      <c r="E173">
        <v>109.1332</v>
      </c>
      <c r="F173">
        <v>92.776399999999995</v>
      </c>
      <c r="G173">
        <v>94.447500000000005</v>
      </c>
      <c r="H173">
        <v>7.7393000000000001</v>
      </c>
      <c r="I173">
        <v>603.15260000000001</v>
      </c>
      <c r="J173">
        <v>603.15260000000001</v>
      </c>
      <c r="K173">
        <v>16.6967</v>
      </c>
      <c r="L173">
        <v>100.70659999999999</v>
      </c>
      <c r="M173">
        <v>7.2583000000000002</v>
      </c>
      <c r="N173">
        <v>16.657547135776429</v>
      </c>
      <c r="O173">
        <v>7.1532720377507211</v>
      </c>
      <c r="P173">
        <f t="shared" si="2"/>
        <v>605.05999999999995</v>
      </c>
      <c r="Q173">
        <v>1.1048358300668859</v>
      </c>
      <c r="R173">
        <v>7.1532720377507211</v>
      </c>
      <c r="S173">
        <v>1.1915596614386414</v>
      </c>
      <c r="T173">
        <v>102.84104897977824</v>
      </c>
      <c r="U173">
        <v>16.657547135776429</v>
      </c>
      <c r="V173">
        <v>17.176192482605579</v>
      </c>
      <c r="W173">
        <v>-10.186385204557464</v>
      </c>
      <c r="X173">
        <v>16.412541617999008</v>
      </c>
      <c r="Y173">
        <v>-19.711750397793416</v>
      </c>
      <c r="Z173">
        <v>16.263039379712449</v>
      </c>
    </row>
    <row r="174" spans="1:26" x14ac:dyDescent="0.35">
      <c r="A174" s="14">
        <v>45009</v>
      </c>
      <c r="B174">
        <v>669.06889999999999</v>
      </c>
      <c r="C174">
        <v>92.268860000000004</v>
      </c>
      <c r="D174">
        <v>717.82</v>
      </c>
      <c r="E174">
        <v>109.1332</v>
      </c>
      <c r="F174">
        <v>93.380399999999995</v>
      </c>
      <c r="G174">
        <v>95.540499999999994</v>
      </c>
      <c r="H174">
        <v>7.5133000000000001</v>
      </c>
      <c r="I174">
        <v>603.15260000000001</v>
      </c>
      <c r="J174">
        <v>603.15260000000001</v>
      </c>
      <c r="K174">
        <v>16.6967</v>
      </c>
      <c r="L174">
        <v>100.70659999999999</v>
      </c>
      <c r="M174">
        <v>7.1277999999999997</v>
      </c>
      <c r="N174">
        <v>16.696696180533564</v>
      </c>
      <c r="O174">
        <v>7.1068858907477575</v>
      </c>
      <c r="P174">
        <f t="shared" si="2"/>
        <v>605.05999999999995</v>
      </c>
      <c r="Q174">
        <v>1.1019119265113932</v>
      </c>
      <c r="R174">
        <v>7.1068858907477575</v>
      </c>
      <c r="S174">
        <v>1.1866151450753597</v>
      </c>
      <c r="T174">
        <v>100.70655572671591</v>
      </c>
      <c r="U174">
        <v>16.696696180533564</v>
      </c>
      <c r="V174">
        <v>16.742628749960041</v>
      </c>
      <c r="W174">
        <v>-5.2050335234799112</v>
      </c>
      <c r="X174">
        <v>12.956679624428723</v>
      </c>
      <c r="Y174">
        <v>-14.488434427618357</v>
      </c>
      <c r="Z174">
        <v>12.968579305402031</v>
      </c>
    </row>
    <row r="175" spans="1:26" x14ac:dyDescent="0.35">
      <c r="A175" s="14">
        <v>45016</v>
      </c>
      <c r="B175">
        <v>669.06889999999999</v>
      </c>
      <c r="C175">
        <v>92.268860000000004</v>
      </c>
      <c r="D175">
        <v>687.36</v>
      </c>
      <c r="E175">
        <v>109.1332</v>
      </c>
      <c r="F175">
        <v>93.338700000000003</v>
      </c>
      <c r="G175">
        <v>95.319500000000005</v>
      </c>
      <c r="H175">
        <v>7.2111000000000001</v>
      </c>
      <c r="I175">
        <v>603.15260000000001</v>
      </c>
      <c r="J175">
        <v>603.15260000000001</v>
      </c>
      <c r="K175">
        <v>16.6967</v>
      </c>
      <c r="L175">
        <v>100.70659999999999</v>
      </c>
      <c r="M175">
        <v>6.8254000000000001</v>
      </c>
      <c r="N175">
        <v>16.696696180533564</v>
      </c>
      <c r="O175">
        <v>7.0264541855668083</v>
      </c>
      <c r="P175">
        <f t="shared" si="2"/>
        <v>605.05999999999995</v>
      </c>
      <c r="Q175">
        <v>1.088482489064508</v>
      </c>
      <c r="R175">
        <v>7.0264541855668083</v>
      </c>
      <c r="S175">
        <v>1.1731857076284742</v>
      </c>
      <c r="T175">
        <v>100.70655572671591</v>
      </c>
      <c r="U175">
        <v>16.696696180533564</v>
      </c>
      <c r="V175">
        <v>16.742628749960041</v>
      </c>
      <c r="W175">
        <v>-5.3198161010165528</v>
      </c>
      <c r="X175">
        <v>13.537745644089261</v>
      </c>
      <c r="Y175">
        <v>-14.446295480312378</v>
      </c>
      <c r="Z175">
        <v>12.971785137733669</v>
      </c>
    </row>
    <row r="176" spans="1:26" x14ac:dyDescent="0.35">
      <c r="A176" s="14">
        <v>45023</v>
      </c>
      <c r="B176">
        <v>669.06889999999999</v>
      </c>
      <c r="C176">
        <v>92.268860000000004</v>
      </c>
      <c r="D176">
        <v>696.3</v>
      </c>
      <c r="E176">
        <v>109.1332</v>
      </c>
      <c r="F176">
        <v>92.813599999999994</v>
      </c>
      <c r="G176">
        <v>95.668899999999994</v>
      </c>
      <c r="H176">
        <v>7.2782</v>
      </c>
      <c r="I176">
        <v>603.15260000000001</v>
      </c>
      <c r="J176">
        <v>603.15260000000001</v>
      </c>
      <c r="K176">
        <v>16.6967</v>
      </c>
      <c r="L176">
        <v>100.70659999999999</v>
      </c>
      <c r="M176">
        <v>6.9141000000000004</v>
      </c>
      <c r="N176">
        <v>16.696696180533564</v>
      </c>
      <c r="O176">
        <v>6.9550586349185339</v>
      </c>
      <c r="P176">
        <f t="shared" si="2"/>
        <v>605.05999999999995</v>
      </c>
      <c r="Q176">
        <v>1.0765617908863465</v>
      </c>
      <c r="R176">
        <v>6.9550586349185339</v>
      </c>
      <c r="S176">
        <v>1.1612650094503127</v>
      </c>
      <c r="T176">
        <v>100.70655572671591</v>
      </c>
      <c r="U176">
        <v>16.696696180533564</v>
      </c>
      <c r="V176">
        <v>16.742628749960041</v>
      </c>
      <c r="W176">
        <v>-5.4540538340211837</v>
      </c>
      <c r="X176">
        <v>14.98204950910287</v>
      </c>
      <c r="Y176">
        <v>-15.16152370047714</v>
      </c>
      <c r="Z176">
        <v>15.180413550858676</v>
      </c>
    </row>
    <row r="177" spans="1:26" x14ac:dyDescent="0.35">
      <c r="A177" s="14">
        <v>45030</v>
      </c>
      <c r="B177">
        <v>669.06889999999999</v>
      </c>
      <c r="C177">
        <v>92.268860000000004</v>
      </c>
      <c r="D177">
        <v>718.64</v>
      </c>
      <c r="E177">
        <v>109.1332</v>
      </c>
      <c r="F177">
        <v>92.820499999999996</v>
      </c>
      <c r="G177">
        <v>94.465699999999998</v>
      </c>
      <c r="H177">
        <v>7.6074000000000002</v>
      </c>
      <c r="I177">
        <v>603.15260000000001</v>
      </c>
      <c r="J177">
        <v>603.15260000000001</v>
      </c>
      <c r="K177">
        <v>16.6967</v>
      </c>
      <c r="L177">
        <v>100.70659999999999</v>
      </c>
      <c r="M177">
        <v>7.1360000000000001</v>
      </c>
      <c r="N177">
        <v>16.696696180533564</v>
      </c>
      <c r="O177">
        <v>7.2433218943509967</v>
      </c>
      <c r="P177">
        <f t="shared" si="2"/>
        <v>605.05999999999995</v>
      </c>
      <c r="Q177">
        <v>1.1246922315138879</v>
      </c>
      <c r="R177">
        <v>7.2433218943509967</v>
      </c>
      <c r="S177">
        <v>1.2093954500778543</v>
      </c>
      <c r="T177">
        <v>100.70655572671591</v>
      </c>
      <c r="U177">
        <v>16.696696180533564</v>
      </c>
      <c r="V177">
        <v>16.742628749960041</v>
      </c>
      <c r="W177">
        <v>-5.4316001414536021</v>
      </c>
      <c r="X177">
        <v>15.133386913920557</v>
      </c>
      <c r="Y177">
        <v>-14.90173287440283</v>
      </c>
      <c r="Z177">
        <v>14.727180882395102</v>
      </c>
    </row>
    <row r="178" spans="1:26" x14ac:dyDescent="0.35">
      <c r="A178" s="14">
        <v>45037</v>
      </c>
      <c r="B178">
        <v>669.06889999999999</v>
      </c>
      <c r="C178">
        <v>92.268860000000004</v>
      </c>
      <c r="D178">
        <v>706.68</v>
      </c>
      <c r="E178">
        <v>109.1332</v>
      </c>
      <c r="F178">
        <v>92.652799999999999</v>
      </c>
      <c r="G178">
        <v>94.181399999999996</v>
      </c>
      <c r="H178">
        <v>7.5034000000000001</v>
      </c>
      <c r="I178">
        <v>603.15260000000001</v>
      </c>
      <c r="J178">
        <v>603.15260000000001</v>
      </c>
      <c r="K178">
        <v>16.6967</v>
      </c>
      <c r="L178">
        <v>100.70659999999999</v>
      </c>
      <c r="M178">
        <v>7.0171999999999999</v>
      </c>
      <c r="N178">
        <v>16.696696180533564</v>
      </c>
      <c r="O178">
        <v>7.0907995497115675</v>
      </c>
      <c r="P178">
        <f t="shared" si="2"/>
        <v>605.05999999999995</v>
      </c>
      <c r="Q178">
        <v>1.0992260390220163</v>
      </c>
      <c r="R178">
        <v>7.0907995497115675</v>
      </c>
      <c r="S178">
        <v>1.1839292575859826</v>
      </c>
      <c r="T178">
        <v>100.70655572671591</v>
      </c>
      <c r="U178">
        <v>16.696696180533564</v>
      </c>
      <c r="V178">
        <v>16.742628749960041</v>
      </c>
      <c r="W178">
        <v>-6.4527963852548487</v>
      </c>
      <c r="X178">
        <v>14.299892706884446</v>
      </c>
      <c r="Y178">
        <v>-15.124109584831514</v>
      </c>
      <c r="Z178">
        <v>14.949970863228923</v>
      </c>
    </row>
    <row r="179" spans="1:26" x14ac:dyDescent="0.35">
      <c r="A179" s="14">
        <v>45044</v>
      </c>
      <c r="B179">
        <v>669.06889999999999</v>
      </c>
      <c r="C179">
        <v>92.268860000000004</v>
      </c>
      <c r="D179">
        <v>651.02</v>
      </c>
      <c r="E179">
        <v>109.1332</v>
      </c>
      <c r="F179">
        <v>92.364800000000002</v>
      </c>
      <c r="G179">
        <v>94.004800000000003</v>
      </c>
      <c r="H179">
        <v>6.9253999999999998</v>
      </c>
      <c r="I179">
        <v>603.15260000000001</v>
      </c>
      <c r="J179">
        <v>603.15260000000001</v>
      </c>
      <c r="K179">
        <v>16.6967</v>
      </c>
      <c r="L179">
        <v>100.70659999999999</v>
      </c>
      <c r="M179">
        <v>6.4645000000000001</v>
      </c>
      <c r="N179">
        <v>16.696696180533564</v>
      </c>
      <c r="O179">
        <v>6.7120754465509025</v>
      </c>
      <c r="P179">
        <f t="shared" si="2"/>
        <v>605.05999999999995</v>
      </c>
      <c r="Q179">
        <v>1.0359916261548296</v>
      </c>
      <c r="R179">
        <v>6.7120754465509025</v>
      </c>
      <c r="S179">
        <v>1.1206948447187959</v>
      </c>
      <c r="T179">
        <v>100.70655572671591</v>
      </c>
      <c r="U179">
        <v>16.696696180533564</v>
      </c>
      <c r="V179">
        <v>16.742628749960041</v>
      </c>
      <c r="W179">
        <v>-6.1683179636631067</v>
      </c>
      <c r="X179">
        <v>14.195546368384781</v>
      </c>
      <c r="Y179">
        <v>-15.683738778724912</v>
      </c>
      <c r="Z179">
        <v>15.695877128204968</v>
      </c>
    </row>
    <row r="180" spans="1:26" x14ac:dyDescent="0.35">
      <c r="A180" s="14">
        <v>45051</v>
      </c>
      <c r="B180">
        <v>669.06889999999999</v>
      </c>
      <c r="C180">
        <v>92.268860000000004</v>
      </c>
      <c r="D180">
        <v>625.79</v>
      </c>
      <c r="E180">
        <v>109.1332</v>
      </c>
      <c r="F180">
        <v>95.498500000000007</v>
      </c>
      <c r="G180">
        <v>93.915000000000006</v>
      </c>
      <c r="H180">
        <v>6.6634000000000002</v>
      </c>
      <c r="I180">
        <v>603.15260000000001</v>
      </c>
      <c r="J180">
        <v>603.15260000000001</v>
      </c>
      <c r="K180">
        <v>16.6967</v>
      </c>
      <c r="L180">
        <v>100.70659999999999</v>
      </c>
      <c r="M180">
        <v>6.2140000000000004</v>
      </c>
      <c r="N180">
        <v>16.696696180533564</v>
      </c>
      <c r="O180">
        <v>6.3809152776886009</v>
      </c>
      <c r="P180">
        <f t="shared" si="2"/>
        <v>605.05999999999995</v>
      </c>
      <c r="Q180">
        <v>0.98069881888894916</v>
      </c>
      <c r="R180">
        <v>6.3809152776886009</v>
      </c>
      <c r="S180">
        <v>1.0654020374529154</v>
      </c>
      <c r="T180">
        <v>100.70655572671591</v>
      </c>
      <c r="U180">
        <v>16.696696180533564</v>
      </c>
      <c r="V180">
        <v>16.742628749960041</v>
      </c>
      <c r="W180">
        <v>-6.0742380093086137</v>
      </c>
      <c r="X180">
        <v>14.274635008680344</v>
      </c>
      <c r="Y180">
        <v>-15.24661533992056</v>
      </c>
      <c r="Z180">
        <v>15.49281582222574</v>
      </c>
    </row>
    <row r="181" spans="1:26" x14ac:dyDescent="0.35">
      <c r="A181" s="14">
        <v>45058</v>
      </c>
      <c r="B181">
        <v>715.99710000000005</v>
      </c>
      <c r="C181">
        <v>92.268860000000004</v>
      </c>
      <c r="D181">
        <v>693.83</v>
      </c>
      <c r="E181">
        <v>114.5124</v>
      </c>
      <c r="F181">
        <v>94.829400000000007</v>
      </c>
      <c r="G181">
        <v>93.104399999999998</v>
      </c>
      <c r="H181">
        <v>7.4522000000000004</v>
      </c>
      <c r="I181">
        <v>1039.4999</v>
      </c>
      <c r="J181">
        <v>1039.4999</v>
      </c>
      <c r="K181">
        <v>14.6198</v>
      </c>
      <c r="L181">
        <v>151.9725</v>
      </c>
      <c r="M181">
        <v>4.5655000000000001</v>
      </c>
      <c r="N181">
        <v>14.619768366555144</v>
      </c>
      <c r="O181">
        <v>4.2530727456858779</v>
      </c>
      <c r="P181">
        <f t="shared" si="2"/>
        <v>605.05999999999995</v>
      </c>
      <c r="Q181">
        <v>0.54940870182678303</v>
      </c>
      <c r="R181">
        <v>4.2530727456858779</v>
      </c>
      <c r="S181">
        <v>0.6217893838803622</v>
      </c>
      <c r="T181">
        <v>151.97247699457478</v>
      </c>
      <c r="U181">
        <v>14.619768366555144</v>
      </c>
      <c r="V181">
        <v>18.814682108166153</v>
      </c>
      <c r="W181">
        <v>-33.887912011457082</v>
      </c>
      <c r="X181">
        <v>13.814763655716632</v>
      </c>
      <c r="Y181">
        <v>-10.238104429932052</v>
      </c>
      <c r="Z181">
        <v>15.952504689048796</v>
      </c>
    </row>
    <row r="182" spans="1:26" x14ac:dyDescent="0.35">
      <c r="A182" s="14">
        <v>45065</v>
      </c>
      <c r="B182">
        <v>715.99710000000005</v>
      </c>
      <c r="C182">
        <v>92.268860000000004</v>
      </c>
      <c r="D182">
        <v>623.53</v>
      </c>
      <c r="E182">
        <v>114.5124</v>
      </c>
      <c r="F182">
        <v>94.631100000000004</v>
      </c>
      <c r="G182">
        <v>93.781800000000004</v>
      </c>
      <c r="H182">
        <v>6.6486999999999998</v>
      </c>
      <c r="I182">
        <v>1039.8331000000001</v>
      </c>
      <c r="J182">
        <v>1039.8331000000001</v>
      </c>
      <c r="K182">
        <v>14.6151</v>
      </c>
      <c r="L182">
        <v>151.9725</v>
      </c>
      <c r="M182">
        <v>4.1029</v>
      </c>
      <c r="N182">
        <v>14.621380098127041</v>
      </c>
      <c r="O182">
        <v>4.2713655316888275</v>
      </c>
      <c r="P182">
        <f t="shared" si="2"/>
        <v>605.05999999999995</v>
      </c>
      <c r="Q182">
        <v>0.55214392822947689</v>
      </c>
      <c r="R182">
        <v>4.2713655316888275</v>
      </c>
      <c r="S182">
        <v>0.62453258976860848</v>
      </c>
      <c r="T182">
        <v>151.97247699457478</v>
      </c>
      <c r="U182">
        <v>14.621380098127041</v>
      </c>
      <c r="V182">
        <v>18.836303606857982</v>
      </c>
      <c r="W182">
        <v>-34.786566569706771</v>
      </c>
      <c r="X182">
        <v>14.724937075765116</v>
      </c>
      <c r="Y182">
        <v>-12.12505099052299</v>
      </c>
      <c r="Z182">
        <v>16.882819283538872</v>
      </c>
    </row>
    <row r="183" spans="1:26" x14ac:dyDescent="0.35">
      <c r="A183" s="14">
        <v>45072</v>
      </c>
      <c r="B183">
        <v>715.99710000000005</v>
      </c>
      <c r="C183">
        <v>68.319239999999994</v>
      </c>
      <c r="D183">
        <v>624.64</v>
      </c>
      <c r="E183">
        <v>114.5124</v>
      </c>
      <c r="F183">
        <v>154.8023</v>
      </c>
      <c r="G183">
        <v>153.26589999999999</v>
      </c>
      <c r="H183">
        <v>4.0754999999999999</v>
      </c>
      <c r="I183">
        <v>1039.8331000000001</v>
      </c>
      <c r="J183">
        <v>1039.8331000000001</v>
      </c>
      <c r="K183">
        <v>14.6151</v>
      </c>
      <c r="L183">
        <v>151.9725</v>
      </c>
      <c r="M183">
        <v>4.1101999999999999</v>
      </c>
      <c r="N183">
        <v>14.615083953506701</v>
      </c>
      <c r="O183">
        <v>4.0000006055155692</v>
      </c>
      <c r="P183">
        <f t="shared" si="2"/>
        <v>605.05999999999995</v>
      </c>
      <c r="Q183">
        <v>0.36050428241637356</v>
      </c>
      <c r="R183">
        <v>4.0000006055155692</v>
      </c>
      <c r="S183">
        <v>0.5846034466368768</v>
      </c>
      <c r="T183">
        <v>151.97247699457478</v>
      </c>
      <c r="U183">
        <v>14.615083953506701</v>
      </c>
      <c r="V183">
        <v>18.891601924651386</v>
      </c>
      <c r="W183">
        <v>10.593500281372583</v>
      </c>
      <c r="X183">
        <v>22.297477477738589</v>
      </c>
      <c r="Y183">
        <v>48.285253723263764</v>
      </c>
      <c r="Z183">
        <v>24.404439531947684</v>
      </c>
    </row>
    <row r="184" spans="1:26" x14ac:dyDescent="0.35">
      <c r="A184" s="14">
        <v>45079</v>
      </c>
      <c r="B184">
        <v>715.99710000000005</v>
      </c>
      <c r="C184">
        <v>68.319239999999994</v>
      </c>
      <c r="D184">
        <v>668.91</v>
      </c>
      <c r="E184">
        <v>114.5124</v>
      </c>
      <c r="F184">
        <v>154.4855</v>
      </c>
      <c r="G184">
        <v>152.90969999999999</v>
      </c>
      <c r="H184">
        <v>4.3745000000000003</v>
      </c>
      <c r="I184">
        <v>1039.8331000000001</v>
      </c>
      <c r="J184">
        <v>1039.8331000000001</v>
      </c>
      <c r="K184">
        <v>14.6151</v>
      </c>
      <c r="L184">
        <v>151.9725</v>
      </c>
      <c r="M184">
        <v>4.4015000000000004</v>
      </c>
      <c r="N184">
        <v>14.615083953506701</v>
      </c>
      <c r="O184">
        <v>4.2118152750964901</v>
      </c>
      <c r="P184">
        <f t="shared" si="2"/>
        <v>605.05999999999995</v>
      </c>
      <c r="Q184">
        <v>0.38342589727638648</v>
      </c>
      <c r="R184">
        <v>4.2118152750964901</v>
      </c>
      <c r="S184">
        <v>0.61556033842197133</v>
      </c>
      <c r="T184">
        <v>151.97247699457478</v>
      </c>
      <c r="U184">
        <v>14.615083953506701</v>
      </c>
      <c r="V184">
        <v>18.888557395024645</v>
      </c>
      <c r="W184">
        <v>9.9514028798341823</v>
      </c>
      <c r="X184">
        <v>22.20034707393539</v>
      </c>
      <c r="Y184">
        <v>47.466837370990255</v>
      </c>
      <c r="Z184">
        <v>24.345325093230059</v>
      </c>
    </row>
    <row r="185" spans="1:26" x14ac:dyDescent="0.35">
      <c r="A185" s="14">
        <v>45086</v>
      </c>
      <c r="B185">
        <v>715.99710000000005</v>
      </c>
      <c r="C185">
        <v>68.319239999999994</v>
      </c>
      <c r="D185">
        <v>666.84</v>
      </c>
      <c r="E185">
        <v>114.5124</v>
      </c>
      <c r="F185">
        <v>151.2534</v>
      </c>
      <c r="G185">
        <v>148.6652</v>
      </c>
      <c r="H185">
        <v>4.4855</v>
      </c>
      <c r="I185">
        <v>1040.4183</v>
      </c>
      <c r="J185">
        <v>1040.4183</v>
      </c>
      <c r="K185">
        <v>14.6069</v>
      </c>
      <c r="L185">
        <v>151.9725</v>
      </c>
      <c r="M185">
        <v>4.3879000000000001</v>
      </c>
      <c r="N185">
        <v>14.606863825192207</v>
      </c>
      <c r="O185">
        <v>4.3737524921945479</v>
      </c>
      <c r="P185">
        <f t="shared" si="2"/>
        <v>605.05999999999995</v>
      </c>
      <c r="Q185">
        <v>0.40072449144931471</v>
      </c>
      <c r="R185">
        <v>4.3737524921945479</v>
      </c>
      <c r="S185">
        <v>0.63886807058580797</v>
      </c>
      <c r="T185">
        <v>151.97247699457478</v>
      </c>
      <c r="U185">
        <v>14.606863825192207</v>
      </c>
      <c r="V185">
        <v>18.872699252489312</v>
      </c>
      <c r="W185">
        <v>8.6175629981478288</v>
      </c>
      <c r="X185">
        <v>25.290203070259956</v>
      </c>
      <c r="Y185">
        <v>43.894369811539619</v>
      </c>
      <c r="Z185">
        <v>26.149621739077819</v>
      </c>
    </row>
    <row r="186" spans="1:26" x14ac:dyDescent="0.35">
      <c r="A186" s="14">
        <v>45093</v>
      </c>
      <c r="B186">
        <v>715.99710000000005</v>
      </c>
      <c r="C186">
        <v>68.495919999999998</v>
      </c>
      <c r="D186">
        <v>642.91999999999996</v>
      </c>
      <c r="E186">
        <v>114.5124</v>
      </c>
      <c r="F186">
        <v>150.1602</v>
      </c>
      <c r="G186">
        <v>147.13820000000001</v>
      </c>
      <c r="H186">
        <v>4.3695000000000004</v>
      </c>
      <c r="I186">
        <v>1040.4183</v>
      </c>
      <c r="J186">
        <v>1040.4183</v>
      </c>
      <c r="K186">
        <v>14.6069</v>
      </c>
      <c r="L186">
        <v>151.9725</v>
      </c>
      <c r="M186">
        <v>4.2305000000000001</v>
      </c>
      <c r="N186">
        <v>14.606863825192207</v>
      </c>
      <c r="O186">
        <v>4.1402233644086861</v>
      </c>
      <c r="P186">
        <f t="shared" si="2"/>
        <v>605.05999999999995</v>
      </c>
      <c r="Q186">
        <v>0.37546725094022226</v>
      </c>
      <c r="R186">
        <v>4.1402233644086861</v>
      </c>
      <c r="S186">
        <v>0.60475678889796802</v>
      </c>
      <c r="T186">
        <v>151.97247699457478</v>
      </c>
      <c r="U186">
        <v>14.606863825192207</v>
      </c>
      <c r="V186">
        <v>18.869924716025398</v>
      </c>
      <c r="W186">
        <v>7.1346623603867405</v>
      </c>
      <c r="X186">
        <v>23.972005169405488</v>
      </c>
      <c r="Y186">
        <v>41.797010283220672</v>
      </c>
      <c r="Z186">
        <v>22.872022512099438</v>
      </c>
    </row>
    <row r="187" spans="1:26" x14ac:dyDescent="0.35">
      <c r="A187" s="14">
        <v>45100</v>
      </c>
      <c r="B187">
        <v>715.99710000000005</v>
      </c>
      <c r="C187">
        <v>68.495919999999998</v>
      </c>
      <c r="D187">
        <v>619.16999999999996</v>
      </c>
      <c r="E187">
        <v>114.5124</v>
      </c>
      <c r="F187">
        <v>145.60470000000001</v>
      </c>
      <c r="G187">
        <v>142.75649999999999</v>
      </c>
      <c r="H187">
        <v>4.3372000000000002</v>
      </c>
      <c r="I187">
        <v>1040.4183</v>
      </c>
      <c r="J187">
        <v>1040.4183</v>
      </c>
      <c r="K187">
        <v>14.6069</v>
      </c>
      <c r="L187">
        <v>151.9725</v>
      </c>
      <c r="M187">
        <v>4.0742000000000003</v>
      </c>
      <c r="N187">
        <v>14.606863825192207</v>
      </c>
      <c r="O187">
        <v>4.0332303067079787</v>
      </c>
      <c r="P187">
        <f t="shared" si="2"/>
        <v>605.05999999999995</v>
      </c>
      <c r="Q187">
        <v>0.36502356104375966</v>
      </c>
      <c r="R187">
        <v>4.0332303067079787</v>
      </c>
      <c r="S187">
        <v>0.5891284586572163</v>
      </c>
      <c r="T187">
        <v>151.97247699457478</v>
      </c>
      <c r="U187">
        <v>14.606863825192207</v>
      </c>
      <c r="V187">
        <v>18.877250161420218</v>
      </c>
      <c r="W187">
        <v>5.9458972103212089</v>
      </c>
      <c r="X187">
        <v>21.767923469551544</v>
      </c>
      <c r="Y187">
        <v>40.404502464207624</v>
      </c>
      <c r="Z187">
        <v>20.682426297070563</v>
      </c>
    </row>
    <row r="188" spans="1:26" x14ac:dyDescent="0.35">
      <c r="A188" s="14">
        <v>45107</v>
      </c>
      <c r="B188">
        <v>715.99710000000005</v>
      </c>
      <c r="C188">
        <v>68.495919999999998</v>
      </c>
      <c r="D188">
        <v>608.73</v>
      </c>
      <c r="E188">
        <v>114.5124</v>
      </c>
      <c r="F188">
        <v>143.9315</v>
      </c>
      <c r="G188">
        <v>140.78809999999999</v>
      </c>
      <c r="H188">
        <v>4.3236999999999997</v>
      </c>
      <c r="I188">
        <v>1040.3148000000001</v>
      </c>
      <c r="J188">
        <v>1040.3148000000001</v>
      </c>
      <c r="K188">
        <v>14.6083</v>
      </c>
      <c r="L188">
        <v>151.9725</v>
      </c>
      <c r="M188">
        <v>4.0054999999999996</v>
      </c>
      <c r="N188">
        <v>14.608316720888844</v>
      </c>
      <c r="O188">
        <v>4.0069755526965505</v>
      </c>
      <c r="P188">
        <f t="shared" si="2"/>
        <v>605.05999999999995</v>
      </c>
      <c r="Q188">
        <v>0.36221267064704699</v>
      </c>
      <c r="R188">
        <v>4.0069755526965505</v>
      </c>
      <c r="S188">
        <v>0.58535167966649826</v>
      </c>
      <c r="T188">
        <v>151.97247699457478</v>
      </c>
      <c r="U188">
        <v>14.608316720888844</v>
      </c>
      <c r="V188">
        <v>18.90193994831915</v>
      </c>
      <c r="W188">
        <v>4.4652368794165636</v>
      </c>
      <c r="X188">
        <v>21.532718347592311</v>
      </c>
      <c r="Y188">
        <v>38.476551195893094</v>
      </c>
      <c r="Z188">
        <v>21.264228798512466</v>
      </c>
    </row>
    <row r="189" spans="1:26" x14ac:dyDescent="0.35">
      <c r="A189" s="14">
        <v>45114</v>
      </c>
      <c r="B189">
        <v>715.99710000000005</v>
      </c>
      <c r="C189">
        <v>68.495919999999998</v>
      </c>
      <c r="D189">
        <v>646.16999999999996</v>
      </c>
      <c r="E189">
        <v>114.5124</v>
      </c>
      <c r="F189">
        <v>137.98249999999999</v>
      </c>
      <c r="G189">
        <v>134.67080000000001</v>
      </c>
      <c r="H189">
        <v>4.7980999999999998</v>
      </c>
      <c r="I189">
        <v>1007.8261</v>
      </c>
      <c r="J189">
        <v>1007.8261</v>
      </c>
      <c r="K189">
        <v>15.0792</v>
      </c>
      <c r="L189">
        <v>151.9725</v>
      </c>
      <c r="M189">
        <v>4.2519</v>
      </c>
      <c r="N189">
        <v>15.079235747869923</v>
      </c>
      <c r="O189">
        <v>4.2297132527684411</v>
      </c>
      <c r="P189">
        <f t="shared" si="2"/>
        <v>605.05999999999995</v>
      </c>
      <c r="Q189">
        <v>0.3988225540226174</v>
      </c>
      <c r="R189">
        <v>4.2297132527684411</v>
      </c>
      <c r="S189">
        <v>0.63780843284385036</v>
      </c>
      <c r="T189">
        <v>151.97247699457478</v>
      </c>
      <c r="U189">
        <v>15.079235747869923</v>
      </c>
      <c r="V189">
        <v>17.30686458257259</v>
      </c>
      <c r="W189">
        <v>0.82906282592547087</v>
      </c>
      <c r="X189">
        <v>21.030390569175459</v>
      </c>
      <c r="Y189">
        <v>34.040240983483514</v>
      </c>
      <c r="Z189">
        <v>20.52917147320375</v>
      </c>
    </row>
    <row r="190" spans="1:26" x14ac:dyDescent="0.35">
      <c r="A190" s="14">
        <v>45121</v>
      </c>
      <c r="B190">
        <v>715.99710000000005</v>
      </c>
      <c r="C190">
        <v>68.495919999999998</v>
      </c>
      <c r="D190">
        <v>669.26</v>
      </c>
      <c r="E190">
        <v>114.5124</v>
      </c>
      <c r="F190">
        <v>136.44059999999999</v>
      </c>
      <c r="G190">
        <v>132.83670000000001</v>
      </c>
      <c r="H190">
        <v>5.0381999999999998</v>
      </c>
      <c r="I190">
        <v>1007.8261</v>
      </c>
      <c r="J190">
        <v>1007.8261</v>
      </c>
      <c r="K190">
        <v>15.0792</v>
      </c>
      <c r="L190">
        <v>151.9725</v>
      </c>
      <c r="M190">
        <v>4.4038000000000004</v>
      </c>
      <c r="N190">
        <v>15.079235747869923</v>
      </c>
      <c r="O190">
        <v>4.3536172673136031</v>
      </c>
      <c r="P190">
        <f t="shared" si="2"/>
        <v>605.05999999999995</v>
      </c>
      <c r="Q190">
        <v>0.41269248369363815</v>
      </c>
      <c r="R190">
        <v>4.3536172673136031</v>
      </c>
      <c r="S190">
        <v>0.65649221129819035</v>
      </c>
      <c r="T190">
        <v>151.97247699457478</v>
      </c>
      <c r="U190">
        <v>15.079235747869923</v>
      </c>
      <c r="V190">
        <v>17.537292077439215</v>
      </c>
      <c r="W190">
        <v>0.10353245696810261</v>
      </c>
      <c r="X190">
        <v>21.385918939764235</v>
      </c>
      <c r="Y190">
        <v>32.088834537151804</v>
      </c>
      <c r="Z190">
        <v>21.568996920171912</v>
      </c>
    </row>
    <row r="191" spans="1:26" x14ac:dyDescent="0.35">
      <c r="A191" s="14">
        <v>45128</v>
      </c>
      <c r="B191">
        <v>715.99710000000005</v>
      </c>
      <c r="C191">
        <v>68.495919999999998</v>
      </c>
      <c r="D191">
        <v>665.68</v>
      </c>
      <c r="E191">
        <v>114.5124</v>
      </c>
      <c r="F191">
        <v>122.5057</v>
      </c>
      <c r="G191">
        <v>121.1225</v>
      </c>
      <c r="H191">
        <v>5.4958999999999998</v>
      </c>
      <c r="I191">
        <v>1007.8261</v>
      </c>
      <c r="J191">
        <v>1007.8261</v>
      </c>
      <c r="K191">
        <v>15.0792</v>
      </c>
      <c r="L191">
        <v>151.9725</v>
      </c>
      <c r="M191">
        <v>4.3803000000000001</v>
      </c>
      <c r="N191">
        <v>15.079235747869923</v>
      </c>
      <c r="O191">
        <v>4.365856325574569</v>
      </c>
      <c r="P191">
        <f t="shared" si="2"/>
        <v>605.05999999999995</v>
      </c>
      <c r="Q191">
        <v>0.41406253516406294</v>
      </c>
      <c r="R191">
        <v>4.365856325574569</v>
      </c>
      <c r="S191">
        <v>0.65833776774668062</v>
      </c>
      <c r="T191">
        <v>151.97247699457478</v>
      </c>
      <c r="U191">
        <v>15.079235747869923</v>
      </c>
      <c r="V191">
        <v>17.539942189917713</v>
      </c>
      <c r="W191">
        <v>-16.45729464230152</v>
      </c>
      <c r="X191">
        <v>42.969278121726205</v>
      </c>
      <c r="Y191">
        <v>12.573095359557509</v>
      </c>
      <c r="Z191">
        <v>39.930714873201048</v>
      </c>
    </row>
    <row r="192" spans="1:26" x14ac:dyDescent="0.35">
      <c r="A192" s="14">
        <v>45135</v>
      </c>
      <c r="B192">
        <v>715.99710000000005</v>
      </c>
      <c r="C192">
        <v>68.495919999999998</v>
      </c>
      <c r="D192">
        <v>711.12</v>
      </c>
      <c r="E192">
        <v>114.5124</v>
      </c>
      <c r="F192">
        <v>120.39190000000001</v>
      </c>
      <c r="G192">
        <v>120.1422</v>
      </c>
      <c r="H192">
        <v>5.9189999999999996</v>
      </c>
      <c r="I192">
        <v>1007.9208</v>
      </c>
      <c r="J192">
        <v>1007.9208</v>
      </c>
      <c r="K192">
        <v>15.0778</v>
      </c>
      <c r="L192">
        <v>151.9725</v>
      </c>
      <c r="M192">
        <v>4.6792999999999996</v>
      </c>
      <c r="N192">
        <v>15.063311043279523</v>
      </c>
      <c r="O192">
        <v>4.4000072462059761</v>
      </c>
      <c r="P192">
        <f t="shared" si="2"/>
        <v>605.05999999999995</v>
      </c>
      <c r="Q192">
        <v>0.41744410512487118</v>
      </c>
      <c r="R192">
        <v>4.4000072462059761</v>
      </c>
      <c r="S192">
        <v>0.66278677742284386</v>
      </c>
      <c r="T192">
        <v>151.97247699457478</v>
      </c>
      <c r="U192">
        <v>15.063311043279523</v>
      </c>
      <c r="V192">
        <v>17.552945014602429</v>
      </c>
      <c r="W192">
        <v>-15.810000253047004</v>
      </c>
      <c r="X192">
        <v>40.644453905150797</v>
      </c>
      <c r="Y192">
        <v>9.9267438050481651</v>
      </c>
      <c r="Z192">
        <v>41.505285916225944</v>
      </c>
    </row>
    <row r="193" spans="1:26" x14ac:dyDescent="0.35">
      <c r="A193" s="14">
        <v>45142</v>
      </c>
      <c r="B193">
        <v>715.99710000000005</v>
      </c>
      <c r="C193">
        <v>68.495919999999998</v>
      </c>
      <c r="D193">
        <v>734.43</v>
      </c>
      <c r="E193">
        <v>114.5124</v>
      </c>
      <c r="F193">
        <v>121.8052</v>
      </c>
      <c r="G193">
        <v>121.4679</v>
      </c>
      <c r="H193">
        <v>6.0462999999999996</v>
      </c>
      <c r="I193">
        <v>1007.8484</v>
      </c>
      <c r="J193">
        <v>1007.8484</v>
      </c>
      <c r="K193">
        <v>15.078900000000001</v>
      </c>
      <c r="L193">
        <v>151.9725</v>
      </c>
      <c r="M193">
        <v>4.8327</v>
      </c>
      <c r="N193">
        <v>15.078901706075456</v>
      </c>
      <c r="O193">
        <v>4.764744342660479</v>
      </c>
      <c r="P193">
        <f t="shared" si="2"/>
        <v>605.05999999999995</v>
      </c>
      <c r="Q193">
        <v>0.45870426606923065</v>
      </c>
      <c r="R193">
        <v>4.764744342660479</v>
      </c>
      <c r="S193">
        <v>0.71847111597556479</v>
      </c>
      <c r="T193">
        <v>151.97247699457478</v>
      </c>
      <c r="U193">
        <v>15.078901706075456</v>
      </c>
      <c r="V193">
        <v>17.616732929209434</v>
      </c>
      <c r="W193">
        <v>-14.081539758505254</v>
      </c>
      <c r="X193">
        <v>34.733005688851705</v>
      </c>
      <c r="Y193">
        <v>14.875031967352124</v>
      </c>
      <c r="Z193">
        <v>32.860152377009314</v>
      </c>
    </row>
    <row r="194" spans="1:26" x14ac:dyDescent="0.35">
      <c r="A194" s="14">
        <v>45149</v>
      </c>
      <c r="B194">
        <v>1075.1155000000001</v>
      </c>
      <c r="C194">
        <v>68.495919999999998</v>
      </c>
      <c r="D194">
        <v>764.04</v>
      </c>
      <c r="E194">
        <v>177.40729999999999</v>
      </c>
      <c r="F194">
        <v>121.92919999999999</v>
      </c>
      <c r="G194">
        <v>121.7433</v>
      </c>
      <c r="H194">
        <v>6.2758000000000003</v>
      </c>
      <c r="I194">
        <v>953.09649999999999</v>
      </c>
      <c r="J194">
        <v>953.09649999999999</v>
      </c>
      <c r="K194">
        <v>15.457700000000001</v>
      </c>
      <c r="L194">
        <v>147.327</v>
      </c>
      <c r="M194">
        <v>5.1859999999999999</v>
      </c>
      <c r="N194">
        <v>15.457199096714213</v>
      </c>
      <c r="O194">
        <v>5.1190209287136224</v>
      </c>
      <c r="P194">
        <f t="shared" si="2"/>
        <v>605.05999999999995</v>
      </c>
      <c r="Q194">
        <v>0.71423068238615806</v>
      </c>
      <c r="R194">
        <v>5.1190209287136224</v>
      </c>
      <c r="S194">
        <v>0.7912572567537336</v>
      </c>
      <c r="T194">
        <v>147.32700071017646</v>
      </c>
      <c r="U194">
        <v>15.457199096714213</v>
      </c>
      <c r="V194">
        <v>25.480631710557734</v>
      </c>
      <c r="W194">
        <v>-4.2672721917929595</v>
      </c>
      <c r="X194">
        <v>28.45407222854023</v>
      </c>
      <c r="Y194">
        <v>-21.824136019254471</v>
      </c>
      <c r="Z194">
        <v>29.783712538392582</v>
      </c>
    </row>
    <row r="195" spans="1:26" x14ac:dyDescent="0.35">
      <c r="A195" s="14">
        <v>45156</v>
      </c>
      <c r="B195">
        <v>1035.6613</v>
      </c>
      <c r="C195">
        <v>68.495919999999998</v>
      </c>
      <c r="D195">
        <v>730.74</v>
      </c>
      <c r="E195">
        <v>178.05160000000001</v>
      </c>
      <c r="F195">
        <v>115.1888</v>
      </c>
      <c r="G195">
        <v>114.69799999999999</v>
      </c>
      <c r="H195">
        <v>6.3710000000000004</v>
      </c>
      <c r="I195">
        <v>918.52340000000004</v>
      </c>
      <c r="J195">
        <v>918.52340000000004</v>
      </c>
      <c r="K195">
        <v>15.8042</v>
      </c>
      <c r="L195">
        <v>145.16569999999999</v>
      </c>
      <c r="M195">
        <v>5.0338000000000003</v>
      </c>
      <c r="N195">
        <v>15.816250698348549</v>
      </c>
      <c r="O195">
        <v>5.1018140200975317</v>
      </c>
      <c r="P195">
        <f t="shared" si="2"/>
        <v>605.05999999999995</v>
      </c>
      <c r="Q195">
        <v>0.7281643485759649</v>
      </c>
      <c r="R195">
        <v>5.1018140200975317</v>
      </c>
      <c r="S195">
        <v>0.80691569558212006</v>
      </c>
      <c r="T195">
        <v>146.83992733739018</v>
      </c>
      <c r="U195">
        <v>15.816250698348549</v>
      </c>
      <c r="V195">
        <v>28.742084096275416</v>
      </c>
      <c r="W195">
        <v>-10.776516681366633</v>
      </c>
      <c r="X195">
        <v>37.413043690404663</v>
      </c>
      <c r="Y195">
        <v>-27.382546420679748</v>
      </c>
      <c r="Z195">
        <v>39.068871472309937</v>
      </c>
    </row>
    <row r="196" spans="1:26" x14ac:dyDescent="0.35">
      <c r="A196" s="14">
        <v>45163</v>
      </c>
      <c r="B196">
        <v>1035.6613</v>
      </c>
      <c r="C196">
        <v>68.495919999999998</v>
      </c>
      <c r="D196">
        <v>766.12</v>
      </c>
      <c r="E196">
        <v>178.05160000000001</v>
      </c>
      <c r="F196">
        <v>115.9136</v>
      </c>
      <c r="G196">
        <v>115.1437</v>
      </c>
      <c r="H196">
        <v>6.6536</v>
      </c>
      <c r="I196">
        <v>918.52340000000004</v>
      </c>
      <c r="J196">
        <v>918.52340000000004</v>
      </c>
      <c r="K196">
        <v>15.8042</v>
      </c>
      <c r="L196">
        <v>145.16569999999999</v>
      </c>
      <c r="M196">
        <v>5.2775999999999996</v>
      </c>
      <c r="N196">
        <v>15.80424900842382</v>
      </c>
      <c r="O196">
        <v>5.0406524322700692</v>
      </c>
      <c r="P196">
        <f t="shared" si="2"/>
        <v>605.05999999999995</v>
      </c>
      <c r="Q196">
        <v>0.71824968569374337</v>
      </c>
      <c r="R196">
        <v>5.0406524322700692</v>
      </c>
      <c r="S196">
        <v>0.79663726204513352</v>
      </c>
      <c r="T196">
        <v>145.16573198252905</v>
      </c>
      <c r="U196">
        <v>15.80424900842382</v>
      </c>
      <c r="V196">
        <v>25.668839733584438</v>
      </c>
      <c r="W196">
        <v>-8.4262105157367735</v>
      </c>
      <c r="X196">
        <v>35.11845726036254</v>
      </c>
      <c r="Y196">
        <v>-26.129757393811655</v>
      </c>
      <c r="Z196">
        <v>37.918403698051577</v>
      </c>
    </row>
    <row r="197" spans="1:26" x14ac:dyDescent="0.35">
      <c r="A197" s="14">
        <v>45170</v>
      </c>
      <c r="B197">
        <v>1035.6613</v>
      </c>
      <c r="C197">
        <v>68.495919999999998</v>
      </c>
      <c r="D197">
        <v>786.65</v>
      </c>
      <c r="E197">
        <v>178.05160000000001</v>
      </c>
      <c r="F197">
        <v>116.0821</v>
      </c>
      <c r="G197">
        <v>115.1001</v>
      </c>
      <c r="H197">
        <v>6.8345000000000002</v>
      </c>
      <c r="I197">
        <v>917.20770000000005</v>
      </c>
      <c r="J197">
        <v>917.20770000000005</v>
      </c>
      <c r="K197">
        <v>15.8269</v>
      </c>
      <c r="L197">
        <v>145.16569999999999</v>
      </c>
      <c r="M197">
        <v>5.4189999999999996</v>
      </c>
      <c r="N197">
        <v>15.826920304209406</v>
      </c>
      <c r="O197">
        <v>5.3848107905664531</v>
      </c>
      <c r="P197">
        <f t="shared" si="2"/>
        <v>605.05999999999995</v>
      </c>
      <c r="Q197">
        <v>0.77374968852687254</v>
      </c>
      <c r="R197">
        <v>5.3848107905664531</v>
      </c>
      <c r="S197">
        <v>0.8522497123554208</v>
      </c>
      <c r="T197">
        <v>145.16573198252905</v>
      </c>
      <c r="U197">
        <v>15.826920304209406</v>
      </c>
      <c r="V197">
        <v>25.594413998549616</v>
      </c>
      <c r="W197">
        <v>-8.6973081299891764</v>
      </c>
      <c r="X197">
        <v>35.268253118925244</v>
      </c>
      <c r="Y197">
        <v>-26.363071738478588</v>
      </c>
      <c r="Z197">
        <v>38.105313285111855</v>
      </c>
    </row>
    <row r="198" spans="1:26" x14ac:dyDescent="0.35">
      <c r="A198" s="14">
        <v>45177</v>
      </c>
      <c r="B198">
        <v>1035.6613</v>
      </c>
      <c r="C198">
        <v>68.495919999999998</v>
      </c>
      <c r="D198">
        <v>811.77</v>
      </c>
      <c r="E198">
        <v>178.05160000000001</v>
      </c>
      <c r="F198">
        <v>116.1262</v>
      </c>
      <c r="G198">
        <v>115.8582</v>
      </c>
      <c r="H198">
        <v>7.0065999999999997</v>
      </c>
      <c r="I198">
        <v>917.20770000000005</v>
      </c>
      <c r="J198">
        <v>917.20770000000005</v>
      </c>
      <c r="K198">
        <v>15.8269</v>
      </c>
      <c r="L198">
        <v>145.16569999999999</v>
      </c>
      <c r="M198">
        <v>5.5919999999999996</v>
      </c>
      <c r="N198">
        <v>15.826920304209406</v>
      </c>
      <c r="O198">
        <v>5.4964762627038493</v>
      </c>
      <c r="P198">
        <f t="shared" si="2"/>
        <v>605.05999999999995</v>
      </c>
      <c r="Q198">
        <v>0.79142289380937747</v>
      </c>
      <c r="R198">
        <v>5.4964762627038493</v>
      </c>
      <c r="S198">
        <v>0.86992291763792584</v>
      </c>
      <c r="T198">
        <v>145.16573198252905</v>
      </c>
      <c r="U198">
        <v>15.826920304209406</v>
      </c>
      <c r="V198">
        <v>25.527402088282468</v>
      </c>
      <c r="W198">
        <v>-8.2947691516572206</v>
      </c>
      <c r="X198">
        <v>35.859866378154301</v>
      </c>
      <c r="Y198">
        <v>-26.04817174487696</v>
      </c>
      <c r="Z198">
        <v>38.271662089671253</v>
      </c>
    </row>
    <row r="199" spans="1:26" x14ac:dyDescent="0.35">
      <c r="A199" s="14">
        <v>45184</v>
      </c>
      <c r="B199">
        <v>1035.6613</v>
      </c>
      <c r="C199">
        <v>66.919479999999993</v>
      </c>
      <c r="D199">
        <v>766.7</v>
      </c>
      <c r="E199">
        <v>178.05160000000001</v>
      </c>
      <c r="F199">
        <v>129.03149999999999</v>
      </c>
      <c r="G199">
        <v>129.20429999999999</v>
      </c>
      <c r="H199">
        <v>5.9340000000000002</v>
      </c>
      <c r="I199">
        <v>917.20770000000005</v>
      </c>
      <c r="J199">
        <v>917.20770000000005</v>
      </c>
      <c r="K199">
        <v>15.8269</v>
      </c>
      <c r="L199">
        <v>145.16569999999999</v>
      </c>
      <c r="M199">
        <v>5.2815000000000003</v>
      </c>
      <c r="N199">
        <v>15.826920304209406</v>
      </c>
      <c r="O199">
        <v>5.3459586460349948</v>
      </c>
      <c r="P199">
        <f t="shared" ref="P199:P262" si="3">$D$6</f>
        <v>605.05999999999995</v>
      </c>
      <c r="Q199">
        <v>0.76760059057540231</v>
      </c>
      <c r="R199">
        <v>5.3459586460349948</v>
      </c>
      <c r="S199">
        <v>0.84610061440395068</v>
      </c>
      <c r="T199">
        <v>145.16573198252905</v>
      </c>
      <c r="U199">
        <v>15.826920304209406</v>
      </c>
      <c r="V199">
        <v>25.77867466526282</v>
      </c>
      <c r="W199">
        <v>-3.0158568659570242</v>
      </c>
      <c r="X199">
        <v>27.665375580166305</v>
      </c>
      <c r="Y199">
        <v>-21.557346821524085</v>
      </c>
      <c r="Z199">
        <v>30.65076988473589</v>
      </c>
    </row>
    <row r="200" spans="1:26" x14ac:dyDescent="0.35">
      <c r="A200" s="14">
        <v>45191</v>
      </c>
      <c r="B200">
        <v>1035.6613</v>
      </c>
      <c r="C200">
        <v>66.919479999999993</v>
      </c>
      <c r="D200">
        <v>769.91</v>
      </c>
      <c r="E200">
        <v>178.05160000000001</v>
      </c>
      <c r="F200">
        <v>128.91229999999999</v>
      </c>
      <c r="G200">
        <v>130.28049999999999</v>
      </c>
      <c r="H200">
        <v>5.9096000000000002</v>
      </c>
      <c r="I200">
        <v>923.2473</v>
      </c>
      <c r="J200">
        <v>923.2473</v>
      </c>
      <c r="K200">
        <v>15.7234</v>
      </c>
      <c r="L200">
        <v>145.16569999999999</v>
      </c>
      <c r="M200">
        <v>5.3037000000000001</v>
      </c>
      <c r="N200">
        <v>15.747410181403682</v>
      </c>
      <c r="O200">
        <v>5.1423982079313495</v>
      </c>
      <c r="P200">
        <f t="shared" si="3"/>
        <v>605.05999999999995</v>
      </c>
      <c r="Q200">
        <v>0.71305144252115271</v>
      </c>
      <c r="R200">
        <v>5.1423982079313495</v>
      </c>
      <c r="S200">
        <v>0.8097945389641017</v>
      </c>
      <c r="T200">
        <v>145.16573198252905</v>
      </c>
      <c r="U200">
        <v>15.747410181403682</v>
      </c>
      <c r="V200">
        <v>25.915073280984288</v>
      </c>
      <c r="W200">
        <v>-4.0676703584541807</v>
      </c>
      <c r="X200">
        <v>27.016098171206583</v>
      </c>
      <c r="Y200">
        <v>-21.771807309468876</v>
      </c>
      <c r="Z200">
        <v>31.088820154209387</v>
      </c>
    </row>
    <row r="201" spans="1:26" x14ac:dyDescent="0.35">
      <c r="A201" s="14">
        <v>45198</v>
      </c>
      <c r="B201">
        <v>1035.6613</v>
      </c>
      <c r="C201">
        <v>66.919479999999993</v>
      </c>
      <c r="D201">
        <v>794.22</v>
      </c>
      <c r="E201">
        <v>178.05160000000001</v>
      </c>
      <c r="F201">
        <v>129.04220000000001</v>
      </c>
      <c r="G201">
        <v>130.5515</v>
      </c>
      <c r="H201">
        <v>6.0835999999999997</v>
      </c>
      <c r="I201">
        <v>923.2473</v>
      </c>
      <c r="J201">
        <v>923.2473</v>
      </c>
      <c r="K201">
        <v>15.7234</v>
      </c>
      <c r="L201">
        <v>145.16569999999999</v>
      </c>
      <c r="M201">
        <v>5.4710999999999999</v>
      </c>
      <c r="N201">
        <v>15.723384659812384</v>
      </c>
      <c r="O201">
        <v>5.3654536050818082</v>
      </c>
      <c r="P201">
        <f t="shared" si="3"/>
        <v>605.05999999999995</v>
      </c>
      <c r="Q201">
        <v>0.74622823229487178</v>
      </c>
      <c r="R201">
        <v>5.3654536050818082</v>
      </c>
      <c r="S201">
        <v>0.84363090907078342</v>
      </c>
      <c r="T201">
        <v>145.16573198252905</v>
      </c>
      <c r="U201">
        <v>15.723384659812384</v>
      </c>
      <c r="V201">
        <v>25.307012748094834</v>
      </c>
      <c r="W201">
        <v>-1.7478930954797851</v>
      </c>
      <c r="X201">
        <v>25.650805910964014</v>
      </c>
      <c r="Y201">
        <v>-19.421788863129009</v>
      </c>
      <c r="Z201">
        <v>28.631271139606355</v>
      </c>
    </row>
    <row r="202" spans="1:26" x14ac:dyDescent="0.35">
      <c r="A202" s="14">
        <v>45205</v>
      </c>
      <c r="B202">
        <v>1035.6613</v>
      </c>
      <c r="C202">
        <v>66.919479999999993</v>
      </c>
      <c r="D202">
        <v>797.81</v>
      </c>
      <c r="E202">
        <v>178.05160000000001</v>
      </c>
      <c r="F202">
        <v>128.15809999999999</v>
      </c>
      <c r="G202">
        <v>129.7604</v>
      </c>
      <c r="H202">
        <v>6.1482999999999999</v>
      </c>
      <c r="I202">
        <v>923.49069999999995</v>
      </c>
      <c r="J202">
        <v>923.49069999999995</v>
      </c>
      <c r="K202">
        <v>15.719200000000001</v>
      </c>
      <c r="L202">
        <v>145.16569999999999</v>
      </c>
      <c r="M202">
        <v>5.4958999999999998</v>
      </c>
      <c r="N202">
        <v>15.719242045431328</v>
      </c>
      <c r="O202">
        <v>5.4195297282328614</v>
      </c>
      <c r="P202">
        <f t="shared" si="3"/>
        <v>605.05999999999995</v>
      </c>
      <c r="Q202">
        <v>0.75433634559691365</v>
      </c>
      <c r="R202">
        <v>5.4195297282328614</v>
      </c>
      <c r="S202">
        <v>0.85190899570502998</v>
      </c>
      <c r="T202">
        <v>145.16573198252905</v>
      </c>
      <c r="U202">
        <v>15.719242045431328</v>
      </c>
      <c r="V202">
        <v>25.667297593308636</v>
      </c>
      <c r="W202">
        <v>-2.3741610920082108</v>
      </c>
      <c r="X202">
        <v>25.694157919714755</v>
      </c>
      <c r="Y202">
        <v>-19.878140518726816</v>
      </c>
      <c r="Z202">
        <v>28.707639698864451</v>
      </c>
    </row>
    <row r="203" spans="1:26" x14ac:dyDescent="0.35">
      <c r="A203" s="14">
        <v>45212</v>
      </c>
      <c r="B203">
        <v>1035.6613</v>
      </c>
      <c r="C203">
        <v>66.919479999999993</v>
      </c>
      <c r="D203">
        <v>761.72</v>
      </c>
      <c r="E203">
        <v>178.05160000000001</v>
      </c>
      <c r="F203">
        <v>128.16579999999999</v>
      </c>
      <c r="G203">
        <v>129.77529999999999</v>
      </c>
      <c r="H203">
        <v>5.8695000000000004</v>
      </c>
      <c r="I203">
        <v>923.49069999999995</v>
      </c>
      <c r="J203">
        <v>923.49069999999995</v>
      </c>
      <c r="K203">
        <v>15.719200000000001</v>
      </c>
      <c r="L203">
        <v>145.16569999999999</v>
      </c>
      <c r="M203">
        <v>5.2472000000000003</v>
      </c>
      <c r="N203">
        <v>15.719242045431328</v>
      </c>
      <c r="O203">
        <v>5.3948682606047376</v>
      </c>
      <c r="P203">
        <f t="shared" si="3"/>
        <v>605.05999999999995</v>
      </c>
      <c r="Q203">
        <v>0.75054896972743634</v>
      </c>
      <c r="R203">
        <v>5.3948682606047376</v>
      </c>
      <c r="S203">
        <v>0.8480323999166095</v>
      </c>
      <c r="T203">
        <v>145.16573198252905</v>
      </c>
      <c r="U203">
        <v>15.719242045431328</v>
      </c>
      <c r="V203">
        <v>25.876793311290673</v>
      </c>
      <c r="W203">
        <v>-2.2091229620899937</v>
      </c>
      <c r="X203">
        <v>25.893584860181132</v>
      </c>
      <c r="Y203">
        <v>-19.887093192870282</v>
      </c>
      <c r="Z203">
        <v>29.517875410050202</v>
      </c>
    </row>
    <row r="204" spans="1:26" x14ac:dyDescent="0.35">
      <c r="A204" s="14">
        <v>45219</v>
      </c>
      <c r="B204">
        <v>1035.6613</v>
      </c>
      <c r="C204">
        <v>66.919479999999993</v>
      </c>
      <c r="D204">
        <v>699.82</v>
      </c>
      <c r="E204">
        <v>178.05160000000001</v>
      </c>
      <c r="F204">
        <v>128.1953</v>
      </c>
      <c r="G204">
        <v>130.21029999999999</v>
      </c>
      <c r="H204">
        <v>5.3745000000000003</v>
      </c>
      <c r="I204">
        <v>923.49069999999995</v>
      </c>
      <c r="J204">
        <v>923.49069999999995</v>
      </c>
      <c r="K204">
        <v>15.719200000000001</v>
      </c>
      <c r="L204">
        <v>145.16569999999999</v>
      </c>
      <c r="M204">
        <v>4.8208000000000002</v>
      </c>
      <c r="N204">
        <v>15.719242045431328</v>
      </c>
      <c r="O204">
        <v>5.0369325460915251</v>
      </c>
      <c r="P204">
        <f t="shared" si="3"/>
        <v>605.05999999999995</v>
      </c>
      <c r="Q204">
        <v>0.69557912330898974</v>
      </c>
      <c r="R204">
        <v>5.0369325460915251</v>
      </c>
      <c r="S204">
        <v>0.79176761858523381</v>
      </c>
      <c r="T204">
        <v>145.16573198252905</v>
      </c>
      <c r="U204">
        <v>15.719242045431328</v>
      </c>
      <c r="V204">
        <v>26.809720719449498</v>
      </c>
      <c r="W204">
        <v>-0.73766706265078419</v>
      </c>
      <c r="X204">
        <v>24.606796577056766</v>
      </c>
      <c r="Y204">
        <v>-18.499720427648608</v>
      </c>
      <c r="Z204">
        <v>26.909788768138583</v>
      </c>
    </row>
    <row r="205" spans="1:26" x14ac:dyDescent="0.35">
      <c r="A205" s="14">
        <v>45226</v>
      </c>
      <c r="B205">
        <v>1035.6613</v>
      </c>
      <c r="C205">
        <v>66.919479999999993</v>
      </c>
      <c r="D205">
        <v>710.1</v>
      </c>
      <c r="E205">
        <v>178.05160000000001</v>
      </c>
      <c r="F205">
        <v>134.12020000000001</v>
      </c>
      <c r="G205">
        <v>134.4622</v>
      </c>
      <c r="H205">
        <v>5.2809999999999997</v>
      </c>
      <c r="I205">
        <v>923.6558</v>
      </c>
      <c r="J205">
        <v>923.6558</v>
      </c>
      <c r="K205">
        <v>15.7164</v>
      </c>
      <c r="L205">
        <v>145.16569999999999</v>
      </c>
      <c r="M205">
        <v>4.8917000000000002</v>
      </c>
      <c r="N205">
        <v>15.719242045431328</v>
      </c>
      <c r="O205">
        <v>4.751121291373412</v>
      </c>
      <c r="P205">
        <f t="shared" si="3"/>
        <v>605.05999999999995</v>
      </c>
      <c r="Q205">
        <v>0.65168576441943327</v>
      </c>
      <c r="R205">
        <v>4.751121291373412</v>
      </c>
      <c r="S205">
        <v>0.74684025566300916</v>
      </c>
      <c r="T205">
        <v>145.16573198252905</v>
      </c>
      <c r="U205">
        <v>15.719242045431328</v>
      </c>
      <c r="V205">
        <v>27.097026970388139</v>
      </c>
      <c r="W205">
        <v>1.4038484466009855</v>
      </c>
      <c r="X205">
        <v>21.738708496008986</v>
      </c>
      <c r="Y205">
        <v>-16.994785669349877</v>
      </c>
      <c r="Z205">
        <v>24.184920425076601</v>
      </c>
    </row>
    <row r="206" spans="1:26" x14ac:dyDescent="0.35">
      <c r="A206" s="14">
        <v>45233</v>
      </c>
      <c r="B206">
        <v>1035.6613</v>
      </c>
      <c r="C206">
        <v>66.919479999999993</v>
      </c>
      <c r="D206">
        <v>709.5</v>
      </c>
      <c r="E206">
        <v>178.05160000000001</v>
      </c>
      <c r="F206">
        <v>137.37559999999999</v>
      </c>
      <c r="G206">
        <v>138.87020000000001</v>
      </c>
      <c r="H206">
        <v>5.1090999999999998</v>
      </c>
      <c r="I206">
        <v>929.29660000000001</v>
      </c>
      <c r="J206">
        <v>929.29660000000001</v>
      </c>
      <c r="K206">
        <v>15.621</v>
      </c>
      <c r="L206">
        <v>145.16569999999999</v>
      </c>
      <c r="M206">
        <v>4.8875000000000002</v>
      </c>
      <c r="N206">
        <v>15.621033794237679</v>
      </c>
      <c r="O206">
        <v>4.7876312853480076</v>
      </c>
      <c r="P206">
        <f t="shared" si="3"/>
        <v>605.05999999999995</v>
      </c>
      <c r="Q206">
        <v>0.65318624117691915</v>
      </c>
      <c r="R206">
        <v>4.7876312853480076</v>
      </c>
      <c r="S206">
        <v>0.74787750102770811</v>
      </c>
      <c r="T206">
        <v>145.16573198252905</v>
      </c>
      <c r="U206">
        <v>15.621033794237679</v>
      </c>
      <c r="V206">
        <v>27.915009056779368</v>
      </c>
      <c r="W206">
        <v>0.85140727447358522</v>
      </c>
      <c r="X206">
        <v>22.994521979073944</v>
      </c>
      <c r="Y206">
        <v>-17.396010354612983</v>
      </c>
      <c r="Z206">
        <v>25.625246812713076</v>
      </c>
    </row>
    <row r="207" spans="1:26" x14ac:dyDescent="0.35">
      <c r="A207" s="14">
        <v>45240</v>
      </c>
      <c r="B207">
        <v>1143.3131000000001</v>
      </c>
      <c r="C207">
        <v>66.919479999999993</v>
      </c>
      <c r="D207">
        <v>712.12</v>
      </c>
      <c r="E207">
        <v>200.00149999999999</v>
      </c>
      <c r="F207">
        <v>139.67959999999999</v>
      </c>
      <c r="G207">
        <v>141.35059999999999</v>
      </c>
      <c r="H207">
        <v>5.0380000000000003</v>
      </c>
      <c r="I207">
        <v>972.1979</v>
      </c>
      <c r="J207">
        <v>972.1979</v>
      </c>
      <c r="K207">
        <v>16.7225</v>
      </c>
      <c r="L207">
        <v>162.5753</v>
      </c>
      <c r="M207">
        <v>4.3802000000000003</v>
      </c>
      <c r="N207">
        <v>16.757913815180046</v>
      </c>
      <c r="O207">
        <v>4.3894118021292234</v>
      </c>
      <c r="P207">
        <f t="shared" si="3"/>
        <v>605.05999999999995</v>
      </c>
      <c r="Q207">
        <v>0.60977215562446407</v>
      </c>
      <c r="R207">
        <v>4.3894118021292234</v>
      </c>
      <c r="S207">
        <v>0.73557384679415661</v>
      </c>
      <c r="T207">
        <v>164.70316128673784</v>
      </c>
      <c r="U207">
        <v>16.757913815180046</v>
      </c>
      <c r="V207">
        <v>28.017428123195184</v>
      </c>
      <c r="W207">
        <v>-8.374388511939884</v>
      </c>
      <c r="X207">
        <v>23.337052070204773</v>
      </c>
      <c r="Y207">
        <v>-23.19300832948641</v>
      </c>
      <c r="Z207">
        <v>28.987940340921298</v>
      </c>
    </row>
    <row r="208" spans="1:26" x14ac:dyDescent="0.35">
      <c r="A208" s="14">
        <v>45247</v>
      </c>
      <c r="B208">
        <v>1143.3131000000001</v>
      </c>
      <c r="C208">
        <v>66.919479999999993</v>
      </c>
      <c r="D208">
        <v>729.38</v>
      </c>
      <c r="E208">
        <v>200.00149999999999</v>
      </c>
      <c r="F208">
        <v>140.64439999999999</v>
      </c>
      <c r="G208">
        <v>142.31299999999999</v>
      </c>
      <c r="H208">
        <v>5.1252000000000004</v>
      </c>
      <c r="I208">
        <v>972.1979</v>
      </c>
      <c r="J208">
        <v>972.1979</v>
      </c>
      <c r="K208">
        <v>16.7225</v>
      </c>
      <c r="L208">
        <v>162.5753</v>
      </c>
      <c r="M208">
        <v>4.4863999999999997</v>
      </c>
      <c r="N208">
        <v>16.722451376843814</v>
      </c>
      <c r="O208">
        <v>4.3547201358170726</v>
      </c>
      <c r="P208">
        <f t="shared" si="3"/>
        <v>605.05999999999995</v>
      </c>
      <c r="Q208">
        <v>0.60083166028178059</v>
      </c>
      <c r="R208">
        <v>4.3547201358170726</v>
      </c>
      <c r="S208">
        <v>0.72821595730963695</v>
      </c>
      <c r="T208">
        <v>162.57531550122548</v>
      </c>
      <c r="U208">
        <v>16.722451376843814</v>
      </c>
      <c r="V208">
        <v>28.467909782547054</v>
      </c>
      <c r="W208">
        <v>-6.1120655851579233</v>
      </c>
      <c r="X208">
        <v>26.300467904041831</v>
      </c>
      <c r="Y208">
        <v>-22.330812882577504</v>
      </c>
      <c r="Z208">
        <v>31.84681405003791</v>
      </c>
    </row>
    <row r="209" spans="1:26" x14ac:dyDescent="0.35">
      <c r="A209" s="14">
        <v>45254</v>
      </c>
      <c r="B209">
        <v>1143.3131000000001</v>
      </c>
      <c r="C209">
        <v>66.919479999999993</v>
      </c>
      <c r="D209">
        <v>741.74</v>
      </c>
      <c r="E209">
        <v>200.00149999999999</v>
      </c>
      <c r="F209">
        <v>139.50389999999999</v>
      </c>
      <c r="G209">
        <v>141.1532</v>
      </c>
      <c r="H209">
        <v>5.2549000000000001</v>
      </c>
      <c r="I209">
        <v>972.1979</v>
      </c>
      <c r="J209">
        <v>972.1979</v>
      </c>
      <c r="K209">
        <v>16.7225</v>
      </c>
      <c r="L209">
        <v>162.5753</v>
      </c>
      <c r="M209">
        <v>4.5624000000000002</v>
      </c>
      <c r="N209">
        <v>16.722451376843814</v>
      </c>
      <c r="O209">
        <v>4.5736955681589624</v>
      </c>
      <c r="P209">
        <f t="shared" si="3"/>
        <v>605.05999999999995</v>
      </c>
      <c r="Q209">
        <v>0.63744972048238657</v>
      </c>
      <c r="R209">
        <v>4.5736955681589624</v>
      </c>
      <c r="S209">
        <v>0.76483401751024305</v>
      </c>
      <c r="T209">
        <v>162.57531550122548</v>
      </c>
      <c r="U209">
        <v>16.722451376843814</v>
      </c>
      <c r="V209">
        <v>28.358790212408785</v>
      </c>
      <c r="W209">
        <v>-7.6777716047578082</v>
      </c>
      <c r="X209">
        <v>25.123486281989972</v>
      </c>
      <c r="Y209">
        <v>-23.595107201519522</v>
      </c>
      <c r="Z209">
        <v>30.755923008309981</v>
      </c>
    </row>
    <row r="210" spans="1:26" x14ac:dyDescent="0.35">
      <c r="A210" s="14">
        <v>45261</v>
      </c>
      <c r="B210">
        <v>1143.3131000000001</v>
      </c>
      <c r="C210">
        <v>66.919479999999993</v>
      </c>
      <c r="D210">
        <v>758.95</v>
      </c>
      <c r="E210">
        <v>200.00149999999999</v>
      </c>
      <c r="F210">
        <v>138.9975</v>
      </c>
      <c r="G210">
        <v>140.69210000000001</v>
      </c>
      <c r="H210">
        <v>5.3944000000000001</v>
      </c>
      <c r="I210">
        <v>972.1979</v>
      </c>
      <c r="J210">
        <v>972.1979</v>
      </c>
      <c r="K210">
        <v>16.7225</v>
      </c>
      <c r="L210">
        <v>162.5753</v>
      </c>
      <c r="M210">
        <v>4.6683000000000003</v>
      </c>
      <c r="N210">
        <v>16.722451376843814</v>
      </c>
      <c r="O210">
        <v>4.6545811562290709</v>
      </c>
      <c r="P210">
        <f t="shared" si="3"/>
        <v>605.05999999999995</v>
      </c>
      <c r="Q210">
        <v>0.65097577361828463</v>
      </c>
      <c r="R210">
        <v>4.6545811562290709</v>
      </c>
      <c r="S210">
        <v>0.77836007064614099</v>
      </c>
      <c r="T210">
        <v>162.57531550122548</v>
      </c>
      <c r="U210">
        <v>16.722451376843814</v>
      </c>
      <c r="V210">
        <v>28.466904809684291</v>
      </c>
      <c r="W210">
        <v>-5.2727177549600661</v>
      </c>
      <c r="X210">
        <v>23.008907172445387</v>
      </c>
      <c r="Y210">
        <v>-22.097731928467546</v>
      </c>
      <c r="Z210">
        <v>29.202066036065336</v>
      </c>
    </row>
    <row r="211" spans="1:26" x14ac:dyDescent="0.35">
      <c r="A211" s="14">
        <v>45268</v>
      </c>
      <c r="B211">
        <v>1143.3131000000001</v>
      </c>
      <c r="C211">
        <v>66.919479999999993</v>
      </c>
      <c r="D211">
        <v>748.4</v>
      </c>
      <c r="E211">
        <v>200.00149999999999</v>
      </c>
      <c r="F211">
        <v>140.8588</v>
      </c>
      <c r="G211">
        <v>144.5436</v>
      </c>
      <c r="H211">
        <v>5.1776999999999997</v>
      </c>
      <c r="I211">
        <v>980.54079999999999</v>
      </c>
      <c r="J211">
        <v>980.54079999999999</v>
      </c>
      <c r="K211">
        <v>16.580200000000001</v>
      </c>
      <c r="L211">
        <v>162.5753</v>
      </c>
      <c r="M211">
        <v>4.6033999999999997</v>
      </c>
      <c r="N211">
        <v>16.580168574394555</v>
      </c>
      <c r="O211">
        <v>4.6023592062127046</v>
      </c>
      <c r="P211">
        <f t="shared" si="3"/>
        <v>605.05999999999995</v>
      </c>
      <c r="Q211">
        <v>0.6367784657188752</v>
      </c>
      <c r="R211">
        <v>4.6023592062127046</v>
      </c>
      <c r="S211">
        <v>0.76307891478923351</v>
      </c>
      <c r="T211">
        <v>162.57531550122548</v>
      </c>
      <c r="U211">
        <v>16.580168574394555</v>
      </c>
      <c r="V211">
        <v>28.06684689172555</v>
      </c>
      <c r="W211">
        <v>-2.9614187398318932</v>
      </c>
      <c r="X211">
        <v>22.076135826839494</v>
      </c>
      <c r="Y211">
        <v>-20.976416020334479</v>
      </c>
      <c r="Z211">
        <v>27.237519256968202</v>
      </c>
    </row>
    <row r="212" spans="1:26" x14ac:dyDescent="0.35">
      <c r="A212" s="14">
        <v>45275</v>
      </c>
      <c r="B212">
        <v>1143.3131000000001</v>
      </c>
      <c r="C212">
        <v>67.584040000000002</v>
      </c>
      <c r="D212">
        <v>770.77</v>
      </c>
      <c r="E212">
        <v>200.00149999999999</v>
      </c>
      <c r="F212">
        <v>146.64930000000001</v>
      </c>
      <c r="G212">
        <v>152.9802</v>
      </c>
      <c r="H212">
        <v>5.0384000000000002</v>
      </c>
      <c r="I212">
        <v>980.54079999999999</v>
      </c>
      <c r="J212">
        <v>980.54079999999999</v>
      </c>
      <c r="K212">
        <v>16.580200000000001</v>
      </c>
      <c r="L212">
        <v>162.5753</v>
      </c>
      <c r="M212">
        <v>4.7409999999999997</v>
      </c>
      <c r="N212">
        <v>16.580168574394555</v>
      </c>
      <c r="O212">
        <v>4.4351751542168456</v>
      </c>
      <c r="P212">
        <f t="shared" si="3"/>
        <v>605.05999999999995</v>
      </c>
      <c r="Q212">
        <v>0.60905906806845822</v>
      </c>
      <c r="R212">
        <v>4.4351751542168456</v>
      </c>
      <c r="S212">
        <v>0.73535951713881664</v>
      </c>
      <c r="T212">
        <v>162.57531550122548</v>
      </c>
      <c r="U212">
        <v>16.580168574394555</v>
      </c>
      <c r="V212">
        <v>28.06684689172555</v>
      </c>
      <c r="W212">
        <v>-3.378437076332768</v>
      </c>
      <c r="X212">
        <v>20.888623293960276</v>
      </c>
      <c r="Y212">
        <v>-21.26909598611412</v>
      </c>
      <c r="Z212">
        <v>27.078039872377879</v>
      </c>
    </row>
    <row r="213" spans="1:26" x14ac:dyDescent="0.35">
      <c r="A213" s="14">
        <v>45282</v>
      </c>
      <c r="B213">
        <v>1143.3131000000001</v>
      </c>
      <c r="C213">
        <v>67.584040000000002</v>
      </c>
      <c r="D213">
        <v>727.27</v>
      </c>
      <c r="E213">
        <v>200.00149999999999</v>
      </c>
      <c r="F213">
        <v>145.59469999999999</v>
      </c>
      <c r="G213">
        <v>151.86930000000001</v>
      </c>
      <c r="H213">
        <v>4.7888000000000002</v>
      </c>
      <c r="I213">
        <v>980.54079999999999</v>
      </c>
      <c r="J213">
        <v>980.54079999999999</v>
      </c>
      <c r="K213">
        <v>16.580200000000001</v>
      </c>
      <c r="L213">
        <v>162.5753</v>
      </c>
      <c r="M213">
        <v>4.4733999999999998</v>
      </c>
      <c r="N213">
        <v>16.580168574394555</v>
      </c>
      <c r="O213">
        <v>4.5719732894776213</v>
      </c>
      <c r="P213">
        <f t="shared" si="3"/>
        <v>605.05999999999995</v>
      </c>
      <c r="Q213">
        <v>0.6392683351589773</v>
      </c>
      <c r="R213">
        <v>4.5719732894776213</v>
      </c>
      <c r="S213">
        <v>0.75804087857168156</v>
      </c>
      <c r="T213">
        <v>162.57531550122548</v>
      </c>
      <c r="U213">
        <v>16.580168574394555</v>
      </c>
      <c r="V213">
        <v>29.139232673426346</v>
      </c>
      <c r="W213">
        <v>-2.019704749304474</v>
      </c>
      <c r="X213">
        <v>24.037580381689185</v>
      </c>
      <c r="Y213">
        <v>-20.265327743861764</v>
      </c>
      <c r="Z213">
        <v>30.188724145347816</v>
      </c>
    </row>
    <row r="214" spans="1:26" x14ac:dyDescent="0.35">
      <c r="A214" s="14">
        <v>45289</v>
      </c>
      <c r="B214">
        <v>1143.3131000000001</v>
      </c>
      <c r="C214">
        <v>67.584040000000002</v>
      </c>
      <c r="D214">
        <v>700.66</v>
      </c>
      <c r="E214">
        <v>200.00149999999999</v>
      </c>
      <c r="F214">
        <v>145.84950000000001</v>
      </c>
      <c r="G214">
        <v>152.05959999999999</v>
      </c>
      <c r="H214">
        <v>4.6078000000000001</v>
      </c>
      <c r="I214">
        <v>980.54079999999999</v>
      </c>
      <c r="J214">
        <v>980.54079999999999</v>
      </c>
      <c r="K214">
        <v>16.580200000000001</v>
      </c>
      <c r="L214">
        <v>162.5753</v>
      </c>
      <c r="M214">
        <v>4.3098000000000001</v>
      </c>
      <c r="N214">
        <v>16.580168574394555</v>
      </c>
      <c r="O214">
        <v>4.2752492766637795</v>
      </c>
      <c r="P214">
        <f t="shared" si="3"/>
        <v>605.05999999999995</v>
      </c>
      <c r="Q214">
        <v>0.58958242770532754</v>
      </c>
      <c r="R214">
        <v>4.2752492766637795</v>
      </c>
      <c r="S214">
        <v>0.70884353704643854</v>
      </c>
      <c r="T214">
        <v>162.57531550122548</v>
      </c>
      <c r="U214">
        <v>16.580168574394555</v>
      </c>
      <c r="V214">
        <v>29.883855272241643</v>
      </c>
      <c r="W214">
        <v>-2.5435798447976903</v>
      </c>
      <c r="X214">
        <v>24.020503738473131</v>
      </c>
      <c r="Y214">
        <v>-20.691648249790315</v>
      </c>
      <c r="Z214">
        <v>30.171666648136593</v>
      </c>
    </row>
    <row r="215" spans="1:26" x14ac:dyDescent="0.35">
      <c r="A215" s="14">
        <v>45296</v>
      </c>
      <c r="B215">
        <v>1143.3131000000001</v>
      </c>
      <c r="C215">
        <v>67.584040000000002</v>
      </c>
      <c r="D215">
        <v>705.59</v>
      </c>
      <c r="E215">
        <v>200.00149999999999</v>
      </c>
      <c r="F215">
        <v>143.94409999999999</v>
      </c>
      <c r="G215">
        <v>149.9453</v>
      </c>
      <c r="H215">
        <v>4.7055999999999996</v>
      </c>
      <c r="I215">
        <v>980.52880000000005</v>
      </c>
      <c r="J215">
        <v>980.52880000000005</v>
      </c>
      <c r="K215">
        <v>16.580400000000001</v>
      </c>
      <c r="L215">
        <v>162.5753</v>
      </c>
      <c r="M215">
        <v>4.3400999999999996</v>
      </c>
      <c r="N215">
        <v>16.580371254466993</v>
      </c>
      <c r="O215">
        <v>4.2191521996143964</v>
      </c>
      <c r="P215">
        <f t="shared" si="3"/>
        <v>605.05999999999995</v>
      </c>
      <c r="Q215">
        <v>0.58019616444172495</v>
      </c>
      <c r="R215">
        <v>4.2191521996143964</v>
      </c>
      <c r="S215">
        <v>0.69955109848707719</v>
      </c>
      <c r="T215">
        <v>162.57531550122548</v>
      </c>
      <c r="U215">
        <v>16.580371254466993</v>
      </c>
      <c r="V215">
        <v>31.354998087550484</v>
      </c>
      <c r="W215">
        <v>-3.1889088183480285</v>
      </c>
      <c r="X215">
        <v>23.726235329061875</v>
      </c>
      <c r="Y215">
        <v>-21.047074111168609</v>
      </c>
      <c r="Z215">
        <v>30.349845359181273</v>
      </c>
    </row>
    <row r="216" spans="1:26" x14ac:dyDescent="0.35">
      <c r="A216" s="14">
        <v>45303</v>
      </c>
      <c r="B216">
        <v>1143.3131000000001</v>
      </c>
      <c r="C216">
        <v>67.584040000000002</v>
      </c>
      <c r="D216">
        <v>747.27</v>
      </c>
      <c r="E216">
        <v>200.00149999999999</v>
      </c>
      <c r="F216">
        <v>142.9307</v>
      </c>
      <c r="G216">
        <v>148.35480000000001</v>
      </c>
      <c r="H216">
        <v>5.0369999999999999</v>
      </c>
      <c r="I216">
        <v>980.52880000000005</v>
      </c>
      <c r="J216">
        <v>980.52880000000005</v>
      </c>
      <c r="K216">
        <v>16.580400000000001</v>
      </c>
      <c r="L216">
        <v>162.5753</v>
      </c>
      <c r="M216">
        <v>4.5964999999999998</v>
      </c>
      <c r="N216">
        <v>16.580371254466993</v>
      </c>
      <c r="O216">
        <v>4.5319918200893552</v>
      </c>
      <c r="P216">
        <f t="shared" si="3"/>
        <v>605.05999999999995</v>
      </c>
      <c r="Q216">
        <v>0.6325812420551773</v>
      </c>
      <c r="R216">
        <v>4.5319918200893552</v>
      </c>
      <c r="S216">
        <v>0.75142106899289096</v>
      </c>
      <c r="T216">
        <v>162.57531550122548</v>
      </c>
      <c r="U216">
        <v>16.580371254466993</v>
      </c>
      <c r="V216">
        <v>31.817127649613109</v>
      </c>
      <c r="W216">
        <v>-3.3638006873793733</v>
      </c>
      <c r="X216">
        <v>24.770945325547039</v>
      </c>
      <c r="Y216">
        <v>-21.175085920442434</v>
      </c>
      <c r="Z216">
        <v>29.974093016885224</v>
      </c>
    </row>
    <row r="217" spans="1:26" x14ac:dyDescent="0.35">
      <c r="A217" s="14">
        <v>45310</v>
      </c>
      <c r="B217">
        <v>1143.3131000000001</v>
      </c>
      <c r="C217">
        <v>67.584040000000002</v>
      </c>
      <c r="D217">
        <v>738.45</v>
      </c>
      <c r="E217">
        <v>200.00149999999999</v>
      </c>
      <c r="F217">
        <v>141.3066</v>
      </c>
      <c r="G217">
        <v>145.547</v>
      </c>
      <c r="H217">
        <v>5.0735999999999999</v>
      </c>
      <c r="I217">
        <v>980.52880000000005</v>
      </c>
      <c r="J217">
        <v>980.52880000000005</v>
      </c>
      <c r="K217">
        <v>16.580400000000001</v>
      </c>
      <c r="L217">
        <v>162.5753</v>
      </c>
      <c r="M217">
        <v>4.5422000000000002</v>
      </c>
      <c r="N217">
        <v>16.580371254466993</v>
      </c>
      <c r="O217">
        <v>4.5898111758200795</v>
      </c>
      <c r="P217">
        <f t="shared" si="3"/>
        <v>605.05999999999995</v>
      </c>
      <c r="Q217">
        <v>0.64226310854291735</v>
      </c>
      <c r="R217">
        <v>4.5898111758200795</v>
      </c>
      <c r="S217">
        <v>0.76100773282998591</v>
      </c>
      <c r="T217">
        <v>162.57531550122548</v>
      </c>
      <c r="U217">
        <v>16.580371254466993</v>
      </c>
      <c r="V217">
        <v>31.810905551899264</v>
      </c>
      <c r="W217">
        <v>-4.4702838513160028</v>
      </c>
      <c r="X217">
        <v>25.500038232498635</v>
      </c>
      <c r="Y217">
        <v>-23.106236042140075</v>
      </c>
      <c r="Z217">
        <v>30.387246404155633</v>
      </c>
    </row>
    <row r="218" spans="1:26" x14ac:dyDescent="0.35">
      <c r="A218" s="14">
        <v>45317</v>
      </c>
      <c r="B218">
        <v>1143.3131000000001</v>
      </c>
      <c r="C218">
        <v>67.584040000000002</v>
      </c>
      <c r="D218">
        <v>764.06</v>
      </c>
      <c r="E218">
        <v>200.00149999999999</v>
      </c>
      <c r="F218">
        <v>140.7621</v>
      </c>
      <c r="G218">
        <v>144.63149999999999</v>
      </c>
      <c r="H218">
        <v>5.2827999999999999</v>
      </c>
      <c r="I218">
        <v>980.52880000000005</v>
      </c>
      <c r="J218">
        <v>980.52880000000005</v>
      </c>
      <c r="K218">
        <v>16.580400000000001</v>
      </c>
      <c r="L218">
        <v>162.5753</v>
      </c>
      <c r="M218">
        <v>4.6997</v>
      </c>
      <c r="N218">
        <v>16.580371254466993</v>
      </c>
      <c r="O218">
        <v>4.5891345663381236</v>
      </c>
      <c r="P218">
        <f t="shared" si="3"/>
        <v>605.05999999999995</v>
      </c>
      <c r="Q218">
        <v>0.64214981010529493</v>
      </c>
      <c r="R218">
        <v>4.5891345663381236</v>
      </c>
      <c r="S218">
        <v>0.76089554846593477</v>
      </c>
      <c r="T218">
        <v>162.57531550122548</v>
      </c>
      <c r="U218">
        <v>16.580371254466993</v>
      </c>
      <c r="V218">
        <v>31.804765521151701</v>
      </c>
      <c r="W218">
        <v>-5.7879887443511242</v>
      </c>
      <c r="X218">
        <v>26.825047166401269</v>
      </c>
      <c r="Y218">
        <v>-24.145897553741662</v>
      </c>
      <c r="Z218">
        <v>30.735322297105405</v>
      </c>
    </row>
    <row r="219" spans="1:26" x14ac:dyDescent="0.35">
      <c r="A219" s="14">
        <v>45324</v>
      </c>
      <c r="B219">
        <v>1143.3131000000001</v>
      </c>
      <c r="C219">
        <v>67.584040000000002</v>
      </c>
      <c r="D219">
        <v>785.57</v>
      </c>
      <c r="E219">
        <v>200.00149999999999</v>
      </c>
      <c r="F219">
        <v>142.5489</v>
      </c>
      <c r="G219">
        <v>146.4693</v>
      </c>
      <c r="H219">
        <v>5.3634000000000004</v>
      </c>
      <c r="I219">
        <v>979.88279999999997</v>
      </c>
      <c r="J219">
        <v>979.88279999999997</v>
      </c>
      <c r="K219">
        <v>16.5913</v>
      </c>
      <c r="L219">
        <v>162.5753</v>
      </c>
      <c r="M219">
        <v>4.8319999999999999</v>
      </c>
      <c r="N219">
        <v>16.59130290621092</v>
      </c>
      <c r="O219">
        <v>4.7598861956024736</v>
      </c>
      <c r="P219">
        <f t="shared" si="3"/>
        <v>605.05999999999995</v>
      </c>
      <c r="Q219">
        <v>0.6711844447766373</v>
      </c>
      <c r="R219">
        <v>4.7598861956024736</v>
      </c>
      <c r="S219">
        <v>0.78972713670332573</v>
      </c>
      <c r="T219">
        <v>162.57531550122548</v>
      </c>
      <c r="U219">
        <v>16.59130290621092</v>
      </c>
      <c r="V219">
        <v>31.930497518733109</v>
      </c>
      <c r="W219">
        <v>-5.7658022635319952</v>
      </c>
      <c r="X219">
        <v>27.475193458774946</v>
      </c>
      <c r="Y219">
        <v>-24.483531846657545</v>
      </c>
      <c r="Z219">
        <v>31.770063720994042</v>
      </c>
    </row>
    <row r="220" spans="1:26" x14ac:dyDescent="0.35">
      <c r="A220" s="14">
        <v>45331</v>
      </c>
      <c r="B220">
        <v>1143.3131000000001</v>
      </c>
      <c r="C220">
        <v>67.584040000000002</v>
      </c>
      <c r="D220">
        <v>806.15</v>
      </c>
      <c r="E220">
        <v>200.00149999999999</v>
      </c>
      <c r="F220">
        <v>142.60069999999999</v>
      </c>
      <c r="G220">
        <v>146.565</v>
      </c>
      <c r="H220">
        <v>5.5003000000000002</v>
      </c>
      <c r="I220">
        <v>979.88279999999997</v>
      </c>
      <c r="J220">
        <v>979.88279999999997</v>
      </c>
      <c r="K220">
        <v>16.5913</v>
      </c>
      <c r="L220">
        <v>162.5753</v>
      </c>
      <c r="M220">
        <v>4.9585999999999997</v>
      </c>
      <c r="N220">
        <v>16.59130290621092</v>
      </c>
      <c r="O220">
        <v>4.8608240283196205</v>
      </c>
      <c r="P220">
        <f t="shared" si="3"/>
        <v>605.05999999999995</v>
      </c>
      <c r="Q220">
        <v>0.68809765544814894</v>
      </c>
      <c r="R220">
        <v>4.8608240283196205</v>
      </c>
      <c r="S220">
        <v>0.80647403827639186</v>
      </c>
      <c r="T220">
        <v>162.57531550122548</v>
      </c>
      <c r="U220">
        <v>16.59130290621092</v>
      </c>
      <c r="V220">
        <v>32.19942357006812</v>
      </c>
      <c r="W220">
        <v>-5.9461737338589478</v>
      </c>
      <c r="X220">
        <v>31.270310432028303</v>
      </c>
      <c r="Y220">
        <v>-24.595908742750826</v>
      </c>
      <c r="Z220">
        <v>35.542979916294946</v>
      </c>
    </row>
    <row r="221" spans="1:26" x14ac:dyDescent="0.35">
      <c r="A221" s="14">
        <v>45338</v>
      </c>
      <c r="B221">
        <v>1143.3131000000001</v>
      </c>
      <c r="C221">
        <v>67.584040000000002</v>
      </c>
      <c r="D221">
        <v>818.28</v>
      </c>
      <c r="E221">
        <v>200.00149999999999</v>
      </c>
      <c r="F221">
        <v>153.911</v>
      </c>
      <c r="G221">
        <v>146.50739999999999</v>
      </c>
      <c r="H221">
        <v>5.5852000000000004</v>
      </c>
      <c r="I221">
        <v>979.88279999999997</v>
      </c>
      <c r="J221">
        <v>979.88279999999997</v>
      </c>
      <c r="K221">
        <v>16.5913</v>
      </c>
      <c r="L221">
        <v>162.5753</v>
      </c>
      <c r="M221">
        <v>5.0331999999999999</v>
      </c>
      <c r="N221">
        <v>16.59130290621092</v>
      </c>
      <c r="O221">
        <v>4.9642837691058732</v>
      </c>
      <c r="P221">
        <f t="shared" si="3"/>
        <v>605.05999999999995</v>
      </c>
      <c r="Q221">
        <v>0.70543343872022857</v>
      </c>
      <c r="R221">
        <v>4.9642837691058732</v>
      </c>
      <c r="S221">
        <v>0.82363935725621973</v>
      </c>
      <c r="T221">
        <v>162.57531550122548</v>
      </c>
      <c r="U221">
        <v>16.59130290621092</v>
      </c>
      <c r="V221">
        <v>31.488725165307017</v>
      </c>
      <c r="W221">
        <v>-5.7162337565077275</v>
      </c>
      <c r="X221">
        <v>32.122259697891785</v>
      </c>
      <c r="Y221">
        <v>-23.370470621130451</v>
      </c>
      <c r="Z221">
        <v>29.362187823797456</v>
      </c>
    </row>
    <row r="222" spans="1:26" x14ac:dyDescent="0.35">
      <c r="A222" s="14">
        <v>45345</v>
      </c>
      <c r="B222">
        <v>1143.3131000000001</v>
      </c>
      <c r="C222">
        <v>67.584040000000002</v>
      </c>
      <c r="D222">
        <v>820.47</v>
      </c>
      <c r="E222">
        <v>200.00149999999999</v>
      </c>
      <c r="F222">
        <v>155.62610000000001</v>
      </c>
      <c r="G222">
        <v>147.52010000000001</v>
      </c>
      <c r="H222">
        <v>5.5617999999999999</v>
      </c>
      <c r="I222">
        <v>979.88279999999997</v>
      </c>
      <c r="J222">
        <v>979.88279999999997</v>
      </c>
      <c r="K222">
        <v>16.895600000000002</v>
      </c>
      <c r="L222">
        <v>165.55699999999999</v>
      </c>
      <c r="M222">
        <v>4.9558</v>
      </c>
      <c r="N222">
        <v>16.59130290621092</v>
      </c>
      <c r="O222">
        <v>5.0393259116500033</v>
      </c>
      <c r="P222">
        <f t="shared" si="3"/>
        <v>605.05999999999995</v>
      </c>
      <c r="Q222">
        <v>0.71800755024932317</v>
      </c>
      <c r="R222">
        <v>5.0393259116500033</v>
      </c>
      <c r="S222">
        <v>0.83608982643302698</v>
      </c>
      <c r="T222">
        <v>162.57531550122548</v>
      </c>
      <c r="U222">
        <v>16.59130290621092</v>
      </c>
      <c r="V222">
        <v>30.79393951208171</v>
      </c>
      <c r="W222">
        <v>-5.9333506411991168</v>
      </c>
      <c r="X222">
        <v>25.787849697089257</v>
      </c>
      <c r="Y222">
        <v>-23.546954939593139</v>
      </c>
      <c r="Z222">
        <v>23.023191481841955</v>
      </c>
    </row>
    <row r="223" spans="1:26" x14ac:dyDescent="0.35">
      <c r="A223" s="14">
        <v>45352</v>
      </c>
      <c r="B223">
        <v>1143.3131000000001</v>
      </c>
      <c r="C223">
        <v>67.584040000000002</v>
      </c>
      <c r="D223">
        <v>778.98</v>
      </c>
      <c r="E223">
        <v>200.00149999999999</v>
      </c>
      <c r="F223">
        <v>152.26769999999999</v>
      </c>
      <c r="G223">
        <v>146.851</v>
      </c>
      <c r="H223">
        <v>5.3045999999999998</v>
      </c>
      <c r="I223">
        <v>979.79359999999997</v>
      </c>
      <c r="J223">
        <v>979.79359999999997</v>
      </c>
      <c r="K223">
        <v>16.897099999999998</v>
      </c>
      <c r="L223">
        <v>165.55699999999999</v>
      </c>
      <c r="M223">
        <v>4.7051999999999996</v>
      </c>
      <c r="N223">
        <v>16.897129553489172</v>
      </c>
      <c r="O223">
        <v>4.7659115818767761</v>
      </c>
      <c r="P223">
        <f t="shared" si="3"/>
        <v>605.05999999999995</v>
      </c>
      <c r="Q223">
        <v>0.68690273583729056</v>
      </c>
      <c r="R223">
        <v>4.7659115818767761</v>
      </c>
      <c r="S223">
        <v>0.8053022543944639</v>
      </c>
      <c r="T223">
        <v>165.5569950144326</v>
      </c>
      <c r="U223">
        <v>16.897129553489172</v>
      </c>
      <c r="V223">
        <v>30.601477841645902</v>
      </c>
      <c r="W223">
        <v>-8.1147015094066575</v>
      </c>
      <c r="X223">
        <v>30.140518458500004</v>
      </c>
      <c r="Y223">
        <v>-22.885299355243554</v>
      </c>
      <c r="Z223">
        <v>28.377504378151944</v>
      </c>
    </row>
    <row r="224" spans="1:26" x14ac:dyDescent="0.35">
      <c r="A224" s="14">
        <v>45359</v>
      </c>
      <c r="B224">
        <v>1143.3131000000001</v>
      </c>
      <c r="C224">
        <v>67.584040000000002</v>
      </c>
      <c r="D224">
        <v>782.26</v>
      </c>
      <c r="E224">
        <v>200.00149999999999</v>
      </c>
      <c r="F224">
        <v>152.08860000000001</v>
      </c>
      <c r="G224">
        <v>146.30260000000001</v>
      </c>
      <c r="H224">
        <v>5.3468999999999998</v>
      </c>
      <c r="I224">
        <v>979.79359999999997</v>
      </c>
      <c r="J224">
        <v>979.79359999999997</v>
      </c>
      <c r="K224">
        <v>16.982099999999999</v>
      </c>
      <c r="L224">
        <v>166.38980000000001</v>
      </c>
      <c r="M224">
        <v>4.7013999999999996</v>
      </c>
      <c r="N224">
        <v>16.982124367537899</v>
      </c>
      <c r="O224">
        <v>4.5014186001036203</v>
      </c>
      <c r="P224">
        <f t="shared" si="3"/>
        <v>605.05999999999995</v>
      </c>
      <c r="Q224">
        <v>0.6456311593490961</v>
      </c>
      <c r="R224">
        <v>4.5014186001036203</v>
      </c>
      <c r="S224">
        <v>0.76443650497308024</v>
      </c>
      <c r="T224">
        <v>166.38976876817426</v>
      </c>
      <c r="U224">
        <v>16.982124367537899</v>
      </c>
      <c r="V224">
        <v>27.309109358902205</v>
      </c>
      <c r="W224">
        <v>-8.0445570570427307</v>
      </c>
      <c r="X224">
        <v>28.930945687656198</v>
      </c>
      <c r="Y224">
        <v>-21.966191590462991</v>
      </c>
      <c r="Z224">
        <v>25.682277001925325</v>
      </c>
    </row>
    <row r="225" spans="1:26" x14ac:dyDescent="0.35">
      <c r="A225" s="14">
        <v>45366</v>
      </c>
      <c r="B225">
        <v>1143.3131000000001</v>
      </c>
      <c r="C225">
        <v>66.159909999999996</v>
      </c>
      <c r="D225">
        <v>752.8</v>
      </c>
      <c r="E225">
        <v>200.00149999999999</v>
      </c>
      <c r="F225">
        <v>155.65889999999999</v>
      </c>
      <c r="G225">
        <v>142.46969999999999</v>
      </c>
      <c r="H225">
        <v>5.2839</v>
      </c>
      <c r="I225">
        <v>1050.615</v>
      </c>
      <c r="J225">
        <v>1050.615</v>
      </c>
      <c r="K225">
        <v>15.2286</v>
      </c>
      <c r="L225">
        <v>159.99420000000001</v>
      </c>
      <c r="M225">
        <v>4.7051999999999996</v>
      </c>
      <c r="N225">
        <v>16.982124367537899</v>
      </c>
      <c r="O225">
        <v>4.5748005158932372</v>
      </c>
      <c r="P225">
        <f t="shared" si="3"/>
        <v>605.05999999999995</v>
      </c>
      <c r="Q225">
        <v>0.65821672250895769</v>
      </c>
      <c r="R225">
        <v>4.5748005158932372</v>
      </c>
      <c r="S225">
        <v>0.77689831317575497</v>
      </c>
      <c r="T225">
        <v>166.38976876817426</v>
      </c>
      <c r="U225">
        <v>16.982124367537899</v>
      </c>
      <c r="V225">
        <v>27.153874859852245</v>
      </c>
      <c r="W225">
        <v>-8.7601200274009141</v>
      </c>
      <c r="X225">
        <v>28.821928448141662</v>
      </c>
      <c r="Y225">
        <v>-22.581630693032231</v>
      </c>
      <c r="Z225">
        <v>24.762250643678481</v>
      </c>
    </row>
    <row r="226" spans="1:26" x14ac:dyDescent="0.35">
      <c r="A226" s="14">
        <v>45373</v>
      </c>
      <c r="B226">
        <v>1143.3131000000001</v>
      </c>
      <c r="C226">
        <v>66.159909999999996</v>
      </c>
      <c r="D226">
        <v>801.64</v>
      </c>
      <c r="E226">
        <v>200.00149999999999</v>
      </c>
      <c r="F226">
        <v>154.09559999999999</v>
      </c>
      <c r="G226">
        <v>139.91800000000001</v>
      </c>
      <c r="H226">
        <v>5.7294</v>
      </c>
      <c r="I226">
        <v>1050.615</v>
      </c>
      <c r="J226">
        <v>1050.615</v>
      </c>
      <c r="K226">
        <v>15.2286</v>
      </c>
      <c r="L226">
        <v>159.99420000000001</v>
      </c>
      <c r="M226">
        <v>5.0103999999999997</v>
      </c>
      <c r="N226">
        <v>15.228625651885425</v>
      </c>
      <c r="O226">
        <v>4.8179241127804007</v>
      </c>
      <c r="P226">
        <f t="shared" si="3"/>
        <v>605.05999999999995</v>
      </c>
      <c r="Q226">
        <v>0.60749922895846786</v>
      </c>
      <c r="R226">
        <v>4.8179241127804007</v>
      </c>
      <c r="S226">
        <v>0.73370362732724936</v>
      </c>
      <c r="T226">
        <v>159.99421783236681</v>
      </c>
      <c r="U226">
        <v>15.228625651885425</v>
      </c>
      <c r="V226">
        <v>23.485884848600847</v>
      </c>
      <c r="W226">
        <v>-8.9357526070279238</v>
      </c>
      <c r="X226">
        <v>30.626600391158892</v>
      </c>
      <c r="Y226">
        <v>-24.22426776191811</v>
      </c>
      <c r="Z226">
        <v>26.084360419380459</v>
      </c>
    </row>
    <row r="227" spans="1:26" x14ac:dyDescent="0.35">
      <c r="A227" s="14">
        <v>45380</v>
      </c>
      <c r="B227">
        <v>1143.3131000000001</v>
      </c>
      <c r="C227">
        <v>66.159909999999996</v>
      </c>
      <c r="D227">
        <v>801.25</v>
      </c>
      <c r="E227">
        <v>200.00149999999999</v>
      </c>
      <c r="F227">
        <v>153.0273</v>
      </c>
      <c r="G227">
        <v>138.68430000000001</v>
      </c>
      <c r="H227">
        <v>5.7774999999999999</v>
      </c>
      <c r="I227">
        <v>1050.615</v>
      </c>
      <c r="J227">
        <v>1050.615</v>
      </c>
      <c r="K227">
        <v>15.126899999999999</v>
      </c>
      <c r="L227">
        <v>158.9254</v>
      </c>
      <c r="M227">
        <v>5.0416999999999996</v>
      </c>
      <c r="N227">
        <v>15.126896695574555</v>
      </c>
      <c r="O227">
        <v>4.8667476315853531</v>
      </c>
      <c r="P227">
        <f t="shared" si="3"/>
        <v>605.05999999999995</v>
      </c>
      <c r="Q227">
        <v>0.60995529049547437</v>
      </c>
      <c r="R227">
        <v>4.8667476315853531</v>
      </c>
      <c r="S227">
        <v>0.73618788666423762</v>
      </c>
      <c r="T227">
        <v>158.9254382085243</v>
      </c>
      <c r="U227">
        <v>15.126896695574555</v>
      </c>
      <c r="V227">
        <v>23.401041660484072</v>
      </c>
      <c r="W227">
        <v>-9.178868270026463</v>
      </c>
      <c r="X227">
        <v>31.896570266594924</v>
      </c>
      <c r="Y227">
        <v>-24.946204008527324</v>
      </c>
      <c r="Z227">
        <v>27.272318948835718</v>
      </c>
    </row>
    <row r="228" spans="1:26" x14ac:dyDescent="0.35">
      <c r="A228" s="14">
        <v>45387</v>
      </c>
      <c r="B228">
        <v>1348.8601000000001</v>
      </c>
      <c r="C228">
        <v>66.159909999999996</v>
      </c>
      <c r="D228">
        <v>872.09</v>
      </c>
      <c r="E228">
        <v>167.60239999999999</v>
      </c>
      <c r="F228">
        <v>153.40960000000001</v>
      </c>
      <c r="G228">
        <v>154.62819999999999</v>
      </c>
      <c r="H228">
        <v>5.6398999999999999</v>
      </c>
      <c r="I228">
        <v>1093.0327</v>
      </c>
      <c r="J228">
        <v>1093.0327</v>
      </c>
      <c r="K228">
        <v>14.161899999999999</v>
      </c>
      <c r="L228">
        <v>154.7946</v>
      </c>
      <c r="M228">
        <v>5.6338999999999997</v>
      </c>
      <c r="N228">
        <v>14.161936749144147</v>
      </c>
      <c r="O228">
        <v>5.2036698843912159</v>
      </c>
      <c r="P228">
        <f t="shared" si="3"/>
        <v>605.05999999999995</v>
      </c>
      <c r="Q228">
        <v>0.6243029847468885</v>
      </c>
      <c r="R228">
        <v>5.2036698843912159</v>
      </c>
      <c r="S228">
        <v>0.73694043766174644</v>
      </c>
      <c r="T228">
        <v>154.79460032930902</v>
      </c>
      <c r="U228">
        <v>14.161936749144147</v>
      </c>
      <c r="V228">
        <v>23.106880288080401</v>
      </c>
      <c r="W228">
        <v>-0.47526332561838514</v>
      </c>
      <c r="X228">
        <v>41.337252337980892</v>
      </c>
      <c r="Y228">
        <v>-8.3312928543540696</v>
      </c>
      <c r="Z228">
        <v>45.078025352245042</v>
      </c>
    </row>
    <row r="229" spans="1:26" x14ac:dyDescent="0.35">
      <c r="A229" s="14">
        <v>45394</v>
      </c>
      <c r="B229">
        <v>1343.7113999999999</v>
      </c>
      <c r="C229">
        <v>66.159909999999996</v>
      </c>
      <c r="D229">
        <v>864.6</v>
      </c>
      <c r="E229">
        <v>167.60239999999999</v>
      </c>
      <c r="F229">
        <v>152.9171</v>
      </c>
      <c r="G229">
        <v>154.148</v>
      </c>
      <c r="H229">
        <v>5.6089000000000002</v>
      </c>
      <c r="I229">
        <v>1089.4078999999999</v>
      </c>
      <c r="J229">
        <v>1089.4078999999999</v>
      </c>
      <c r="K229">
        <v>14.1198</v>
      </c>
      <c r="L229">
        <v>153.82249999999999</v>
      </c>
      <c r="M229">
        <v>5.6208</v>
      </c>
      <c r="N229">
        <v>14.11982482819246</v>
      </c>
      <c r="O229">
        <v>5.6316215851223719</v>
      </c>
      <c r="P229">
        <f t="shared" si="3"/>
        <v>605.05999999999995</v>
      </c>
      <c r="Q229">
        <v>0.68190912159969674</v>
      </c>
      <c r="R229">
        <v>5.6316215851223719</v>
      </c>
      <c r="S229">
        <v>0.79517510280595427</v>
      </c>
      <c r="T229">
        <v>153.82248024059601</v>
      </c>
      <c r="U229">
        <v>14.11982482819246</v>
      </c>
      <c r="V229">
        <v>22.967366387610628</v>
      </c>
      <c r="W229">
        <v>0.41447972925500359</v>
      </c>
      <c r="X229">
        <v>41.484846168573753</v>
      </c>
      <c r="Y229">
        <v>-8.5692917459790561</v>
      </c>
      <c r="Z229">
        <v>44.929352251662124</v>
      </c>
    </row>
    <row r="230" spans="1:26" x14ac:dyDescent="0.35">
      <c r="A230" s="14">
        <v>45401</v>
      </c>
      <c r="B230">
        <v>1343.7113999999999</v>
      </c>
      <c r="C230">
        <v>66.159909999999996</v>
      </c>
      <c r="D230">
        <v>859.23</v>
      </c>
      <c r="E230">
        <v>167.60239999999999</v>
      </c>
      <c r="F230">
        <v>152.24850000000001</v>
      </c>
      <c r="G230">
        <v>153.44159999999999</v>
      </c>
      <c r="H230">
        <v>5.5997000000000003</v>
      </c>
      <c r="I230">
        <v>1089.4078999999999</v>
      </c>
      <c r="J230">
        <v>1089.4078999999999</v>
      </c>
      <c r="K230">
        <v>14.1198</v>
      </c>
      <c r="L230">
        <v>153.82249999999999</v>
      </c>
      <c r="M230">
        <v>5.5858999999999996</v>
      </c>
      <c r="N230">
        <v>14.11982482819246</v>
      </c>
      <c r="O230">
        <v>5.4482933748640798</v>
      </c>
      <c r="P230">
        <f t="shared" si="3"/>
        <v>605.05999999999995</v>
      </c>
      <c r="Q230">
        <v>0.65656896292522993</v>
      </c>
      <c r="R230">
        <v>5.4482933748640798</v>
      </c>
      <c r="S230">
        <v>0.76928948065682312</v>
      </c>
      <c r="T230">
        <v>153.82248024059601</v>
      </c>
      <c r="U230">
        <v>14.11982482819246</v>
      </c>
      <c r="V230">
        <v>22.967366387610628</v>
      </c>
      <c r="W230">
        <v>-0.13767882918849067</v>
      </c>
      <c r="X230">
        <v>41.756344766878222</v>
      </c>
      <c r="Y230">
        <v>-9.0606815155055926</v>
      </c>
      <c r="Z230">
        <v>45.041128726695291</v>
      </c>
    </row>
    <row r="231" spans="1:26" x14ac:dyDescent="0.35">
      <c r="A231" s="14">
        <v>45408</v>
      </c>
      <c r="B231">
        <v>1343.7113999999999</v>
      </c>
      <c r="C231">
        <v>66.159909999999996</v>
      </c>
      <c r="D231">
        <v>876.55</v>
      </c>
      <c r="E231">
        <v>167.60239999999999</v>
      </c>
      <c r="F231">
        <v>152.095</v>
      </c>
      <c r="G231">
        <v>153.08959999999999</v>
      </c>
      <c r="H231">
        <v>5.7256999999999998</v>
      </c>
      <c r="I231">
        <v>1089.4078999999999</v>
      </c>
      <c r="J231">
        <v>1089.4078999999999</v>
      </c>
      <c r="K231">
        <v>14.1198</v>
      </c>
      <c r="L231">
        <v>153.82249999999999</v>
      </c>
      <c r="M231">
        <v>5.6985000000000001</v>
      </c>
      <c r="N231">
        <v>14.11982482819246</v>
      </c>
      <c r="O231">
        <v>5.5737626818848254</v>
      </c>
      <c r="P231">
        <f t="shared" si="3"/>
        <v>605.05999999999995</v>
      </c>
      <c r="Q231">
        <v>0.67391169563506004</v>
      </c>
      <c r="R231">
        <v>5.5737626818848254</v>
      </c>
      <c r="S231">
        <v>0.78700552702129944</v>
      </c>
      <c r="T231">
        <v>153.82248024059601</v>
      </c>
      <c r="U231">
        <v>14.11982482819246</v>
      </c>
      <c r="V231">
        <v>22.967366387610628</v>
      </c>
      <c r="W231">
        <v>-0.38437145156094882</v>
      </c>
      <c r="X231">
        <v>41.847033221266976</v>
      </c>
      <c r="Y231">
        <v>-9.1393920907161537</v>
      </c>
      <c r="Z231">
        <v>45.061067431008183</v>
      </c>
    </row>
    <row r="232" spans="1:26" x14ac:dyDescent="0.35">
      <c r="A232" s="14">
        <v>45415</v>
      </c>
      <c r="B232">
        <v>1343.8424</v>
      </c>
      <c r="C232">
        <v>66.159909999999996</v>
      </c>
      <c r="D232">
        <v>913.61</v>
      </c>
      <c r="E232">
        <v>167.59630000000001</v>
      </c>
      <c r="F232">
        <v>155.65010000000001</v>
      </c>
      <c r="G232">
        <v>155.93100000000001</v>
      </c>
      <c r="H232">
        <v>5.8590999999999998</v>
      </c>
      <c r="I232">
        <v>1089.5388</v>
      </c>
      <c r="J232">
        <v>1089.5388</v>
      </c>
      <c r="K232">
        <v>14.117599999999999</v>
      </c>
      <c r="L232">
        <v>153.81700000000001</v>
      </c>
      <c r="M232">
        <v>5.9396000000000004</v>
      </c>
      <c r="N232">
        <v>14.11982482819246</v>
      </c>
      <c r="O232">
        <v>5.7974621044021246</v>
      </c>
      <c r="P232">
        <f t="shared" si="3"/>
        <v>605.05999999999995</v>
      </c>
      <c r="Q232">
        <v>0.70483208074103187</v>
      </c>
      <c r="R232">
        <v>5.7974621044021246</v>
      </c>
      <c r="S232">
        <v>0.81859149362242012</v>
      </c>
      <c r="T232">
        <v>153.82248024059601</v>
      </c>
      <c r="U232">
        <v>14.11982482819246</v>
      </c>
      <c r="V232">
        <v>22.967366387610628</v>
      </c>
      <c r="W232">
        <v>-0.36169020456012302</v>
      </c>
      <c r="X232">
        <v>39.460999130468934</v>
      </c>
      <c r="Y232">
        <v>-8.7219248718324067</v>
      </c>
      <c r="Z232">
        <v>43.000121622716101</v>
      </c>
    </row>
    <row r="233" spans="1:26" x14ac:dyDescent="0.35">
      <c r="A233" s="14">
        <v>45422</v>
      </c>
      <c r="B233">
        <v>1343.9692</v>
      </c>
      <c r="C233">
        <v>66.159909999999996</v>
      </c>
      <c r="D233">
        <v>916.89</v>
      </c>
      <c r="E233">
        <v>166.8638</v>
      </c>
      <c r="F233">
        <v>153.7604</v>
      </c>
      <c r="G233">
        <v>154.446</v>
      </c>
      <c r="H233">
        <v>5.9366000000000003</v>
      </c>
      <c r="I233">
        <v>1089.6657</v>
      </c>
      <c r="J233">
        <v>1089.6657</v>
      </c>
      <c r="K233">
        <v>14.0465</v>
      </c>
      <c r="L233">
        <v>153.0598</v>
      </c>
      <c r="M233">
        <v>5.9904000000000002</v>
      </c>
      <c r="N233">
        <v>14.117623786114805</v>
      </c>
      <c r="O233">
        <v>5.9651407269459726</v>
      </c>
      <c r="P233">
        <f t="shared" si="3"/>
        <v>605.05999999999995</v>
      </c>
      <c r="Q233">
        <v>0.72789218020976032</v>
      </c>
      <c r="R233">
        <v>5.9651407269459726</v>
      </c>
      <c r="S233">
        <v>0.84213612614254618</v>
      </c>
      <c r="T233">
        <v>153.81699141736112</v>
      </c>
      <c r="U233">
        <v>14.117623786114805</v>
      </c>
      <c r="V233">
        <v>22.97160290171438</v>
      </c>
      <c r="W233">
        <v>0.38836201661600012</v>
      </c>
      <c r="X233">
        <v>37.551904799438972</v>
      </c>
      <c r="Y233">
        <v>-8.2743381888697201</v>
      </c>
      <c r="Z233">
        <v>40.679759822999813</v>
      </c>
    </row>
    <row r="234" spans="1:26" x14ac:dyDescent="0.35">
      <c r="A234" s="14">
        <v>45429</v>
      </c>
      <c r="B234">
        <v>1366.3782000000001</v>
      </c>
      <c r="C234">
        <v>66.159909999999996</v>
      </c>
      <c r="D234">
        <v>964.16</v>
      </c>
      <c r="E234">
        <v>168.2927</v>
      </c>
      <c r="F234">
        <v>152.5583</v>
      </c>
      <c r="G234">
        <v>154.68799999999999</v>
      </c>
      <c r="H234">
        <v>6.2328999999999999</v>
      </c>
      <c r="I234">
        <v>1112.0745999999999</v>
      </c>
      <c r="J234">
        <v>1112.0745999999999</v>
      </c>
      <c r="K234">
        <v>13.890700000000001</v>
      </c>
      <c r="L234">
        <v>154.47460000000001</v>
      </c>
      <c r="M234">
        <v>6.2415000000000003</v>
      </c>
      <c r="N234">
        <v>13.890672952935493</v>
      </c>
      <c r="O234">
        <v>5.9515266924394528</v>
      </c>
      <c r="P234">
        <f t="shared" si="3"/>
        <v>605.05999999999995</v>
      </c>
      <c r="Q234">
        <v>0.7167359386772173</v>
      </c>
      <c r="R234">
        <v>5.9515266924394528</v>
      </c>
      <c r="S234">
        <v>0.82670710855342322</v>
      </c>
      <c r="T234">
        <v>154.47464953285228</v>
      </c>
      <c r="U234">
        <v>13.890672952935493</v>
      </c>
      <c r="V234">
        <v>22.809298874678039</v>
      </c>
      <c r="W234">
        <v>0.12148507509845588</v>
      </c>
      <c r="X234">
        <v>37.960201103264332</v>
      </c>
      <c r="Y234">
        <v>-9.3647008961720353</v>
      </c>
      <c r="Z234">
        <v>41.15626318471304</v>
      </c>
    </row>
    <row r="235" spans="1:26" x14ac:dyDescent="0.35">
      <c r="A235" s="14">
        <v>45436</v>
      </c>
      <c r="B235">
        <v>1366.3782000000001</v>
      </c>
      <c r="C235">
        <v>66.159909999999996</v>
      </c>
      <c r="D235">
        <v>973.89</v>
      </c>
      <c r="E235">
        <v>168.2927</v>
      </c>
      <c r="F235">
        <v>154.2894</v>
      </c>
      <c r="G235">
        <v>155.2287</v>
      </c>
      <c r="H235">
        <v>6.2739000000000003</v>
      </c>
      <c r="I235">
        <v>1112.0745999999999</v>
      </c>
      <c r="J235">
        <v>1112.0745999999999</v>
      </c>
      <c r="K235">
        <v>13.7302</v>
      </c>
      <c r="L235">
        <v>152.68979999999999</v>
      </c>
      <c r="M235">
        <v>6.3781999999999996</v>
      </c>
      <c r="N235">
        <v>13.730175844337872</v>
      </c>
      <c r="O235">
        <v>6.5377647198025723</v>
      </c>
      <c r="P235">
        <f t="shared" si="3"/>
        <v>605.05999999999995</v>
      </c>
      <c r="Q235">
        <v>0.7857527000588711</v>
      </c>
      <c r="R235">
        <v>6.5377647198025723</v>
      </c>
      <c r="S235">
        <v>0.89764659231797639</v>
      </c>
      <c r="T235">
        <v>152.68980190987131</v>
      </c>
      <c r="U235">
        <v>13.730175844337872</v>
      </c>
      <c r="V235">
        <v>22.809298874678039</v>
      </c>
      <c r="W235">
        <v>1.5186588066263678</v>
      </c>
      <c r="X235">
        <v>37.446192233805036</v>
      </c>
      <c r="Y235">
        <v>-8.8427693998407353</v>
      </c>
      <c r="Z235">
        <v>40.137390647670976</v>
      </c>
    </row>
    <row r="236" spans="1:26" x14ac:dyDescent="0.35">
      <c r="A236" s="14">
        <v>45443</v>
      </c>
      <c r="B236">
        <v>1356.9011</v>
      </c>
      <c r="C236">
        <v>66.159909999999996</v>
      </c>
      <c r="D236">
        <v>957.25</v>
      </c>
      <c r="E236">
        <v>155.26070000000001</v>
      </c>
      <c r="F236">
        <v>149.80289999999999</v>
      </c>
      <c r="G236">
        <v>152.6523</v>
      </c>
      <c r="H236">
        <v>6.2708000000000004</v>
      </c>
      <c r="I236">
        <v>1113.6043999999999</v>
      </c>
      <c r="J236">
        <v>1113.6043999999999</v>
      </c>
      <c r="K236">
        <v>13.2988</v>
      </c>
      <c r="L236">
        <v>148.0959</v>
      </c>
      <c r="M236">
        <v>6.4637000000000002</v>
      </c>
      <c r="N236">
        <v>13.31490770455833</v>
      </c>
      <c r="O236">
        <v>6.5012070781996494</v>
      </c>
      <c r="P236">
        <f t="shared" si="3"/>
        <v>605.05999999999995</v>
      </c>
      <c r="Q236">
        <v>0.8911309010574503</v>
      </c>
      <c r="R236">
        <v>6.5012070781996494</v>
      </c>
      <c r="S236">
        <v>0.86562972214449663</v>
      </c>
      <c r="T236">
        <v>148.25862157692069</v>
      </c>
      <c r="U236">
        <v>13.31490770455833</v>
      </c>
      <c r="V236">
        <v>25.45009603676008</v>
      </c>
      <c r="W236">
        <v>9.7596908421615698</v>
      </c>
      <c r="X236">
        <v>29.854876346767437</v>
      </c>
      <c r="Y236">
        <v>5.6129695735346719</v>
      </c>
      <c r="Z236">
        <v>28.017307133500776</v>
      </c>
    </row>
    <row r="237" spans="1:26" x14ac:dyDescent="0.35">
      <c r="A237" s="14">
        <v>45450</v>
      </c>
      <c r="B237">
        <v>1460.2773999999999</v>
      </c>
      <c r="C237">
        <v>66.159909999999996</v>
      </c>
      <c r="D237">
        <v>917.18</v>
      </c>
      <c r="E237">
        <v>155.26070000000001</v>
      </c>
      <c r="F237">
        <v>152.53299999999999</v>
      </c>
      <c r="G237">
        <v>155.49350000000001</v>
      </c>
      <c r="H237">
        <v>5.8985000000000003</v>
      </c>
      <c r="I237">
        <v>1096.2177999999999</v>
      </c>
      <c r="J237">
        <v>1096.2177999999999</v>
      </c>
      <c r="K237">
        <v>13.137</v>
      </c>
      <c r="L237">
        <v>144.01060000000001</v>
      </c>
      <c r="M237">
        <v>6.3688000000000002</v>
      </c>
      <c r="N237">
        <v>13.137039109925238</v>
      </c>
      <c r="O237">
        <v>6.5429229194108931</v>
      </c>
      <c r="P237">
        <f t="shared" si="3"/>
        <v>605.05999999999995</v>
      </c>
      <c r="Q237">
        <v>0.89295825354984348</v>
      </c>
      <c r="R237">
        <v>6.5429229194108931</v>
      </c>
      <c r="S237">
        <v>0.85954634285527143</v>
      </c>
      <c r="T237">
        <v>144.01056096880285</v>
      </c>
      <c r="U237">
        <v>13.137039109925238</v>
      </c>
      <c r="V237">
        <v>25.441810049634903</v>
      </c>
      <c r="W237">
        <v>15.463276406777734</v>
      </c>
      <c r="X237">
        <v>25.168423515787001</v>
      </c>
      <c r="Y237">
        <v>5.2850166503137839</v>
      </c>
      <c r="Z237">
        <v>25.357687944245846</v>
      </c>
    </row>
    <row r="238" spans="1:26" x14ac:dyDescent="0.35">
      <c r="A238" s="14">
        <v>45457</v>
      </c>
      <c r="B238">
        <v>1462.8221000000001</v>
      </c>
      <c r="C238">
        <v>66.318669999999997</v>
      </c>
      <c r="D238">
        <v>939.62</v>
      </c>
      <c r="E238">
        <v>155.17259999999999</v>
      </c>
      <c r="F238">
        <v>152.93680000000001</v>
      </c>
      <c r="G238">
        <v>155.52019999999999</v>
      </c>
      <c r="H238">
        <v>6.0418000000000003</v>
      </c>
      <c r="I238">
        <v>1097.4613999999999</v>
      </c>
      <c r="J238">
        <v>1097.4613999999999</v>
      </c>
      <c r="K238">
        <v>13.114100000000001</v>
      </c>
      <c r="L238">
        <v>143.92230000000001</v>
      </c>
      <c r="M238">
        <v>6.5286999999999997</v>
      </c>
      <c r="N238">
        <v>13.11411434337273</v>
      </c>
      <c r="O238">
        <v>6.4247145952646365</v>
      </c>
      <c r="P238">
        <f t="shared" si="3"/>
        <v>605.05999999999995</v>
      </c>
      <c r="Q238">
        <v>0.8766044431448472</v>
      </c>
      <c r="R238">
        <v>6.4247145952646365</v>
      </c>
      <c r="S238">
        <v>0.84254441825836102</v>
      </c>
      <c r="T238">
        <v>143.92234647769794</v>
      </c>
      <c r="U238">
        <v>13.11411434337273</v>
      </c>
      <c r="V238">
        <v>25.512636361109138</v>
      </c>
      <c r="W238">
        <v>15.990262542500451</v>
      </c>
      <c r="X238">
        <v>24.806927702927013</v>
      </c>
      <c r="Y238">
        <v>6.6240519547289534</v>
      </c>
      <c r="Z238">
        <v>24.849978147559565</v>
      </c>
    </row>
    <row r="239" spans="1:26" x14ac:dyDescent="0.35">
      <c r="A239" s="14">
        <v>45464</v>
      </c>
      <c r="B239">
        <v>1462.8221000000001</v>
      </c>
      <c r="C239">
        <v>66.318669999999997</v>
      </c>
      <c r="D239">
        <v>963.62</v>
      </c>
      <c r="E239">
        <v>155.17259999999999</v>
      </c>
      <c r="F239">
        <v>153.452</v>
      </c>
      <c r="G239">
        <v>155.51910000000001</v>
      </c>
      <c r="H239">
        <v>6.1962000000000002</v>
      </c>
      <c r="I239">
        <v>1097.6576</v>
      </c>
      <c r="J239">
        <v>1097.6576</v>
      </c>
      <c r="K239">
        <v>13.111800000000001</v>
      </c>
      <c r="L239">
        <v>143.92230000000001</v>
      </c>
      <c r="M239">
        <v>6.6954000000000002</v>
      </c>
      <c r="N239">
        <v>13.103635467639146</v>
      </c>
      <c r="O239">
        <v>6.5649985782187965</v>
      </c>
      <c r="P239">
        <f t="shared" si="3"/>
        <v>605.05999999999995</v>
      </c>
      <c r="Q239">
        <v>0.89635066531708352</v>
      </c>
      <c r="R239">
        <v>6.5649985782187965</v>
      </c>
      <c r="S239">
        <v>0.86025348214548403</v>
      </c>
      <c r="T239">
        <v>143.92234647769794</v>
      </c>
      <c r="U239">
        <v>13.103635467639146</v>
      </c>
      <c r="V239">
        <v>25.734451740613839</v>
      </c>
      <c r="W239">
        <v>17.238137918533884</v>
      </c>
      <c r="X239">
        <v>25.04688244966049</v>
      </c>
      <c r="Y239">
        <v>8.0687146397032645</v>
      </c>
      <c r="Z239">
        <v>26.032535735722639</v>
      </c>
    </row>
    <row r="240" spans="1:26" x14ac:dyDescent="0.35">
      <c r="A240" s="14">
        <v>45471</v>
      </c>
      <c r="B240">
        <v>1462.8221000000001</v>
      </c>
      <c r="C240">
        <v>66.318669999999997</v>
      </c>
      <c r="D240">
        <v>951.76</v>
      </c>
      <c r="E240">
        <v>155.17259999999999</v>
      </c>
      <c r="F240">
        <v>153.3442</v>
      </c>
      <c r="G240">
        <v>155.40950000000001</v>
      </c>
      <c r="H240">
        <v>6.1242000000000001</v>
      </c>
      <c r="I240">
        <v>1097.8216</v>
      </c>
      <c r="J240">
        <v>1097.8216</v>
      </c>
      <c r="K240">
        <v>13.1098</v>
      </c>
      <c r="L240">
        <v>143.92230000000001</v>
      </c>
      <c r="M240">
        <v>6.6130000000000004</v>
      </c>
      <c r="N240">
        <v>13.111770321200128</v>
      </c>
      <c r="O240">
        <v>6.515874865515185</v>
      </c>
      <c r="P240">
        <f t="shared" si="3"/>
        <v>605.05999999999995</v>
      </c>
      <c r="Q240">
        <v>0.89045068278959361</v>
      </c>
      <c r="R240">
        <v>6.515874865515185</v>
      </c>
      <c r="S240">
        <v>0.8543465467831588</v>
      </c>
      <c r="T240">
        <v>143.92234647769794</v>
      </c>
      <c r="U240">
        <v>13.111770321200128</v>
      </c>
      <c r="V240">
        <v>25.601623626387436</v>
      </c>
      <c r="W240">
        <v>17.216056210708864</v>
      </c>
      <c r="X240">
        <v>25.322756904216931</v>
      </c>
      <c r="Y240">
        <v>8.0483599852873517</v>
      </c>
      <c r="Z240">
        <v>26.48732116165996</v>
      </c>
    </row>
    <row r="241" spans="1:26" x14ac:dyDescent="0.35">
      <c r="A241" s="14">
        <v>45478</v>
      </c>
      <c r="B241">
        <v>1457.4046000000001</v>
      </c>
      <c r="C241">
        <v>66.318669999999997</v>
      </c>
      <c r="D241">
        <v>978.68</v>
      </c>
      <c r="E241">
        <v>155.09110000000001</v>
      </c>
      <c r="F241">
        <v>152.08430000000001</v>
      </c>
      <c r="G241">
        <v>146.37270000000001</v>
      </c>
      <c r="H241">
        <v>6.6862000000000004</v>
      </c>
      <c r="I241">
        <v>1084.6420000000001</v>
      </c>
      <c r="J241">
        <v>1084.6420000000001</v>
      </c>
      <c r="K241">
        <v>13.270200000000001</v>
      </c>
      <c r="L241">
        <v>143.934</v>
      </c>
      <c r="M241">
        <v>6.7995000000000001</v>
      </c>
      <c r="N241">
        <v>13.126809461541358</v>
      </c>
      <c r="O241">
        <v>6.742187773631529</v>
      </c>
      <c r="P241">
        <f t="shared" si="3"/>
        <v>605.05999999999995</v>
      </c>
      <c r="Q241">
        <v>0.9212482217867981</v>
      </c>
      <c r="R241">
        <v>6.742187773631529</v>
      </c>
      <c r="S241">
        <v>0.88503414258394819</v>
      </c>
      <c r="T241">
        <v>143.93399184094505</v>
      </c>
      <c r="U241">
        <v>13.126809461541358</v>
      </c>
      <c r="V241">
        <v>25.599636637018484</v>
      </c>
      <c r="W241">
        <v>17.637142983035698</v>
      </c>
      <c r="X241">
        <v>24.955891656362461</v>
      </c>
      <c r="Y241">
        <v>8.5058261102183383</v>
      </c>
      <c r="Z241">
        <v>26.053318886539479</v>
      </c>
    </row>
    <row r="242" spans="1:26" x14ac:dyDescent="0.35">
      <c r="A242" s="14">
        <v>45485</v>
      </c>
      <c r="B242">
        <v>1457.4046000000001</v>
      </c>
      <c r="C242">
        <v>66.318669999999997</v>
      </c>
      <c r="D242">
        <v>978.87</v>
      </c>
      <c r="E242">
        <v>155.09110000000001</v>
      </c>
      <c r="F242">
        <v>153.73779999999999</v>
      </c>
      <c r="G242">
        <v>151.99039999999999</v>
      </c>
      <c r="H242">
        <v>6.4402999999999997</v>
      </c>
      <c r="I242">
        <v>1084.6648</v>
      </c>
      <c r="J242">
        <v>1084.6648</v>
      </c>
      <c r="K242">
        <v>13.2699</v>
      </c>
      <c r="L242">
        <v>143.934</v>
      </c>
      <c r="M242">
        <v>6.8007999999999997</v>
      </c>
      <c r="N242">
        <v>13.269905430220277</v>
      </c>
      <c r="O242">
        <v>6.6142819206461958</v>
      </c>
      <c r="P242">
        <f t="shared" si="3"/>
        <v>605.05999999999995</v>
      </c>
      <c r="Q242">
        <v>0.91427707580211881</v>
      </c>
      <c r="R242">
        <v>6.6142819206461958</v>
      </c>
      <c r="S242">
        <v>0.87770895575790775</v>
      </c>
      <c r="T242">
        <v>143.93399184094505</v>
      </c>
      <c r="U242">
        <v>13.269905430220277</v>
      </c>
      <c r="V242">
        <v>25.145840594790709</v>
      </c>
      <c r="W242">
        <v>15.443154047355504</v>
      </c>
      <c r="X242">
        <v>25.158963185484179</v>
      </c>
      <c r="Y242">
        <v>9.0270299687352615</v>
      </c>
      <c r="Z242">
        <v>25.193201904872989</v>
      </c>
    </row>
    <row r="243" spans="1:26" x14ac:dyDescent="0.35">
      <c r="A243" s="14">
        <v>45492</v>
      </c>
      <c r="B243">
        <v>1457.4046000000001</v>
      </c>
      <c r="C243">
        <v>66.318669999999997</v>
      </c>
      <c r="D243">
        <v>990.8</v>
      </c>
      <c r="E243">
        <v>155.09110000000001</v>
      </c>
      <c r="F243">
        <v>152.7927</v>
      </c>
      <c r="G243">
        <v>150.97970000000001</v>
      </c>
      <c r="H243">
        <v>6.5625</v>
      </c>
      <c r="I243">
        <v>1084.3963000000001</v>
      </c>
      <c r="J243">
        <v>1084.3963000000001</v>
      </c>
      <c r="K243">
        <v>13.273199999999999</v>
      </c>
      <c r="L243">
        <v>143.934</v>
      </c>
      <c r="M243">
        <v>6.8837000000000002</v>
      </c>
      <c r="N243">
        <v>13.270192134367473</v>
      </c>
      <c r="O243">
        <v>6.8267404206077105</v>
      </c>
      <c r="P243">
        <f t="shared" si="3"/>
        <v>605.05999999999995</v>
      </c>
      <c r="Q243">
        <v>0.94255813753316864</v>
      </c>
      <c r="R243">
        <v>6.8267404206077105</v>
      </c>
      <c r="S243">
        <v>0.9059215703291692</v>
      </c>
      <c r="T243">
        <v>143.93399184094505</v>
      </c>
      <c r="U243">
        <v>13.270192134367473</v>
      </c>
      <c r="V243">
        <v>25.187137124550549</v>
      </c>
      <c r="W243">
        <v>15.469835303112191</v>
      </c>
      <c r="X243">
        <v>25.437679800100341</v>
      </c>
      <c r="Y243">
        <v>8.8846699427725202</v>
      </c>
      <c r="Z243">
        <v>25.397938212458357</v>
      </c>
    </row>
    <row r="244" spans="1:26" x14ac:dyDescent="0.35">
      <c r="A244" s="14">
        <v>45499</v>
      </c>
      <c r="B244">
        <v>1457.4046000000001</v>
      </c>
      <c r="C244">
        <v>66.318669999999997</v>
      </c>
      <c r="D244">
        <v>964.26</v>
      </c>
      <c r="E244">
        <v>155.09110000000001</v>
      </c>
      <c r="F244">
        <v>151.25739999999999</v>
      </c>
      <c r="G244">
        <v>148.86670000000001</v>
      </c>
      <c r="H244">
        <v>6.4772999999999996</v>
      </c>
      <c r="I244">
        <v>1083.5830000000001</v>
      </c>
      <c r="J244">
        <v>1083.5830000000001</v>
      </c>
      <c r="K244">
        <v>13.283200000000001</v>
      </c>
      <c r="L244">
        <v>143.934</v>
      </c>
      <c r="M244">
        <v>6.6993</v>
      </c>
      <c r="N244">
        <v>13.28315303738578</v>
      </c>
      <c r="O244">
        <v>6.8195148862728514</v>
      </c>
      <c r="P244">
        <f t="shared" si="3"/>
        <v>605.05999999999995</v>
      </c>
      <c r="Q244">
        <v>0.94251664542391889</v>
      </c>
      <c r="R244">
        <v>6.8195148862728514</v>
      </c>
      <c r="S244">
        <v>0.90584659875092766</v>
      </c>
      <c r="T244">
        <v>143.93399184094505</v>
      </c>
      <c r="U244">
        <v>13.28315303738578</v>
      </c>
      <c r="V244">
        <v>24.796315020457282</v>
      </c>
      <c r="W244">
        <v>13.979005091934466</v>
      </c>
      <c r="X244">
        <v>25.728140990410672</v>
      </c>
      <c r="Y244">
        <v>8.3601636523614857</v>
      </c>
      <c r="Z244">
        <v>25.10142587855394</v>
      </c>
    </row>
    <row r="245" spans="1:26" x14ac:dyDescent="0.35">
      <c r="A245" s="14">
        <v>45506</v>
      </c>
      <c r="B245">
        <v>1457.4046000000001</v>
      </c>
      <c r="C245">
        <v>66.318669999999997</v>
      </c>
      <c r="D245">
        <v>918.65</v>
      </c>
      <c r="E245">
        <v>155.09110000000001</v>
      </c>
      <c r="F245">
        <v>150.5992</v>
      </c>
      <c r="G245">
        <v>147.90799999999999</v>
      </c>
      <c r="H245">
        <v>6.2110000000000003</v>
      </c>
      <c r="I245">
        <v>1083.4543000000001</v>
      </c>
      <c r="J245">
        <v>1083.4543000000001</v>
      </c>
      <c r="K245">
        <v>13.284700000000001</v>
      </c>
      <c r="L245">
        <v>143.934</v>
      </c>
      <c r="M245">
        <v>6.3823999999999996</v>
      </c>
      <c r="N245">
        <v>13.28315303738578</v>
      </c>
      <c r="O245">
        <v>6.5538375468834378</v>
      </c>
      <c r="P245">
        <f t="shared" si="3"/>
        <v>605.05999999999995</v>
      </c>
      <c r="Q245">
        <v>0.90714163067264508</v>
      </c>
      <c r="R245">
        <v>6.5538375468834378</v>
      </c>
      <c r="S245">
        <v>0.870556271174177</v>
      </c>
      <c r="T245">
        <v>143.93399184094505</v>
      </c>
      <c r="U245">
        <v>13.28315303738578</v>
      </c>
      <c r="V245">
        <v>24.705760724519848</v>
      </c>
      <c r="W245">
        <v>13.172409636037797</v>
      </c>
      <c r="X245">
        <v>26.057618796431115</v>
      </c>
      <c r="Y245">
        <v>8.1452753619074034</v>
      </c>
      <c r="Z245">
        <v>24.096444533767716</v>
      </c>
    </row>
    <row r="246" spans="1:26" x14ac:dyDescent="0.35">
      <c r="A246" s="14">
        <v>45513</v>
      </c>
      <c r="B246">
        <v>1457.4046000000001</v>
      </c>
      <c r="C246">
        <v>66.318669999999997</v>
      </c>
      <c r="D246">
        <v>857.24</v>
      </c>
      <c r="E246">
        <v>155.09110000000001</v>
      </c>
      <c r="F246">
        <v>138.1763</v>
      </c>
      <c r="G246">
        <v>134.5771</v>
      </c>
      <c r="H246">
        <v>6.3699000000000003</v>
      </c>
      <c r="I246">
        <v>1081.9186</v>
      </c>
      <c r="J246">
        <v>1081.9186</v>
      </c>
      <c r="K246">
        <v>13.4435</v>
      </c>
      <c r="L246">
        <v>145.4478</v>
      </c>
      <c r="M246">
        <v>5.8937999999999997</v>
      </c>
      <c r="N246">
        <v>13.445505323235841</v>
      </c>
      <c r="O246">
        <v>6.0132213503235867</v>
      </c>
      <c r="P246">
        <f t="shared" si="3"/>
        <v>605.05999999999995</v>
      </c>
      <c r="Q246">
        <v>0.84500265548108433</v>
      </c>
      <c r="R246">
        <v>6.0132213503235867</v>
      </c>
      <c r="S246">
        <v>0.80850799675571183</v>
      </c>
      <c r="T246">
        <v>145.44783054642335</v>
      </c>
      <c r="U246">
        <v>13.445505323235841</v>
      </c>
      <c r="V246">
        <v>24.926613202335922</v>
      </c>
      <c r="W246">
        <v>10.743676683225768</v>
      </c>
      <c r="X246">
        <v>26.853194726054742</v>
      </c>
      <c r="Y246">
        <v>7.3188886924451877</v>
      </c>
      <c r="Z246">
        <v>23.6964878938563</v>
      </c>
    </row>
    <row r="247" spans="1:26" x14ac:dyDescent="0.35">
      <c r="A247" s="14">
        <v>45520</v>
      </c>
      <c r="B247">
        <v>1457.4046000000001</v>
      </c>
      <c r="C247">
        <v>66.318669999999997</v>
      </c>
      <c r="D247">
        <v>850.86</v>
      </c>
      <c r="E247">
        <v>155.09110000000001</v>
      </c>
      <c r="F247">
        <v>136.35429999999999</v>
      </c>
      <c r="G247">
        <v>134.1678</v>
      </c>
      <c r="H247">
        <v>6.3418000000000001</v>
      </c>
      <c r="I247">
        <v>1094.3559</v>
      </c>
      <c r="J247">
        <v>1094.3559</v>
      </c>
      <c r="K247">
        <v>13.290699999999999</v>
      </c>
      <c r="L247">
        <v>145.4478</v>
      </c>
      <c r="M247">
        <v>5.8498999999999999</v>
      </c>
      <c r="N247">
        <v>13.290026984843795</v>
      </c>
      <c r="O247">
        <v>5.8773650785197038</v>
      </c>
      <c r="P247">
        <f t="shared" si="3"/>
        <v>605.05999999999995</v>
      </c>
      <c r="Q247">
        <v>0.8171327264262227</v>
      </c>
      <c r="R247">
        <v>5.8773650785197038</v>
      </c>
      <c r="S247">
        <v>0.7811034049330543</v>
      </c>
      <c r="T247">
        <v>145.44783054642335</v>
      </c>
      <c r="U247">
        <v>13.290026984843795</v>
      </c>
      <c r="V247">
        <v>25.067212138851538</v>
      </c>
      <c r="W247">
        <v>1.8880306756260021</v>
      </c>
      <c r="X247">
        <v>37.26085675916206</v>
      </c>
      <c r="Y247">
        <v>-2.1958845941004759</v>
      </c>
      <c r="Z247">
        <v>35.512592552982468</v>
      </c>
    </row>
    <row r="248" spans="1:26" x14ac:dyDescent="0.35">
      <c r="A248" s="14">
        <v>45527</v>
      </c>
      <c r="B248">
        <v>1457.4616000000001</v>
      </c>
      <c r="C248">
        <v>66.318669999999997</v>
      </c>
      <c r="D248">
        <v>838.77</v>
      </c>
      <c r="E248">
        <v>155.00909999999999</v>
      </c>
      <c r="F248">
        <v>125.1902</v>
      </c>
      <c r="G248">
        <v>125.4615</v>
      </c>
      <c r="H248">
        <v>6.6855000000000002</v>
      </c>
      <c r="I248">
        <v>1094.2456</v>
      </c>
      <c r="J248">
        <v>1094.2456</v>
      </c>
      <c r="K248">
        <v>13.284599999999999</v>
      </c>
      <c r="L248">
        <v>145.36590000000001</v>
      </c>
      <c r="M248">
        <v>5.7701000000000002</v>
      </c>
      <c r="N248">
        <v>13.291046174211079</v>
      </c>
      <c r="O248">
        <v>5.9121541845585517</v>
      </c>
      <c r="P248">
        <f t="shared" si="3"/>
        <v>605.05999999999995</v>
      </c>
      <c r="Q248">
        <v>0.82183032302765335</v>
      </c>
      <c r="R248">
        <v>5.9121541845585517</v>
      </c>
      <c r="S248">
        <v>0.78578714256022952</v>
      </c>
      <c r="T248">
        <v>145.44783054642335</v>
      </c>
      <c r="U248">
        <v>13.291046174211079</v>
      </c>
      <c r="V248">
        <v>25.085752763278016</v>
      </c>
      <c r="W248">
        <v>2.8211611974808477</v>
      </c>
      <c r="X248">
        <v>35.47190013764223</v>
      </c>
      <c r="Y248">
        <v>-1.3892227951920688</v>
      </c>
      <c r="Z248">
        <v>32.474843041532338</v>
      </c>
    </row>
    <row r="249" spans="1:26" x14ac:dyDescent="0.35">
      <c r="A249" s="14">
        <v>45534</v>
      </c>
      <c r="B249">
        <v>1631.8879999999999</v>
      </c>
      <c r="C249">
        <v>66.318669999999997</v>
      </c>
      <c r="D249">
        <v>853.5</v>
      </c>
      <c r="E249">
        <v>151.3467</v>
      </c>
      <c r="F249">
        <v>125.26260000000001</v>
      </c>
      <c r="G249">
        <v>125.5341</v>
      </c>
      <c r="H249">
        <v>6.7988999999999997</v>
      </c>
      <c r="I249">
        <v>1173.6564000000001</v>
      </c>
      <c r="J249">
        <v>1173.6564000000001</v>
      </c>
      <c r="K249">
        <v>11.4361</v>
      </c>
      <c r="L249">
        <v>134.221</v>
      </c>
      <c r="M249">
        <v>6.3589000000000002</v>
      </c>
      <c r="N249">
        <v>11.657707990080853</v>
      </c>
      <c r="O249">
        <v>6.2053140064769545</v>
      </c>
      <c r="P249">
        <f t="shared" si="3"/>
        <v>605.05999999999995</v>
      </c>
      <c r="Q249">
        <v>0.74897929030803834</v>
      </c>
      <c r="R249">
        <v>6.2053140064769545</v>
      </c>
      <c r="S249">
        <v>0.72339738674267029</v>
      </c>
      <c r="T249">
        <v>136.82144031934786</v>
      </c>
      <c r="U249">
        <v>11.657707990080853</v>
      </c>
      <c r="V249">
        <v>27.368306896234206</v>
      </c>
      <c r="W249">
        <v>14.292649570091232</v>
      </c>
      <c r="X249">
        <v>31.07219407479954</v>
      </c>
      <c r="Y249">
        <v>3.2509248757899893</v>
      </c>
      <c r="Z249">
        <v>33.293376530279936</v>
      </c>
    </row>
    <row r="250" spans="1:26" x14ac:dyDescent="0.35">
      <c r="A250" s="14">
        <v>45541</v>
      </c>
      <c r="B250">
        <v>1631.8040000000001</v>
      </c>
      <c r="C250">
        <v>66.318669999999997</v>
      </c>
      <c r="D250">
        <v>846.27</v>
      </c>
      <c r="E250">
        <v>151.22489999999999</v>
      </c>
      <c r="F250">
        <v>120.86060000000001</v>
      </c>
      <c r="G250">
        <v>118.9847</v>
      </c>
      <c r="H250">
        <v>7.1124000000000001</v>
      </c>
      <c r="I250">
        <v>1172.8795</v>
      </c>
      <c r="J250">
        <v>1172.8795</v>
      </c>
      <c r="K250">
        <v>11.4437</v>
      </c>
      <c r="L250">
        <v>134.221</v>
      </c>
      <c r="M250">
        <v>6.3049999999999997</v>
      </c>
      <c r="N250">
        <v>11.443718791441011</v>
      </c>
      <c r="O250">
        <v>6.4849747476642277</v>
      </c>
      <c r="P250">
        <f t="shared" si="3"/>
        <v>605.05999999999995</v>
      </c>
      <c r="Q250">
        <v>0.77052459230763182</v>
      </c>
      <c r="R250">
        <v>6.4849747476642277</v>
      </c>
      <c r="S250">
        <v>0.74212227381865548</v>
      </c>
      <c r="T250">
        <v>134.22103151805021</v>
      </c>
      <c r="U250">
        <v>11.443718791441011</v>
      </c>
      <c r="V250">
        <v>27.287000916348884</v>
      </c>
      <c r="W250">
        <v>13.367315729459062</v>
      </c>
      <c r="X250">
        <v>33.141925011549553</v>
      </c>
      <c r="Y250">
        <v>-0.64914852779372978</v>
      </c>
      <c r="Z250">
        <v>38.788018331190344</v>
      </c>
    </row>
    <row r="251" spans="1:26" x14ac:dyDescent="0.35">
      <c r="A251" s="14">
        <v>45548</v>
      </c>
      <c r="B251">
        <v>1630.4882</v>
      </c>
      <c r="C251">
        <v>70.842020000000005</v>
      </c>
      <c r="D251">
        <v>839.79</v>
      </c>
      <c r="E251">
        <v>149.29069999999999</v>
      </c>
      <c r="F251">
        <v>123.11790000000001</v>
      </c>
      <c r="G251">
        <v>121.13209999999999</v>
      </c>
      <c r="H251">
        <v>6.9328000000000003</v>
      </c>
      <c r="I251">
        <v>1172.2398000000001</v>
      </c>
      <c r="J251">
        <v>1172.2398000000001</v>
      </c>
      <c r="K251">
        <v>11.442500000000001</v>
      </c>
      <c r="L251">
        <v>134.13300000000001</v>
      </c>
      <c r="M251">
        <v>6.2609000000000004</v>
      </c>
      <c r="N251">
        <v>11.44784144451315</v>
      </c>
      <c r="O251">
        <v>6.078603875361444</v>
      </c>
      <c r="P251">
        <f t="shared" si="3"/>
        <v>605.05999999999995</v>
      </c>
      <c r="Q251">
        <v>0.7251657830102497</v>
      </c>
      <c r="R251">
        <v>6.078603875361444</v>
      </c>
      <c r="S251">
        <v>0.6958689336914099</v>
      </c>
      <c r="T251">
        <v>134.31373663108673</v>
      </c>
      <c r="U251">
        <v>11.44784144451315</v>
      </c>
      <c r="V251">
        <v>26.823433978502546</v>
      </c>
      <c r="W251">
        <v>12.417838120800717</v>
      </c>
      <c r="X251">
        <v>33.955364258604497</v>
      </c>
      <c r="Y251">
        <v>-0.29141664003790951</v>
      </c>
      <c r="Z251">
        <v>38.383207588535797</v>
      </c>
    </row>
    <row r="252" spans="1:26" x14ac:dyDescent="0.35">
      <c r="A252" s="14">
        <v>45555</v>
      </c>
      <c r="B252">
        <v>1630.4882</v>
      </c>
      <c r="C252">
        <v>70.842020000000005</v>
      </c>
      <c r="D252">
        <v>859.05</v>
      </c>
      <c r="E252">
        <v>149.29069999999999</v>
      </c>
      <c r="F252">
        <v>123.14400000000001</v>
      </c>
      <c r="G252">
        <v>121.3989</v>
      </c>
      <c r="H252">
        <v>7.0762999999999998</v>
      </c>
      <c r="I252">
        <v>1171.6665</v>
      </c>
      <c r="J252">
        <v>1171.6665</v>
      </c>
      <c r="K252">
        <v>11.4481</v>
      </c>
      <c r="L252">
        <v>134.13300000000001</v>
      </c>
      <c r="M252">
        <v>6.4044999999999996</v>
      </c>
      <c r="N252">
        <v>11.44805463676172</v>
      </c>
      <c r="O252">
        <v>6.3310283913244616</v>
      </c>
      <c r="P252">
        <f t="shared" si="3"/>
        <v>605.05999999999995</v>
      </c>
      <c r="Q252">
        <v>0.80431674785919982</v>
      </c>
      <c r="R252">
        <v>6.3310283913244616</v>
      </c>
      <c r="S252">
        <v>0.72477958930772091</v>
      </c>
      <c r="T252">
        <v>134.13302666019888</v>
      </c>
      <c r="U252">
        <v>11.44805463676172</v>
      </c>
      <c r="V252">
        <v>26.886150840863007</v>
      </c>
      <c r="W252">
        <v>15.913946058637066</v>
      </c>
      <c r="X252">
        <v>35.166111943461345</v>
      </c>
      <c r="Y252">
        <v>3.7646171494967859</v>
      </c>
      <c r="Z252">
        <v>39.309794915093377</v>
      </c>
    </row>
    <row r="253" spans="1:26" x14ac:dyDescent="0.35">
      <c r="A253" s="14">
        <v>45562</v>
      </c>
      <c r="B253">
        <v>1629.0038999999999</v>
      </c>
      <c r="C253">
        <v>70.842020000000005</v>
      </c>
      <c r="D253">
        <v>851.39</v>
      </c>
      <c r="E253">
        <v>148.8629</v>
      </c>
      <c r="F253">
        <v>122.0326</v>
      </c>
      <c r="G253">
        <v>119.855</v>
      </c>
      <c r="H253">
        <v>7.1035000000000004</v>
      </c>
      <c r="I253">
        <v>1169.7859000000001</v>
      </c>
      <c r="J253">
        <v>1169.7859000000001</v>
      </c>
      <c r="K253">
        <v>11.4191</v>
      </c>
      <c r="L253">
        <v>133.57900000000001</v>
      </c>
      <c r="M253">
        <v>6.3737000000000004</v>
      </c>
      <c r="N253">
        <v>11.44581932583878</v>
      </c>
      <c r="O253">
        <v>6.4860237755162133</v>
      </c>
      <c r="P253">
        <f t="shared" si="3"/>
        <v>605.05999999999995</v>
      </c>
      <c r="Q253">
        <v>0.82311020359096931</v>
      </c>
      <c r="R253">
        <v>6.4860237755162133</v>
      </c>
      <c r="S253">
        <v>0.7423785627765328</v>
      </c>
      <c r="T253">
        <v>134.13302666019888</v>
      </c>
      <c r="U253">
        <v>11.44581932583878</v>
      </c>
      <c r="V253">
        <v>26.697961323179943</v>
      </c>
      <c r="W253">
        <v>15.595902536028138</v>
      </c>
      <c r="X253">
        <v>35.393135826495367</v>
      </c>
      <c r="Y253">
        <v>3.3973812154933953</v>
      </c>
      <c r="Z253">
        <v>39.547641146320068</v>
      </c>
    </row>
    <row r="254" spans="1:26" x14ac:dyDescent="0.35">
      <c r="A254" s="14">
        <v>45569</v>
      </c>
      <c r="B254">
        <v>1629.0038999999999</v>
      </c>
      <c r="C254">
        <v>70.842020000000005</v>
      </c>
      <c r="D254">
        <v>793.55</v>
      </c>
      <c r="E254">
        <v>148.8629</v>
      </c>
      <c r="F254">
        <v>119.8113</v>
      </c>
      <c r="G254">
        <v>117.59820000000001</v>
      </c>
      <c r="H254">
        <v>6.7480000000000002</v>
      </c>
      <c r="I254">
        <v>1169.7253000000001</v>
      </c>
      <c r="J254">
        <v>1169.7253000000001</v>
      </c>
      <c r="K254">
        <v>11.419700000000001</v>
      </c>
      <c r="L254">
        <v>133.57900000000001</v>
      </c>
      <c r="M254">
        <v>5.9406999999999996</v>
      </c>
      <c r="N254">
        <v>11.419690475350572</v>
      </c>
      <c r="O254">
        <v>5.8745008599520068</v>
      </c>
      <c r="P254">
        <f t="shared" si="3"/>
        <v>605.05999999999995</v>
      </c>
      <c r="Q254">
        <v>0.74779680562677819</v>
      </c>
      <c r="R254">
        <v>5.8745008599520068</v>
      </c>
      <c r="S254">
        <v>0.67084981517832687</v>
      </c>
      <c r="T254">
        <v>133.57900844811707</v>
      </c>
      <c r="U254">
        <v>11.419690475350572</v>
      </c>
      <c r="V254">
        <v>26.701102919367361</v>
      </c>
      <c r="W254">
        <v>15.791048954534309</v>
      </c>
      <c r="X254">
        <v>34.687832191420675</v>
      </c>
      <c r="Y254">
        <v>3.4391834823167624</v>
      </c>
      <c r="Z254">
        <v>38.744220128555916</v>
      </c>
    </row>
    <row r="255" spans="1:26" x14ac:dyDescent="0.35">
      <c r="A255" s="14">
        <v>45576</v>
      </c>
      <c r="B255">
        <v>1629.0038999999999</v>
      </c>
      <c r="C255">
        <v>70.842020000000005</v>
      </c>
      <c r="D255">
        <v>774.81</v>
      </c>
      <c r="E255">
        <v>148.8629</v>
      </c>
      <c r="F255">
        <v>119.3621</v>
      </c>
      <c r="G255">
        <v>117.1345</v>
      </c>
      <c r="H255">
        <v>6.6147</v>
      </c>
      <c r="I255">
        <v>1169.6251</v>
      </c>
      <c r="J255">
        <v>1169.6251</v>
      </c>
      <c r="K255">
        <v>11.4207</v>
      </c>
      <c r="L255">
        <v>133.57900000000001</v>
      </c>
      <c r="M255">
        <v>5.8003999999999998</v>
      </c>
      <c r="N255">
        <v>11.420189821227025</v>
      </c>
      <c r="O255">
        <v>6.0021406755044797</v>
      </c>
      <c r="P255">
        <f t="shared" si="3"/>
        <v>605.05999999999995</v>
      </c>
      <c r="Q255">
        <v>0.76340043626682308</v>
      </c>
      <c r="R255">
        <v>6.0021406755044797</v>
      </c>
      <c r="S255">
        <v>0.68545585847968971</v>
      </c>
      <c r="T255">
        <v>133.57900844811707</v>
      </c>
      <c r="U255">
        <v>11.420189821227025</v>
      </c>
      <c r="V255">
        <v>26.645182592616266</v>
      </c>
      <c r="W255">
        <v>15.720985516922438</v>
      </c>
      <c r="X255">
        <v>34.715216075898489</v>
      </c>
      <c r="Y255">
        <v>3.439990343050491</v>
      </c>
      <c r="Z255">
        <v>38.744220128555888</v>
      </c>
    </row>
    <row r="256" spans="1:26" x14ac:dyDescent="0.35">
      <c r="A256" s="14">
        <v>45583</v>
      </c>
      <c r="B256">
        <v>1629.0038999999999</v>
      </c>
      <c r="C256">
        <v>70.842020000000005</v>
      </c>
      <c r="D256">
        <v>764.84</v>
      </c>
      <c r="E256">
        <v>148.8629</v>
      </c>
      <c r="F256">
        <v>111.9971</v>
      </c>
      <c r="G256">
        <v>110.4303</v>
      </c>
      <c r="H256">
        <v>6.9260000000000002</v>
      </c>
      <c r="I256">
        <v>1169.6251</v>
      </c>
      <c r="J256">
        <v>1169.6251</v>
      </c>
      <c r="K256">
        <v>11.4207</v>
      </c>
      <c r="L256">
        <v>133.57900000000001</v>
      </c>
      <c r="M256">
        <v>5.7256999999999998</v>
      </c>
      <c r="N256">
        <v>11.420669114632959</v>
      </c>
      <c r="O256">
        <v>5.8774953424283103</v>
      </c>
      <c r="P256">
        <f t="shared" si="3"/>
        <v>605.05999999999995</v>
      </c>
      <c r="Q256">
        <v>0.74822620575386356</v>
      </c>
      <c r="R256">
        <v>5.8774953424283103</v>
      </c>
      <c r="S256">
        <v>0.67124929528670085</v>
      </c>
      <c r="T256">
        <v>133.57900844811707</v>
      </c>
      <c r="U256">
        <v>11.420669114632959</v>
      </c>
      <c r="V256">
        <v>26.131255382500527</v>
      </c>
      <c r="W256">
        <v>11.816963218876229</v>
      </c>
      <c r="X256">
        <v>34.409253829062784</v>
      </c>
      <c r="Y256">
        <v>-0.49249674638151669</v>
      </c>
      <c r="Z256">
        <v>37.867462005966452</v>
      </c>
    </row>
    <row r="257" spans="1:26" x14ac:dyDescent="0.35">
      <c r="A257" s="14">
        <v>45590</v>
      </c>
      <c r="B257">
        <v>1629.0038999999999</v>
      </c>
      <c r="C257">
        <v>70.842020000000005</v>
      </c>
      <c r="D257">
        <v>770.51</v>
      </c>
      <c r="E257">
        <v>148.8629</v>
      </c>
      <c r="F257">
        <v>106.1277</v>
      </c>
      <c r="G257">
        <v>105.97150000000001</v>
      </c>
      <c r="H257">
        <v>7.2709000000000001</v>
      </c>
      <c r="I257">
        <v>1169.4246000000001</v>
      </c>
      <c r="J257">
        <v>1169.4246000000001</v>
      </c>
      <c r="K257">
        <v>11.422599999999999</v>
      </c>
      <c r="L257">
        <v>133.57900000000001</v>
      </c>
      <c r="M257">
        <v>5.7682000000000002</v>
      </c>
      <c r="N257">
        <v>11.421732169341038</v>
      </c>
      <c r="O257">
        <v>5.6393591235002054</v>
      </c>
      <c r="P257">
        <f t="shared" si="3"/>
        <v>605.05999999999995</v>
      </c>
      <c r="Q257">
        <v>0.71924140974562956</v>
      </c>
      <c r="R257">
        <v>5.6393591235002054</v>
      </c>
      <c r="S257">
        <v>0.64411249515349178</v>
      </c>
      <c r="T257">
        <v>133.57900844811707</v>
      </c>
      <c r="U257">
        <v>11.421732169341038</v>
      </c>
      <c r="V257">
        <v>25.141441724675367</v>
      </c>
      <c r="W257">
        <v>6.2574862069955703E-2</v>
      </c>
      <c r="X257">
        <v>39.433592443761789</v>
      </c>
      <c r="Y257">
        <v>-11.950955946429975</v>
      </c>
      <c r="Z257">
        <v>47.617504753180071</v>
      </c>
    </row>
    <row r="258" spans="1:26" x14ac:dyDescent="0.35">
      <c r="A258" s="14">
        <v>45597</v>
      </c>
      <c r="B258">
        <v>1629.0038999999999</v>
      </c>
      <c r="C258">
        <v>70.842020000000005</v>
      </c>
      <c r="D258">
        <v>759.98</v>
      </c>
      <c r="E258">
        <v>148.8629</v>
      </c>
      <c r="F258">
        <v>104.77160000000001</v>
      </c>
      <c r="G258">
        <v>104.4254</v>
      </c>
      <c r="H258">
        <v>7.2777000000000003</v>
      </c>
      <c r="I258">
        <v>1170.4290000000001</v>
      </c>
      <c r="J258">
        <v>1170.4290000000001</v>
      </c>
      <c r="K258">
        <v>11.412800000000001</v>
      </c>
      <c r="L258">
        <v>133.57900000000001</v>
      </c>
      <c r="M258">
        <v>5.6894</v>
      </c>
      <c r="N258">
        <v>11.412824159380472</v>
      </c>
      <c r="O258">
        <v>5.8168570722831472</v>
      </c>
      <c r="P258">
        <f t="shared" si="3"/>
        <v>605.05999999999995</v>
      </c>
      <c r="Q258">
        <v>0.74031967959703737</v>
      </c>
      <c r="R258">
        <v>5.8168570722831472</v>
      </c>
      <c r="S258">
        <v>0.66386766926216267</v>
      </c>
      <c r="T258">
        <v>133.57900844811707</v>
      </c>
      <c r="U258">
        <v>11.412824159380472</v>
      </c>
      <c r="V258">
        <v>25.095234477029976</v>
      </c>
      <c r="W258">
        <v>-1.4022717376702671</v>
      </c>
      <c r="X258">
        <v>40.30006976422959</v>
      </c>
      <c r="Y258">
        <v>-12.982022677745753</v>
      </c>
      <c r="Z258">
        <v>48.69024334821961</v>
      </c>
    </row>
    <row r="259" spans="1:26" x14ac:dyDescent="0.35">
      <c r="A259" s="14">
        <v>45604</v>
      </c>
      <c r="B259">
        <v>1764.175</v>
      </c>
      <c r="C259">
        <v>70.842020000000005</v>
      </c>
      <c r="D259">
        <v>787.64</v>
      </c>
      <c r="E259">
        <v>131.81729999999999</v>
      </c>
      <c r="F259">
        <v>104.4722</v>
      </c>
      <c r="G259">
        <v>98.205799999999996</v>
      </c>
      <c r="H259">
        <v>8.0203000000000007</v>
      </c>
      <c r="I259">
        <v>1333.9337</v>
      </c>
      <c r="J259">
        <v>1333.9337</v>
      </c>
      <c r="K259">
        <v>10.6812</v>
      </c>
      <c r="L259">
        <v>142.48070000000001</v>
      </c>
      <c r="M259">
        <v>5.5279999999999996</v>
      </c>
      <c r="N259">
        <v>11.412824159380472</v>
      </c>
      <c r="O259">
        <v>5.6857736018829232</v>
      </c>
      <c r="P259">
        <f t="shared" si="3"/>
        <v>605.05999999999995</v>
      </c>
      <c r="Q259">
        <v>0.72433896585993962</v>
      </c>
      <c r="R259">
        <v>5.6857736018829232</v>
      </c>
      <c r="S259">
        <v>0.64890734328337163</v>
      </c>
      <c r="T259">
        <v>133.57900844811707</v>
      </c>
      <c r="U259">
        <v>11.412824159380472</v>
      </c>
      <c r="V259">
        <v>24.938310704185326</v>
      </c>
      <c r="W259">
        <v>-2.4092728154637122</v>
      </c>
      <c r="X259">
        <v>40.697333379573166</v>
      </c>
      <c r="Y259">
        <v>-13.525724685950143</v>
      </c>
      <c r="Z259">
        <v>48.102962807426664</v>
      </c>
    </row>
    <row r="260" spans="1:26" x14ac:dyDescent="0.35">
      <c r="A260" s="14">
        <v>45611</v>
      </c>
      <c r="B260">
        <v>1691.8268</v>
      </c>
      <c r="C260">
        <v>70.842020000000005</v>
      </c>
      <c r="D260">
        <v>809.74</v>
      </c>
      <c r="E260">
        <v>129.0804</v>
      </c>
      <c r="F260">
        <v>104.6583</v>
      </c>
      <c r="G260">
        <v>98.737499999999997</v>
      </c>
      <c r="H260">
        <v>8.2009000000000007</v>
      </c>
      <c r="I260">
        <v>1375.0422000000001</v>
      </c>
      <c r="J260">
        <v>1375.0422000000001</v>
      </c>
      <c r="K260">
        <v>10.115399999999999</v>
      </c>
      <c r="L260">
        <v>139.0908</v>
      </c>
      <c r="M260">
        <v>5.8216999999999999</v>
      </c>
      <c r="N260">
        <v>10.632850194369075</v>
      </c>
      <c r="O260">
        <v>5.7962852539102139</v>
      </c>
      <c r="P260">
        <f t="shared" si="3"/>
        <v>605.05999999999995</v>
      </c>
      <c r="Q260">
        <v>0.47369897372591974</v>
      </c>
      <c r="R260">
        <v>5.7962852539102139</v>
      </c>
      <c r="S260">
        <v>0.61631032788657825</v>
      </c>
      <c r="T260">
        <v>139.09080810957764</v>
      </c>
      <c r="U260">
        <v>10.632850194369075</v>
      </c>
      <c r="V260">
        <v>26.461494437096189</v>
      </c>
      <c r="W260">
        <v>-3.8028179967696216</v>
      </c>
      <c r="X260">
        <v>41.929698285017778</v>
      </c>
      <c r="Y260">
        <v>9.2438355955579485</v>
      </c>
      <c r="Z260">
        <v>48.869424741712535</v>
      </c>
    </row>
    <row r="261" spans="1:26" x14ac:dyDescent="0.35">
      <c r="A261" s="14">
        <v>45618</v>
      </c>
      <c r="B261">
        <v>1691.8268</v>
      </c>
      <c r="C261">
        <v>70.842020000000005</v>
      </c>
      <c r="D261">
        <v>824.33</v>
      </c>
      <c r="E261">
        <v>129.0804</v>
      </c>
      <c r="F261">
        <v>104.6773</v>
      </c>
      <c r="G261">
        <v>98.971400000000003</v>
      </c>
      <c r="H261">
        <v>8.3290000000000006</v>
      </c>
      <c r="I261">
        <v>1375.0422000000001</v>
      </c>
      <c r="J261">
        <v>1375.0422000000001</v>
      </c>
      <c r="K261">
        <v>10.115399999999999</v>
      </c>
      <c r="L261">
        <v>139.0908</v>
      </c>
      <c r="M261">
        <v>5.9265999999999996</v>
      </c>
      <c r="N261">
        <v>10.115385011809394</v>
      </c>
      <c r="O261">
        <v>5.5736968570147889</v>
      </c>
      <c r="P261">
        <f t="shared" si="3"/>
        <v>605.05999999999995</v>
      </c>
      <c r="Q261">
        <v>0.42812995895714956</v>
      </c>
      <c r="R261">
        <v>5.5736968570147889</v>
      </c>
      <c r="S261">
        <v>0.56380089647816523</v>
      </c>
      <c r="T261">
        <v>139.09080810957764</v>
      </c>
      <c r="U261">
        <v>10.115385011809394</v>
      </c>
      <c r="V261">
        <v>26.791040955850622</v>
      </c>
      <c r="W261">
        <v>-1.1967381431950033</v>
      </c>
      <c r="X261">
        <v>46.15708585676277</v>
      </c>
      <c r="Y261">
        <v>11.701351406783134</v>
      </c>
      <c r="Z261">
        <v>47.613709095184113</v>
      </c>
    </row>
    <row r="262" spans="1:26" x14ac:dyDescent="0.35">
      <c r="A262" s="14">
        <v>45625</v>
      </c>
      <c r="B262">
        <v>1691.8268</v>
      </c>
      <c r="C262">
        <v>70.842020000000005</v>
      </c>
      <c r="D262">
        <v>823.41</v>
      </c>
      <c r="E262">
        <v>129.0804</v>
      </c>
      <c r="F262">
        <v>104.43219999999999</v>
      </c>
      <c r="G262">
        <v>98.246499999999997</v>
      </c>
      <c r="H262">
        <v>8.3811</v>
      </c>
      <c r="I262">
        <v>1374.8305</v>
      </c>
      <c r="J262">
        <v>1374.8305</v>
      </c>
      <c r="K262">
        <v>10.116899999999999</v>
      </c>
      <c r="L262">
        <v>139.0908</v>
      </c>
      <c r="M262">
        <v>5.9199000000000002</v>
      </c>
      <c r="N262">
        <v>10.116942380566609</v>
      </c>
      <c r="O262">
        <v>5.9367690160334883</v>
      </c>
      <c r="P262">
        <f t="shared" si="3"/>
        <v>605.05999999999995</v>
      </c>
      <c r="Q262">
        <v>0.4649276751461498</v>
      </c>
      <c r="R262">
        <v>5.9367690160334883</v>
      </c>
      <c r="S262">
        <v>0.60061950061943925</v>
      </c>
      <c r="T262">
        <v>139.09080810957764</v>
      </c>
      <c r="U262">
        <v>10.116942380566609</v>
      </c>
      <c r="V262">
        <v>26.89384861576945</v>
      </c>
      <c r="W262">
        <v>-1.7088977778189816</v>
      </c>
      <c r="X262">
        <v>46.155184948344711</v>
      </c>
      <c r="Y262">
        <v>11.682867215712243</v>
      </c>
      <c r="Z262">
        <v>47.613818229698218</v>
      </c>
    </row>
    <row r="263" spans="1:26" x14ac:dyDescent="0.35">
      <c r="A263" s="14">
        <v>45632</v>
      </c>
      <c r="B263">
        <v>1691.8268</v>
      </c>
      <c r="C263">
        <v>70.842020000000005</v>
      </c>
      <c r="D263">
        <v>859.87</v>
      </c>
      <c r="E263">
        <v>129.0804</v>
      </c>
      <c r="F263">
        <v>101.392</v>
      </c>
      <c r="G263">
        <v>94.963700000000003</v>
      </c>
      <c r="H263">
        <v>9.0547000000000004</v>
      </c>
      <c r="I263">
        <v>1374.8305</v>
      </c>
      <c r="J263">
        <v>1374.8305</v>
      </c>
      <c r="K263">
        <v>10.116899999999999</v>
      </c>
      <c r="L263">
        <v>139.0908</v>
      </c>
      <c r="M263">
        <v>6.1821000000000002</v>
      </c>
      <c r="N263">
        <v>10.116942380566609</v>
      </c>
      <c r="O263">
        <v>6.0716449309481577</v>
      </c>
      <c r="P263">
        <f t="shared" ref="P263:P276" si="4">$D$6</f>
        <v>605.05999999999995</v>
      </c>
      <c r="Q263">
        <v>0.47857299374332896</v>
      </c>
      <c r="R263">
        <v>6.0716449309481577</v>
      </c>
      <c r="S263">
        <v>0.61426481921661846</v>
      </c>
      <c r="T263">
        <v>139.09080810957764</v>
      </c>
      <c r="U263">
        <v>10.116942380566609</v>
      </c>
      <c r="V263">
        <v>26.24255636027155</v>
      </c>
      <c r="W263">
        <v>-2.9307900884569764</v>
      </c>
      <c r="X263">
        <v>48.241443565983545</v>
      </c>
      <c r="Y263">
        <v>10.547525058980254</v>
      </c>
      <c r="Z263">
        <v>49.528216332427284</v>
      </c>
    </row>
    <row r="264" spans="1:26" x14ac:dyDescent="0.35">
      <c r="A264" s="14">
        <v>45639</v>
      </c>
      <c r="B264">
        <v>1691.8268</v>
      </c>
      <c r="C264">
        <v>70.938580000000002</v>
      </c>
      <c r="D264">
        <v>852.21</v>
      </c>
      <c r="E264">
        <v>129.0804</v>
      </c>
      <c r="F264">
        <v>102.2115</v>
      </c>
      <c r="G264">
        <v>91.9084</v>
      </c>
      <c r="H264">
        <v>9.2723999999999993</v>
      </c>
      <c r="I264">
        <v>1338.3188</v>
      </c>
      <c r="J264">
        <v>1338.3188</v>
      </c>
      <c r="K264">
        <v>10.393000000000001</v>
      </c>
      <c r="L264">
        <v>139.0908</v>
      </c>
      <c r="M264">
        <v>6.1269999999999998</v>
      </c>
      <c r="N264">
        <v>10.392950615653424</v>
      </c>
      <c r="O264">
        <v>6.1313900723629189</v>
      </c>
      <c r="P264">
        <f t="shared" si="4"/>
        <v>605.05999999999995</v>
      </c>
      <c r="Q264">
        <v>0.49783860174987354</v>
      </c>
      <c r="R264">
        <v>6.1313900723629189</v>
      </c>
      <c r="S264">
        <v>0.63723234227375503</v>
      </c>
      <c r="T264">
        <v>139.09080810957764</v>
      </c>
      <c r="U264">
        <v>10.392950615653424</v>
      </c>
      <c r="V264">
        <v>24.494789207381871</v>
      </c>
      <c r="W264">
        <v>-12.154267676438078</v>
      </c>
      <c r="X264">
        <v>49.684320634977901</v>
      </c>
      <c r="Y264">
        <v>1.6446308397357754</v>
      </c>
      <c r="Z264">
        <v>44.439964097932531</v>
      </c>
    </row>
    <row r="265" spans="1:26" x14ac:dyDescent="0.35">
      <c r="A265" s="14">
        <v>45646</v>
      </c>
      <c r="B265">
        <v>1691.8268</v>
      </c>
      <c r="C265">
        <v>70.938580000000002</v>
      </c>
      <c r="D265">
        <v>808.52</v>
      </c>
      <c r="E265">
        <v>129.0804</v>
      </c>
      <c r="F265">
        <v>101.6046</v>
      </c>
      <c r="G265">
        <v>90.771799999999999</v>
      </c>
      <c r="H265">
        <v>8.9071999999999996</v>
      </c>
      <c r="I265">
        <v>1338.1393</v>
      </c>
      <c r="J265">
        <v>1338.1393</v>
      </c>
      <c r="K265">
        <v>10.394299999999999</v>
      </c>
      <c r="L265">
        <v>139.0908</v>
      </c>
      <c r="M265">
        <v>5.8129</v>
      </c>
      <c r="N265">
        <v>10.394344712069456</v>
      </c>
      <c r="O265">
        <v>5.9844357173066367</v>
      </c>
      <c r="P265">
        <f t="shared" si="4"/>
        <v>605.05999999999995</v>
      </c>
      <c r="Q265">
        <v>0.4834782971354798</v>
      </c>
      <c r="R265">
        <v>5.9844357173066367</v>
      </c>
      <c r="S265">
        <v>0.62204287752905829</v>
      </c>
      <c r="T265">
        <v>139.09080810957764</v>
      </c>
      <c r="U265">
        <v>10.394344712069456</v>
      </c>
      <c r="V265">
        <v>23.622231293132582</v>
      </c>
      <c r="W265">
        <v>-12.776496271934784</v>
      </c>
      <c r="X265">
        <v>48.261522542023485</v>
      </c>
      <c r="Y265">
        <v>0.65181406498048033</v>
      </c>
      <c r="Z265">
        <v>44.330690388670419</v>
      </c>
    </row>
    <row r="266" spans="1:26" x14ac:dyDescent="0.35">
      <c r="A266" s="14">
        <v>45653</v>
      </c>
      <c r="B266">
        <v>1691.8268</v>
      </c>
      <c r="C266">
        <v>70.938580000000002</v>
      </c>
      <c r="D266">
        <v>838.02</v>
      </c>
      <c r="E266">
        <v>129.0804</v>
      </c>
      <c r="F266">
        <v>101.26</v>
      </c>
      <c r="G266">
        <v>90.530699999999996</v>
      </c>
      <c r="H266">
        <v>9.2568000000000001</v>
      </c>
      <c r="I266">
        <v>1337.1614</v>
      </c>
      <c r="J266">
        <v>1337.1614</v>
      </c>
      <c r="K266">
        <v>10.401899999999999</v>
      </c>
      <c r="L266">
        <v>139.0908</v>
      </c>
      <c r="M266">
        <v>6.0250000000000004</v>
      </c>
      <c r="N266">
        <v>10.401945869052836</v>
      </c>
      <c r="O266">
        <v>5.9771742741262628</v>
      </c>
      <c r="P266">
        <f t="shared" si="4"/>
        <v>605.05999999999995</v>
      </c>
      <c r="Q266">
        <v>0.48307549331907701</v>
      </c>
      <c r="R266">
        <v>5.9771742741262628</v>
      </c>
      <c r="S266">
        <v>0.62174243249356564</v>
      </c>
      <c r="T266">
        <v>139.09080810957764</v>
      </c>
      <c r="U266">
        <v>10.401945869052836</v>
      </c>
      <c r="V266">
        <v>23.622730549233431</v>
      </c>
      <c r="W266">
        <v>-13.665891834323835</v>
      </c>
      <c r="X266">
        <v>49.160007872862593</v>
      </c>
      <c r="Y266">
        <v>-0.32181185924661593</v>
      </c>
      <c r="Z266">
        <v>44.342955728346531</v>
      </c>
    </row>
    <row r="267" spans="1:26" x14ac:dyDescent="0.35">
      <c r="A267" s="14">
        <v>45660</v>
      </c>
      <c r="B267">
        <v>1691.8268</v>
      </c>
      <c r="C267">
        <v>70.938580000000002</v>
      </c>
      <c r="D267">
        <v>845.84</v>
      </c>
      <c r="E267">
        <v>129.0804</v>
      </c>
      <c r="F267">
        <v>101.2069</v>
      </c>
      <c r="G267">
        <v>88.911199999999994</v>
      </c>
      <c r="H267">
        <v>9.5132999999999992</v>
      </c>
      <c r="I267">
        <v>1337.1614</v>
      </c>
      <c r="J267">
        <v>1337.1614</v>
      </c>
      <c r="K267">
        <v>10.401899999999999</v>
      </c>
      <c r="L267">
        <v>139.0908</v>
      </c>
      <c r="M267">
        <v>6.0811999999999999</v>
      </c>
      <c r="N267">
        <v>10.401945869052836</v>
      </c>
      <c r="O267">
        <v>5.8673898806962521</v>
      </c>
      <c r="P267">
        <f t="shared" si="4"/>
        <v>605.05999999999995</v>
      </c>
      <c r="Q267">
        <v>0.47164021481983343</v>
      </c>
      <c r="R267">
        <v>5.8673898806962521</v>
      </c>
      <c r="S267">
        <v>0.61032271931630799</v>
      </c>
      <c r="T267">
        <v>139.09080810957764</v>
      </c>
      <c r="U267">
        <v>10.401945869052836</v>
      </c>
      <c r="V267">
        <v>23.631808628148367</v>
      </c>
      <c r="W267">
        <v>-12.993687366159941</v>
      </c>
      <c r="X267">
        <v>47.911882969515425</v>
      </c>
      <c r="Y267">
        <v>0.36567271848707139</v>
      </c>
      <c r="Z267">
        <v>43.262530291470533</v>
      </c>
    </row>
    <row r="268" spans="1:26" x14ac:dyDescent="0.35">
      <c r="A268" s="14">
        <v>45667</v>
      </c>
      <c r="B268">
        <v>1691.8268</v>
      </c>
      <c r="C268">
        <v>70.938580000000002</v>
      </c>
      <c r="D268">
        <v>828.44</v>
      </c>
      <c r="E268">
        <v>129.0804</v>
      </c>
      <c r="F268">
        <v>99.742500000000007</v>
      </c>
      <c r="G268">
        <v>86.441299999999998</v>
      </c>
      <c r="H268">
        <v>9.5838000000000001</v>
      </c>
      <c r="I268">
        <v>1349.9115999999999</v>
      </c>
      <c r="J268">
        <v>1349.9115999999999</v>
      </c>
      <c r="K268">
        <v>10.303699999999999</v>
      </c>
      <c r="L268">
        <v>139.0908</v>
      </c>
      <c r="M268">
        <v>5.9561000000000002</v>
      </c>
      <c r="N268">
        <v>10.405061825767643</v>
      </c>
      <c r="O268">
        <v>5.9801219886846324</v>
      </c>
      <c r="P268">
        <f t="shared" si="4"/>
        <v>605.05999999999995</v>
      </c>
      <c r="Q268">
        <v>0.48352733065984405</v>
      </c>
      <c r="R268">
        <v>5.9801219886846324</v>
      </c>
      <c r="S268">
        <v>0.62223539017896146</v>
      </c>
      <c r="T268">
        <v>139.09080810957764</v>
      </c>
      <c r="U268">
        <v>10.405061825767643</v>
      </c>
      <c r="V268">
        <v>23.777216976676346</v>
      </c>
      <c r="W268">
        <v>-16.952118215290003</v>
      </c>
      <c r="X268">
        <v>52.842458320455393</v>
      </c>
      <c r="Y268">
        <v>-4.6272291094360094</v>
      </c>
      <c r="Z268">
        <v>48.418973994188285</v>
      </c>
    </row>
    <row r="269" spans="1:26" x14ac:dyDescent="0.35">
      <c r="A269" s="14">
        <v>45674</v>
      </c>
      <c r="B269">
        <v>1691.8268</v>
      </c>
      <c r="C269">
        <v>70.938580000000002</v>
      </c>
      <c r="D269">
        <v>834.37</v>
      </c>
      <c r="E269">
        <v>129.0804</v>
      </c>
      <c r="F269">
        <v>101.5633</v>
      </c>
      <c r="G269">
        <v>88.802000000000007</v>
      </c>
      <c r="H269">
        <v>9.3958999999999993</v>
      </c>
      <c r="I269">
        <v>1350.2769000000001</v>
      </c>
      <c r="J269">
        <v>1350.2769000000001</v>
      </c>
      <c r="K269">
        <v>10.3009</v>
      </c>
      <c r="L269">
        <v>139.0908</v>
      </c>
      <c r="M269">
        <v>5.9987000000000004</v>
      </c>
      <c r="N269">
        <v>10.303102356843413</v>
      </c>
      <c r="O269">
        <v>5.86818073094362</v>
      </c>
      <c r="P269">
        <f t="shared" si="4"/>
        <v>605.05999999999995</v>
      </c>
      <c r="Q269">
        <v>0.46724009121357485</v>
      </c>
      <c r="R269">
        <v>5.86818073094362</v>
      </c>
      <c r="S269">
        <v>0.60460466719368311</v>
      </c>
      <c r="T269">
        <v>139.09080810957764</v>
      </c>
      <c r="U269">
        <v>10.303102356843413</v>
      </c>
      <c r="V269">
        <v>24.184984077305746</v>
      </c>
      <c r="W269">
        <v>-13.038908409671411</v>
      </c>
      <c r="X269">
        <v>46.623065357892031</v>
      </c>
      <c r="Y269">
        <v>-0.35907277630825063</v>
      </c>
      <c r="Z269">
        <v>44.822968911058602</v>
      </c>
    </row>
    <row r="270" spans="1:26" x14ac:dyDescent="0.35">
      <c r="A270" s="14">
        <v>45681</v>
      </c>
      <c r="B270">
        <v>1691.8268</v>
      </c>
      <c r="C270">
        <v>70.938580000000002</v>
      </c>
      <c r="D270">
        <v>841.92</v>
      </c>
      <c r="E270">
        <v>129.0804</v>
      </c>
      <c r="F270">
        <v>99.178700000000006</v>
      </c>
      <c r="G270">
        <v>88.962199999999996</v>
      </c>
      <c r="H270">
        <v>9.4638000000000009</v>
      </c>
      <c r="I270">
        <v>1350.1058</v>
      </c>
      <c r="J270">
        <v>1350.1058</v>
      </c>
      <c r="K270">
        <v>10.302199999999999</v>
      </c>
      <c r="L270">
        <v>139.0908</v>
      </c>
      <c r="M270">
        <v>6.0529999999999999</v>
      </c>
      <c r="N270">
        <v>10.302056439328256</v>
      </c>
      <c r="O270">
        <v>6.0927103057189465</v>
      </c>
      <c r="P270">
        <f t="shared" si="4"/>
        <v>605.05999999999995</v>
      </c>
      <c r="Q270">
        <v>0.49035535122733603</v>
      </c>
      <c r="R270">
        <v>6.0927103057189465</v>
      </c>
      <c r="S270">
        <v>0.62767445437993497</v>
      </c>
      <c r="T270">
        <v>139.09080810957764</v>
      </c>
      <c r="U270">
        <v>10.302056439328256</v>
      </c>
      <c r="V270">
        <v>23.670679047634753</v>
      </c>
      <c r="W270">
        <v>-11.70306749047734</v>
      </c>
      <c r="X270">
        <v>49.964033559188735</v>
      </c>
      <c r="Y270">
        <v>0.45788457300924945</v>
      </c>
      <c r="Z270">
        <v>46.528109418953079</v>
      </c>
    </row>
    <row r="271" spans="1:26" x14ac:dyDescent="0.35">
      <c r="A271" s="14">
        <v>45688</v>
      </c>
      <c r="B271">
        <v>1691.8268</v>
      </c>
      <c r="C271">
        <v>70.938580000000002</v>
      </c>
      <c r="D271">
        <v>834.46</v>
      </c>
      <c r="E271">
        <v>129.0804</v>
      </c>
      <c r="F271">
        <v>93.965999999999994</v>
      </c>
      <c r="G271">
        <v>85.608699999999999</v>
      </c>
      <c r="H271">
        <v>9.7474000000000007</v>
      </c>
      <c r="I271">
        <v>1350.2003</v>
      </c>
      <c r="J271">
        <v>1350.2003</v>
      </c>
      <c r="K271">
        <v>10.301500000000001</v>
      </c>
      <c r="L271">
        <v>139.0908</v>
      </c>
      <c r="M271">
        <v>5.9993999999999996</v>
      </c>
      <c r="N271">
        <v>10.3024087259883</v>
      </c>
      <c r="O271">
        <v>6.0474161551879</v>
      </c>
      <c r="P271">
        <f t="shared" si="4"/>
        <v>605.05999999999995</v>
      </c>
      <c r="Q271">
        <v>0.48569937039417022</v>
      </c>
      <c r="R271">
        <v>6.0474161551879</v>
      </c>
      <c r="S271">
        <v>0.62302952966890446</v>
      </c>
      <c r="T271">
        <v>139.09080810957764</v>
      </c>
      <c r="U271">
        <v>10.3024087259883</v>
      </c>
      <c r="V271">
        <v>22.620903949747433</v>
      </c>
      <c r="W271">
        <v>-19.160182857000084</v>
      </c>
      <c r="X271">
        <v>60.315995385433325</v>
      </c>
      <c r="Y271">
        <v>-7.5971575826980766</v>
      </c>
      <c r="Z271">
        <v>55.731212964915265</v>
      </c>
    </row>
    <row r="272" spans="1:26" x14ac:dyDescent="0.35">
      <c r="A272" s="14">
        <v>45695</v>
      </c>
      <c r="B272">
        <v>1691.8268</v>
      </c>
      <c r="C272">
        <v>70.938580000000002</v>
      </c>
      <c r="D272">
        <v>823.56</v>
      </c>
      <c r="E272">
        <v>129.0804</v>
      </c>
      <c r="F272">
        <v>92.419300000000007</v>
      </c>
      <c r="G272">
        <v>83.287899999999993</v>
      </c>
      <c r="H272">
        <v>9.8880999999999997</v>
      </c>
      <c r="I272">
        <v>1337.9175</v>
      </c>
      <c r="J272">
        <v>1337.9175</v>
      </c>
      <c r="K272">
        <v>10.396100000000001</v>
      </c>
      <c r="L272">
        <v>139.0908</v>
      </c>
      <c r="M272">
        <v>5.9210000000000003</v>
      </c>
      <c r="N272">
        <v>10.396067853034568</v>
      </c>
      <c r="O272">
        <v>5.8103048719317272</v>
      </c>
      <c r="P272">
        <f t="shared" si="4"/>
        <v>605.05999999999995</v>
      </c>
      <c r="Q272">
        <v>0.46543101130711217</v>
      </c>
      <c r="R272">
        <v>5.8103048719317272</v>
      </c>
      <c r="S272">
        <v>0.60404323695419571</v>
      </c>
      <c r="T272">
        <v>139.09080810957764</v>
      </c>
      <c r="U272">
        <v>10.396067853034568</v>
      </c>
      <c r="V272">
        <v>24.172192149728026</v>
      </c>
      <c r="W272">
        <v>-21.897021260392346</v>
      </c>
      <c r="X272">
        <v>63.259256574712666</v>
      </c>
      <c r="Y272">
        <v>-8.706506458898744</v>
      </c>
      <c r="Z272">
        <v>57.903526740944088</v>
      </c>
    </row>
    <row r="273" spans="1:26" x14ac:dyDescent="0.35">
      <c r="A273" s="14">
        <v>45702</v>
      </c>
      <c r="B273">
        <v>1691.8268</v>
      </c>
      <c r="C273">
        <v>70.938580000000002</v>
      </c>
      <c r="D273">
        <v>813.14</v>
      </c>
      <c r="E273">
        <v>129.0804</v>
      </c>
      <c r="F273">
        <v>94.7547</v>
      </c>
      <c r="G273">
        <v>81.815600000000003</v>
      </c>
      <c r="H273">
        <v>9.9387000000000008</v>
      </c>
      <c r="I273">
        <v>1348.8258000000001</v>
      </c>
      <c r="J273">
        <v>1348.8258000000001</v>
      </c>
      <c r="K273">
        <v>10.3089</v>
      </c>
      <c r="L273">
        <v>139.04920000000001</v>
      </c>
      <c r="M273">
        <v>5.8479000000000001</v>
      </c>
      <c r="N273">
        <v>10.30890985714224</v>
      </c>
      <c r="O273">
        <v>5.8054975773251298</v>
      </c>
      <c r="P273">
        <f t="shared" si="4"/>
        <v>605.05999999999995</v>
      </c>
      <c r="Q273">
        <v>0.46099136203608276</v>
      </c>
      <c r="R273">
        <v>5.8054975773251298</v>
      </c>
      <c r="S273">
        <v>0.59848351200502414</v>
      </c>
      <c r="T273">
        <v>139.04923553028829</v>
      </c>
      <c r="U273">
        <v>10.30890985714224</v>
      </c>
      <c r="V273">
        <v>23.882829041115546</v>
      </c>
      <c r="W273">
        <v>-22.643339538068144</v>
      </c>
      <c r="X273">
        <v>67.072895100172289</v>
      </c>
      <c r="Y273">
        <v>-8.7184896549264224</v>
      </c>
      <c r="Z273">
        <v>56.968929016325781</v>
      </c>
    </row>
    <row r="274" spans="1:26" x14ac:dyDescent="0.35">
      <c r="A274" s="14">
        <v>45709</v>
      </c>
      <c r="B274">
        <v>1691.8268</v>
      </c>
      <c r="C274">
        <v>70.938580000000002</v>
      </c>
      <c r="D274">
        <v>784.99</v>
      </c>
      <c r="E274">
        <v>129.0804</v>
      </c>
      <c r="F274">
        <v>92.372399999999999</v>
      </c>
      <c r="G274">
        <v>86.622600000000006</v>
      </c>
      <c r="H274">
        <v>9.0622000000000007</v>
      </c>
      <c r="I274">
        <v>1341.2114999999999</v>
      </c>
      <c r="J274">
        <v>1341.2114999999999</v>
      </c>
      <c r="K274">
        <v>9.8606999999999996</v>
      </c>
      <c r="L274">
        <v>132.2525</v>
      </c>
      <c r="M274">
        <v>5.9355000000000002</v>
      </c>
      <c r="N274">
        <v>9.8606739859969519</v>
      </c>
      <c r="O274">
        <v>6.0553869258981079</v>
      </c>
      <c r="P274">
        <f t="shared" si="4"/>
        <v>605.05999999999995</v>
      </c>
      <c r="Q274">
        <v>0.45882272824977133</v>
      </c>
      <c r="R274">
        <v>6.0553869258981079</v>
      </c>
      <c r="S274">
        <v>0.5971019633534953</v>
      </c>
      <c r="T274">
        <v>132.25249018768903</v>
      </c>
      <c r="U274">
        <v>9.8606739859969519</v>
      </c>
      <c r="V274">
        <v>23.503561365375496</v>
      </c>
      <c r="W274">
        <v>-16.090142054370506</v>
      </c>
      <c r="X274">
        <v>60.368366670853362</v>
      </c>
      <c r="Y274">
        <v>-10.248414319597197</v>
      </c>
      <c r="Z274">
        <v>58.250301225671947</v>
      </c>
    </row>
    <row r="275" spans="1:26" x14ac:dyDescent="0.35">
      <c r="A275" s="14">
        <v>45716</v>
      </c>
      <c r="B275">
        <v>1691.8268</v>
      </c>
      <c r="C275">
        <v>70.938580000000002</v>
      </c>
      <c r="D275">
        <v>792.23</v>
      </c>
      <c r="E275">
        <v>129.0804</v>
      </c>
      <c r="F275">
        <v>91.100499999999997</v>
      </c>
      <c r="G275">
        <v>58.441499999999998</v>
      </c>
      <c r="H275">
        <v>13.555899999999999</v>
      </c>
      <c r="I275">
        <v>1341.8941</v>
      </c>
      <c r="J275">
        <v>1341.8941</v>
      </c>
      <c r="K275">
        <v>9.9540000000000006</v>
      </c>
      <c r="L275">
        <v>133.57239999999999</v>
      </c>
      <c r="M275">
        <v>5.9310999999999998</v>
      </c>
      <c r="N275">
        <v>9.8190960543719541</v>
      </c>
      <c r="O275">
        <v>5.9863843289354612</v>
      </c>
      <c r="P275">
        <f>$D$6*(1+P2)</f>
        <v>698.43173895780581</v>
      </c>
      <c r="Q275">
        <v>0.44954233751654094</v>
      </c>
      <c r="R275">
        <v>5.9863843289354612</v>
      </c>
      <c r="S275">
        <v>0.58780882744204288</v>
      </c>
      <c r="T275">
        <v>131.71890688485414</v>
      </c>
      <c r="U275">
        <v>9.8190960543719541</v>
      </c>
      <c r="V275">
        <v>23.466582118141481</v>
      </c>
      <c r="W275">
        <v>-15.767052572042937</v>
      </c>
      <c r="X275">
        <v>59.707762837501846</v>
      </c>
      <c r="Y275">
        <v>-10.228498420388105</v>
      </c>
      <c r="Z275">
        <v>57.420370541860166</v>
      </c>
    </row>
    <row r="276" spans="1:26" x14ac:dyDescent="0.35">
      <c r="A276" s="14"/>
      <c r="F276" s="18">
        <f>+F275/E275-1</f>
        <v>-0.29423444612814964</v>
      </c>
      <c r="G276" s="18"/>
      <c r="H276" s="18"/>
      <c r="I276" s="18"/>
      <c r="J276" s="18"/>
      <c r="N276">
        <v>5.6897951308836223</v>
      </c>
      <c r="O276">
        <v>10.28522168047337</v>
      </c>
      <c r="P276">
        <f t="shared" si="4"/>
        <v>605.05999999999995</v>
      </c>
      <c r="Q276">
        <v>0.44705701309523732</v>
      </c>
      <c r="R276">
        <v>10.28522168047337</v>
      </c>
      <c r="S276">
        <v>0.58520804237616053</v>
      </c>
      <c r="T276">
        <v>80.836371429743892</v>
      </c>
      <c r="U276">
        <v>5.6897951308836223</v>
      </c>
      <c r="V276">
        <v>83.150985816561644</v>
      </c>
      <c r="W276">
        <v>51.584684537327448</v>
      </c>
      <c r="X276">
        <v>61.712450092161333</v>
      </c>
      <c r="Y276">
        <v>41.53463510059126</v>
      </c>
      <c r="Z276">
        <v>57.303972692346669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BE84A-D80A-4785-BD02-957FD062B40C}">
  <sheetPr codeName="Sheet9"/>
  <dimension ref="A1:Z1091"/>
  <sheetViews>
    <sheetView topLeftCell="I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-0.17904625174004263</v>
      </c>
      <c r="R2">
        <f>LN(1+P2)</f>
        <v>-0.19728850697539374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29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722.80330000000004</v>
      </c>
      <c r="C6">
        <v>200.27594999999999</v>
      </c>
      <c r="D6">
        <v>808.58</v>
      </c>
      <c r="E6">
        <v>59.255600000000001</v>
      </c>
      <c r="F6">
        <v>58.927799999999998</v>
      </c>
      <c r="G6">
        <v>58.108699999999999</v>
      </c>
      <c r="H6">
        <v>13.914999999999999</v>
      </c>
      <c r="I6">
        <v>654.88239999999996</v>
      </c>
      <c r="J6">
        <v>654.88239999999996</v>
      </c>
      <c r="K6">
        <v>7.8948999999999998</v>
      </c>
      <c r="L6">
        <v>51.702399999999997</v>
      </c>
      <c r="M6">
        <v>15.639099999999999</v>
      </c>
      <c r="N6">
        <v>7.8949158511549964</v>
      </c>
      <c r="O6">
        <v>15.222694057465114</v>
      </c>
      <c r="P6">
        <f>$D$6</f>
        <v>808.58</v>
      </c>
      <c r="Q6">
        <v>1.8900219649693533</v>
      </c>
      <c r="R6">
        <v>15.222694057465114</v>
      </c>
      <c r="S6">
        <v>1.2018188861156427</v>
      </c>
      <c r="T6">
        <v>51.70241200597706</v>
      </c>
      <c r="U6">
        <v>7.8949158511549964</v>
      </c>
      <c r="V6">
        <v>46.10446449561492</v>
      </c>
      <c r="W6">
        <v>20.789949636313136</v>
      </c>
      <c r="X6">
        <v>12.437562929454163</v>
      </c>
      <c r="Y6">
        <v>6.1371598446748363</v>
      </c>
      <c r="Z6">
        <v>12.022163045210789</v>
      </c>
    </row>
    <row r="7" spans="1:26" x14ac:dyDescent="0.35">
      <c r="A7" s="13">
        <v>43840</v>
      </c>
      <c r="B7">
        <v>722.80330000000004</v>
      </c>
      <c r="C7">
        <v>200.21198000000001</v>
      </c>
      <c r="D7">
        <v>810.82</v>
      </c>
      <c r="E7">
        <v>59.255600000000001</v>
      </c>
      <c r="F7">
        <v>58.764499999999998</v>
      </c>
      <c r="G7">
        <v>57.9435</v>
      </c>
      <c r="H7">
        <v>13.9933</v>
      </c>
      <c r="I7">
        <v>654.85350000000005</v>
      </c>
      <c r="J7">
        <v>654.85350000000005</v>
      </c>
      <c r="K7">
        <v>7.8952999999999998</v>
      </c>
      <c r="L7">
        <v>51.702399999999997</v>
      </c>
      <c r="M7">
        <v>15.682399999999999</v>
      </c>
      <c r="N7">
        <v>7.8947680459892133</v>
      </c>
      <c r="O7">
        <v>15.576062484413706</v>
      </c>
      <c r="P7">
        <f t="shared" ref="P7:P70" si="0">$D$6</f>
        <v>808.58</v>
      </c>
      <c r="Q7">
        <v>1.9167233705180551</v>
      </c>
      <c r="R7">
        <v>15.576062484413706</v>
      </c>
      <c r="S7">
        <v>1.229694003842807</v>
      </c>
      <c r="T7">
        <v>51.70241200597706</v>
      </c>
      <c r="U7">
        <v>7.8947680459892133</v>
      </c>
      <c r="V7">
        <v>46.107912189503409</v>
      </c>
      <c r="W7">
        <v>21.052376366144323</v>
      </c>
      <c r="X7">
        <v>12.600274911238607</v>
      </c>
      <c r="Y7">
        <v>6.0938231242864873</v>
      </c>
      <c r="Z7">
        <v>12.52619720732862</v>
      </c>
    </row>
    <row r="8" spans="1:26" x14ac:dyDescent="0.35">
      <c r="A8" s="13">
        <v>43847</v>
      </c>
      <c r="B8">
        <v>722.80330000000004</v>
      </c>
      <c r="C8">
        <v>200.21198000000001</v>
      </c>
      <c r="D8">
        <v>834.02</v>
      </c>
      <c r="E8">
        <v>59.255600000000001</v>
      </c>
      <c r="F8">
        <v>58.858899999999998</v>
      </c>
      <c r="G8">
        <v>58.040700000000001</v>
      </c>
      <c r="H8">
        <v>14.3696</v>
      </c>
      <c r="I8">
        <v>654.89869999999996</v>
      </c>
      <c r="J8">
        <v>654.89869999999996</v>
      </c>
      <c r="K8">
        <v>7.8947000000000003</v>
      </c>
      <c r="L8">
        <v>51.702399999999997</v>
      </c>
      <c r="M8">
        <v>16.1312</v>
      </c>
      <c r="N8">
        <v>7.8947187788304518</v>
      </c>
      <c r="O8">
        <v>15.534091521825941</v>
      </c>
      <c r="P8">
        <f t="shared" si="0"/>
        <v>808.58</v>
      </c>
      <c r="Q8">
        <v>1.913491473199987</v>
      </c>
      <c r="R8">
        <v>15.534091521825941</v>
      </c>
      <c r="S8">
        <v>1.226372840494302</v>
      </c>
      <c r="T8">
        <v>51.70241200597706</v>
      </c>
      <c r="U8">
        <v>7.8947187788304518</v>
      </c>
      <c r="V8">
        <v>46.074142993809275</v>
      </c>
      <c r="W8">
        <v>20.397101813266847</v>
      </c>
      <c r="X8">
        <v>13.381230918417431</v>
      </c>
      <c r="Y8">
        <v>5.4735558248752527</v>
      </c>
      <c r="Z8">
        <v>13.471490913264999</v>
      </c>
    </row>
    <row r="9" spans="1:26" x14ac:dyDescent="0.35">
      <c r="A9" s="13">
        <v>43854</v>
      </c>
      <c r="B9">
        <v>722.80330000000004</v>
      </c>
      <c r="C9">
        <v>200.21198000000001</v>
      </c>
      <c r="D9">
        <v>819.29</v>
      </c>
      <c r="E9">
        <v>59.255600000000001</v>
      </c>
      <c r="F9">
        <v>59.127800000000001</v>
      </c>
      <c r="G9">
        <v>58.165399999999998</v>
      </c>
      <c r="H9">
        <v>14.0855</v>
      </c>
      <c r="I9">
        <v>654.89610000000005</v>
      </c>
      <c r="J9">
        <v>654.89610000000005</v>
      </c>
      <c r="K9">
        <v>7.8948</v>
      </c>
      <c r="L9">
        <v>51.702399999999997</v>
      </c>
      <c r="M9">
        <v>15.846299999999999</v>
      </c>
      <c r="N9">
        <v>7.8947502549998401</v>
      </c>
      <c r="O9">
        <v>16.100022565751267</v>
      </c>
      <c r="P9">
        <f t="shared" si="0"/>
        <v>808.58</v>
      </c>
      <c r="Q9">
        <v>1.9569164774663721</v>
      </c>
      <c r="R9">
        <v>16.100022565751267</v>
      </c>
      <c r="S9">
        <v>1.2710565725646799</v>
      </c>
      <c r="T9">
        <v>51.70241200597706</v>
      </c>
      <c r="U9">
        <v>7.8947502549998401</v>
      </c>
      <c r="V9">
        <v>46.057280190339959</v>
      </c>
      <c r="W9">
        <v>20.998816874421721</v>
      </c>
      <c r="X9">
        <v>13.294721636781302</v>
      </c>
      <c r="Y9">
        <v>6.0390567465183729</v>
      </c>
      <c r="Z9">
        <v>13.360889049761003</v>
      </c>
    </row>
    <row r="10" spans="1:26" x14ac:dyDescent="0.35">
      <c r="A10" s="13">
        <v>43861</v>
      </c>
      <c r="B10">
        <v>722.80330000000004</v>
      </c>
      <c r="C10">
        <v>200.21198000000001</v>
      </c>
      <c r="D10">
        <v>797.51</v>
      </c>
      <c r="E10">
        <v>59.255600000000001</v>
      </c>
      <c r="F10">
        <v>58.915799999999997</v>
      </c>
      <c r="G10">
        <v>57.947099999999999</v>
      </c>
      <c r="H10">
        <v>13.762700000000001</v>
      </c>
      <c r="I10">
        <v>654.88990000000001</v>
      </c>
      <c r="J10">
        <v>654.88990000000001</v>
      </c>
      <c r="K10">
        <v>7.8948</v>
      </c>
      <c r="L10">
        <v>51.702399999999997</v>
      </c>
      <c r="M10">
        <v>15.425000000000001</v>
      </c>
      <c r="N10">
        <v>7.8948255251182777</v>
      </c>
      <c r="O10">
        <v>16.007957228461979</v>
      </c>
      <c r="P10">
        <f t="shared" si="0"/>
        <v>808.58</v>
      </c>
      <c r="Q10">
        <v>1.9498719540880725</v>
      </c>
      <c r="R10">
        <v>16.007957228461979</v>
      </c>
      <c r="S10">
        <v>1.2638002933226329</v>
      </c>
      <c r="T10">
        <v>51.70241200597706</v>
      </c>
      <c r="U10">
        <v>7.8948255251182777</v>
      </c>
      <c r="V10">
        <v>46.11658549144618</v>
      </c>
      <c r="W10">
        <v>19.3404097440973</v>
      </c>
      <c r="X10">
        <v>14.621760238344317</v>
      </c>
      <c r="Y10">
        <v>4.405390529197283</v>
      </c>
      <c r="Z10">
        <v>14.810222998554</v>
      </c>
    </row>
    <row r="11" spans="1:26" x14ac:dyDescent="0.35">
      <c r="A11" s="13">
        <v>43868</v>
      </c>
      <c r="B11">
        <v>722.80330000000004</v>
      </c>
      <c r="C11">
        <v>200.14729</v>
      </c>
      <c r="D11">
        <v>809.94</v>
      </c>
      <c r="E11">
        <v>59.255600000000001</v>
      </c>
      <c r="F11">
        <v>58.752400000000002</v>
      </c>
      <c r="G11">
        <v>57.795499999999997</v>
      </c>
      <c r="H11">
        <v>14.0139</v>
      </c>
      <c r="I11">
        <v>654.88990000000001</v>
      </c>
      <c r="J11">
        <v>654.88990000000001</v>
      </c>
      <c r="K11">
        <v>7.8948</v>
      </c>
      <c r="L11">
        <v>51.702399999999997</v>
      </c>
      <c r="M11">
        <v>15.6654</v>
      </c>
      <c r="N11">
        <v>7.8948255251182777</v>
      </c>
      <c r="O11">
        <v>15.951673587388068</v>
      </c>
      <c r="P11">
        <f t="shared" si="0"/>
        <v>808.58</v>
      </c>
      <c r="Q11">
        <v>1.9455539169585969</v>
      </c>
      <c r="R11">
        <v>15.951673587388068</v>
      </c>
      <c r="S11">
        <v>1.2593567980606637</v>
      </c>
      <c r="T11">
        <v>51.70241200597706</v>
      </c>
      <c r="U11">
        <v>7.8948255251182777</v>
      </c>
      <c r="V11">
        <v>45.76021263264164</v>
      </c>
      <c r="W11">
        <v>19.947231941971168</v>
      </c>
      <c r="X11">
        <v>14.091132907079263</v>
      </c>
      <c r="Y11">
        <v>4.8010148119018634</v>
      </c>
      <c r="Z11">
        <v>14.485801256896877</v>
      </c>
    </row>
    <row r="12" spans="1:26" x14ac:dyDescent="0.35">
      <c r="A12" s="13">
        <v>43875</v>
      </c>
      <c r="B12">
        <v>722.80330000000004</v>
      </c>
      <c r="C12">
        <v>200.14729</v>
      </c>
      <c r="D12">
        <v>833.37</v>
      </c>
      <c r="E12">
        <v>59.255600000000001</v>
      </c>
      <c r="F12">
        <v>57.622700000000002</v>
      </c>
      <c r="G12">
        <v>55.7012</v>
      </c>
      <c r="H12">
        <v>14.961399999999999</v>
      </c>
      <c r="I12">
        <v>654.89239999999995</v>
      </c>
      <c r="J12">
        <v>654.89239999999995</v>
      </c>
      <c r="K12">
        <v>7.8948</v>
      </c>
      <c r="L12">
        <v>51.702399999999997</v>
      </c>
      <c r="M12">
        <v>16.118600000000001</v>
      </c>
      <c r="N12">
        <v>7.8947947326236205</v>
      </c>
      <c r="O12">
        <v>16.172939860200977</v>
      </c>
      <c r="P12">
        <f t="shared" si="0"/>
        <v>808.58</v>
      </c>
      <c r="Q12">
        <v>1.9621207611097566</v>
      </c>
      <c r="R12">
        <v>16.172939860200977</v>
      </c>
      <c r="S12">
        <v>1.2768204041935327</v>
      </c>
      <c r="T12">
        <v>51.70241200597706</v>
      </c>
      <c r="U12">
        <v>7.8947947326236205</v>
      </c>
      <c r="V12">
        <v>46.512341693513036</v>
      </c>
      <c r="W12">
        <v>15.126551746518965</v>
      </c>
      <c r="X12">
        <v>15.360111603430656</v>
      </c>
      <c r="Y12">
        <v>2.60427985881942</v>
      </c>
      <c r="Z12">
        <v>13.499263433533052</v>
      </c>
    </row>
    <row r="13" spans="1:26" x14ac:dyDescent="0.35">
      <c r="A13" s="13">
        <v>43882</v>
      </c>
      <c r="B13">
        <v>722.80330000000004</v>
      </c>
      <c r="C13">
        <v>200.14729</v>
      </c>
      <c r="D13">
        <v>812.03</v>
      </c>
      <c r="E13">
        <v>59.255600000000001</v>
      </c>
      <c r="F13">
        <v>58.344499999999996</v>
      </c>
      <c r="G13">
        <v>56.220300000000002</v>
      </c>
      <c r="H13">
        <v>14.4437</v>
      </c>
      <c r="I13">
        <v>654.89239999999995</v>
      </c>
      <c r="J13">
        <v>654.89239999999995</v>
      </c>
      <c r="K13">
        <v>7.8948</v>
      </c>
      <c r="L13">
        <v>51.702399999999997</v>
      </c>
      <c r="M13">
        <v>15.7058</v>
      </c>
      <c r="N13">
        <v>7.8947947326236205</v>
      </c>
      <c r="O13">
        <v>16.04683355786355</v>
      </c>
      <c r="P13">
        <f t="shared" si="0"/>
        <v>808.58</v>
      </c>
      <c r="Q13">
        <v>1.9524491472842243</v>
      </c>
      <c r="R13">
        <v>16.04683355786355</v>
      </c>
      <c r="S13">
        <v>1.2668645704790911</v>
      </c>
      <c r="T13">
        <v>51.70241200597706</v>
      </c>
      <c r="U13">
        <v>7.8947947326236205</v>
      </c>
      <c r="V13">
        <v>46.553081264913324</v>
      </c>
      <c r="W13">
        <v>15.459858872527452</v>
      </c>
      <c r="X13">
        <v>15.137458451761233</v>
      </c>
      <c r="Y13">
        <v>2.9548244615783084</v>
      </c>
      <c r="Z13">
        <v>13.171779967448867</v>
      </c>
    </row>
    <row r="14" spans="1:26" x14ac:dyDescent="0.35">
      <c r="A14" s="13">
        <v>43889</v>
      </c>
      <c r="B14">
        <v>723.28809999999999</v>
      </c>
      <c r="C14">
        <v>200.14729</v>
      </c>
      <c r="D14">
        <v>719.56</v>
      </c>
      <c r="E14">
        <v>60.726900000000001</v>
      </c>
      <c r="F14">
        <v>62.040399999999998</v>
      </c>
      <c r="G14">
        <v>61.7239</v>
      </c>
      <c r="H14">
        <v>11.6577</v>
      </c>
      <c r="I14">
        <v>688.80589999999995</v>
      </c>
      <c r="J14">
        <v>688.80589999999995</v>
      </c>
      <c r="K14">
        <v>8.0097000000000005</v>
      </c>
      <c r="L14">
        <v>55.171599999999998</v>
      </c>
      <c r="M14">
        <v>13.042199999999999</v>
      </c>
      <c r="N14">
        <v>8.0741279243584341</v>
      </c>
      <c r="O14">
        <v>13.797186315262001</v>
      </c>
      <c r="P14">
        <f t="shared" si="0"/>
        <v>808.58</v>
      </c>
      <c r="Q14">
        <v>1.7495387540940857</v>
      </c>
      <c r="R14">
        <v>13.797186315262001</v>
      </c>
      <c r="S14">
        <v>1.1140024730563294</v>
      </c>
      <c r="T14">
        <v>55.64830266521048</v>
      </c>
      <c r="U14">
        <v>8.0741279243584341</v>
      </c>
      <c r="V14">
        <v>38.907818066151698</v>
      </c>
      <c r="W14">
        <v>11.302915527117406</v>
      </c>
      <c r="X14">
        <v>11.965414587728654</v>
      </c>
      <c r="Y14">
        <v>4.4273266588160602</v>
      </c>
      <c r="Z14">
        <v>11.245110564151663</v>
      </c>
    </row>
    <row r="15" spans="1:26" x14ac:dyDescent="0.35">
      <c r="A15" s="13">
        <v>43896</v>
      </c>
      <c r="B15">
        <v>723.01509999999996</v>
      </c>
      <c r="C15">
        <v>200.14729</v>
      </c>
      <c r="D15">
        <v>714.76</v>
      </c>
      <c r="E15">
        <v>59.883499999999998</v>
      </c>
      <c r="F15">
        <v>60.092799999999997</v>
      </c>
      <c r="G15">
        <v>59.919899999999998</v>
      </c>
      <c r="H15">
        <v>11.928599999999999</v>
      </c>
      <c r="I15">
        <v>688.53300000000002</v>
      </c>
      <c r="J15">
        <v>688.53300000000002</v>
      </c>
      <c r="K15">
        <v>7.9973000000000001</v>
      </c>
      <c r="L15">
        <v>55.063899999999997</v>
      </c>
      <c r="M15">
        <v>12.980600000000001</v>
      </c>
      <c r="N15">
        <v>7.9972733633523516</v>
      </c>
      <c r="O15">
        <v>14.029890854684277</v>
      </c>
      <c r="P15">
        <f t="shared" si="0"/>
        <v>808.58</v>
      </c>
      <c r="Q15">
        <v>1.7753107292302333</v>
      </c>
      <c r="R15">
        <v>14.029890854684277</v>
      </c>
      <c r="S15">
        <v>1.1220087242290733</v>
      </c>
      <c r="T15">
        <v>55.063863860499353</v>
      </c>
      <c r="U15">
        <v>7.9972733633523516</v>
      </c>
      <c r="V15">
        <v>39.35318652958285</v>
      </c>
      <c r="W15">
        <v>9.2742554150447312</v>
      </c>
      <c r="X15">
        <v>12.528315038617885</v>
      </c>
      <c r="Y15">
        <v>1.3742569425763964</v>
      </c>
      <c r="Z15">
        <v>11.801911600442677</v>
      </c>
    </row>
    <row r="16" spans="1:26" x14ac:dyDescent="0.35">
      <c r="A16" s="14">
        <v>43903</v>
      </c>
      <c r="B16">
        <v>723.01509999999996</v>
      </c>
      <c r="C16">
        <v>200.14729</v>
      </c>
      <c r="D16">
        <v>601.20000000000005</v>
      </c>
      <c r="E16">
        <v>59.883499999999998</v>
      </c>
      <c r="F16">
        <v>55.954700000000003</v>
      </c>
      <c r="G16">
        <v>55.839300000000001</v>
      </c>
      <c r="H16">
        <v>10.7666</v>
      </c>
      <c r="I16">
        <v>688.53300000000002</v>
      </c>
      <c r="J16">
        <v>688.53300000000002</v>
      </c>
      <c r="K16">
        <v>7.9973000000000001</v>
      </c>
      <c r="L16">
        <v>55.063899999999997</v>
      </c>
      <c r="M16">
        <v>10.918200000000001</v>
      </c>
      <c r="N16">
        <v>7.9972733633523516</v>
      </c>
      <c r="O16">
        <v>11.473041586774526</v>
      </c>
      <c r="P16">
        <f t="shared" si="0"/>
        <v>808.58</v>
      </c>
      <c r="Q16">
        <v>1.5709638623653117</v>
      </c>
      <c r="R16">
        <v>11.473041586774526</v>
      </c>
      <c r="S16">
        <v>0.91753049878545723</v>
      </c>
      <c r="T16">
        <v>55.063863860499353</v>
      </c>
      <c r="U16">
        <v>7.9972733633523516</v>
      </c>
      <c r="V16">
        <v>39.35318652958285</v>
      </c>
      <c r="W16">
        <v>3.9278986179768181</v>
      </c>
      <c r="X16">
        <v>12.050398943549611</v>
      </c>
      <c r="Y16">
        <v>-3.8924655556726182</v>
      </c>
      <c r="Z16">
        <v>11.331799475757762</v>
      </c>
    </row>
    <row r="17" spans="1:26" x14ac:dyDescent="0.35">
      <c r="A17" s="14">
        <v>43910</v>
      </c>
      <c r="B17">
        <v>723.01520000000005</v>
      </c>
      <c r="C17">
        <v>200.14729</v>
      </c>
      <c r="D17">
        <v>495.6</v>
      </c>
      <c r="E17">
        <v>59.883499999999998</v>
      </c>
      <c r="F17">
        <v>52.483400000000003</v>
      </c>
      <c r="G17">
        <v>52.459200000000003</v>
      </c>
      <c r="H17">
        <v>9.4473000000000003</v>
      </c>
      <c r="I17">
        <v>688.53300000000002</v>
      </c>
      <c r="J17">
        <v>688.53300000000002</v>
      </c>
      <c r="K17">
        <v>7.9973000000000001</v>
      </c>
      <c r="L17">
        <v>55.063899999999997</v>
      </c>
      <c r="M17">
        <v>9.0005000000000006</v>
      </c>
      <c r="N17">
        <v>7.9972733633523516</v>
      </c>
      <c r="O17">
        <v>9.4599245944611798</v>
      </c>
      <c r="P17">
        <f t="shared" si="0"/>
        <v>808.58</v>
      </c>
      <c r="Q17">
        <v>1.4071438929498552</v>
      </c>
      <c r="R17">
        <v>9.4599245944611798</v>
      </c>
      <c r="S17">
        <v>0.75653602978606205</v>
      </c>
      <c r="T17">
        <v>55.063863860499353</v>
      </c>
      <c r="U17">
        <v>7.9972733633523516</v>
      </c>
      <c r="V17">
        <v>39.35318652958285</v>
      </c>
      <c r="W17">
        <v>-3.7928005193795631</v>
      </c>
      <c r="X17">
        <v>15.391105735149415</v>
      </c>
      <c r="Y17">
        <v>-11.191378577657984</v>
      </c>
      <c r="Z17">
        <v>14.655559914906188</v>
      </c>
    </row>
    <row r="18" spans="1:26" x14ac:dyDescent="0.35">
      <c r="A18" s="14">
        <v>43917</v>
      </c>
      <c r="B18">
        <v>744.82619999999997</v>
      </c>
      <c r="C18">
        <v>200.14729</v>
      </c>
      <c r="D18">
        <v>501.63</v>
      </c>
      <c r="E18">
        <v>59.883499999999998</v>
      </c>
      <c r="F18">
        <v>48.865499999999997</v>
      </c>
      <c r="G18">
        <v>48.803600000000003</v>
      </c>
      <c r="H18">
        <v>10.278600000000001</v>
      </c>
      <c r="I18">
        <v>688.53300000000002</v>
      </c>
      <c r="J18">
        <v>688.53300000000002</v>
      </c>
      <c r="K18">
        <v>7.9973000000000001</v>
      </c>
      <c r="L18">
        <v>55.063899999999997</v>
      </c>
      <c r="M18">
        <v>9.11</v>
      </c>
      <c r="N18">
        <v>7.9972733633523516</v>
      </c>
      <c r="O18">
        <v>9.269236922658834</v>
      </c>
      <c r="P18">
        <f t="shared" si="0"/>
        <v>808.58</v>
      </c>
      <c r="Q18">
        <v>1.4663599858317342</v>
      </c>
      <c r="R18">
        <v>9.269236922658834</v>
      </c>
      <c r="S18">
        <v>0.74128621540181605</v>
      </c>
      <c r="T18">
        <v>55.063863860499353</v>
      </c>
      <c r="U18">
        <v>7.9972733633523516</v>
      </c>
      <c r="V18">
        <v>39.273637588387047</v>
      </c>
      <c r="W18">
        <v>-13.576309896299497</v>
      </c>
      <c r="X18">
        <v>12.599884190953917</v>
      </c>
      <c r="Y18">
        <v>-20.127817633065057</v>
      </c>
      <c r="Z18">
        <v>13.746012612258607</v>
      </c>
    </row>
    <row r="19" spans="1:26" x14ac:dyDescent="0.35">
      <c r="A19" s="14">
        <v>43924</v>
      </c>
      <c r="B19">
        <v>745.42409999999995</v>
      </c>
      <c r="C19">
        <v>200.14729</v>
      </c>
      <c r="D19">
        <v>465.98</v>
      </c>
      <c r="E19">
        <v>59.886499999999998</v>
      </c>
      <c r="F19">
        <v>45.775799999999997</v>
      </c>
      <c r="G19">
        <v>45.491500000000002</v>
      </c>
      <c r="H19">
        <v>10.2432</v>
      </c>
      <c r="I19">
        <v>689.13220000000001</v>
      </c>
      <c r="J19">
        <v>689.13220000000001</v>
      </c>
      <c r="K19">
        <v>7.9917999999999996</v>
      </c>
      <c r="L19">
        <v>55.074399999999997</v>
      </c>
      <c r="M19">
        <v>8.4609000000000005</v>
      </c>
      <c r="N19">
        <v>7.9918436246350106</v>
      </c>
      <c r="O19">
        <v>8.7047756000178964</v>
      </c>
      <c r="P19">
        <f t="shared" si="0"/>
        <v>808.58</v>
      </c>
      <c r="Q19">
        <v>1.4119625111448939</v>
      </c>
      <c r="R19">
        <v>8.7047756000178964</v>
      </c>
      <c r="S19">
        <v>0.69567205382881414</v>
      </c>
      <c r="T19">
        <v>55.07436630520543</v>
      </c>
      <c r="U19">
        <v>7.9918436246350106</v>
      </c>
      <c r="V19">
        <v>39.280486932680823</v>
      </c>
      <c r="W19">
        <v>-16.128578676427697</v>
      </c>
      <c r="X19">
        <v>14.588831543532592</v>
      </c>
      <c r="Y19">
        <v>-22.489691872425798</v>
      </c>
      <c r="Z19">
        <v>16.414512163434161</v>
      </c>
    </row>
    <row r="20" spans="1:26" x14ac:dyDescent="0.35">
      <c r="A20" s="14">
        <v>43931</v>
      </c>
      <c r="B20">
        <v>746.55179999999996</v>
      </c>
      <c r="C20">
        <v>181.99528000000001</v>
      </c>
      <c r="D20">
        <v>513.87</v>
      </c>
      <c r="E20">
        <v>59.886600000000001</v>
      </c>
      <c r="F20">
        <v>41.553100000000001</v>
      </c>
      <c r="G20">
        <v>41.240600000000001</v>
      </c>
      <c r="H20">
        <v>12.4603</v>
      </c>
      <c r="I20">
        <v>689.13220000000001</v>
      </c>
      <c r="J20">
        <v>689.13220000000001</v>
      </c>
      <c r="K20">
        <v>7.9917999999999996</v>
      </c>
      <c r="L20">
        <v>55.074399999999997</v>
      </c>
      <c r="M20">
        <v>9.3305000000000007</v>
      </c>
      <c r="N20">
        <v>7.9918436246350106</v>
      </c>
      <c r="O20">
        <v>9.0366904494543441</v>
      </c>
      <c r="P20">
        <f t="shared" si="0"/>
        <v>808.58</v>
      </c>
      <c r="Q20">
        <v>1.3610308760641854</v>
      </c>
      <c r="R20">
        <v>9.0366904494543441</v>
      </c>
      <c r="S20">
        <v>0.72219816956271776</v>
      </c>
      <c r="T20">
        <v>55.07436630520543</v>
      </c>
      <c r="U20">
        <v>7.9918436246350106</v>
      </c>
      <c r="V20">
        <v>39.25714016339721</v>
      </c>
      <c r="W20">
        <v>-24.516871974065818</v>
      </c>
      <c r="X20">
        <v>16.819959375361648</v>
      </c>
      <c r="Y20">
        <v>-30.112650481629831</v>
      </c>
      <c r="Z20">
        <v>18.583086264308921</v>
      </c>
    </row>
    <row r="21" spans="1:26" x14ac:dyDescent="0.35">
      <c r="A21" s="14">
        <v>43938</v>
      </c>
      <c r="B21">
        <v>746.55179999999996</v>
      </c>
      <c r="C21">
        <v>181.99528000000001</v>
      </c>
      <c r="D21">
        <v>499.84</v>
      </c>
      <c r="E21">
        <v>59.886499999999998</v>
      </c>
      <c r="F21">
        <v>39.449599999999997</v>
      </c>
      <c r="G21">
        <v>39.1145</v>
      </c>
      <c r="H21">
        <v>12.7789</v>
      </c>
      <c r="I21">
        <v>689.13220000000001</v>
      </c>
      <c r="J21">
        <v>689.13220000000001</v>
      </c>
      <c r="K21">
        <v>7.9917999999999996</v>
      </c>
      <c r="L21">
        <v>55.074399999999997</v>
      </c>
      <c r="M21">
        <v>9.0756999999999994</v>
      </c>
      <c r="N21">
        <v>7.9918436413965912</v>
      </c>
      <c r="O21">
        <v>8.8282450003296606</v>
      </c>
      <c r="P21">
        <f t="shared" si="0"/>
        <v>808.58</v>
      </c>
      <c r="Q21">
        <v>1.3457169531665294</v>
      </c>
      <c r="R21">
        <v>8.8282450003296606</v>
      </c>
      <c r="S21">
        <v>0.70553953670575853</v>
      </c>
      <c r="T21">
        <v>55.074366420714888</v>
      </c>
      <c r="U21">
        <v>7.9918436413965912</v>
      </c>
      <c r="V21">
        <v>39.292706585661428</v>
      </c>
      <c r="W21">
        <v>-28.218935809196505</v>
      </c>
      <c r="X21">
        <v>19.636063009261314</v>
      </c>
      <c r="Y21">
        <v>-33.304436633399952</v>
      </c>
      <c r="Z21">
        <v>21.165192566461254</v>
      </c>
    </row>
    <row r="22" spans="1:26" x14ac:dyDescent="0.35">
      <c r="A22" s="14">
        <v>43945</v>
      </c>
      <c r="B22">
        <v>746.55179999999996</v>
      </c>
      <c r="C22">
        <v>181.99528000000001</v>
      </c>
      <c r="D22">
        <v>478.82</v>
      </c>
      <c r="E22">
        <v>59.886499999999998</v>
      </c>
      <c r="F22">
        <v>37.4238</v>
      </c>
      <c r="G22">
        <v>37.096600000000002</v>
      </c>
      <c r="H22">
        <v>12.907400000000001</v>
      </c>
      <c r="I22">
        <v>689.13220000000001</v>
      </c>
      <c r="J22">
        <v>689.13220000000001</v>
      </c>
      <c r="K22">
        <v>7.9917999999999996</v>
      </c>
      <c r="L22">
        <v>55.074399999999997</v>
      </c>
      <c r="M22">
        <v>8.6941000000000006</v>
      </c>
      <c r="N22">
        <v>7.9918436413965912</v>
      </c>
      <c r="O22">
        <v>8.7007809829250125</v>
      </c>
      <c r="P22">
        <f t="shared" si="0"/>
        <v>808.58</v>
      </c>
      <c r="Q22">
        <v>1.3364600458184133</v>
      </c>
      <c r="R22">
        <v>8.7007809829250125</v>
      </c>
      <c r="S22">
        <v>0.69535281173573649</v>
      </c>
      <c r="T22">
        <v>55.074366420714888</v>
      </c>
      <c r="U22">
        <v>7.9918436413965912</v>
      </c>
      <c r="V22">
        <v>39.292706585661428</v>
      </c>
      <c r="W22">
        <v>-32.245500718693371</v>
      </c>
      <c r="X22">
        <v>22.052924954758808</v>
      </c>
      <c r="Y22">
        <v>-37.185123032662212</v>
      </c>
      <c r="Z22">
        <v>23.217129626239949</v>
      </c>
    </row>
    <row r="23" spans="1:26" x14ac:dyDescent="0.35">
      <c r="A23" s="14">
        <v>43952</v>
      </c>
      <c r="B23">
        <v>624.08519999999999</v>
      </c>
      <c r="C23">
        <v>181.99528000000001</v>
      </c>
      <c r="D23">
        <v>511.77</v>
      </c>
      <c r="E23">
        <v>42.4191</v>
      </c>
      <c r="F23">
        <v>35.322000000000003</v>
      </c>
      <c r="G23">
        <v>35.047400000000003</v>
      </c>
      <c r="H23">
        <v>14.6022</v>
      </c>
      <c r="I23">
        <v>581.68340000000001</v>
      </c>
      <c r="J23">
        <v>581.68340000000001</v>
      </c>
      <c r="K23">
        <v>6.0814000000000004</v>
      </c>
      <c r="L23">
        <v>35.374699999999997</v>
      </c>
      <c r="M23">
        <v>14.4671</v>
      </c>
      <c r="N23">
        <v>6.090444189970138</v>
      </c>
      <c r="O23">
        <v>14.99977559638109</v>
      </c>
      <c r="P23">
        <f t="shared" si="0"/>
        <v>808.58</v>
      </c>
      <c r="Q23">
        <v>1.6048552295529321</v>
      </c>
      <c r="R23">
        <v>14.99977559638109</v>
      </c>
      <c r="S23">
        <v>0.91355296131835062</v>
      </c>
      <c r="T23">
        <v>35.445196935364351</v>
      </c>
      <c r="U23">
        <v>6.090444189970138</v>
      </c>
      <c r="V23">
        <v>33.436292881428059</v>
      </c>
      <c r="W23">
        <v>3.4808765427296282</v>
      </c>
      <c r="X23">
        <v>27.566240528507841</v>
      </c>
      <c r="Y23">
        <v>-12.823542845198878</v>
      </c>
      <c r="Z23">
        <v>30.094834819208533</v>
      </c>
    </row>
    <row r="24" spans="1:26" x14ac:dyDescent="0.35">
      <c r="A24" s="14">
        <v>43959</v>
      </c>
      <c r="B24">
        <v>623.94870000000003</v>
      </c>
      <c r="C24">
        <v>181.91592</v>
      </c>
      <c r="D24">
        <v>551.29999999999995</v>
      </c>
      <c r="E24">
        <v>42.264099999999999</v>
      </c>
      <c r="F24">
        <v>34.791899999999998</v>
      </c>
      <c r="G24">
        <v>34.0501</v>
      </c>
      <c r="H24">
        <v>16.190899999999999</v>
      </c>
      <c r="I24">
        <v>581.54870000000005</v>
      </c>
      <c r="J24">
        <v>581.54870000000005</v>
      </c>
      <c r="K24">
        <v>6.0716000000000001</v>
      </c>
      <c r="L24">
        <v>35.308999999999997</v>
      </c>
      <c r="M24">
        <v>15.6136</v>
      </c>
      <c r="N24">
        <v>6.077542827205364</v>
      </c>
      <c r="O24">
        <v>14.902655553529776</v>
      </c>
      <c r="P24">
        <f t="shared" si="0"/>
        <v>808.58</v>
      </c>
      <c r="Q24">
        <v>1.583249346848945</v>
      </c>
      <c r="R24">
        <v>14.902655553529776</v>
      </c>
      <c r="S24">
        <v>0.90571527365667048</v>
      </c>
      <c r="T24">
        <v>35.348733526571166</v>
      </c>
      <c r="U24">
        <v>6.077542827205364</v>
      </c>
      <c r="V24">
        <v>35.598392128194071</v>
      </c>
      <c r="W24">
        <v>-7.8678140689582809</v>
      </c>
      <c r="X24">
        <v>43.626084921046932</v>
      </c>
      <c r="Y24">
        <v>-20.686196634492298</v>
      </c>
      <c r="Z24">
        <v>42.236224827549684</v>
      </c>
    </row>
    <row r="25" spans="1:26" x14ac:dyDescent="0.35">
      <c r="A25" s="14">
        <v>43966</v>
      </c>
      <c r="B25">
        <v>623.51250000000005</v>
      </c>
      <c r="C25">
        <v>181.91592</v>
      </c>
      <c r="D25">
        <v>517.46</v>
      </c>
      <c r="E25">
        <v>43.838500000000003</v>
      </c>
      <c r="F25">
        <v>34.464199999999998</v>
      </c>
      <c r="G25">
        <v>33.298699999999997</v>
      </c>
      <c r="H25">
        <v>15.539899999999999</v>
      </c>
      <c r="I25">
        <v>581.57180000000005</v>
      </c>
      <c r="J25">
        <v>581.57180000000005</v>
      </c>
      <c r="K25">
        <v>6.0693000000000001</v>
      </c>
      <c r="L25">
        <v>35.297600000000003</v>
      </c>
      <c r="M25">
        <v>14.6599</v>
      </c>
      <c r="N25">
        <v>6.0717781981077943</v>
      </c>
      <c r="O25">
        <v>14.717881197716604</v>
      </c>
      <c r="P25">
        <f t="shared" si="0"/>
        <v>808.58</v>
      </c>
      <c r="Q25">
        <v>1.5719926143520204</v>
      </c>
      <c r="R25">
        <v>14.717881197716604</v>
      </c>
      <c r="S25">
        <v>0.89363710178636313</v>
      </c>
      <c r="T25">
        <v>35.311468615511728</v>
      </c>
      <c r="U25">
        <v>6.0717781981077943</v>
      </c>
      <c r="V25">
        <v>35.538424886123828</v>
      </c>
      <c r="W25">
        <v>-7.7830130013998851</v>
      </c>
      <c r="X25">
        <v>42.865760056064389</v>
      </c>
      <c r="Y25">
        <v>-19.3695467582119</v>
      </c>
      <c r="Z25">
        <v>39.540213383888442</v>
      </c>
    </row>
    <row r="26" spans="1:26" x14ac:dyDescent="0.35">
      <c r="A26" s="14">
        <v>43973</v>
      </c>
      <c r="B26">
        <v>623.54740000000004</v>
      </c>
      <c r="C26">
        <v>181.91592</v>
      </c>
      <c r="D26">
        <v>545.58000000000004</v>
      </c>
      <c r="E26">
        <v>43.791800000000002</v>
      </c>
      <c r="F26">
        <v>34.943600000000004</v>
      </c>
      <c r="G26">
        <v>33.2806</v>
      </c>
      <c r="H26">
        <v>16.3934</v>
      </c>
      <c r="I26">
        <v>581.61130000000003</v>
      </c>
      <c r="J26">
        <v>581.61130000000003</v>
      </c>
      <c r="K26">
        <v>6.0711000000000004</v>
      </c>
      <c r="L26">
        <v>35.310299999999998</v>
      </c>
      <c r="M26">
        <v>15.451000000000001</v>
      </c>
      <c r="N26">
        <v>6.0701140557773048</v>
      </c>
      <c r="O26">
        <v>15.224429432765845</v>
      </c>
      <c r="P26">
        <f t="shared" si="0"/>
        <v>808.58</v>
      </c>
      <c r="Q26">
        <v>1.5996601403177273</v>
      </c>
      <c r="R26">
        <v>15.224429432765845</v>
      </c>
      <c r="S26">
        <v>0.92414023091021658</v>
      </c>
      <c r="T26">
        <v>35.304442926657082</v>
      </c>
      <c r="U26">
        <v>6.0701140557773048</v>
      </c>
      <c r="V26">
        <v>35.351532266058811</v>
      </c>
      <c r="W26">
        <v>-6.3185365083621736</v>
      </c>
      <c r="X26">
        <v>40.967922900590878</v>
      </c>
      <c r="Y26">
        <v>-20.477263021803378</v>
      </c>
      <c r="Z26">
        <v>36.154842007317633</v>
      </c>
    </row>
    <row r="27" spans="1:26" x14ac:dyDescent="0.35">
      <c r="A27" s="14">
        <v>43980</v>
      </c>
      <c r="B27">
        <v>623.49890000000005</v>
      </c>
      <c r="C27">
        <v>181.91592</v>
      </c>
      <c r="D27">
        <v>566.27</v>
      </c>
      <c r="E27">
        <v>43.621400000000001</v>
      </c>
      <c r="F27">
        <v>35.122599999999998</v>
      </c>
      <c r="G27">
        <v>33.1158</v>
      </c>
      <c r="H27">
        <v>17.099699999999999</v>
      </c>
      <c r="I27">
        <v>581.58439999999996</v>
      </c>
      <c r="J27">
        <v>581.58439999999996</v>
      </c>
      <c r="K27">
        <v>6.0629999999999997</v>
      </c>
      <c r="L27">
        <v>35.261200000000002</v>
      </c>
      <c r="M27">
        <v>16.0593</v>
      </c>
      <c r="N27">
        <v>6.0625563930417643</v>
      </c>
      <c r="O27">
        <v>16.203029913761334</v>
      </c>
      <c r="P27">
        <f t="shared" si="0"/>
        <v>808.58</v>
      </c>
      <c r="Q27">
        <v>1.6525738854500507</v>
      </c>
      <c r="R27">
        <v>16.203029913761334</v>
      </c>
      <c r="S27">
        <v>0.98231782590320726</v>
      </c>
      <c r="T27">
        <v>35.258837577951475</v>
      </c>
      <c r="U27">
        <v>6.0625563930417643</v>
      </c>
      <c r="V27">
        <v>35.297246776806347</v>
      </c>
      <c r="W27">
        <v>-8.0902507974882365</v>
      </c>
      <c r="X27">
        <v>43.849189269770392</v>
      </c>
      <c r="Y27">
        <v>-19.838417635962429</v>
      </c>
      <c r="Z27">
        <v>35.556267910157537</v>
      </c>
    </row>
    <row r="28" spans="1:26" x14ac:dyDescent="0.35">
      <c r="A28" s="14">
        <v>43987</v>
      </c>
      <c r="B28">
        <v>623.4316</v>
      </c>
      <c r="C28">
        <v>181.91592</v>
      </c>
      <c r="D28">
        <v>628.26</v>
      </c>
      <c r="E28">
        <v>43.627400000000002</v>
      </c>
      <c r="F28">
        <v>35.286499999999997</v>
      </c>
      <c r="G28">
        <v>33.092599999999997</v>
      </c>
      <c r="H28">
        <v>18.9849</v>
      </c>
      <c r="I28">
        <v>581.57219999999995</v>
      </c>
      <c r="J28">
        <v>581.57219999999995</v>
      </c>
      <c r="K28">
        <v>6.0631000000000004</v>
      </c>
      <c r="L28">
        <v>35.261299999999999</v>
      </c>
      <c r="M28">
        <v>17.817299999999999</v>
      </c>
      <c r="N28">
        <v>6.0630675486336107</v>
      </c>
      <c r="O28">
        <v>17.50389101310779</v>
      </c>
      <c r="P28">
        <f t="shared" si="0"/>
        <v>808.58</v>
      </c>
      <c r="Q28">
        <v>1.7243477489824666</v>
      </c>
      <c r="R28">
        <v>17.50389101310779</v>
      </c>
      <c r="S28">
        <v>1.0612727357639333</v>
      </c>
      <c r="T28">
        <v>35.261302731935565</v>
      </c>
      <c r="U28">
        <v>6.0630675486336107</v>
      </c>
      <c r="V28">
        <v>35.296878719747951</v>
      </c>
      <c r="W28">
        <v>-7.0116930762420813</v>
      </c>
      <c r="X28">
        <v>50.219159212516757</v>
      </c>
      <c r="Y28">
        <v>-20.291641658348496</v>
      </c>
      <c r="Z28">
        <v>41.853378783503345</v>
      </c>
    </row>
    <row r="29" spans="1:26" x14ac:dyDescent="0.35">
      <c r="A29" s="14">
        <v>43994</v>
      </c>
      <c r="B29">
        <v>623.4316</v>
      </c>
      <c r="C29">
        <v>181.91592</v>
      </c>
      <c r="D29">
        <v>586.58000000000004</v>
      </c>
      <c r="E29">
        <v>43.627400000000002</v>
      </c>
      <c r="F29">
        <v>33.793799999999997</v>
      </c>
      <c r="G29">
        <v>31.544499999999999</v>
      </c>
      <c r="H29">
        <v>18.595300000000002</v>
      </c>
      <c r="I29">
        <v>581.57259999999997</v>
      </c>
      <c r="J29">
        <v>581.57259999999997</v>
      </c>
      <c r="K29">
        <v>6.0631000000000004</v>
      </c>
      <c r="L29">
        <v>35.261299999999999</v>
      </c>
      <c r="M29">
        <v>16.635200000000001</v>
      </c>
      <c r="N29">
        <v>6.0630955542388243</v>
      </c>
      <c r="O29">
        <v>17.234757451249759</v>
      </c>
      <c r="P29">
        <f t="shared" si="0"/>
        <v>808.58</v>
      </c>
      <c r="Q29">
        <v>1.7095242756018736</v>
      </c>
      <c r="R29">
        <v>17.234757451249759</v>
      </c>
      <c r="S29">
        <v>1.0449598128105688</v>
      </c>
      <c r="T29">
        <v>35.261302731935565</v>
      </c>
      <c r="U29">
        <v>6.0630955542388243</v>
      </c>
      <c r="V29">
        <v>35.162481480072053</v>
      </c>
      <c r="W29">
        <v>-7.9385460417420575</v>
      </c>
      <c r="X29">
        <v>51.717257690537792</v>
      </c>
      <c r="Y29">
        <v>-20.931585723706448</v>
      </c>
      <c r="Z29">
        <v>42.829342635071356</v>
      </c>
    </row>
    <row r="30" spans="1:26" x14ac:dyDescent="0.35">
      <c r="A30" s="14">
        <v>44001</v>
      </c>
      <c r="B30">
        <v>623.48440000000005</v>
      </c>
      <c r="C30">
        <v>181.91592</v>
      </c>
      <c r="D30">
        <v>591.30999999999995</v>
      </c>
      <c r="E30">
        <v>43.628100000000003</v>
      </c>
      <c r="F30">
        <v>32.7485</v>
      </c>
      <c r="G30">
        <v>30.772600000000001</v>
      </c>
      <c r="H30">
        <v>19.215499999999999</v>
      </c>
      <c r="I30">
        <v>581.62149999999997</v>
      </c>
      <c r="J30">
        <v>581.62149999999997</v>
      </c>
      <c r="K30">
        <v>6.0589000000000004</v>
      </c>
      <c r="L30">
        <v>35.239699999999999</v>
      </c>
      <c r="M30">
        <v>16.779699999999998</v>
      </c>
      <c r="N30">
        <v>6.0588706230717015</v>
      </c>
      <c r="O30">
        <v>16.783064039680461</v>
      </c>
      <c r="P30">
        <f t="shared" si="0"/>
        <v>808.58</v>
      </c>
      <c r="Q30">
        <v>1.6839240149514951</v>
      </c>
      <c r="R30">
        <v>16.783064039680461</v>
      </c>
      <c r="S30">
        <v>1.0168641367515103</v>
      </c>
      <c r="T30">
        <v>35.239691548675069</v>
      </c>
      <c r="U30">
        <v>6.0588706230717015</v>
      </c>
      <c r="V30">
        <v>35.142576982489295</v>
      </c>
      <c r="W30">
        <v>-2.1725250369911455</v>
      </c>
      <c r="X30">
        <v>40.828528423439337</v>
      </c>
      <c r="Y30">
        <v>-16.708527579639338</v>
      </c>
      <c r="Z30">
        <v>33.621326339435058</v>
      </c>
    </row>
    <row r="31" spans="1:26" x14ac:dyDescent="0.35">
      <c r="A31" s="14">
        <v>44008</v>
      </c>
      <c r="B31">
        <v>623.52380000000005</v>
      </c>
      <c r="C31">
        <v>181.91592</v>
      </c>
      <c r="D31">
        <v>565.09</v>
      </c>
      <c r="E31">
        <v>43.643300000000004</v>
      </c>
      <c r="F31">
        <v>31.661100000000001</v>
      </c>
      <c r="G31">
        <v>29.688600000000001</v>
      </c>
      <c r="H31">
        <v>19.033899999999999</v>
      </c>
      <c r="I31">
        <v>581.66089999999997</v>
      </c>
      <c r="J31">
        <v>581.66089999999997</v>
      </c>
      <c r="K31">
        <v>6.0609000000000002</v>
      </c>
      <c r="L31">
        <v>35.253599999999999</v>
      </c>
      <c r="M31">
        <v>16.029299999999999</v>
      </c>
      <c r="N31">
        <v>6.0608540501480741</v>
      </c>
      <c r="O31">
        <v>16.590069487801149</v>
      </c>
      <c r="P31">
        <f t="shared" si="0"/>
        <v>808.58</v>
      </c>
      <c r="Q31">
        <v>1.6735433950700471</v>
      </c>
      <c r="R31">
        <v>16.590069487801149</v>
      </c>
      <c r="S31">
        <v>1.0054998984737757</v>
      </c>
      <c r="T31">
        <v>35.253619668685154</v>
      </c>
      <c r="U31">
        <v>6.0608540501480741</v>
      </c>
      <c r="V31">
        <v>35.15838101936184</v>
      </c>
      <c r="W31">
        <v>-5.8510187048892357</v>
      </c>
      <c r="X31">
        <v>45.506265758325213</v>
      </c>
      <c r="Y31">
        <v>-20.739650616507099</v>
      </c>
      <c r="Z31">
        <v>40.559656153157164</v>
      </c>
    </row>
    <row r="32" spans="1:26" x14ac:dyDescent="0.35">
      <c r="A32" s="14">
        <v>44015</v>
      </c>
      <c r="B32">
        <v>624.15620000000001</v>
      </c>
      <c r="C32">
        <v>181.61512999999999</v>
      </c>
      <c r="D32">
        <v>587.19000000000005</v>
      </c>
      <c r="E32">
        <v>43.644100000000002</v>
      </c>
      <c r="F32">
        <v>31.135899999999999</v>
      </c>
      <c r="G32">
        <v>29.356100000000001</v>
      </c>
      <c r="H32">
        <v>20.002300000000002</v>
      </c>
      <c r="I32">
        <v>582.36850000000004</v>
      </c>
      <c r="J32">
        <v>582.36850000000004</v>
      </c>
      <c r="K32">
        <v>6.0457000000000001</v>
      </c>
      <c r="L32">
        <v>35.208199999999998</v>
      </c>
      <c r="M32">
        <v>16.677600000000002</v>
      </c>
      <c r="N32">
        <v>6.0457121661312332</v>
      </c>
      <c r="O32">
        <v>16.255865130303633</v>
      </c>
      <c r="P32">
        <f t="shared" si="0"/>
        <v>808.58</v>
      </c>
      <c r="Q32">
        <v>1.6519749783210318</v>
      </c>
      <c r="R32">
        <v>16.255865130303633</v>
      </c>
      <c r="S32">
        <v>0.9827828158926516</v>
      </c>
      <c r="T32">
        <v>35.208215337187021</v>
      </c>
      <c r="U32">
        <v>6.0457121661312332</v>
      </c>
      <c r="V32">
        <v>35.134802164723965</v>
      </c>
      <c r="W32">
        <v>-6.091127181373059</v>
      </c>
      <c r="X32">
        <v>45.300039959667828</v>
      </c>
      <c r="Y32">
        <v>-20.344719644399415</v>
      </c>
      <c r="Z32">
        <v>39.690926318210856</v>
      </c>
    </row>
    <row r="33" spans="1:26" x14ac:dyDescent="0.35">
      <c r="A33" s="14">
        <v>44022</v>
      </c>
      <c r="B33">
        <v>624.15930000000003</v>
      </c>
      <c r="C33">
        <v>181.61512999999999</v>
      </c>
      <c r="D33">
        <v>562.88</v>
      </c>
      <c r="E33">
        <v>43.816299999999998</v>
      </c>
      <c r="F33">
        <v>31.552800000000001</v>
      </c>
      <c r="G33">
        <v>30.293199999999999</v>
      </c>
      <c r="H33">
        <v>18.581099999999999</v>
      </c>
      <c r="I33">
        <v>582.39940000000001</v>
      </c>
      <c r="J33">
        <v>582.39940000000001</v>
      </c>
      <c r="K33">
        <v>6.0483000000000002</v>
      </c>
      <c r="L33">
        <v>35.225200000000001</v>
      </c>
      <c r="M33">
        <v>15.9795</v>
      </c>
      <c r="N33">
        <v>6.0456937514353868</v>
      </c>
      <c r="O33">
        <v>16.238539628452486</v>
      </c>
      <c r="P33">
        <f t="shared" si="0"/>
        <v>808.58</v>
      </c>
      <c r="Q33">
        <v>1.649542492163226</v>
      </c>
      <c r="R33">
        <v>16.238539628452486</v>
      </c>
      <c r="S33">
        <v>0.98173237564171079</v>
      </c>
      <c r="T33">
        <v>35.208215337187021</v>
      </c>
      <c r="U33">
        <v>6.0456937514353868</v>
      </c>
      <c r="V33">
        <v>35.106980694162324</v>
      </c>
      <c r="W33">
        <v>-3.5260989468096984</v>
      </c>
      <c r="X33">
        <v>42.726739721176308</v>
      </c>
      <c r="Y33">
        <v>-19.939034841646613</v>
      </c>
      <c r="Z33">
        <v>39.650646524052796</v>
      </c>
    </row>
    <row r="34" spans="1:26" x14ac:dyDescent="0.35">
      <c r="A34" s="14">
        <v>44029</v>
      </c>
      <c r="B34">
        <v>624.14329999999995</v>
      </c>
      <c r="C34">
        <v>181.61512999999999</v>
      </c>
      <c r="D34">
        <v>562.02</v>
      </c>
      <c r="E34">
        <v>43.865200000000002</v>
      </c>
      <c r="F34">
        <v>31.314900000000002</v>
      </c>
      <c r="G34">
        <v>29.515599999999999</v>
      </c>
      <c r="H34">
        <v>19.041499999999999</v>
      </c>
      <c r="I34">
        <v>582.43510000000003</v>
      </c>
      <c r="J34">
        <v>582.43510000000003</v>
      </c>
      <c r="K34">
        <v>6.0548999999999999</v>
      </c>
      <c r="L34">
        <v>35.265900000000002</v>
      </c>
      <c r="M34">
        <v>15.9366</v>
      </c>
      <c r="N34">
        <v>6.0549081298980063</v>
      </c>
      <c r="O34">
        <v>16.226433915915297</v>
      </c>
      <c r="P34">
        <f t="shared" si="0"/>
        <v>808.58</v>
      </c>
      <c r="Q34">
        <v>1.6501482856564369</v>
      </c>
      <c r="R34">
        <v>16.226433915915297</v>
      </c>
      <c r="S34">
        <v>0.9824956663672828</v>
      </c>
      <c r="T34">
        <v>35.265912582229944</v>
      </c>
      <c r="U34">
        <v>6.0549081298980063</v>
      </c>
      <c r="V34">
        <v>35.11591475009233</v>
      </c>
      <c r="W34">
        <v>-2.6192318139881796</v>
      </c>
      <c r="X34">
        <v>41.196375774517996</v>
      </c>
      <c r="Y34">
        <v>-19.235898029948924</v>
      </c>
      <c r="Z34">
        <v>38.197370102884754</v>
      </c>
    </row>
    <row r="35" spans="1:26" x14ac:dyDescent="0.35">
      <c r="A35" s="14">
        <v>44036</v>
      </c>
      <c r="B35">
        <v>601.30129999999997</v>
      </c>
      <c r="C35">
        <v>181.61512999999999</v>
      </c>
      <c r="D35">
        <v>581.48</v>
      </c>
      <c r="E35">
        <v>33.429400000000001</v>
      </c>
      <c r="F35">
        <v>30.9406</v>
      </c>
      <c r="G35">
        <v>29.017299999999999</v>
      </c>
      <c r="H35">
        <v>20.039100000000001</v>
      </c>
      <c r="I35">
        <v>569.34580000000005</v>
      </c>
      <c r="J35">
        <v>569.34580000000005</v>
      </c>
      <c r="K35">
        <v>4.8791000000000002</v>
      </c>
      <c r="L35">
        <v>27.779</v>
      </c>
      <c r="M35">
        <v>20.932400000000001</v>
      </c>
      <c r="N35">
        <v>6.0572567465561251</v>
      </c>
      <c r="O35">
        <v>16.647825364490981</v>
      </c>
      <c r="P35">
        <f t="shared" si="0"/>
        <v>808.58</v>
      </c>
      <c r="Q35">
        <v>1.6735630879520278</v>
      </c>
      <c r="R35">
        <v>16.647825364490981</v>
      </c>
      <c r="S35">
        <v>1.0084015250455116</v>
      </c>
      <c r="T35">
        <v>35.283887663363906</v>
      </c>
      <c r="U35">
        <v>6.0572567465561251</v>
      </c>
      <c r="V35">
        <v>35.109706838677475</v>
      </c>
      <c r="W35">
        <v>-0.47587212228839548</v>
      </c>
      <c r="X35">
        <v>37.917302584510637</v>
      </c>
      <c r="Y35">
        <v>-17.41012528811931</v>
      </c>
      <c r="Z35">
        <v>35.420550227475424</v>
      </c>
    </row>
    <row r="36" spans="1:26" x14ac:dyDescent="0.35">
      <c r="A36" s="14">
        <v>44043</v>
      </c>
      <c r="B36">
        <v>606.83759999999995</v>
      </c>
      <c r="C36">
        <v>181.61512999999999</v>
      </c>
      <c r="D36">
        <v>581.44000000000005</v>
      </c>
      <c r="E36">
        <v>34.638100000000001</v>
      </c>
      <c r="F36">
        <v>30.4575</v>
      </c>
      <c r="G36">
        <v>28.7014</v>
      </c>
      <c r="H36">
        <v>20.258299999999998</v>
      </c>
      <c r="I36">
        <v>569.59749999999997</v>
      </c>
      <c r="J36">
        <v>569.59749999999997</v>
      </c>
      <c r="K36">
        <v>4.9863</v>
      </c>
      <c r="L36">
        <v>28.401800000000001</v>
      </c>
      <c r="M36">
        <v>20.472000000000001</v>
      </c>
      <c r="N36">
        <v>4.9862858824025524</v>
      </c>
      <c r="O36">
        <v>21.039541355356281</v>
      </c>
      <c r="P36">
        <f t="shared" si="0"/>
        <v>808.58</v>
      </c>
      <c r="Q36">
        <v>1.7746645644899195</v>
      </c>
      <c r="R36">
        <v>21.039541355356281</v>
      </c>
      <c r="S36">
        <v>1.0490916803243768</v>
      </c>
      <c r="T36">
        <v>28.401759805846343</v>
      </c>
      <c r="U36">
        <v>4.9862858824025524</v>
      </c>
      <c r="V36">
        <v>33.730626319346747</v>
      </c>
      <c r="W36">
        <v>50.676303327670531</v>
      </c>
      <c r="X36">
        <v>18.843985983295617</v>
      </c>
      <c r="Y36">
        <v>22.652003704971257</v>
      </c>
      <c r="Z36">
        <v>19.911786610846008</v>
      </c>
    </row>
    <row r="37" spans="1:26" x14ac:dyDescent="0.35">
      <c r="A37" s="14">
        <v>44050</v>
      </c>
      <c r="B37">
        <v>606.83759999999995</v>
      </c>
      <c r="C37">
        <v>181.57799</v>
      </c>
      <c r="D37">
        <v>589.16</v>
      </c>
      <c r="E37">
        <v>34.638100000000001</v>
      </c>
      <c r="F37">
        <v>30.190300000000001</v>
      </c>
      <c r="G37">
        <v>28.1614</v>
      </c>
      <c r="H37">
        <v>20.9209</v>
      </c>
      <c r="I37">
        <v>569.59749999999997</v>
      </c>
      <c r="J37">
        <v>569.59749999999997</v>
      </c>
      <c r="K37">
        <v>4.9863</v>
      </c>
      <c r="L37">
        <v>28.401800000000001</v>
      </c>
      <c r="M37">
        <v>20.7438</v>
      </c>
      <c r="N37">
        <v>4.9862858824025524</v>
      </c>
      <c r="O37">
        <v>20.781106665035121</v>
      </c>
      <c r="P37">
        <f t="shared" si="0"/>
        <v>808.58</v>
      </c>
      <c r="Q37">
        <v>1.7788951826178148</v>
      </c>
      <c r="R37">
        <v>20.781106665035121</v>
      </c>
      <c r="S37">
        <v>1.0362053878456621</v>
      </c>
      <c r="T37">
        <v>28.401759805846343</v>
      </c>
      <c r="U37">
        <v>4.9862858824025524</v>
      </c>
      <c r="V37">
        <v>33.613922476507838</v>
      </c>
      <c r="W37">
        <v>47.113222441093285</v>
      </c>
      <c r="X37">
        <v>19.703868901389821</v>
      </c>
      <c r="Y37">
        <v>20.245720672359933</v>
      </c>
      <c r="Z37">
        <v>20.346952368719041</v>
      </c>
    </row>
    <row r="38" spans="1:26" x14ac:dyDescent="0.35">
      <c r="A38" s="14">
        <v>44057</v>
      </c>
      <c r="B38">
        <v>606.83759999999995</v>
      </c>
      <c r="C38">
        <v>181.57799</v>
      </c>
      <c r="D38">
        <v>616.66999999999996</v>
      </c>
      <c r="E38">
        <v>34.638100000000001</v>
      </c>
      <c r="F38">
        <v>29.853300000000001</v>
      </c>
      <c r="G38">
        <v>27.8367</v>
      </c>
      <c r="H38">
        <v>22.153099999999998</v>
      </c>
      <c r="I38">
        <v>569.61300000000006</v>
      </c>
      <c r="J38">
        <v>569.61300000000006</v>
      </c>
      <c r="K38">
        <v>4.9862000000000002</v>
      </c>
      <c r="L38">
        <v>28.401800000000001</v>
      </c>
      <c r="M38">
        <v>21.712399999999999</v>
      </c>
      <c r="N38">
        <v>4.9862858824025524</v>
      </c>
      <c r="O38">
        <v>21.283188229610026</v>
      </c>
      <c r="P38">
        <f t="shared" si="0"/>
        <v>808.58</v>
      </c>
      <c r="Q38">
        <v>1.8036723695083223</v>
      </c>
      <c r="R38">
        <v>21.283188229610026</v>
      </c>
      <c r="S38">
        <v>1.0612406100182064</v>
      </c>
      <c r="T38">
        <v>28.401759805846343</v>
      </c>
      <c r="U38">
        <v>4.9862858824025524</v>
      </c>
      <c r="V38">
        <v>33.609558905963951</v>
      </c>
      <c r="W38">
        <v>47.873904313147456</v>
      </c>
      <c r="X38">
        <v>19.707028480940401</v>
      </c>
      <c r="Y38">
        <v>21.138360525021792</v>
      </c>
      <c r="Z38">
        <v>19.689164690131381</v>
      </c>
    </row>
    <row r="39" spans="1:26" x14ac:dyDescent="0.35">
      <c r="A39" s="14">
        <v>44064</v>
      </c>
      <c r="B39">
        <v>606.83759999999995</v>
      </c>
      <c r="C39">
        <v>181.57799</v>
      </c>
      <c r="D39">
        <v>602.66</v>
      </c>
      <c r="E39">
        <v>34.638100000000001</v>
      </c>
      <c r="F39">
        <v>30.0703</v>
      </c>
      <c r="G39">
        <v>27.956499999999998</v>
      </c>
      <c r="H39">
        <v>21.557099999999998</v>
      </c>
      <c r="I39">
        <v>569.63239999999996</v>
      </c>
      <c r="J39">
        <v>569.63239999999996</v>
      </c>
      <c r="K39">
        <v>4.9859999999999998</v>
      </c>
      <c r="L39">
        <v>28.401800000000001</v>
      </c>
      <c r="M39">
        <v>21.219100000000001</v>
      </c>
      <c r="N39">
        <v>4.985980800389191</v>
      </c>
      <c r="O39">
        <v>21.71731625844653</v>
      </c>
      <c r="P39">
        <f t="shared" si="0"/>
        <v>808.58</v>
      </c>
      <c r="Q39">
        <v>1.8251673440392318</v>
      </c>
      <c r="R39">
        <v>21.71731625844653</v>
      </c>
      <c r="S39">
        <v>1.0828212190059443</v>
      </c>
      <c r="T39">
        <v>28.401759805846343</v>
      </c>
      <c r="U39">
        <v>4.985980800389191</v>
      </c>
      <c r="V39">
        <v>33.60446523484277</v>
      </c>
      <c r="W39">
        <v>48.88445764872926</v>
      </c>
      <c r="X39">
        <v>18.81562852352809</v>
      </c>
      <c r="Y39">
        <v>22.077622672361606</v>
      </c>
      <c r="Z39">
        <v>18.701589333511677</v>
      </c>
    </row>
    <row r="40" spans="1:26" x14ac:dyDescent="0.35">
      <c r="A40" s="14">
        <v>44071</v>
      </c>
      <c r="B40">
        <v>606.83759999999995</v>
      </c>
      <c r="C40">
        <v>181.57799</v>
      </c>
      <c r="D40">
        <v>601.46</v>
      </c>
      <c r="E40">
        <v>34.638100000000001</v>
      </c>
      <c r="F40">
        <v>30.370899999999999</v>
      </c>
      <c r="G40">
        <v>28.405999999999999</v>
      </c>
      <c r="H40">
        <v>21.1737</v>
      </c>
      <c r="I40">
        <v>569.63239999999996</v>
      </c>
      <c r="J40">
        <v>569.63239999999996</v>
      </c>
      <c r="K40">
        <v>4.9859999999999998</v>
      </c>
      <c r="L40">
        <v>28.401800000000001</v>
      </c>
      <c r="M40">
        <v>21.1769</v>
      </c>
      <c r="N40">
        <v>4.985980800389191</v>
      </c>
      <c r="O40">
        <v>21.105382345942193</v>
      </c>
      <c r="P40">
        <f t="shared" si="0"/>
        <v>808.58</v>
      </c>
      <c r="Q40">
        <v>1.7947131145483683</v>
      </c>
      <c r="R40">
        <v>21.105382345942193</v>
      </c>
      <c r="S40">
        <v>1.0523103116174075</v>
      </c>
      <c r="T40">
        <v>28.401759805846343</v>
      </c>
      <c r="U40">
        <v>4.985980800389191</v>
      </c>
      <c r="V40">
        <v>33.604369434515426</v>
      </c>
      <c r="W40">
        <v>49.131246965961147</v>
      </c>
      <c r="X40">
        <v>19.032815173742133</v>
      </c>
      <c r="Y40">
        <v>22.081555040701076</v>
      </c>
      <c r="Z40">
        <v>19.079563988224059</v>
      </c>
    </row>
    <row r="41" spans="1:26" x14ac:dyDescent="0.35">
      <c r="A41" s="14">
        <v>44078</v>
      </c>
      <c r="B41">
        <v>606.83759999999995</v>
      </c>
      <c r="C41">
        <v>181.57799</v>
      </c>
      <c r="D41">
        <v>587.04999999999995</v>
      </c>
      <c r="E41">
        <v>34.638100000000001</v>
      </c>
      <c r="F41">
        <v>30.8584</v>
      </c>
      <c r="G41">
        <v>29.074400000000001</v>
      </c>
      <c r="H41">
        <v>20.191299999999998</v>
      </c>
      <c r="I41">
        <v>569.63239999999996</v>
      </c>
      <c r="J41">
        <v>569.63239999999996</v>
      </c>
      <c r="K41">
        <v>4.9859999999999998</v>
      </c>
      <c r="L41">
        <v>28.401800000000001</v>
      </c>
      <c r="M41">
        <v>20.669499999999999</v>
      </c>
      <c r="N41">
        <v>4.985980800389191</v>
      </c>
      <c r="O41">
        <v>20.791669390797566</v>
      </c>
      <c r="P41">
        <f t="shared" si="0"/>
        <v>808.58</v>
      </c>
      <c r="Q41">
        <v>1.779100503227103</v>
      </c>
      <c r="R41">
        <v>20.791669390797566</v>
      </c>
      <c r="S41">
        <v>1.036668643905563</v>
      </c>
      <c r="T41">
        <v>28.401759805846343</v>
      </c>
      <c r="U41">
        <v>4.985980800389191</v>
      </c>
      <c r="V41">
        <v>33.584154199362466</v>
      </c>
      <c r="W41">
        <v>48.176319192350043</v>
      </c>
      <c r="X41">
        <v>18.816145436177198</v>
      </c>
      <c r="Y41">
        <v>21.480325521610112</v>
      </c>
      <c r="Z41">
        <v>18.922748282280921</v>
      </c>
    </row>
    <row r="42" spans="1:26" x14ac:dyDescent="0.35">
      <c r="A42" s="14">
        <v>44085</v>
      </c>
      <c r="B42">
        <v>606.83759999999995</v>
      </c>
      <c r="C42">
        <v>181.57799</v>
      </c>
      <c r="D42">
        <v>594.16999999999996</v>
      </c>
      <c r="E42">
        <v>34.638100000000001</v>
      </c>
      <c r="F42">
        <v>31.9572</v>
      </c>
      <c r="G42">
        <v>30.158300000000001</v>
      </c>
      <c r="H42">
        <v>19.701699999999999</v>
      </c>
      <c r="I42">
        <v>569.63239999999996</v>
      </c>
      <c r="J42">
        <v>569.63239999999996</v>
      </c>
      <c r="K42">
        <v>4.9859999999999998</v>
      </c>
      <c r="L42">
        <v>28.401800000000001</v>
      </c>
      <c r="M42">
        <v>20.920200000000001</v>
      </c>
      <c r="N42">
        <v>4.985980800389191</v>
      </c>
      <c r="O42">
        <v>20.588160874441115</v>
      </c>
      <c r="P42">
        <f t="shared" si="0"/>
        <v>808.58</v>
      </c>
      <c r="Q42">
        <v>1.7689724568256542</v>
      </c>
      <c r="R42">
        <v>20.588160874441115</v>
      </c>
      <c r="S42">
        <v>1.0265217483528735</v>
      </c>
      <c r="T42">
        <v>28.401759805846343</v>
      </c>
      <c r="U42">
        <v>4.985980800389191</v>
      </c>
      <c r="V42">
        <v>33.584154199362466</v>
      </c>
      <c r="W42">
        <v>50.244953141271765</v>
      </c>
      <c r="X42">
        <v>17.773937774108266</v>
      </c>
      <c r="Y42">
        <v>23.168648057281047</v>
      </c>
      <c r="Z42">
        <v>17.367191978766122</v>
      </c>
    </row>
    <row r="43" spans="1:26" x14ac:dyDescent="0.35">
      <c r="A43" s="14">
        <v>44092</v>
      </c>
      <c r="B43">
        <v>606.83759999999995</v>
      </c>
      <c r="C43">
        <v>181.57799</v>
      </c>
      <c r="D43">
        <v>596.55999999999995</v>
      </c>
      <c r="E43">
        <v>34.638100000000001</v>
      </c>
      <c r="F43">
        <v>32.2318</v>
      </c>
      <c r="G43">
        <v>30.370699999999999</v>
      </c>
      <c r="H43">
        <v>19.642600000000002</v>
      </c>
      <c r="I43">
        <v>569.63239999999996</v>
      </c>
      <c r="J43">
        <v>569.63239999999996</v>
      </c>
      <c r="K43">
        <v>4.9859999999999998</v>
      </c>
      <c r="L43">
        <v>28.401800000000001</v>
      </c>
      <c r="M43">
        <v>21.004300000000001</v>
      </c>
      <c r="N43">
        <v>4.985980800389191</v>
      </c>
      <c r="O43">
        <v>21.437404025741728</v>
      </c>
      <c r="P43">
        <f t="shared" si="0"/>
        <v>808.58</v>
      </c>
      <c r="Q43">
        <v>1.8112368995943315</v>
      </c>
      <c r="R43">
        <v>21.437404025741728</v>
      </c>
      <c r="S43">
        <v>1.0688648488253423</v>
      </c>
      <c r="T43">
        <v>28.401759805846343</v>
      </c>
      <c r="U43">
        <v>4.985980800389191</v>
      </c>
      <c r="V43">
        <v>33.583908818752427</v>
      </c>
      <c r="W43">
        <v>55.45390679776947</v>
      </c>
      <c r="X43">
        <v>18.241097098217033</v>
      </c>
      <c r="Y43">
        <v>27.164455980519097</v>
      </c>
      <c r="Z43">
        <v>19.11627272468786</v>
      </c>
    </row>
    <row r="44" spans="1:26" x14ac:dyDescent="0.35">
      <c r="A44" s="14">
        <v>44099</v>
      </c>
      <c r="B44">
        <v>606.83759999999995</v>
      </c>
      <c r="C44">
        <v>181.57799</v>
      </c>
      <c r="D44">
        <v>567.32000000000005</v>
      </c>
      <c r="E44">
        <v>34.638100000000001</v>
      </c>
      <c r="F44">
        <v>31.134799999999998</v>
      </c>
      <c r="G44">
        <v>28.900500000000001</v>
      </c>
      <c r="H44">
        <v>19.630099999999999</v>
      </c>
      <c r="I44">
        <v>569.63239999999996</v>
      </c>
      <c r="J44">
        <v>569.63239999999996</v>
      </c>
      <c r="K44">
        <v>4.9859999999999998</v>
      </c>
      <c r="L44">
        <v>28.401800000000001</v>
      </c>
      <c r="M44">
        <v>19.974799999999998</v>
      </c>
      <c r="N44">
        <v>4.985980800389191</v>
      </c>
      <c r="O44">
        <v>19.769197536992849</v>
      </c>
      <c r="P44">
        <f t="shared" si="0"/>
        <v>808.58</v>
      </c>
      <c r="Q44">
        <v>1.7282149552170534</v>
      </c>
      <c r="R44">
        <v>19.769197536992849</v>
      </c>
      <c r="S44">
        <v>0.98568839358547644</v>
      </c>
      <c r="T44">
        <v>28.401759805846343</v>
      </c>
      <c r="U44">
        <v>4.985980800389191</v>
      </c>
      <c r="V44">
        <v>33.573515249810292</v>
      </c>
      <c r="W44">
        <v>52.798918305620568</v>
      </c>
      <c r="X44">
        <v>18.11035197562013</v>
      </c>
      <c r="Y44">
        <v>26.639952110797189</v>
      </c>
      <c r="Z44">
        <v>18.266039098213806</v>
      </c>
    </row>
    <row r="45" spans="1:26" x14ac:dyDescent="0.35">
      <c r="A45" s="14">
        <v>44106</v>
      </c>
      <c r="B45">
        <v>606.83759999999995</v>
      </c>
      <c r="C45">
        <v>181.57799</v>
      </c>
      <c r="D45">
        <v>584.45000000000005</v>
      </c>
      <c r="E45">
        <v>34.6935</v>
      </c>
      <c r="F45">
        <v>30.9483</v>
      </c>
      <c r="G45">
        <v>29.327000000000002</v>
      </c>
      <c r="H45">
        <v>19.928699999999999</v>
      </c>
      <c r="I45">
        <v>572.66189999999995</v>
      </c>
      <c r="J45">
        <v>572.66189999999995</v>
      </c>
      <c r="K45">
        <v>4.9596</v>
      </c>
      <c r="L45">
        <v>28.401800000000001</v>
      </c>
      <c r="M45">
        <v>20.577999999999999</v>
      </c>
      <c r="N45">
        <v>4.9858843484881881</v>
      </c>
      <c r="O45">
        <v>20.748010124312788</v>
      </c>
      <c r="P45">
        <f t="shared" si="0"/>
        <v>808.58</v>
      </c>
      <c r="Q45">
        <v>1.7768933303549592</v>
      </c>
      <c r="R45">
        <v>20.748010124312788</v>
      </c>
      <c r="S45">
        <v>1.0344717894108559</v>
      </c>
      <c r="T45">
        <v>28.401759805846343</v>
      </c>
      <c r="U45">
        <v>4.9858843484881881</v>
      </c>
      <c r="V45">
        <v>33.516963904876022</v>
      </c>
      <c r="W45">
        <v>50.125389745456182</v>
      </c>
      <c r="X45">
        <v>18.293545054961253</v>
      </c>
      <c r="Y45">
        <v>24.669643959883441</v>
      </c>
      <c r="Z45">
        <v>18.228051185629138</v>
      </c>
    </row>
    <row r="46" spans="1:26" x14ac:dyDescent="0.35">
      <c r="A46" s="14">
        <v>44113</v>
      </c>
      <c r="B46">
        <v>606.83759999999995</v>
      </c>
      <c r="C46">
        <v>201.79119</v>
      </c>
      <c r="D46">
        <v>630.53</v>
      </c>
      <c r="E46">
        <v>34.6935</v>
      </c>
      <c r="F46">
        <v>31.999700000000001</v>
      </c>
      <c r="G46">
        <v>30.599799999999998</v>
      </c>
      <c r="H46">
        <v>20.605699999999999</v>
      </c>
      <c r="I46">
        <v>572.65899999999999</v>
      </c>
      <c r="J46">
        <v>572.65899999999999</v>
      </c>
      <c r="K46">
        <v>4.9596</v>
      </c>
      <c r="L46">
        <v>28.401800000000001</v>
      </c>
      <c r="M46">
        <v>22.200399999999998</v>
      </c>
      <c r="N46">
        <v>4.959603649540651</v>
      </c>
      <c r="O46">
        <v>21.252204234040185</v>
      </c>
      <c r="P46">
        <f t="shared" si="0"/>
        <v>808.58</v>
      </c>
      <c r="Q46">
        <v>1.9096026023517987</v>
      </c>
      <c r="R46">
        <v>21.252204234040185</v>
      </c>
      <c r="S46">
        <v>1.0540250967992899</v>
      </c>
      <c r="T46">
        <v>28.401759805846343</v>
      </c>
      <c r="U46">
        <v>4.959603649540651</v>
      </c>
      <c r="V46">
        <v>33.59168698239985</v>
      </c>
      <c r="W46">
        <v>52.465971331202667</v>
      </c>
      <c r="X46">
        <v>18.042348929301131</v>
      </c>
      <c r="Y46">
        <v>26.068279772858233</v>
      </c>
      <c r="Z46">
        <v>17.999839534548045</v>
      </c>
    </row>
    <row r="47" spans="1:26" x14ac:dyDescent="0.35">
      <c r="A47" s="14">
        <v>44120</v>
      </c>
      <c r="B47">
        <v>606.83759999999995</v>
      </c>
      <c r="C47">
        <v>201.79119</v>
      </c>
      <c r="D47">
        <v>621.46</v>
      </c>
      <c r="E47">
        <v>34.6935</v>
      </c>
      <c r="F47">
        <v>32.752400000000002</v>
      </c>
      <c r="G47">
        <v>31.527799999999999</v>
      </c>
      <c r="H47">
        <v>19.711500000000001</v>
      </c>
      <c r="I47">
        <v>572.65660000000003</v>
      </c>
      <c r="J47">
        <v>572.65660000000003</v>
      </c>
      <c r="K47">
        <v>4.9596</v>
      </c>
      <c r="L47">
        <v>28.401800000000001</v>
      </c>
      <c r="M47">
        <v>21.881</v>
      </c>
      <c r="N47">
        <v>4.9596287902375664</v>
      </c>
      <c r="O47">
        <v>21.851110784770842</v>
      </c>
      <c r="P47">
        <f t="shared" si="0"/>
        <v>808.58</v>
      </c>
      <c r="Q47">
        <v>1.9425610911766313</v>
      </c>
      <c r="R47">
        <v>21.851110784770842</v>
      </c>
      <c r="S47">
        <v>1.0837339814682005</v>
      </c>
      <c r="T47">
        <v>28.401759805846343</v>
      </c>
      <c r="U47">
        <v>4.9596287902375664</v>
      </c>
      <c r="V47">
        <v>33.5676009676543</v>
      </c>
      <c r="W47">
        <v>58.275513288206291</v>
      </c>
      <c r="X47">
        <v>19.216673343711715</v>
      </c>
      <c r="Y47">
        <v>30.586943864529687</v>
      </c>
      <c r="Z47">
        <v>16.056667602527167</v>
      </c>
    </row>
    <row r="48" spans="1:26" x14ac:dyDescent="0.35">
      <c r="A48" s="14">
        <v>44127</v>
      </c>
      <c r="B48">
        <v>606.83759999999995</v>
      </c>
      <c r="C48">
        <v>201.79119</v>
      </c>
      <c r="D48">
        <v>647.17999999999995</v>
      </c>
      <c r="E48">
        <v>34.6935</v>
      </c>
      <c r="F48">
        <v>33.358400000000003</v>
      </c>
      <c r="G48">
        <v>32.000700000000002</v>
      </c>
      <c r="H48">
        <v>20.2239</v>
      </c>
      <c r="I48">
        <v>572.65549999999996</v>
      </c>
      <c r="J48">
        <v>572.65549999999996</v>
      </c>
      <c r="K48">
        <v>4.9596999999999998</v>
      </c>
      <c r="L48">
        <v>28.401800000000001</v>
      </c>
      <c r="M48">
        <v>22.7866</v>
      </c>
      <c r="N48">
        <v>4.9596492933450378</v>
      </c>
      <c r="O48">
        <v>22.529941960437334</v>
      </c>
      <c r="P48">
        <f t="shared" si="0"/>
        <v>808.58</v>
      </c>
      <c r="Q48">
        <v>1.9799151335501626</v>
      </c>
      <c r="R48">
        <v>22.529941960437334</v>
      </c>
      <c r="S48">
        <v>1.1174061072318773</v>
      </c>
      <c r="T48">
        <v>28.401759805846343</v>
      </c>
      <c r="U48">
        <v>4.9596492933450378</v>
      </c>
      <c r="V48">
        <v>33.580632253144671</v>
      </c>
      <c r="W48">
        <v>59.471550308464671</v>
      </c>
      <c r="X48">
        <v>18.026387671570568</v>
      </c>
      <c r="Y48">
        <v>32.041762277506571</v>
      </c>
      <c r="Z48">
        <v>14.944618318468068</v>
      </c>
    </row>
    <row r="49" spans="1:26" x14ac:dyDescent="0.35">
      <c r="A49" s="14">
        <v>44134</v>
      </c>
      <c r="B49">
        <v>617.32579999999996</v>
      </c>
      <c r="C49">
        <v>201.79119</v>
      </c>
      <c r="D49">
        <v>608.08000000000004</v>
      </c>
      <c r="E49">
        <v>38.248199999999997</v>
      </c>
      <c r="F49">
        <v>32.985500000000002</v>
      </c>
      <c r="G49">
        <v>30.221299999999999</v>
      </c>
      <c r="H49">
        <v>20.120899999999999</v>
      </c>
      <c r="I49">
        <v>587.29840000000002</v>
      </c>
      <c r="J49">
        <v>587.29840000000002</v>
      </c>
      <c r="K49">
        <v>3.7965</v>
      </c>
      <c r="L49">
        <v>22.296900000000001</v>
      </c>
      <c r="M49">
        <v>27.271999999999998</v>
      </c>
      <c r="N49">
        <v>3.7461649866244047</v>
      </c>
      <c r="O49">
        <v>28.089058575747647</v>
      </c>
      <c r="P49">
        <f t="shared" si="0"/>
        <v>808.58</v>
      </c>
      <c r="Q49">
        <v>1.8429298713132083</v>
      </c>
      <c r="R49">
        <v>28.089058575747647</v>
      </c>
      <c r="S49">
        <v>1.0522624774370781</v>
      </c>
      <c r="T49">
        <v>21.999313303206794</v>
      </c>
      <c r="U49">
        <v>3.7461649866244047</v>
      </c>
      <c r="V49">
        <v>26.409752398699297</v>
      </c>
      <c r="W49">
        <v>125.96929197535449</v>
      </c>
      <c r="X49">
        <v>10.10444930977738</v>
      </c>
      <c r="Y49">
        <v>28.482768068575464</v>
      </c>
      <c r="Z49">
        <v>12.11643483307556</v>
      </c>
    </row>
    <row r="50" spans="1:26" x14ac:dyDescent="0.35">
      <c r="A50" s="14">
        <v>44141</v>
      </c>
      <c r="B50">
        <v>617.32410000000004</v>
      </c>
      <c r="C50">
        <v>201.71167</v>
      </c>
      <c r="D50">
        <v>653.49</v>
      </c>
      <c r="E50">
        <v>38.248199999999997</v>
      </c>
      <c r="F50">
        <v>33.653799999999997</v>
      </c>
      <c r="G50">
        <v>30.8584</v>
      </c>
      <c r="H50">
        <v>21.177099999999999</v>
      </c>
      <c r="I50">
        <v>587.29840000000002</v>
      </c>
      <c r="J50">
        <v>587.29840000000002</v>
      </c>
      <c r="K50">
        <v>3.7965</v>
      </c>
      <c r="L50">
        <v>22.296900000000001</v>
      </c>
      <c r="M50">
        <v>29.308599999999998</v>
      </c>
      <c r="N50">
        <v>3.7965111698697704</v>
      </c>
      <c r="O50">
        <v>27.814242748775985</v>
      </c>
      <c r="P50">
        <f t="shared" si="0"/>
        <v>808.58</v>
      </c>
      <c r="Q50">
        <v>1.8585988364727306</v>
      </c>
      <c r="R50">
        <v>27.814242748775985</v>
      </c>
      <c r="S50">
        <v>1.0559708327719732</v>
      </c>
      <c r="T50">
        <v>22.296850056336392</v>
      </c>
      <c r="U50">
        <v>3.7965111698697704</v>
      </c>
      <c r="V50">
        <v>33.718016307919918</v>
      </c>
      <c r="W50">
        <v>123.78206121437866</v>
      </c>
      <c r="X50">
        <v>9.0866039891394461</v>
      </c>
      <c r="Y50">
        <v>27.776618370417754</v>
      </c>
      <c r="Z50">
        <v>11.041141399171762</v>
      </c>
    </row>
    <row r="51" spans="1:26" x14ac:dyDescent="0.35">
      <c r="A51" s="14">
        <v>44148</v>
      </c>
      <c r="B51">
        <v>621.27719999999999</v>
      </c>
      <c r="C51">
        <v>201.71167</v>
      </c>
      <c r="D51">
        <v>693.56</v>
      </c>
      <c r="E51">
        <v>38.248199999999997</v>
      </c>
      <c r="F51">
        <v>34.319400000000002</v>
      </c>
      <c r="G51">
        <v>31.587399999999999</v>
      </c>
      <c r="H51">
        <v>21.956900000000001</v>
      </c>
      <c r="I51">
        <v>587.30449999999996</v>
      </c>
      <c r="J51">
        <v>587.30449999999996</v>
      </c>
      <c r="K51">
        <v>3.7965</v>
      </c>
      <c r="L51">
        <v>22.296900000000001</v>
      </c>
      <c r="M51">
        <v>31.105699999999999</v>
      </c>
      <c r="N51">
        <v>3.7964716775993703</v>
      </c>
      <c r="O51">
        <v>31.097666183701719</v>
      </c>
      <c r="P51">
        <f t="shared" si="0"/>
        <v>808.58</v>
      </c>
      <c r="Q51">
        <v>2.0164946852123391</v>
      </c>
      <c r="R51">
        <v>31.097666183701719</v>
      </c>
      <c r="S51">
        <v>1.1806140890586327</v>
      </c>
      <c r="T51">
        <v>22.296850056336392</v>
      </c>
      <c r="U51">
        <v>3.7964716775993703</v>
      </c>
      <c r="V51">
        <v>33.677696786897933</v>
      </c>
      <c r="W51">
        <v>128.50624902720148</v>
      </c>
      <c r="X51">
        <v>8.5349291473259097</v>
      </c>
      <c r="Y51">
        <v>30.257204609543432</v>
      </c>
      <c r="Z51">
        <v>10.420460530781076</v>
      </c>
    </row>
    <row r="52" spans="1:26" x14ac:dyDescent="0.35">
      <c r="A52" s="14">
        <v>44155</v>
      </c>
      <c r="B52">
        <v>621.27719999999999</v>
      </c>
      <c r="C52">
        <v>201.71167</v>
      </c>
      <c r="D52">
        <v>727.09</v>
      </c>
      <c r="E52">
        <v>38.248199999999997</v>
      </c>
      <c r="F52">
        <v>34.602200000000003</v>
      </c>
      <c r="G52">
        <v>31.8935</v>
      </c>
      <c r="H52">
        <v>22.797499999999999</v>
      </c>
      <c r="I52">
        <v>587.30449999999996</v>
      </c>
      <c r="J52">
        <v>587.30449999999996</v>
      </c>
      <c r="K52">
        <v>3.7965</v>
      </c>
      <c r="L52">
        <v>22.296900000000001</v>
      </c>
      <c r="M52">
        <v>32.609499999999997</v>
      </c>
      <c r="N52">
        <v>3.7964716775993703</v>
      </c>
      <c r="O52">
        <v>32.790281952505119</v>
      </c>
      <c r="P52">
        <f t="shared" si="0"/>
        <v>808.58</v>
      </c>
      <c r="Q52">
        <v>2.087879585817511</v>
      </c>
      <c r="R52">
        <v>32.790281952505119</v>
      </c>
      <c r="S52">
        <v>1.2448737673318349</v>
      </c>
      <c r="T52">
        <v>22.296850056336392</v>
      </c>
      <c r="U52">
        <v>3.7964716775993703</v>
      </c>
      <c r="V52">
        <v>33.677696786897933</v>
      </c>
      <c r="W52">
        <v>133.09377789329955</v>
      </c>
      <c r="X52">
        <v>7.3846205747780536</v>
      </c>
      <c r="Y52">
        <v>32.849156460815969</v>
      </c>
      <c r="Z52">
        <v>9.1439327698670816</v>
      </c>
    </row>
    <row r="53" spans="1:26" x14ac:dyDescent="0.35">
      <c r="A53" s="14">
        <v>44162</v>
      </c>
      <c r="B53">
        <v>621.27719999999999</v>
      </c>
      <c r="C53">
        <v>201.55331000000001</v>
      </c>
      <c r="D53">
        <v>729.58</v>
      </c>
      <c r="E53">
        <v>38.248199999999997</v>
      </c>
      <c r="F53">
        <v>35.068199999999997</v>
      </c>
      <c r="G53">
        <v>32.278500000000001</v>
      </c>
      <c r="H53">
        <v>22.602599999999999</v>
      </c>
      <c r="I53">
        <v>587.30449999999996</v>
      </c>
      <c r="J53">
        <v>587.30449999999996</v>
      </c>
      <c r="K53">
        <v>3.7965</v>
      </c>
      <c r="L53">
        <v>22.296900000000001</v>
      </c>
      <c r="M53">
        <v>32.721200000000003</v>
      </c>
      <c r="N53">
        <v>3.7964716775993703</v>
      </c>
      <c r="O53">
        <v>33.129343298879093</v>
      </c>
      <c r="P53">
        <f t="shared" si="0"/>
        <v>808.58</v>
      </c>
      <c r="Q53">
        <v>2.1010823914997339</v>
      </c>
      <c r="R53">
        <v>33.129343298879093</v>
      </c>
      <c r="S53">
        <v>1.2577461353166097</v>
      </c>
      <c r="T53">
        <v>22.296850056336392</v>
      </c>
      <c r="U53">
        <v>3.7964716775993703</v>
      </c>
      <c r="V53">
        <v>33.677462164073468</v>
      </c>
      <c r="W53">
        <v>138.49286866652145</v>
      </c>
      <c r="X53">
        <v>6.3807437411037675</v>
      </c>
      <c r="Y53">
        <v>36.565669817697049</v>
      </c>
      <c r="Z53">
        <v>7.6889882774183143</v>
      </c>
    </row>
    <row r="54" spans="1:26" x14ac:dyDescent="0.35">
      <c r="A54" s="14">
        <v>44169</v>
      </c>
      <c r="B54">
        <v>621.27719999999999</v>
      </c>
      <c r="C54">
        <v>201.55331000000001</v>
      </c>
      <c r="D54">
        <v>778.71</v>
      </c>
      <c r="E54">
        <v>38.248199999999997</v>
      </c>
      <c r="F54">
        <v>35.068300000000001</v>
      </c>
      <c r="G54">
        <v>31.802099999999999</v>
      </c>
      <c r="H54">
        <v>24.4861</v>
      </c>
      <c r="I54">
        <v>587.30370000000005</v>
      </c>
      <c r="J54">
        <v>587.30370000000005</v>
      </c>
      <c r="K54">
        <v>3.7965</v>
      </c>
      <c r="L54">
        <v>22.296900000000001</v>
      </c>
      <c r="M54">
        <v>34.924700000000001</v>
      </c>
      <c r="N54">
        <v>3.7964770342155432</v>
      </c>
      <c r="O54">
        <v>34.422351052313168</v>
      </c>
      <c r="P54">
        <f t="shared" si="0"/>
        <v>808.58</v>
      </c>
      <c r="Q54">
        <v>2.1555743316270033</v>
      </c>
      <c r="R54">
        <v>34.422351052313168</v>
      </c>
      <c r="S54">
        <v>1.3068366523381219</v>
      </c>
      <c r="T54">
        <v>22.296850056336392</v>
      </c>
      <c r="U54">
        <v>3.7964770342155432</v>
      </c>
      <c r="V54">
        <v>33.670018853413197</v>
      </c>
      <c r="W54">
        <v>141.6801067977805</v>
      </c>
      <c r="X54">
        <v>5.0885049136033569</v>
      </c>
      <c r="Y54">
        <v>38.458080071613928</v>
      </c>
      <c r="Z54">
        <v>6.2928099503896373</v>
      </c>
    </row>
    <row r="55" spans="1:26" x14ac:dyDescent="0.35">
      <c r="A55" s="14">
        <v>44176</v>
      </c>
      <c r="B55">
        <v>621.27719999999999</v>
      </c>
      <c r="C55">
        <v>201.55331000000001</v>
      </c>
      <c r="D55">
        <v>764.93</v>
      </c>
      <c r="E55">
        <v>38.248199999999997</v>
      </c>
      <c r="F55">
        <v>35.553400000000003</v>
      </c>
      <c r="G55">
        <v>32.433599999999998</v>
      </c>
      <c r="H55">
        <v>23.584499999999998</v>
      </c>
      <c r="I55">
        <v>587.30370000000005</v>
      </c>
      <c r="J55">
        <v>587.30370000000005</v>
      </c>
      <c r="K55">
        <v>3.7965</v>
      </c>
      <c r="L55">
        <v>22.296900000000001</v>
      </c>
      <c r="M55">
        <v>34.306600000000003</v>
      </c>
      <c r="N55">
        <v>3.7964770342155432</v>
      </c>
      <c r="O55">
        <v>34.088671632072121</v>
      </c>
      <c r="P55">
        <f t="shared" si="0"/>
        <v>808.58</v>
      </c>
      <c r="Q55">
        <v>2.1415126605008949</v>
      </c>
      <c r="R55">
        <v>34.088671632072121</v>
      </c>
      <c r="S55">
        <v>1.2941685897807669</v>
      </c>
      <c r="T55">
        <v>22.296850056336392</v>
      </c>
      <c r="U55">
        <v>3.7964770342155432</v>
      </c>
      <c r="V55">
        <v>33.594181039232872</v>
      </c>
      <c r="W55">
        <v>145.32676882580037</v>
      </c>
      <c r="X55">
        <v>5.6392711184491491</v>
      </c>
      <c r="Y55">
        <v>40.242891018014348</v>
      </c>
      <c r="Z55">
        <v>6.9183240066723952</v>
      </c>
    </row>
    <row r="56" spans="1:26" x14ac:dyDescent="0.35">
      <c r="A56" s="14">
        <v>44183</v>
      </c>
      <c r="B56">
        <v>621.27719999999999</v>
      </c>
      <c r="C56">
        <v>200.38127</v>
      </c>
      <c r="D56">
        <v>777.94</v>
      </c>
      <c r="E56">
        <v>38.248199999999997</v>
      </c>
      <c r="F56">
        <v>36.790700000000001</v>
      </c>
      <c r="G56">
        <v>33.333599999999997</v>
      </c>
      <c r="H56">
        <v>23.338000000000001</v>
      </c>
      <c r="I56">
        <v>587.31849999999997</v>
      </c>
      <c r="J56">
        <v>587.31849999999997</v>
      </c>
      <c r="K56">
        <v>3.7964000000000002</v>
      </c>
      <c r="L56">
        <v>22.296900000000001</v>
      </c>
      <c r="M56">
        <v>34.890099999999997</v>
      </c>
      <c r="N56">
        <v>3.7964770342155432</v>
      </c>
      <c r="O56">
        <v>34.84169279683654</v>
      </c>
      <c r="P56">
        <f t="shared" si="0"/>
        <v>808.58</v>
      </c>
      <c r="Q56">
        <v>2.1647078162480651</v>
      </c>
      <c r="R56">
        <v>34.84169279683654</v>
      </c>
      <c r="S56">
        <v>1.3227568653638302</v>
      </c>
      <c r="T56">
        <v>22.296850056336392</v>
      </c>
      <c r="U56">
        <v>3.7964770342155432</v>
      </c>
      <c r="V56">
        <v>33.593318937381</v>
      </c>
      <c r="W56">
        <v>151.42989432414842</v>
      </c>
      <c r="X56">
        <v>7.3884457684251315</v>
      </c>
      <c r="Y56">
        <v>43.997640725257412</v>
      </c>
      <c r="Z56">
        <v>8.6207893515126131</v>
      </c>
    </row>
    <row r="57" spans="1:26" x14ac:dyDescent="0.35">
      <c r="A57" s="14">
        <v>44190</v>
      </c>
      <c r="B57">
        <v>621.27719999999999</v>
      </c>
      <c r="C57">
        <v>200.38127</v>
      </c>
      <c r="D57">
        <v>773.88</v>
      </c>
      <c r="E57">
        <v>38.248199999999997</v>
      </c>
      <c r="F57">
        <v>37.261400000000002</v>
      </c>
      <c r="G57">
        <v>32.616999999999997</v>
      </c>
      <c r="H57">
        <v>23.726299999999998</v>
      </c>
      <c r="I57">
        <v>587.31820000000005</v>
      </c>
      <c r="J57">
        <v>587.31820000000005</v>
      </c>
      <c r="K57">
        <v>3.7964000000000002</v>
      </c>
      <c r="L57">
        <v>22.296900000000001</v>
      </c>
      <c r="M57">
        <v>34.707999999999998</v>
      </c>
      <c r="N57">
        <v>3.796383610694789</v>
      </c>
      <c r="O57">
        <v>34.476618807486787</v>
      </c>
      <c r="P57">
        <f t="shared" si="0"/>
        <v>808.58</v>
      </c>
      <c r="Q57">
        <v>2.1493597087213208</v>
      </c>
      <c r="R57">
        <v>34.476618807486787</v>
      </c>
      <c r="S57">
        <v>1.3088647059291454</v>
      </c>
      <c r="T57">
        <v>22.296850056336392</v>
      </c>
      <c r="U57">
        <v>3.796383610694789</v>
      </c>
      <c r="V57">
        <v>33.569854261542346</v>
      </c>
      <c r="W57">
        <v>147.52589469560547</v>
      </c>
      <c r="X57">
        <v>10.284374631769852</v>
      </c>
      <c r="Y57">
        <v>44.71091107106615</v>
      </c>
      <c r="Z57">
        <v>9.2879063672282935</v>
      </c>
    </row>
    <row r="58" spans="1:26" x14ac:dyDescent="0.35">
      <c r="A58" s="14">
        <v>44197</v>
      </c>
      <c r="B58">
        <v>621.27719999999999</v>
      </c>
      <c r="C58">
        <v>200.38127</v>
      </c>
      <c r="D58">
        <v>785.22</v>
      </c>
      <c r="E58">
        <v>38.220100000000002</v>
      </c>
      <c r="F58">
        <v>37.104100000000003</v>
      </c>
      <c r="G58">
        <v>33.017000000000003</v>
      </c>
      <c r="H58">
        <v>23.782299999999999</v>
      </c>
      <c r="I58">
        <v>586.50059999999996</v>
      </c>
      <c r="J58">
        <v>586.50059999999996</v>
      </c>
      <c r="K58">
        <v>3.8016999999999999</v>
      </c>
      <c r="L58">
        <v>22.296900000000001</v>
      </c>
      <c r="M58">
        <v>35.2166</v>
      </c>
      <c r="N58">
        <v>3.796383610694789</v>
      </c>
      <c r="O58">
        <v>35.762002165565889</v>
      </c>
      <c r="P58">
        <f t="shared" si="0"/>
        <v>808.58</v>
      </c>
      <c r="Q58">
        <v>2.2032110688556674</v>
      </c>
      <c r="R58">
        <v>35.762002165565889</v>
      </c>
      <c r="S58">
        <v>1.3576627890698589</v>
      </c>
      <c r="T58">
        <v>22.296850056336392</v>
      </c>
      <c r="U58">
        <v>3.796383610694789</v>
      </c>
      <c r="V58">
        <v>33.544668275043726</v>
      </c>
      <c r="W58">
        <v>147.65300819031009</v>
      </c>
      <c r="X58">
        <v>10.112646145378696</v>
      </c>
      <c r="Y58">
        <v>44.674800931426525</v>
      </c>
      <c r="Z58">
        <v>9.2650172318997974</v>
      </c>
    </row>
    <row r="59" spans="1:26" x14ac:dyDescent="0.35">
      <c r="A59" s="14">
        <v>44204</v>
      </c>
      <c r="B59">
        <v>621.27719999999999</v>
      </c>
      <c r="C59">
        <v>208.30286000000001</v>
      </c>
      <c r="D59">
        <v>836.23</v>
      </c>
      <c r="E59">
        <v>38.220100000000002</v>
      </c>
      <c r="F59">
        <v>37.113199999999999</v>
      </c>
      <c r="G59">
        <v>32.354100000000003</v>
      </c>
      <c r="H59">
        <v>25.8462</v>
      </c>
      <c r="I59">
        <v>586.49590000000001</v>
      </c>
      <c r="J59">
        <v>586.49590000000001</v>
      </c>
      <c r="K59">
        <v>3.8016999999999999</v>
      </c>
      <c r="L59">
        <v>22.296900000000001</v>
      </c>
      <c r="M59">
        <v>37.504399999999997</v>
      </c>
      <c r="N59">
        <v>3.8017062947125346</v>
      </c>
      <c r="O59">
        <v>36.802507884597127</v>
      </c>
      <c r="P59">
        <f t="shared" si="0"/>
        <v>808.58</v>
      </c>
      <c r="Q59">
        <v>2.3109920272363209</v>
      </c>
      <c r="R59">
        <v>36.802507884597127</v>
      </c>
      <c r="S59">
        <v>1.3991232588608062</v>
      </c>
      <c r="T59">
        <v>22.296850056336392</v>
      </c>
      <c r="U59">
        <v>3.8017062947125346</v>
      </c>
      <c r="V59">
        <v>33.454007947313059</v>
      </c>
      <c r="W59">
        <v>144.25051076832059</v>
      </c>
      <c r="X59">
        <v>10.359984676108693</v>
      </c>
      <c r="Y59">
        <v>42.973206161690442</v>
      </c>
      <c r="Z59">
        <v>9.5875238494240538</v>
      </c>
    </row>
    <row r="60" spans="1:26" x14ac:dyDescent="0.35">
      <c r="A60" s="14">
        <v>44211</v>
      </c>
      <c r="B60">
        <v>621.27719999999999</v>
      </c>
      <c r="C60">
        <v>208.30286000000001</v>
      </c>
      <c r="D60">
        <v>820.87</v>
      </c>
      <c r="E60">
        <v>38.220100000000002</v>
      </c>
      <c r="F60">
        <v>37.447400000000002</v>
      </c>
      <c r="G60">
        <v>32.399500000000003</v>
      </c>
      <c r="H60">
        <v>25.335899999999999</v>
      </c>
      <c r="I60">
        <v>586.49770000000001</v>
      </c>
      <c r="J60">
        <v>586.49770000000001</v>
      </c>
      <c r="K60">
        <v>3.8016999999999999</v>
      </c>
      <c r="L60">
        <v>22.296900000000001</v>
      </c>
      <c r="M60">
        <v>36.8155</v>
      </c>
      <c r="N60">
        <v>3.8017062947125346</v>
      </c>
      <c r="O60">
        <v>36.856327145926329</v>
      </c>
      <c r="P60">
        <f t="shared" si="0"/>
        <v>808.58</v>
      </c>
      <c r="Q60">
        <v>2.3133392176201895</v>
      </c>
      <c r="R60">
        <v>36.856327145926329</v>
      </c>
      <c r="S60">
        <v>1.401169309106526</v>
      </c>
      <c r="T60">
        <v>22.296850056336392</v>
      </c>
      <c r="U60">
        <v>3.8017062947125346</v>
      </c>
      <c r="V60">
        <v>33.364004365165101</v>
      </c>
      <c r="W60">
        <v>147.85194435034055</v>
      </c>
      <c r="X60">
        <v>9.0845777525119136</v>
      </c>
      <c r="Y60">
        <v>44.850538369816597</v>
      </c>
      <c r="Z60">
        <v>9.1886243809156198</v>
      </c>
    </row>
    <row r="61" spans="1:26" x14ac:dyDescent="0.35">
      <c r="A61" s="14">
        <v>44218</v>
      </c>
      <c r="B61">
        <v>621.27719999999999</v>
      </c>
      <c r="C61">
        <v>208.30286000000001</v>
      </c>
      <c r="D61">
        <v>793.96</v>
      </c>
      <c r="E61">
        <v>38.220100000000002</v>
      </c>
      <c r="F61">
        <v>37.701900000000002</v>
      </c>
      <c r="G61">
        <v>32.4191</v>
      </c>
      <c r="H61">
        <v>24.490500000000001</v>
      </c>
      <c r="I61">
        <v>586.5027</v>
      </c>
      <c r="J61">
        <v>586.5027</v>
      </c>
      <c r="K61">
        <v>3.8016999999999999</v>
      </c>
      <c r="L61">
        <v>22.296900000000001</v>
      </c>
      <c r="M61">
        <v>35.608600000000003</v>
      </c>
      <c r="N61">
        <v>3.8016731819595662</v>
      </c>
      <c r="O61">
        <v>36.616382939166968</v>
      </c>
      <c r="P61">
        <f t="shared" si="0"/>
        <v>808.58</v>
      </c>
      <c r="Q61">
        <v>2.3028546025197558</v>
      </c>
      <c r="R61">
        <v>36.616382939166968</v>
      </c>
      <c r="S61">
        <v>1.3920352104019282</v>
      </c>
      <c r="T61">
        <v>22.296850056336392</v>
      </c>
      <c r="U61">
        <v>3.8016731819595662</v>
      </c>
      <c r="V61">
        <v>33.362847865785064</v>
      </c>
      <c r="W61">
        <v>157.55405754065538</v>
      </c>
      <c r="X61">
        <v>6.4783550964623586</v>
      </c>
      <c r="Y61">
        <v>49.686915556651243</v>
      </c>
      <c r="Z61">
        <v>7.166737737231121</v>
      </c>
    </row>
    <row r="62" spans="1:26" x14ac:dyDescent="0.35">
      <c r="A62" s="14">
        <v>44225</v>
      </c>
      <c r="B62">
        <v>621.27719999999999</v>
      </c>
      <c r="C62">
        <v>208.30286000000001</v>
      </c>
      <c r="D62">
        <v>752.45</v>
      </c>
      <c r="E62">
        <v>38.220100000000002</v>
      </c>
      <c r="F62">
        <v>41.474400000000003</v>
      </c>
      <c r="G62">
        <v>32.387799999999999</v>
      </c>
      <c r="H62">
        <v>23.232500000000002</v>
      </c>
      <c r="I62">
        <v>586.5027</v>
      </c>
      <c r="J62">
        <v>586.5027</v>
      </c>
      <c r="K62">
        <v>3.8016999999999999</v>
      </c>
      <c r="L62">
        <v>22.296900000000001</v>
      </c>
      <c r="M62">
        <v>33.746899999999997</v>
      </c>
      <c r="N62">
        <v>3.8016618636529595</v>
      </c>
      <c r="O62">
        <v>34.967719567115751</v>
      </c>
      <c r="P62">
        <f t="shared" si="0"/>
        <v>808.58</v>
      </c>
      <c r="Q62">
        <v>2.2309463213878429</v>
      </c>
      <c r="R62">
        <v>34.967719567115751</v>
      </c>
      <c r="S62">
        <v>1.3293544593721531</v>
      </c>
      <c r="T62">
        <v>22.296850056336392</v>
      </c>
      <c r="U62">
        <v>3.8016618636529595</v>
      </c>
      <c r="V62">
        <v>33.344348133021377</v>
      </c>
      <c r="W62">
        <v>149.48805426546375</v>
      </c>
      <c r="X62">
        <v>9.4206605418838691</v>
      </c>
      <c r="Y62">
        <v>53.872087499302019</v>
      </c>
      <c r="Z62">
        <v>3.1837550988370462</v>
      </c>
    </row>
    <row r="63" spans="1:26" x14ac:dyDescent="0.35">
      <c r="A63" s="14">
        <v>44232</v>
      </c>
      <c r="B63">
        <v>621.27719999999999</v>
      </c>
      <c r="C63">
        <v>208.30286000000001</v>
      </c>
      <c r="D63">
        <v>775.17</v>
      </c>
      <c r="E63">
        <v>38.220100000000002</v>
      </c>
      <c r="F63">
        <v>41.683500000000002</v>
      </c>
      <c r="G63">
        <v>32.624000000000002</v>
      </c>
      <c r="H63">
        <v>23.7607</v>
      </c>
      <c r="I63">
        <v>586.5027</v>
      </c>
      <c r="J63">
        <v>586.5027</v>
      </c>
      <c r="K63">
        <v>3.8016999999999999</v>
      </c>
      <c r="L63">
        <v>22.296900000000001</v>
      </c>
      <c r="M63">
        <v>34.765900000000002</v>
      </c>
      <c r="N63">
        <v>3.8016618636529595</v>
      </c>
      <c r="O63">
        <v>34.564972094835561</v>
      </c>
      <c r="P63">
        <f t="shared" si="0"/>
        <v>808.58</v>
      </c>
      <c r="Q63">
        <v>2.2133817186308655</v>
      </c>
      <c r="R63">
        <v>34.564972094835561</v>
      </c>
      <c r="S63">
        <v>1.314043362311651</v>
      </c>
      <c r="T63">
        <v>22.296850056336392</v>
      </c>
      <c r="U63">
        <v>3.8016618636529595</v>
      </c>
      <c r="V63">
        <v>33.343891401377661</v>
      </c>
      <c r="W63">
        <v>149.72711054502381</v>
      </c>
      <c r="X63">
        <v>9.3872028470730502</v>
      </c>
      <c r="Y63">
        <v>54.056522420285191</v>
      </c>
      <c r="Z63">
        <v>3.2335609086608983</v>
      </c>
    </row>
    <row r="64" spans="1:26" x14ac:dyDescent="0.35">
      <c r="A64" s="14">
        <v>44239</v>
      </c>
      <c r="B64">
        <v>621.27719999999999</v>
      </c>
      <c r="C64">
        <v>208.30286000000001</v>
      </c>
      <c r="D64">
        <v>781.78</v>
      </c>
      <c r="E64">
        <v>38.220100000000002</v>
      </c>
      <c r="F64">
        <v>42.631700000000002</v>
      </c>
      <c r="G64">
        <v>21.585899999999999</v>
      </c>
      <c r="H64">
        <v>36.217199999999998</v>
      </c>
      <c r="I64">
        <v>586.52430000000004</v>
      </c>
      <c r="J64">
        <v>586.52430000000004</v>
      </c>
      <c r="K64">
        <v>3.7999000000000001</v>
      </c>
      <c r="L64">
        <v>22.287600000000001</v>
      </c>
      <c r="M64">
        <v>35.076999999999998</v>
      </c>
      <c r="N64">
        <v>3.8016618636529595</v>
      </c>
      <c r="O64">
        <v>35.501427241963675</v>
      </c>
      <c r="P64">
        <f t="shared" si="0"/>
        <v>808.58</v>
      </c>
      <c r="Q64">
        <v>2.2542223539945287</v>
      </c>
      <c r="R64">
        <v>35.501427241963675</v>
      </c>
      <c r="S64">
        <v>1.3496442205102355</v>
      </c>
      <c r="T64">
        <v>22.296850056336392</v>
      </c>
      <c r="U64">
        <v>3.8016618636529595</v>
      </c>
      <c r="V64">
        <v>33.343891401377661</v>
      </c>
      <c r="W64">
        <v>161.48121295573742</v>
      </c>
      <c r="X64">
        <v>8.5968632527535807</v>
      </c>
      <c r="Y64">
        <v>60.982719295303148</v>
      </c>
      <c r="Z64">
        <v>2.6639708622865164</v>
      </c>
    </row>
    <row r="65" spans="1:26" x14ac:dyDescent="0.35">
      <c r="A65" s="14">
        <v>44246</v>
      </c>
      <c r="B65">
        <v>621.27719999999999</v>
      </c>
      <c r="C65">
        <v>208.30286000000001</v>
      </c>
      <c r="D65">
        <v>784.13</v>
      </c>
      <c r="E65">
        <v>38.220100000000002</v>
      </c>
      <c r="F65">
        <v>42.64</v>
      </c>
      <c r="G65">
        <v>21.1675</v>
      </c>
      <c r="H65">
        <v>37.043999999999997</v>
      </c>
      <c r="I65">
        <v>586.52430000000004</v>
      </c>
      <c r="J65">
        <v>586.52430000000004</v>
      </c>
      <c r="K65">
        <v>3.7999000000000001</v>
      </c>
      <c r="L65">
        <v>22.287600000000001</v>
      </c>
      <c r="M65">
        <v>35.182400000000001</v>
      </c>
      <c r="N65">
        <v>3.7999361258827711</v>
      </c>
      <c r="O65">
        <v>35.487973357592942</v>
      </c>
      <c r="P65">
        <f t="shared" si="0"/>
        <v>808.58</v>
      </c>
      <c r="Q65">
        <v>2.2529070007263541</v>
      </c>
      <c r="R65">
        <v>35.487973357592942</v>
      </c>
      <c r="S65">
        <v>1.3485203199588272</v>
      </c>
      <c r="T65">
        <v>22.287550546494423</v>
      </c>
      <c r="U65">
        <v>3.7999361258827711</v>
      </c>
      <c r="V65">
        <v>33.3768460457567</v>
      </c>
      <c r="W65">
        <v>157.44636192840915</v>
      </c>
      <c r="X65">
        <v>8.33701904298721</v>
      </c>
      <c r="Y65">
        <v>59.324770113506183</v>
      </c>
      <c r="Z65">
        <v>1.6195281076710191</v>
      </c>
    </row>
    <row r="66" spans="1:26" x14ac:dyDescent="0.35">
      <c r="A66" s="14">
        <v>44253</v>
      </c>
      <c r="B66">
        <v>635.63009999999997</v>
      </c>
      <c r="C66">
        <v>208.30286000000001</v>
      </c>
      <c r="D66">
        <v>757.17</v>
      </c>
      <c r="E66">
        <v>45.981299999999997</v>
      </c>
      <c r="F66">
        <v>54.5122</v>
      </c>
      <c r="G66">
        <v>55.359900000000003</v>
      </c>
      <c r="H66">
        <v>13.677199999999999</v>
      </c>
      <c r="I66">
        <v>601.15570000000002</v>
      </c>
      <c r="J66">
        <v>601.15570000000002</v>
      </c>
      <c r="K66">
        <v>4.5296000000000003</v>
      </c>
      <c r="L66">
        <v>27.229900000000001</v>
      </c>
      <c r="M66">
        <v>27.8066</v>
      </c>
      <c r="N66">
        <v>4.5178639229200463</v>
      </c>
      <c r="O66">
        <v>28.932338743056274</v>
      </c>
      <c r="P66">
        <f t="shared" si="0"/>
        <v>808.58</v>
      </c>
      <c r="Q66">
        <v>2.0262020288557436</v>
      </c>
      <c r="R66">
        <v>28.932338743056274</v>
      </c>
      <c r="S66">
        <v>1.3071236941295585</v>
      </c>
      <c r="T66">
        <v>27.13987303181468</v>
      </c>
      <c r="U66">
        <v>4.5178639229200463</v>
      </c>
      <c r="V66">
        <v>28.759351422188516</v>
      </c>
      <c r="W66">
        <v>106.89724841129149</v>
      </c>
      <c r="X66">
        <v>9.2134186560053095</v>
      </c>
      <c r="Y66">
        <v>28.325653048970629</v>
      </c>
      <c r="Z66">
        <v>9.9886613040109502</v>
      </c>
    </row>
    <row r="67" spans="1:26" x14ac:dyDescent="0.35">
      <c r="A67" s="14">
        <v>44260</v>
      </c>
      <c r="B67">
        <v>635.76099999999997</v>
      </c>
      <c r="C67">
        <v>208.30286000000001</v>
      </c>
      <c r="D67">
        <v>771.3</v>
      </c>
      <c r="E67">
        <v>45.495199999999997</v>
      </c>
      <c r="F67">
        <v>54.636400000000002</v>
      </c>
      <c r="G67">
        <v>55.512900000000002</v>
      </c>
      <c r="H67">
        <v>13.8941</v>
      </c>
      <c r="I67">
        <v>601.28660000000002</v>
      </c>
      <c r="J67">
        <v>601.28660000000002</v>
      </c>
      <c r="K67">
        <v>4.5716999999999999</v>
      </c>
      <c r="L67">
        <v>27.489000000000001</v>
      </c>
      <c r="M67">
        <v>28.058499999999999</v>
      </c>
      <c r="N67">
        <v>4.5716969216626806</v>
      </c>
      <c r="O67">
        <v>28.675831457037642</v>
      </c>
      <c r="P67">
        <f t="shared" si="0"/>
        <v>808.58</v>
      </c>
      <c r="Q67">
        <v>2.028137407665616</v>
      </c>
      <c r="R67">
        <v>28.675831457037642</v>
      </c>
      <c r="S67">
        <v>1.3109721039825686</v>
      </c>
      <c r="T67">
        <v>27.48900240890983</v>
      </c>
      <c r="U67">
        <v>4.5716969216626806</v>
      </c>
      <c r="V67">
        <v>28.443247930358986</v>
      </c>
      <c r="W67">
        <v>102.30545499267852</v>
      </c>
      <c r="X67">
        <v>10.060967731357596</v>
      </c>
      <c r="Y67">
        <v>20.221335624827017</v>
      </c>
      <c r="Z67">
        <v>10.941224074404468</v>
      </c>
    </row>
    <row r="68" spans="1:26" x14ac:dyDescent="0.35">
      <c r="A68" s="14">
        <v>44267</v>
      </c>
      <c r="B68">
        <v>634.37429999999995</v>
      </c>
      <c r="C68">
        <v>208.30286000000001</v>
      </c>
      <c r="D68">
        <v>818.4</v>
      </c>
      <c r="E68">
        <v>45.0124</v>
      </c>
      <c r="F68">
        <v>54.933</v>
      </c>
      <c r="G68">
        <v>55.624600000000001</v>
      </c>
      <c r="H68">
        <v>14.712899999999999</v>
      </c>
      <c r="I68">
        <v>599.89980000000003</v>
      </c>
      <c r="J68">
        <v>599.89980000000003</v>
      </c>
      <c r="K68">
        <v>4.3567999999999998</v>
      </c>
      <c r="L68">
        <v>26.136299999999999</v>
      </c>
      <c r="M68">
        <v>31.312799999999999</v>
      </c>
      <c r="N68">
        <v>4.3567792951922639</v>
      </c>
      <c r="O68">
        <v>30.691019762583636</v>
      </c>
      <c r="P68">
        <f t="shared" si="0"/>
        <v>808.58</v>
      </c>
      <c r="Q68">
        <v>2.0645846791538696</v>
      </c>
      <c r="R68">
        <v>30.691019762583636</v>
      </c>
      <c r="S68">
        <v>1.3371399944996099</v>
      </c>
      <c r="T68">
        <v>26.136309780684631</v>
      </c>
      <c r="U68">
        <v>4.3567792951922639</v>
      </c>
      <c r="V68">
        <v>28.555593039538191</v>
      </c>
      <c r="W68">
        <v>112.64578316435954</v>
      </c>
      <c r="X68">
        <v>10.024960525998704</v>
      </c>
      <c r="Y68">
        <v>21.809789723846144</v>
      </c>
      <c r="Z68">
        <v>10.928664175327649</v>
      </c>
    </row>
    <row r="69" spans="1:26" x14ac:dyDescent="0.35">
      <c r="A69" s="14">
        <v>44274</v>
      </c>
      <c r="B69">
        <v>634.37429999999995</v>
      </c>
      <c r="C69">
        <v>208.30286000000001</v>
      </c>
      <c r="D69">
        <v>812.2</v>
      </c>
      <c r="E69">
        <v>45.0124</v>
      </c>
      <c r="F69">
        <v>55.835700000000003</v>
      </c>
      <c r="G69">
        <v>56.459299999999999</v>
      </c>
      <c r="H69">
        <v>14.3856</v>
      </c>
      <c r="I69">
        <v>599.89980000000003</v>
      </c>
      <c r="J69">
        <v>599.89980000000003</v>
      </c>
      <c r="K69">
        <v>4.3567999999999998</v>
      </c>
      <c r="L69">
        <v>26.136299999999999</v>
      </c>
      <c r="M69">
        <v>31.075500000000002</v>
      </c>
      <c r="N69">
        <v>4.3567792951922639</v>
      </c>
      <c r="O69">
        <v>31.230499135085573</v>
      </c>
      <c r="P69">
        <f t="shared" si="0"/>
        <v>808.58</v>
      </c>
      <c r="Q69">
        <v>2.0884339702387429</v>
      </c>
      <c r="R69">
        <v>31.230499135085573</v>
      </c>
      <c r="S69">
        <v>1.3606439201026073</v>
      </c>
      <c r="T69">
        <v>26.136309780684631</v>
      </c>
      <c r="U69">
        <v>4.3567792951922639</v>
      </c>
      <c r="V69">
        <v>28.537335904828005</v>
      </c>
      <c r="W69">
        <v>115.67876709312232</v>
      </c>
      <c r="X69">
        <v>9.9342527301136236</v>
      </c>
      <c r="Y69">
        <v>23.721783924244416</v>
      </c>
      <c r="Z69">
        <v>10.836909418852819</v>
      </c>
    </row>
    <row r="70" spans="1:26" x14ac:dyDescent="0.35">
      <c r="A70" s="14">
        <v>44281</v>
      </c>
      <c r="B70">
        <v>634.85580000000004</v>
      </c>
      <c r="C70">
        <v>208.30286000000001</v>
      </c>
      <c r="D70">
        <v>816.4</v>
      </c>
      <c r="E70">
        <v>45.0124</v>
      </c>
      <c r="F70">
        <v>56.5137</v>
      </c>
      <c r="G70">
        <v>57.001399999999997</v>
      </c>
      <c r="H70">
        <v>14.3225</v>
      </c>
      <c r="I70">
        <v>599.89980000000003</v>
      </c>
      <c r="J70">
        <v>599.89980000000003</v>
      </c>
      <c r="K70">
        <v>4.3567999999999998</v>
      </c>
      <c r="L70">
        <v>26.136299999999999</v>
      </c>
      <c r="M70">
        <v>31.2362</v>
      </c>
      <c r="N70">
        <v>4.3567792951922639</v>
      </c>
      <c r="O70">
        <v>30.390288708125109</v>
      </c>
      <c r="P70">
        <f t="shared" si="0"/>
        <v>808.58</v>
      </c>
      <c r="Q70">
        <v>2.047569096964247</v>
      </c>
      <c r="R70">
        <v>30.390288708125109</v>
      </c>
      <c r="S70">
        <v>1.3240378061847473</v>
      </c>
      <c r="T70">
        <v>26.136309780684631</v>
      </c>
      <c r="U70">
        <v>4.3567792951922639</v>
      </c>
      <c r="V70">
        <v>28.500136678592511</v>
      </c>
      <c r="W70">
        <v>118.21751471074933</v>
      </c>
      <c r="X70">
        <v>9.8093446438315581</v>
      </c>
      <c r="Y70">
        <v>25.546012287756298</v>
      </c>
      <c r="Z70">
        <v>10.662392638224825</v>
      </c>
    </row>
    <row r="71" spans="1:26" x14ac:dyDescent="0.35">
      <c r="A71" s="14">
        <v>44288</v>
      </c>
      <c r="B71">
        <v>634.85580000000004</v>
      </c>
      <c r="C71">
        <v>208.30286000000001</v>
      </c>
      <c r="D71">
        <v>827.54</v>
      </c>
      <c r="E71">
        <v>44.981900000000003</v>
      </c>
      <c r="F71">
        <v>56.784100000000002</v>
      </c>
      <c r="G71">
        <v>57.325800000000001</v>
      </c>
      <c r="H71">
        <v>14.435700000000001</v>
      </c>
      <c r="I71">
        <v>599.89980000000003</v>
      </c>
      <c r="J71">
        <v>599.89980000000003</v>
      </c>
      <c r="K71">
        <v>4.3567999999999998</v>
      </c>
      <c r="L71">
        <v>26.136299999999999</v>
      </c>
      <c r="M71">
        <v>31.662500000000001</v>
      </c>
      <c r="N71">
        <v>4.3567792951922639</v>
      </c>
      <c r="O71">
        <v>31.45623873067149</v>
      </c>
      <c r="P71">
        <f t="shared" ref="P71:P134" si="1">$D$6</f>
        <v>808.58</v>
      </c>
      <c r="Q71">
        <v>2.0958461233087724</v>
      </c>
      <c r="R71">
        <v>31.45623873067149</v>
      </c>
      <c r="S71">
        <v>1.3704788960641454</v>
      </c>
      <c r="T71">
        <v>26.136309780684631</v>
      </c>
      <c r="U71">
        <v>4.3567792951922639</v>
      </c>
      <c r="V71">
        <v>28.500136678592511</v>
      </c>
      <c r="W71">
        <v>118.32800761124834</v>
      </c>
      <c r="X71">
        <v>9.5242867883558748</v>
      </c>
      <c r="Y71">
        <v>25.756414953841794</v>
      </c>
      <c r="Z71">
        <v>9.82366443153707</v>
      </c>
    </row>
    <row r="72" spans="1:26" x14ac:dyDescent="0.35">
      <c r="A72" s="14">
        <v>44295</v>
      </c>
      <c r="B72">
        <v>634.85580000000004</v>
      </c>
      <c r="C72">
        <v>209.27185</v>
      </c>
      <c r="D72">
        <v>836.92</v>
      </c>
      <c r="E72">
        <v>44.981900000000003</v>
      </c>
      <c r="F72">
        <v>57.390500000000003</v>
      </c>
      <c r="G72">
        <v>58.026299999999999</v>
      </c>
      <c r="H72">
        <v>14.4231</v>
      </c>
      <c r="I72">
        <v>599.89980000000003</v>
      </c>
      <c r="J72">
        <v>599.89980000000003</v>
      </c>
      <c r="K72">
        <v>4.3567999999999998</v>
      </c>
      <c r="L72">
        <v>26.136299999999999</v>
      </c>
      <c r="M72">
        <v>32.0214</v>
      </c>
      <c r="N72">
        <v>4.3567792951922639</v>
      </c>
      <c r="O72">
        <v>32.339684029328922</v>
      </c>
      <c r="P72">
        <f t="shared" si="1"/>
        <v>808.58</v>
      </c>
      <c r="Q72">
        <v>2.1426708791781977</v>
      </c>
      <c r="R72">
        <v>32.339684029328922</v>
      </c>
      <c r="S72">
        <v>1.4089686579204017</v>
      </c>
      <c r="T72">
        <v>26.136309780684631</v>
      </c>
      <c r="U72">
        <v>4.3567792951922639</v>
      </c>
      <c r="V72">
        <v>28.500136678592511</v>
      </c>
      <c r="W72">
        <v>120.67159012945029</v>
      </c>
      <c r="X72">
        <v>9.8352917229227579</v>
      </c>
      <c r="Y72">
        <v>26.71209138311065</v>
      </c>
      <c r="Z72">
        <v>10.410283145643758</v>
      </c>
    </row>
    <row r="73" spans="1:26" x14ac:dyDescent="0.35">
      <c r="A73" s="14">
        <v>44302</v>
      </c>
      <c r="B73">
        <v>635.60159999999996</v>
      </c>
      <c r="C73">
        <v>209.27185</v>
      </c>
      <c r="D73">
        <v>870.1</v>
      </c>
      <c r="E73">
        <v>44.9818</v>
      </c>
      <c r="F73">
        <v>58.381500000000003</v>
      </c>
      <c r="G73">
        <v>58.747900000000001</v>
      </c>
      <c r="H73">
        <v>14.810700000000001</v>
      </c>
      <c r="I73">
        <v>599.89980000000003</v>
      </c>
      <c r="J73">
        <v>599.89980000000003</v>
      </c>
      <c r="K73">
        <v>4.3567999999999998</v>
      </c>
      <c r="L73">
        <v>26.136299999999999</v>
      </c>
      <c r="M73">
        <v>33.290900000000001</v>
      </c>
      <c r="N73">
        <v>4.3567792951922639</v>
      </c>
      <c r="O73">
        <v>32.702780429686605</v>
      </c>
      <c r="P73">
        <f t="shared" si="1"/>
        <v>808.58</v>
      </c>
      <c r="Q73">
        <v>2.1440066913091043</v>
      </c>
      <c r="R73">
        <v>32.702780429686605</v>
      </c>
      <c r="S73">
        <v>1.4247879667127739</v>
      </c>
      <c r="T73">
        <v>26.136309780684631</v>
      </c>
      <c r="U73">
        <v>4.3567792951922639</v>
      </c>
      <c r="V73">
        <v>28.500136678592511</v>
      </c>
      <c r="W73">
        <v>123.38403500466497</v>
      </c>
      <c r="X73">
        <v>10.04738371288256</v>
      </c>
      <c r="Y73">
        <v>28.930739499242108</v>
      </c>
      <c r="Z73">
        <v>10.644753634474837</v>
      </c>
    </row>
    <row r="74" spans="1:26" x14ac:dyDescent="0.35">
      <c r="A74" s="14">
        <v>44309</v>
      </c>
      <c r="B74">
        <v>635.60159999999996</v>
      </c>
      <c r="C74">
        <v>209.27185</v>
      </c>
      <c r="D74">
        <v>875.36</v>
      </c>
      <c r="E74">
        <v>44.9818</v>
      </c>
      <c r="F74">
        <v>59.149500000000003</v>
      </c>
      <c r="G74">
        <v>59.565800000000003</v>
      </c>
      <c r="H74">
        <v>14.6957</v>
      </c>
      <c r="I74">
        <v>599.89980000000003</v>
      </c>
      <c r="J74">
        <v>599.89980000000003</v>
      </c>
      <c r="K74">
        <v>4.3567999999999998</v>
      </c>
      <c r="L74">
        <v>26.136299999999999</v>
      </c>
      <c r="M74">
        <v>33.492100000000001</v>
      </c>
      <c r="N74">
        <v>4.3567792951922639</v>
      </c>
      <c r="O74">
        <v>33.446190657183955</v>
      </c>
      <c r="P74">
        <f t="shared" si="1"/>
        <v>808.58</v>
      </c>
      <c r="Q74">
        <v>2.177832468265783</v>
      </c>
      <c r="R74">
        <v>33.446190657183955</v>
      </c>
      <c r="S74">
        <v>1.4571767095827199</v>
      </c>
      <c r="T74">
        <v>26.136309780684631</v>
      </c>
      <c r="U74">
        <v>4.3567792951922639</v>
      </c>
      <c r="V74">
        <v>28.500136678592511</v>
      </c>
      <c r="W74">
        <v>127.64446247452609</v>
      </c>
      <c r="X74">
        <v>8.7710149578675907</v>
      </c>
      <c r="Y74">
        <v>31.521535296579657</v>
      </c>
      <c r="Z74">
        <v>9.4461501246260742</v>
      </c>
    </row>
    <row r="75" spans="1:26" x14ac:dyDescent="0.35">
      <c r="A75" s="14">
        <v>44316</v>
      </c>
      <c r="B75">
        <v>628.09619999999995</v>
      </c>
      <c r="C75">
        <v>209.27185</v>
      </c>
      <c r="D75">
        <v>837.92</v>
      </c>
      <c r="E75">
        <v>57.5032</v>
      </c>
      <c r="F75">
        <v>60.383899999999997</v>
      </c>
      <c r="G75">
        <v>60.975099999999998</v>
      </c>
      <c r="H75">
        <v>13.742000000000001</v>
      </c>
      <c r="I75">
        <v>598.75170000000003</v>
      </c>
      <c r="J75">
        <v>598.75170000000003</v>
      </c>
      <c r="K75">
        <v>6.7975000000000003</v>
      </c>
      <c r="L75">
        <v>40.700099999999999</v>
      </c>
      <c r="M75">
        <v>20.587700000000002</v>
      </c>
      <c r="N75">
        <v>6.2296481599881073</v>
      </c>
      <c r="O75">
        <v>23.072822340635934</v>
      </c>
      <c r="P75">
        <f t="shared" si="1"/>
        <v>808.58</v>
      </c>
      <c r="Q75">
        <v>2.103055131395382</v>
      </c>
      <c r="R75">
        <v>23.072822340635934</v>
      </c>
      <c r="S75">
        <v>1.4373556524007516</v>
      </c>
      <c r="T75">
        <v>37.232982914578379</v>
      </c>
      <c r="U75">
        <v>6.2296481599881073</v>
      </c>
      <c r="V75">
        <v>25.35139112916054</v>
      </c>
      <c r="W75">
        <v>64.545151814863218</v>
      </c>
      <c r="X75">
        <v>8.484493940287777</v>
      </c>
      <c r="Y75">
        <v>5.4647260512956946</v>
      </c>
      <c r="Z75">
        <v>9.4025307427826199</v>
      </c>
    </row>
    <row r="76" spans="1:26" x14ac:dyDescent="0.35">
      <c r="A76" s="14">
        <v>44323</v>
      </c>
      <c r="B76">
        <v>628.09619999999995</v>
      </c>
      <c r="C76">
        <v>209.24593999999999</v>
      </c>
      <c r="D76">
        <v>875.81</v>
      </c>
      <c r="E76">
        <v>57.5032</v>
      </c>
      <c r="F76">
        <v>61.082099999999997</v>
      </c>
      <c r="G76">
        <v>61.783200000000001</v>
      </c>
      <c r="H76">
        <v>14.1755</v>
      </c>
      <c r="I76">
        <v>598.75580000000002</v>
      </c>
      <c r="J76">
        <v>598.75580000000002</v>
      </c>
      <c r="K76">
        <v>6.7973999999999997</v>
      </c>
      <c r="L76">
        <v>40.700099999999999</v>
      </c>
      <c r="M76">
        <v>21.518599999999999</v>
      </c>
      <c r="N76">
        <v>6.7974907261905111</v>
      </c>
      <c r="O76">
        <v>20.756955561676239</v>
      </c>
      <c r="P76">
        <f t="shared" si="1"/>
        <v>808.58</v>
      </c>
      <c r="Q76">
        <v>2.0715559480812917</v>
      </c>
      <c r="R76">
        <v>20.756955561676239</v>
      </c>
      <c r="S76">
        <v>1.410952129344428</v>
      </c>
      <c r="T76">
        <v>40.700091951816887</v>
      </c>
      <c r="U76">
        <v>6.7974907261905111</v>
      </c>
      <c r="V76">
        <v>25.414295570714462</v>
      </c>
      <c r="W76">
        <v>55.019933306775819</v>
      </c>
      <c r="X76">
        <v>7.1539854081018639</v>
      </c>
      <c r="Y76">
        <v>8.6078718691513902</v>
      </c>
      <c r="Z76">
        <v>8.6618894006794633</v>
      </c>
    </row>
    <row r="77" spans="1:26" x14ac:dyDescent="0.35">
      <c r="A77" s="14">
        <v>44330</v>
      </c>
      <c r="B77">
        <v>628.09619999999995</v>
      </c>
      <c r="C77">
        <v>209.24593999999999</v>
      </c>
      <c r="D77">
        <v>877.32</v>
      </c>
      <c r="E77">
        <v>57.5032</v>
      </c>
      <c r="F77">
        <v>62.061999999999998</v>
      </c>
      <c r="G77">
        <v>62.658299999999997</v>
      </c>
      <c r="H77">
        <v>14.0016</v>
      </c>
      <c r="I77">
        <v>598.75580000000002</v>
      </c>
      <c r="J77">
        <v>598.75580000000002</v>
      </c>
      <c r="K77">
        <v>6.7973999999999997</v>
      </c>
      <c r="L77">
        <v>40.700099999999999</v>
      </c>
      <c r="M77">
        <v>21.555700000000002</v>
      </c>
      <c r="N77">
        <v>6.7974440362325588</v>
      </c>
      <c r="O77">
        <v>21.244178048138334</v>
      </c>
      <c r="P77">
        <f t="shared" si="1"/>
        <v>808.58</v>
      </c>
      <c r="Q77">
        <v>2.1046348432202775</v>
      </c>
      <c r="R77">
        <v>21.244178048138334</v>
      </c>
      <c r="S77">
        <v>1.4440611137798056</v>
      </c>
      <c r="T77">
        <v>40.700091951816887</v>
      </c>
      <c r="U77">
        <v>6.7974440362325588</v>
      </c>
      <c r="V77">
        <v>25.397531640936339</v>
      </c>
      <c r="W77">
        <v>56.412604550638797</v>
      </c>
      <c r="X77">
        <v>6.7044477627455512</v>
      </c>
      <c r="Y77">
        <v>9.6590033200148646</v>
      </c>
      <c r="Z77">
        <v>8.0296712643494246</v>
      </c>
    </row>
    <row r="78" spans="1:26" x14ac:dyDescent="0.35">
      <c r="A78" s="14">
        <v>44337</v>
      </c>
      <c r="B78">
        <v>628.09619999999995</v>
      </c>
      <c r="C78">
        <v>209.24593999999999</v>
      </c>
      <c r="D78">
        <v>880.33</v>
      </c>
      <c r="E78">
        <v>57.5032</v>
      </c>
      <c r="F78">
        <v>63.195500000000003</v>
      </c>
      <c r="G78">
        <v>63.7363</v>
      </c>
      <c r="H78">
        <v>13.812099999999999</v>
      </c>
      <c r="I78">
        <v>598.75229999999999</v>
      </c>
      <c r="J78">
        <v>598.75229999999999</v>
      </c>
      <c r="K78">
        <v>6.7975000000000003</v>
      </c>
      <c r="L78">
        <v>40.700099999999999</v>
      </c>
      <c r="M78">
        <v>21.6297</v>
      </c>
      <c r="N78">
        <v>6.7974279440571355</v>
      </c>
      <c r="O78">
        <v>21.632629258978763</v>
      </c>
      <c r="P78">
        <f t="shared" si="1"/>
        <v>808.58</v>
      </c>
      <c r="Q78">
        <v>2.1311540978401289</v>
      </c>
      <c r="R78">
        <v>21.632629258978763</v>
      </c>
      <c r="S78">
        <v>1.4704623862841024</v>
      </c>
      <c r="T78">
        <v>40.700091951816887</v>
      </c>
      <c r="U78">
        <v>6.7974279440571355</v>
      </c>
      <c r="V78">
        <v>25.376711488480222</v>
      </c>
      <c r="W78">
        <v>58.180134922594696</v>
      </c>
      <c r="X78">
        <v>6.6227463911715967</v>
      </c>
      <c r="Y78">
        <v>11.541340460329033</v>
      </c>
      <c r="Z78">
        <v>7.3272451472821407</v>
      </c>
    </row>
    <row r="79" spans="1:26" x14ac:dyDescent="0.35">
      <c r="A79" s="14">
        <v>44344</v>
      </c>
      <c r="B79">
        <v>628.09619999999995</v>
      </c>
      <c r="C79">
        <v>209.15880999999999</v>
      </c>
      <c r="D79">
        <v>884.06</v>
      </c>
      <c r="E79">
        <v>57.5032</v>
      </c>
      <c r="F79">
        <v>63.660600000000002</v>
      </c>
      <c r="G79">
        <v>64.026300000000006</v>
      </c>
      <c r="H79">
        <v>13.8078</v>
      </c>
      <c r="I79">
        <v>598.75070000000005</v>
      </c>
      <c r="J79">
        <v>598.75070000000005</v>
      </c>
      <c r="K79">
        <v>6.7975000000000003</v>
      </c>
      <c r="L79">
        <v>40.700099999999999</v>
      </c>
      <c r="M79">
        <v>21.721299999999999</v>
      </c>
      <c r="N79">
        <v>6.7975263998602333</v>
      </c>
      <c r="O79">
        <v>21.338526729329178</v>
      </c>
      <c r="P79">
        <f t="shared" si="1"/>
        <v>808.58</v>
      </c>
      <c r="Q79">
        <v>2.1104960312489309</v>
      </c>
      <c r="R79">
        <v>21.338526729329178</v>
      </c>
      <c r="S79">
        <v>1.4504919877673832</v>
      </c>
      <c r="T79">
        <v>40.700091951816887</v>
      </c>
      <c r="U79">
        <v>6.7975263998602333</v>
      </c>
      <c r="V79">
        <v>25.328148982001871</v>
      </c>
      <c r="W79">
        <v>59.318484911830069</v>
      </c>
      <c r="X79">
        <v>6.8745649687254806</v>
      </c>
      <c r="Y79">
        <v>12.35963714705688</v>
      </c>
      <c r="Z79">
        <v>6.7204703218439663</v>
      </c>
    </row>
    <row r="80" spans="1:26" x14ac:dyDescent="0.35">
      <c r="A80" s="14">
        <v>44351</v>
      </c>
      <c r="B80">
        <v>628.09619999999995</v>
      </c>
      <c r="C80">
        <v>209.15880999999999</v>
      </c>
      <c r="D80">
        <v>896.37</v>
      </c>
      <c r="E80">
        <v>57.5032</v>
      </c>
      <c r="F80">
        <v>63.633200000000002</v>
      </c>
      <c r="G80">
        <v>63.9666</v>
      </c>
      <c r="H80">
        <v>14.0131</v>
      </c>
      <c r="I80">
        <v>598.75070000000005</v>
      </c>
      <c r="J80">
        <v>598.75070000000005</v>
      </c>
      <c r="K80">
        <v>6.7975000000000003</v>
      </c>
      <c r="L80">
        <v>40.700099999999999</v>
      </c>
      <c r="M80">
        <v>22.023800000000001</v>
      </c>
      <c r="N80">
        <v>6.7975021634482564</v>
      </c>
      <c r="O80">
        <v>22.108058160291996</v>
      </c>
      <c r="P80">
        <f t="shared" si="1"/>
        <v>808.58</v>
      </c>
      <c r="Q80">
        <v>2.1630123677589599</v>
      </c>
      <c r="R80">
        <v>22.108058160291996</v>
      </c>
      <c r="S80">
        <v>1.5027957317422473</v>
      </c>
      <c r="T80">
        <v>40.700091951816887</v>
      </c>
      <c r="U80">
        <v>6.7975021634482564</v>
      </c>
      <c r="V80">
        <v>25.366673798153602</v>
      </c>
      <c r="W80">
        <v>59.279576067019612</v>
      </c>
      <c r="X80">
        <v>6.725948855391735</v>
      </c>
      <c r="Y80">
        <v>12.411900929015287</v>
      </c>
      <c r="Z80">
        <v>6.5836866771453879</v>
      </c>
    </row>
    <row r="81" spans="1:26" x14ac:dyDescent="0.35">
      <c r="A81" s="14">
        <v>44358</v>
      </c>
      <c r="B81">
        <v>628.09619999999995</v>
      </c>
      <c r="C81">
        <v>208.32843</v>
      </c>
      <c r="D81">
        <v>909.41</v>
      </c>
      <c r="E81">
        <v>57.5032</v>
      </c>
      <c r="F81">
        <v>63.783999999999999</v>
      </c>
      <c r="G81">
        <v>64.135900000000007</v>
      </c>
      <c r="H81">
        <v>14.179399999999999</v>
      </c>
      <c r="I81">
        <v>598.75070000000005</v>
      </c>
      <c r="J81">
        <v>598.75070000000005</v>
      </c>
      <c r="K81">
        <v>6.7975000000000003</v>
      </c>
      <c r="L81">
        <v>40.700099999999999</v>
      </c>
      <c r="M81">
        <v>22.344200000000001</v>
      </c>
      <c r="N81">
        <v>6.7975021634482564</v>
      </c>
      <c r="O81">
        <v>22.364568637279604</v>
      </c>
      <c r="P81">
        <f t="shared" si="1"/>
        <v>808.58</v>
      </c>
      <c r="Q81">
        <v>2.180520321569408</v>
      </c>
      <c r="R81">
        <v>22.364568637279604</v>
      </c>
      <c r="S81">
        <v>1.5202320369649513</v>
      </c>
      <c r="T81">
        <v>40.700091951816887</v>
      </c>
      <c r="U81">
        <v>6.7975021634482564</v>
      </c>
      <c r="V81">
        <v>25.389319952494041</v>
      </c>
      <c r="W81">
        <v>59.323708866855696</v>
      </c>
      <c r="X81">
        <v>6.4152350598350765</v>
      </c>
      <c r="Y81">
        <v>12.42633025968617</v>
      </c>
      <c r="Z81">
        <v>6.3056041470530264</v>
      </c>
    </row>
    <row r="82" spans="1:26" x14ac:dyDescent="0.35">
      <c r="A82" s="14">
        <v>44365</v>
      </c>
      <c r="B82">
        <v>628.09619999999995</v>
      </c>
      <c r="C82">
        <v>208.32843</v>
      </c>
      <c r="D82">
        <v>855.11</v>
      </c>
      <c r="E82">
        <v>57.5032</v>
      </c>
      <c r="F82">
        <v>63.447800000000001</v>
      </c>
      <c r="G82">
        <v>63.846200000000003</v>
      </c>
      <c r="H82">
        <v>13.3933</v>
      </c>
      <c r="I82">
        <v>598.74440000000004</v>
      </c>
      <c r="J82">
        <v>598.74440000000004</v>
      </c>
      <c r="K82">
        <v>6.7976000000000001</v>
      </c>
      <c r="L82">
        <v>40.700099999999999</v>
      </c>
      <c r="M82">
        <v>21.01</v>
      </c>
      <c r="N82">
        <v>6.7975735075638006</v>
      </c>
      <c r="O82">
        <v>21.655725029895269</v>
      </c>
      <c r="P82">
        <f t="shared" si="1"/>
        <v>808.58</v>
      </c>
      <c r="Q82">
        <v>2.1262928352832606</v>
      </c>
      <c r="R82">
        <v>21.655725029895269</v>
      </c>
      <c r="S82">
        <v>1.472063827503024</v>
      </c>
      <c r="T82">
        <v>40.700091951816887</v>
      </c>
      <c r="U82">
        <v>6.7975735075638006</v>
      </c>
      <c r="V82">
        <v>25.360428188832774</v>
      </c>
      <c r="W82">
        <v>60.939504345130985</v>
      </c>
      <c r="X82">
        <v>6.1451629745673495</v>
      </c>
      <c r="Y82">
        <v>13.659319661630915</v>
      </c>
      <c r="Z82">
        <v>5.9807165929204755</v>
      </c>
    </row>
    <row r="83" spans="1:26" x14ac:dyDescent="0.35">
      <c r="A83" s="14">
        <v>44372</v>
      </c>
      <c r="B83">
        <v>628.09619999999995</v>
      </c>
      <c r="C83">
        <v>208.32843</v>
      </c>
      <c r="D83">
        <v>895.16</v>
      </c>
      <c r="E83">
        <v>57.5032</v>
      </c>
      <c r="F83">
        <v>63.315800000000003</v>
      </c>
      <c r="G83">
        <v>63.652200000000001</v>
      </c>
      <c r="H83">
        <v>14.0633</v>
      </c>
      <c r="I83">
        <v>598.74339999999995</v>
      </c>
      <c r="J83">
        <v>598.74339999999995</v>
      </c>
      <c r="K83">
        <v>6.7976000000000001</v>
      </c>
      <c r="L83">
        <v>40.700099999999999</v>
      </c>
      <c r="M83">
        <v>21.9941</v>
      </c>
      <c r="N83">
        <v>6.7975852948806814</v>
      </c>
      <c r="O83">
        <v>21.328698741705132</v>
      </c>
      <c r="P83">
        <f t="shared" si="1"/>
        <v>808.58</v>
      </c>
      <c r="Q83">
        <v>2.1040639021594258</v>
      </c>
      <c r="R83">
        <v>21.328698741705132</v>
      </c>
      <c r="S83">
        <v>1.4498364892555491</v>
      </c>
      <c r="T83">
        <v>40.700091951816887</v>
      </c>
      <c r="U83">
        <v>6.7975852948806814</v>
      </c>
      <c r="V83">
        <v>25.363471002911883</v>
      </c>
      <c r="W83">
        <v>60.002819503753393</v>
      </c>
      <c r="X83">
        <v>4.7873363841951342</v>
      </c>
      <c r="Y83">
        <v>12.82617542815461</v>
      </c>
      <c r="Z83">
        <v>5.2706474705095374</v>
      </c>
    </row>
    <row r="84" spans="1:26" x14ac:dyDescent="0.35">
      <c r="A84" s="14">
        <v>44379</v>
      </c>
      <c r="B84">
        <v>628.09619999999995</v>
      </c>
      <c r="C84">
        <v>208.32843</v>
      </c>
      <c r="D84">
        <v>889.56</v>
      </c>
      <c r="E84">
        <v>57.738100000000003</v>
      </c>
      <c r="F84">
        <v>64.528999999999996</v>
      </c>
      <c r="G84">
        <v>64.858400000000003</v>
      </c>
      <c r="H84">
        <v>13.715400000000001</v>
      </c>
      <c r="I84">
        <v>600.7559</v>
      </c>
      <c r="J84">
        <v>600.7559</v>
      </c>
      <c r="K84">
        <v>6.7747999999999999</v>
      </c>
      <c r="L84">
        <v>40.700099999999999</v>
      </c>
      <c r="M84">
        <v>21.8565</v>
      </c>
      <c r="N84">
        <v>6.7976223385235137</v>
      </c>
      <c r="O84">
        <v>21.796510952609733</v>
      </c>
      <c r="P84">
        <f t="shared" si="1"/>
        <v>808.58</v>
      </c>
      <c r="Q84">
        <v>2.1358793800212568</v>
      </c>
      <c r="R84">
        <v>21.796510952609733</v>
      </c>
      <c r="S84">
        <v>1.4816444975333236</v>
      </c>
      <c r="T84">
        <v>40.700091951816887</v>
      </c>
      <c r="U84">
        <v>6.7976223385235137</v>
      </c>
      <c r="V84">
        <v>25.340402091392278</v>
      </c>
      <c r="W84">
        <v>66.206170228710221</v>
      </c>
      <c r="X84">
        <v>3.9211896350416198</v>
      </c>
      <c r="Y84">
        <v>17.106153469206404</v>
      </c>
      <c r="Z84">
        <v>4.1939746148522694</v>
      </c>
    </row>
    <row r="85" spans="1:26" x14ac:dyDescent="0.35">
      <c r="A85" s="14">
        <v>44386</v>
      </c>
      <c r="B85">
        <v>628.09619999999995</v>
      </c>
      <c r="C85">
        <v>208.32843</v>
      </c>
      <c r="D85">
        <v>878.54</v>
      </c>
      <c r="E85">
        <v>57.738100000000003</v>
      </c>
      <c r="F85">
        <v>64.847700000000003</v>
      </c>
      <c r="G85">
        <v>65.275899999999993</v>
      </c>
      <c r="H85">
        <v>13.4589</v>
      </c>
      <c r="I85">
        <v>600.7559</v>
      </c>
      <c r="J85">
        <v>600.7559</v>
      </c>
      <c r="K85">
        <v>6.7747999999999999</v>
      </c>
      <c r="L85">
        <v>40.700099999999999</v>
      </c>
      <c r="M85">
        <v>21.585699999999999</v>
      </c>
      <c r="N85">
        <v>6.7748136391387934</v>
      </c>
      <c r="O85">
        <v>21.567518840969456</v>
      </c>
      <c r="P85">
        <f t="shared" si="1"/>
        <v>808.58</v>
      </c>
      <c r="Q85">
        <v>2.1131969701746796</v>
      </c>
      <c r="R85">
        <v>21.567518840969456</v>
      </c>
      <c r="S85">
        <v>1.4611592080618276</v>
      </c>
      <c r="T85">
        <v>40.700091951816887</v>
      </c>
      <c r="U85">
        <v>6.7748136391387934</v>
      </c>
      <c r="V85">
        <v>25.267399003465098</v>
      </c>
      <c r="W85">
        <v>65.321113823035063</v>
      </c>
      <c r="X85">
        <v>4.7549422104587391</v>
      </c>
      <c r="Y85">
        <v>16.054500678342464</v>
      </c>
      <c r="Z85">
        <v>6.4770792654665232</v>
      </c>
    </row>
    <row r="86" spans="1:26" x14ac:dyDescent="0.35">
      <c r="A86" s="14">
        <v>44393</v>
      </c>
      <c r="B86">
        <v>628.09619999999995</v>
      </c>
      <c r="C86">
        <v>208.32843</v>
      </c>
      <c r="D86">
        <v>891.6</v>
      </c>
      <c r="E86">
        <v>57.738100000000003</v>
      </c>
      <c r="F86">
        <v>64.911799999999999</v>
      </c>
      <c r="G86">
        <v>65.516300000000001</v>
      </c>
      <c r="H86">
        <v>13.6088</v>
      </c>
      <c r="I86">
        <v>600.74490000000003</v>
      </c>
      <c r="J86">
        <v>600.74490000000003</v>
      </c>
      <c r="K86">
        <v>6.7748999999999997</v>
      </c>
      <c r="L86">
        <v>40.700099999999999</v>
      </c>
      <c r="M86">
        <v>21.906600000000001</v>
      </c>
      <c r="N86">
        <v>6.7749373382067724</v>
      </c>
      <c r="O86">
        <v>21.456953980198936</v>
      </c>
      <c r="P86">
        <f t="shared" si="1"/>
        <v>808.58</v>
      </c>
      <c r="Q86">
        <v>2.1057439346068532</v>
      </c>
      <c r="R86">
        <v>21.456953980198936</v>
      </c>
      <c r="S86">
        <v>1.4536951868463417</v>
      </c>
      <c r="T86">
        <v>40.700091951816887</v>
      </c>
      <c r="U86">
        <v>6.7749373382067724</v>
      </c>
      <c r="V86">
        <v>25.302492672424798</v>
      </c>
      <c r="W86">
        <v>71.855546474606044</v>
      </c>
      <c r="X86">
        <v>0.59571229928247782</v>
      </c>
      <c r="Y86">
        <v>20.637099773821081</v>
      </c>
      <c r="Z86">
        <v>1.4677159809332689</v>
      </c>
    </row>
    <row r="87" spans="1:26" x14ac:dyDescent="0.35">
      <c r="A87" s="14">
        <v>44400</v>
      </c>
      <c r="B87">
        <v>628.09619999999995</v>
      </c>
      <c r="C87">
        <v>208.32843</v>
      </c>
      <c r="D87">
        <v>884.34</v>
      </c>
      <c r="E87">
        <v>57.738100000000003</v>
      </c>
      <c r="F87">
        <v>65.684200000000004</v>
      </c>
      <c r="G87">
        <v>66.249499999999998</v>
      </c>
      <c r="H87">
        <v>13.348599999999999</v>
      </c>
      <c r="I87">
        <v>600.76840000000004</v>
      </c>
      <c r="J87">
        <v>600.76840000000004</v>
      </c>
      <c r="K87">
        <v>6.7747000000000002</v>
      </c>
      <c r="L87">
        <v>40.700099999999999</v>
      </c>
      <c r="M87">
        <v>21.728200000000001</v>
      </c>
      <c r="N87">
        <v>6.774720971923931</v>
      </c>
      <c r="O87">
        <v>21.423784521967779</v>
      </c>
      <c r="P87">
        <f t="shared" si="1"/>
        <v>808.58</v>
      </c>
      <c r="Q87">
        <v>2.1034292708408699</v>
      </c>
      <c r="R87">
        <v>21.423784521967779</v>
      </c>
      <c r="S87">
        <v>1.4514016229895443</v>
      </c>
      <c r="T87">
        <v>40.700091951816887</v>
      </c>
      <c r="U87">
        <v>6.774720971923931</v>
      </c>
      <c r="V87">
        <v>25.280148783619357</v>
      </c>
      <c r="W87">
        <v>72.137707642839558</v>
      </c>
      <c r="X87">
        <v>1.1769128985933806</v>
      </c>
      <c r="Y87">
        <v>20.441103320445535</v>
      </c>
      <c r="Z87">
        <v>2.2470290145321581</v>
      </c>
    </row>
    <row r="88" spans="1:26" x14ac:dyDescent="0.35">
      <c r="A88" s="14">
        <v>44407</v>
      </c>
      <c r="B88">
        <v>666.78020000000004</v>
      </c>
      <c r="C88">
        <v>208.32843</v>
      </c>
      <c r="D88">
        <v>900.87</v>
      </c>
      <c r="E88">
        <v>67.412400000000005</v>
      </c>
      <c r="F88">
        <v>68.966899999999995</v>
      </c>
      <c r="G88">
        <v>69.224000000000004</v>
      </c>
      <c r="H88">
        <v>13.0138</v>
      </c>
      <c r="I88">
        <v>642.2876</v>
      </c>
      <c r="J88">
        <v>642.2876</v>
      </c>
      <c r="K88">
        <v>8.6176999999999992</v>
      </c>
      <c r="L88">
        <v>55.350099999999998</v>
      </c>
      <c r="M88">
        <v>16.2758</v>
      </c>
      <c r="N88">
        <v>8.5938417803516725</v>
      </c>
      <c r="O88">
        <v>16.47249641333736</v>
      </c>
      <c r="P88">
        <f t="shared" si="1"/>
        <v>808.58</v>
      </c>
      <c r="Q88">
        <v>2.0272833750341532</v>
      </c>
      <c r="R88">
        <v>16.47249641333736</v>
      </c>
      <c r="S88">
        <v>1.415620279036317</v>
      </c>
      <c r="T88">
        <v>55.068155866498543</v>
      </c>
      <c r="U88">
        <v>8.5938417803516725</v>
      </c>
      <c r="V88">
        <v>27.442844391094738</v>
      </c>
      <c r="W88">
        <v>26.689855498284704</v>
      </c>
      <c r="X88">
        <v>3.2488065492298905</v>
      </c>
      <c r="Y88">
        <v>4.1407977949749846</v>
      </c>
      <c r="Z88">
        <v>2.9748894423330428</v>
      </c>
    </row>
    <row r="89" spans="1:26" x14ac:dyDescent="0.35">
      <c r="A89" s="14">
        <v>44414</v>
      </c>
      <c r="B89">
        <v>667.24559999999997</v>
      </c>
      <c r="C89">
        <v>208.30376999999999</v>
      </c>
      <c r="D89">
        <v>899.92</v>
      </c>
      <c r="E89">
        <v>68.020300000000006</v>
      </c>
      <c r="F89">
        <v>69.103999999999999</v>
      </c>
      <c r="G89">
        <v>69.339100000000002</v>
      </c>
      <c r="H89">
        <v>12.9785</v>
      </c>
      <c r="I89">
        <v>642.58249999999998</v>
      </c>
      <c r="J89">
        <v>642.58249999999998</v>
      </c>
      <c r="K89">
        <v>8.6488999999999994</v>
      </c>
      <c r="L89">
        <v>55.5764</v>
      </c>
      <c r="M89">
        <v>16.192499999999999</v>
      </c>
      <c r="N89">
        <v>8.6491363592677946</v>
      </c>
      <c r="O89">
        <v>16.274529287350465</v>
      </c>
      <c r="P89">
        <f t="shared" si="1"/>
        <v>808.58</v>
      </c>
      <c r="Q89">
        <v>2.0100316748191456</v>
      </c>
      <c r="R89">
        <v>16.274529287350465</v>
      </c>
      <c r="S89">
        <v>1.4076062298919152</v>
      </c>
      <c r="T89">
        <v>55.576415393040939</v>
      </c>
      <c r="U89">
        <v>8.6491363592677946</v>
      </c>
      <c r="V89">
        <v>27.228677647521469</v>
      </c>
      <c r="W89">
        <v>26.964755475094986</v>
      </c>
      <c r="X89">
        <v>4.1774898329214789</v>
      </c>
      <c r="Y89">
        <v>4.3244012189809187</v>
      </c>
      <c r="Z89">
        <v>3.4108928868982766</v>
      </c>
    </row>
    <row r="90" spans="1:26" x14ac:dyDescent="0.35">
      <c r="A90" s="14">
        <v>44421</v>
      </c>
      <c r="B90">
        <v>667.24559999999997</v>
      </c>
      <c r="C90">
        <v>208.30376999999999</v>
      </c>
      <c r="D90">
        <v>911.68</v>
      </c>
      <c r="E90">
        <v>68.020300000000006</v>
      </c>
      <c r="F90">
        <v>69.068299999999994</v>
      </c>
      <c r="G90">
        <v>69.3249</v>
      </c>
      <c r="H90">
        <v>13.1508</v>
      </c>
      <c r="I90">
        <v>642.5779</v>
      </c>
      <c r="J90">
        <v>642.5779</v>
      </c>
      <c r="K90">
        <v>8.6489999999999991</v>
      </c>
      <c r="L90">
        <v>55.5764</v>
      </c>
      <c r="M90">
        <v>16.4041</v>
      </c>
      <c r="N90">
        <v>8.6489764258592459</v>
      </c>
      <c r="O90">
        <v>16.306737194019885</v>
      </c>
      <c r="P90">
        <f t="shared" si="1"/>
        <v>808.58</v>
      </c>
      <c r="Q90">
        <v>2.012613221716598</v>
      </c>
      <c r="R90">
        <v>16.306737194019885</v>
      </c>
      <c r="S90">
        <v>1.4103658557376013</v>
      </c>
      <c r="T90">
        <v>55.576415393040939</v>
      </c>
      <c r="U90">
        <v>8.6489764258592459</v>
      </c>
      <c r="V90">
        <v>27.17112097563518</v>
      </c>
      <c r="W90">
        <v>25.620481217552165</v>
      </c>
      <c r="X90">
        <v>5.05408403237921</v>
      </c>
      <c r="Y90">
        <v>3.1779057051391302</v>
      </c>
      <c r="Z90">
        <v>4.27906241745338</v>
      </c>
    </row>
    <row r="91" spans="1:26" x14ac:dyDescent="0.35">
      <c r="A91" s="14">
        <v>44428</v>
      </c>
      <c r="B91">
        <v>667.24559999999997</v>
      </c>
      <c r="C91">
        <v>208.30376999999999</v>
      </c>
      <c r="D91">
        <v>883.67</v>
      </c>
      <c r="E91">
        <v>68.020300000000006</v>
      </c>
      <c r="F91">
        <v>69.148499999999999</v>
      </c>
      <c r="G91">
        <v>69.490600000000001</v>
      </c>
      <c r="H91">
        <v>12.7164</v>
      </c>
      <c r="I91">
        <v>642.5797</v>
      </c>
      <c r="J91">
        <v>642.5797</v>
      </c>
      <c r="K91">
        <v>8.6489999999999991</v>
      </c>
      <c r="L91">
        <v>55.5764</v>
      </c>
      <c r="M91">
        <v>15.9001</v>
      </c>
      <c r="N91">
        <v>8.6489530374274075</v>
      </c>
      <c r="O91">
        <v>16.432509969226171</v>
      </c>
      <c r="P91">
        <f t="shared" si="1"/>
        <v>808.58</v>
      </c>
      <c r="Q91">
        <v>2.0234845199111517</v>
      </c>
      <c r="R91">
        <v>16.432509969226171</v>
      </c>
      <c r="S91">
        <v>1.4212400701089483</v>
      </c>
      <c r="T91">
        <v>55.576415393040939</v>
      </c>
      <c r="U91">
        <v>8.6489530374274075</v>
      </c>
      <c r="V91">
        <v>27.222881683362548</v>
      </c>
      <c r="W91">
        <v>27.89743751195563</v>
      </c>
      <c r="X91">
        <v>4.9726897366976566</v>
      </c>
      <c r="Y91">
        <v>4.9554175583588993</v>
      </c>
      <c r="Z91">
        <v>4.3368845734647357</v>
      </c>
    </row>
    <row r="92" spans="1:26" x14ac:dyDescent="0.35">
      <c r="A92" s="14">
        <v>44435</v>
      </c>
      <c r="B92">
        <v>667.24559999999997</v>
      </c>
      <c r="C92">
        <v>208.30376999999999</v>
      </c>
      <c r="D92">
        <v>907.69</v>
      </c>
      <c r="E92">
        <v>68.020300000000006</v>
      </c>
      <c r="F92">
        <v>66.875600000000006</v>
      </c>
      <c r="G92">
        <v>67.273300000000006</v>
      </c>
      <c r="H92">
        <v>13.492599999999999</v>
      </c>
      <c r="I92">
        <v>642.57370000000003</v>
      </c>
      <c r="J92">
        <v>642.57370000000003</v>
      </c>
      <c r="K92">
        <v>8.6489999999999991</v>
      </c>
      <c r="L92">
        <v>55.5764</v>
      </c>
      <c r="M92">
        <v>16.3323</v>
      </c>
      <c r="N92">
        <v>8.6490339438698118</v>
      </c>
      <c r="O92">
        <v>16.259235029993476</v>
      </c>
      <c r="P92">
        <f t="shared" si="1"/>
        <v>808.58</v>
      </c>
      <c r="Q92">
        <v>2.0085186141471296</v>
      </c>
      <c r="R92">
        <v>16.259235029993476</v>
      </c>
      <c r="S92">
        <v>1.406266756757707</v>
      </c>
      <c r="T92">
        <v>55.576415393040939</v>
      </c>
      <c r="U92">
        <v>8.6490339438698118</v>
      </c>
      <c r="V92">
        <v>27.314228847404344</v>
      </c>
      <c r="W92">
        <v>27.514668488910065</v>
      </c>
      <c r="X92">
        <v>4.7864838572343071</v>
      </c>
      <c r="Y92">
        <v>3.2724932456977434</v>
      </c>
      <c r="Z92">
        <v>5.575777484239806</v>
      </c>
    </row>
    <row r="93" spans="1:26" x14ac:dyDescent="0.35">
      <c r="A93" s="14">
        <v>44442</v>
      </c>
      <c r="B93">
        <v>667.24559999999997</v>
      </c>
      <c r="C93">
        <v>208.30376999999999</v>
      </c>
      <c r="D93">
        <v>915.09</v>
      </c>
      <c r="E93">
        <v>68.020300000000006</v>
      </c>
      <c r="F93">
        <v>66.986800000000002</v>
      </c>
      <c r="G93">
        <v>67.064099999999996</v>
      </c>
      <c r="H93">
        <v>13.645</v>
      </c>
      <c r="I93">
        <v>642.57470000000001</v>
      </c>
      <c r="J93">
        <v>642.57470000000001</v>
      </c>
      <c r="K93">
        <v>8.6489999999999991</v>
      </c>
      <c r="L93">
        <v>55.5764</v>
      </c>
      <c r="M93">
        <v>16.465399999999999</v>
      </c>
      <c r="N93">
        <v>8.6490202477437474</v>
      </c>
      <c r="O93">
        <v>16.53543132461672</v>
      </c>
      <c r="P93">
        <f t="shared" si="1"/>
        <v>808.58</v>
      </c>
      <c r="Q93">
        <v>2.0324008794559281</v>
      </c>
      <c r="R93">
        <v>16.53543132461672</v>
      </c>
      <c r="S93">
        <v>1.4301528033178621</v>
      </c>
      <c r="T93">
        <v>55.576415393040939</v>
      </c>
      <c r="U93">
        <v>8.6490202477437474</v>
      </c>
      <c r="V93">
        <v>27.271902676728569</v>
      </c>
      <c r="W93">
        <v>26.44104213147488</v>
      </c>
      <c r="X93">
        <v>4.6727805454794433</v>
      </c>
      <c r="Y93">
        <v>3.0440841271348749</v>
      </c>
      <c r="Z93">
        <v>5.6892537469915743</v>
      </c>
    </row>
    <row r="94" spans="1:26" x14ac:dyDescent="0.35">
      <c r="A94" s="14">
        <v>44449</v>
      </c>
      <c r="B94">
        <v>667.24559999999997</v>
      </c>
      <c r="C94">
        <v>204.97327999999999</v>
      </c>
      <c r="D94">
        <v>910.48</v>
      </c>
      <c r="E94">
        <v>68.020300000000006</v>
      </c>
      <c r="F94">
        <v>67.485100000000003</v>
      </c>
      <c r="G94">
        <v>67.588899999999995</v>
      </c>
      <c r="H94">
        <v>13.4709</v>
      </c>
      <c r="I94">
        <v>642.57470000000001</v>
      </c>
      <c r="J94">
        <v>642.57470000000001</v>
      </c>
      <c r="K94">
        <v>8.6489999999999991</v>
      </c>
      <c r="L94">
        <v>55.5764</v>
      </c>
      <c r="M94">
        <v>16.3825</v>
      </c>
      <c r="N94">
        <v>8.6490202477437474</v>
      </c>
      <c r="O94">
        <v>16.269311246605142</v>
      </c>
      <c r="P94">
        <f t="shared" si="1"/>
        <v>808.58</v>
      </c>
      <c r="Q94">
        <v>2.0093868244291713</v>
      </c>
      <c r="R94">
        <v>16.269311246605142</v>
      </c>
      <c r="S94">
        <v>1.4071360238873292</v>
      </c>
      <c r="T94">
        <v>55.576415393040939</v>
      </c>
      <c r="U94">
        <v>8.6490202477437474</v>
      </c>
      <c r="V94">
        <v>27.181001056221774</v>
      </c>
      <c r="W94">
        <v>27.731647494998068</v>
      </c>
      <c r="X94">
        <v>3.6716707360045446</v>
      </c>
      <c r="Y94">
        <v>4.1040823763130723</v>
      </c>
      <c r="Z94">
        <v>4.6462064982210149</v>
      </c>
    </row>
    <row r="95" spans="1:26" x14ac:dyDescent="0.35">
      <c r="A95" s="14">
        <v>44456</v>
      </c>
      <c r="B95">
        <v>667.24559999999997</v>
      </c>
      <c r="C95">
        <v>204.97327999999999</v>
      </c>
      <c r="D95">
        <v>903.7</v>
      </c>
      <c r="E95">
        <v>68.020300000000006</v>
      </c>
      <c r="F95">
        <v>67.63</v>
      </c>
      <c r="G95">
        <v>67.697299999999998</v>
      </c>
      <c r="H95">
        <v>13.3491</v>
      </c>
      <c r="I95">
        <v>642.58450000000005</v>
      </c>
      <c r="J95">
        <v>642.58450000000005</v>
      </c>
      <c r="K95">
        <v>8.6488999999999994</v>
      </c>
      <c r="L95">
        <v>55.5764</v>
      </c>
      <c r="M95">
        <v>16.2605</v>
      </c>
      <c r="N95">
        <v>8.6490202477437474</v>
      </c>
      <c r="O95">
        <v>16.634034301459415</v>
      </c>
      <c r="P95">
        <f t="shared" si="1"/>
        <v>808.58</v>
      </c>
      <c r="Q95">
        <v>2.0179282387119324</v>
      </c>
      <c r="R95">
        <v>16.634034301459415</v>
      </c>
      <c r="S95">
        <v>1.4386809947498649</v>
      </c>
      <c r="T95">
        <v>55.576415393040939</v>
      </c>
      <c r="U95">
        <v>8.6490202477437474</v>
      </c>
      <c r="V95">
        <v>27.196301044011761</v>
      </c>
      <c r="W95">
        <v>27.916004302107101</v>
      </c>
      <c r="X95">
        <v>3.9873831708284753</v>
      </c>
      <c r="Y95">
        <v>4.1605418801373988</v>
      </c>
      <c r="Z95">
        <v>4.9364945341095661</v>
      </c>
    </row>
    <row r="96" spans="1:26" x14ac:dyDescent="0.35">
      <c r="A96" s="14">
        <v>44463</v>
      </c>
      <c r="B96">
        <v>667.24559999999997</v>
      </c>
      <c r="C96">
        <v>204.81456</v>
      </c>
      <c r="D96">
        <v>890.56</v>
      </c>
      <c r="E96">
        <v>68.020300000000006</v>
      </c>
      <c r="F96">
        <v>67.201499999999996</v>
      </c>
      <c r="G96">
        <v>67.268299999999996</v>
      </c>
      <c r="H96">
        <v>13.238899999999999</v>
      </c>
      <c r="I96">
        <v>642.61019999999996</v>
      </c>
      <c r="J96">
        <v>642.61019999999996</v>
      </c>
      <c r="K96">
        <v>8.6485000000000003</v>
      </c>
      <c r="L96">
        <v>55.5764</v>
      </c>
      <c r="M96">
        <v>16.024100000000001</v>
      </c>
      <c r="N96">
        <v>8.6486083306847501</v>
      </c>
      <c r="O96">
        <v>16.182763743208543</v>
      </c>
      <c r="P96">
        <f t="shared" si="1"/>
        <v>808.58</v>
      </c>
      <c r="Q96">
        <v>1.9794320702543526</v>
      </c>
      <c r="R96">
        <v>16.182763743208543</v>
      </c>
      <c r="S96">
        <v>1.399583853230165</v>
      </c>
      <c r="T96">
        <v>55.576415393040939</v>
      </c>
      <c r="U96">
        <v>8.6486083306847501</v>
      </c>
      <c r="V96">
        <v>27.298846494052164</v>
      </c>
      <c r="W96">
        <v>26.798353477439342</v>
      </c>
      <c r="X96">
        <v>3.1401265159247633</v>
      </c>
      <c r="Y96">
        <v>3.2206372794786526</v>
      </c>
      <c r="Z96">
        <v>3.9435897772633517</v>
      </c>
    </row>
    <row r="97" spans="1:26" x14ac:dyDescent="0.35">
      <c r="A97" s="14">
        <v>44470</v>
      </c>
      <c r="B97">
        <v>667.24559999999997</v>
      </c>
      <c r="C97">
        <v>204.81456</v>
      </c>
      <c r="D97">
        <v>871.33</v>
      </c>
      <c r="E97">
        <v>68.040499999999994</v>
      </c>
      <c r="F97">
        <v>66.720799999999997</v>
      </c>
      <c r="G97">
        <v>66.816199999999995</v>
      </c>
      <c r="H97">
        <v>13.040699999999999</v>
      </c>
      <c r="I97">
        <v>642.74739999999997</v>
      </c>
      <c r="J97">
        <v>642.74739999999997</v>
      </c>
      <c r="K97">
        <v>8.6466999999999992</v>
      </c>
      <c r="L97">
        <v>55.5764</v>
      </c>
      <c r="M97">
        <v>15.678100000000001</v>
      </c>
      <c r="N97">
        <v>8.6491969633577028</v>
      </c>
      <c r="O97">
        <v>15.717278522237645</v>
      </c>
      <c r="P97">
        <f t="shared" si="1"/>
        <v>808.58</v>
      </c>
      <c r="Q97">
        <v>1.9389187894186302</v>
      </c>
      <c r="R97">
        <v>15.717278522237645</v>
      </c>
      <c r="S97">
        <v>1.3594183766678507</v>
      </c>
      <c r="T97">
        <v>55.576415393040939</v>
      </c>
      <c r="U97">
        <v>8.6491969633577028</v>
      </c>
      <c r="V97">
        <v>27.299310993312471</v>
      </c>
      <c r="W97">
        <v>26.550172742531487</v>
      </c>
      <c r="X97">
        <v>3.1522725910498046</v>
      </c>
      <c r="Y97">
        <v>2.9618100154044416</v>
      </c>
      <c r="Z97">
        <v>4.0431966473710679</v>
      </c>
    </row>
    <row r="98" spans="1:26" x14ac:dyDescent="0.35">
      <c r="A98" s="14">
        <v>44477</v>
      </c>
      <c r="B98">
        <v>667.24559999999997</v>
      </c>
      <c r="C98">
        <v>204.81456</v>
      </c>
      <c r="D98">
        <v>867.03</v>
      </c>
      <c r="E98">
        <v>68.040499999999994</v>
      </c>
      <c r="F98">
        <v>65.9923</v>
      </c>
      <c r="G98">
        <v>66.076800000000006</v>
      </c>
      <c r="H98">
        <v>13.121499999999999</v>
      </c>
      <c r="I98">
        <v>642.74739999999997</v>
      </c>
      <c r="J98">
        <v>642.74739999999997</v>
      </c>
      <c r="K98">
        <v>8.6466999999999992</v>
      </c>
      <c r="L98">
        <v>55.5764</v>
      </c>
      <c r="M98">
        <v>15.6007</v>
      </c>
      <c r="N98">
        <v>8.6466962027045966</v>
      </c>
      <c r="O98">
        <v>15.527809663450496</v>
      </c>
      <c r="P98">
        <f t="shared" si="1"/>
        <v>808.58</v>
      </c>
      <c r="Q98">
        <v>1.9222517170514195</v>
      </c>
      <c r="R98">
        <v>15.527809663450496</v>
      </c>
      <c r="S98">
        <v>1.3426425285327714</v>
      </c>
      <c r="T98">
        <v>55.576415393040939</v>
      </c>
      <c r="U98">
        <v>8.6466962027045966</v>
      </c>
      <c r="V98">
        <v>27.362149385275401</v>
      </c>
      <c r="W98">
        <v>22.513309258261845</v>
      </c>
      <c r="X98">
        <v>6.877451746295464E-2</v>
      </c>
      <c r="Y98">
        <v>-0.3109803134880097</v>
      </c>
      <c r="Z98">
        <v>1.1544947899504412</v>
      </c>
    </row>
    <row r="99" spans="1:26" x14ac:dyDescent="0.35">
      <c r="A99" s="14">
        <v>44484</v>
      </c>
      <c r="B99">
        <v>667.24559999999997</v>
      </c>
      <c r="C99">
        <v>204.81456</v>
      </c>
      <c r="D99">
        <v>910.26</v>
      </c>
      <c r="E99">
        <v>68.040499999999994</v>
      </c>
      <c r="F99">
        <v>65.724400000000003</v>
      </c>
      <c r="G99">
        <v>66.212299999999999</v>
      </c>
      <c r="H99">
        <v>13.7476</v>
      </c>
      <c r="I99">
        <v>642.71460000000002</v>
      </c>
      <c r="J99">
        <v>642.71460000000002</v>
      </c>
      <c r="K99">
        <v>8.6471</v>
      </c>
      <c r="L99">
        <v>55.5764</v>
      </c>
      <c r="M99">
        <v>16.378499999999999</v>
      </c>
      <c r="N99">
        <v>8.647137816808673</v>
      </c>
      <c r="O99">
        <v>15.826677445449979</v>
      </c>
      <c r="P99">
        <f t="shared" si="1"/>
        <v>808.58</v>
      </c>
      <c r="Q99">
        <v>1.9477575001278855</v>
      </c>
      <c r="R99">
        <v>15.826677445449979</v>
      </c>
      <c r="S99">
        <v>1.3685546105298338</v>
      </c>
      <c r="T99">
        <v>55.576415393040939</v>
      </c>
      <c r="U99">
        <v>8.647137816808673</v>
      </c>
      <c r="V99">
        <v>27.342263378471831</v>
      </c>
      <c r="W99">
        <v>19.188881035382728</v>
      </c>
      <c r="X99">
        <v>1.9960008294695315</v>
      </c>
      <c r="Y99">
        <v>-3.4615430484589784</v>
      </c>
      <c r="Z99">
        <v>2.5576875823185969</v>
      </c>
    </row>
    <row r="100" spans="1:26" x14ac:dyDescent="0.35">
      <c r="A100" s="14">
        <v>44491</v>
      </c>
      <c r="B100">
        <v>667.24559999999997</v>
      </c>
      <c r="C100">
        <v>204.81456</v>
      </c>
      <c r="D100">
        <v>907.86</v>
      </c>
      <c r="E100">
        <v>68.040499999999994</v>
      </c>
      <c r="F100">
        <v>68.101900000000001</v>
      </c>
      <c r="G100">
        <v>68.590699999999998</v>
      </c>
      <c r="H100">
        <v>13.235900000000001</v>
      </c>
      <c r="I100">
        <v>642.69349999999997</v>
      </c>
      <c r="J100">
        <v>642.69349999999997</v>
      </c>
      <c r="K100">
        <v>8.6473999999999993</v>
      </c>
      <c r="L100">
        <v>55.5764</v>
      </c>
      <c r="M100">
        <v>16.3353</v>
      </c>
      <c r="N100">
        <v>8.64742173863897</v>
      </c>
      <c r="O100">
        <v>16.443485848035301</v>
      </c>
      <c r="P100">
        <f t="shared" si="1"/>
        <v>808.58</v>
      </c>
      <c r="Q100">
        <v>2.0002598268376817</v>
      </c>
      <c r="R100">
        <v>16.443485848035301</v>
      </c>
      <c r="S100">
        <v>1.4219375698130274</v>
      </c>
      <c r="T100">
        <v>55.576415393040939</v>
      </c>
      <c r="U100">
        <v>8.64742173863897</v>
      </c>
      <c r="V100">
        <v>27.382915773967717</v>
      </c>
      <c r="W100">
        <v>20.858958588070028</v>
      </c>
      <c r="X100">
        <v>3.4895649775466566</v>
      </c>
      <c r="Y100">
        <v>-1.798034133986486</v>
      </c>
      <c r="Z100">
        <v>1.9861959677343426</v>
      </c>
    </row>
    <row r="101" spans="1:26" x14ac:dyDescent="0.35">
      <c r="A101" s="14">
        <v>44498</v>
      </c>
      <c r="B101">
        <v>667.30589999999995</v>
      </c>
      <c r="C101">
        <v>204.81456</v>
      </c>
      <c r="D101">
        <v>880.52</v>
      </c>
      <c r="E101">
        <v>70.746700000000004</v>
      </c>
      <c r="F101">
        <v>67.289199999999994</v>
      </c>
      <c r="G101">
        <v>67.281499999999994</v>
      </c>
      <c r="H101">
        <v>13.0871</v>
      </c>
      <c r="I101">
        <v>645.26440000000002</v>
      </c>
      <c r="J101">
        <v>645.26440000000002</v>
      </c>
      <c r="K101">
        <v>9.8691999999999993</v>
      </c>
      <c r="L101">
        <v>63.6828</v>
      </c>
      <c r="M101">
        <v>13.826700000000001</v>
      </c>
      <c r="N101">
        <v>8.6476488947654921</v>
      </c>
      <c r="O101">
        <v>16.249338745821312</v>
      </c>
      <c r="P101">
        <f t="shared" si="1"/>
        <v>808.58</v>
      </c>
      <c r="Q101">
        <v>1.9838063932919932</v>
      </c>
      <c r="R101">
        <v>16.249338745821312</v>
      </c>
      <c r="S101">
        <v>1.4051857624597175</v>
      </c>
      <c r="T101">
        <v>55.576415393040939</v>
      </c>
      <c r="U101">
        <v>8.6476488947654921</v>
      </c>
      <c r="V101">
        <v>27.297774185482911</v>
      </c>
      <c r="W101">
        <v>24.773213594339822</v>
      </c>
      <c r="X101">
        <v>-1.2361206323974023</v>
      </c>
      <c r="Y101">
        <v>-1.6771714973123764</v>
      </c>
      <c r="Z101">
        <v>0.61671883356646839</v>
      </c>
    </row>
    <row r="102" spans="1:26" x14ac:dyDescent="0.35">
      <c r="A102" s="14">
        <v>44505</v>
      </c>
      <c r="B102">
        <v>667.30589999999995</v>
      </c>
      <c r="C102">
        <v>204.79857000000001</v>
      </c>
      <c r="D102">
        <v>895.93</v>
      </c>
      <c r="E102">
        <v>70.746700000000004</v>
      </c>
      <c r="F102">
        <v>66.968100000000007</v>
      </c>
      <c r="G102">
        <v>66.863</v>
      </c>
      <c r="H102">
        <v>13.3995</v>
      </c>
      <c r="I102">
        <v>645.26480000000004</v>
      </c>
      <c r="J102">
        <v>645.26480000000004</v>
      </c>
      <c r="K102">
        <v>9.8691999999999993</v>
      </c>
      <c r="L102">
        <v>63.6828</v>
      </c>
      <c r="M102">
        <v>14.0686</v>
      </c>
      <c r="N102">
        <v>9.8692441895635916</v>
      </c>
      <c r="O102">
        <v>13.783008471601008</v>
      </c>
      <c r="P102">
        <f t="shared" si="1"/>
        <v>808.58</v>
      </c>
      <c r="Q102">
        <v>1.9536174915265159</v>
      </c>
      <c r="R102">
        <v>13.783008471601008</v>
      </c>
      <c r="S102">
        <v>1.3602787627305402</v>
      </c>
      <c r="T102">
        <v>63.682758507224762</v>
      </c>
      <c r="U102">
        <v>9.8692441895635916</v>
      </c>
      <c r="V102">
        <v>26.6771212627837</v>
      </c>
      <c r="W102">
        <v>8.4143711752133985</v>
      </c>
      <c r="X102">
        <v>-0.26598328801436188</v>
      </c>
      <c r="Y102">
        <v>-3.9530937387769969</v>
      </c>
      <c r="Z102">
        <v>-0.15483386104606262</v>
      </c>
    </row>
    <row r="103" spans="1:26" x14ac:dyDescent="0.35">
      <c r="A103" s="14">
        <v>44512</v>
      </c>
      <c r="B103">
        <v>667.30589999999995</v>
      </c>
      <c r="C103">
        <v>204.79857000000001</v>
      </c>
      <c r="D103">
        <v>881.37</v>
      </c>
      <c r="E103">
        <v>70.746700000000004</v>
      </c>
      <c r="F103">
        <v>67.837699999999998</v>
      </c>
      <c r="G103">
        <v>67.679100000000005</v>
      </c>
      <c r="H103">
        <v>13.0228</v>
      </c>
      <c r="I103">
        <v>645.36210000000005</v>
      </c>
      <c r="J103">
        <v>645.36210000000005</v>
      </c>
      <c r="K103">
        <v>9.8678000000000008</v>
      </c>
      <c r="L103">
        <v>63.6828</v>
      </c>
      <c r="M103">
        <v>13.84</v>
      </c>
      <c r="N103">
        <v>9.8685462195540996</v>
      </c>
      <c r="O103">
        <v>13.934697880578227</v>
      </c>
      <c r="P103">
        <f t="shared" si="1"/>
        <v>808.58</v>
      </c>
      <c r="Q103">
        <v>1.9683414886359603</v>
      </c>
      <c r="R103">
        <v>13.934697880578227</v>
      </c>
      <c r="S103">
        <v>1.375152100900088</v>
      </c>
      <c r="T103">
        <v>63.682758507224762</v>
      </c>
      <c r="U103">
        <v>9.8685462195540996</v>
      </c>
      <c r="V103">
        <v>26.725780279344754</v>
      </c>
      <c r="W103">
        <v>8.0783728316783634</v>
      </c>
      <c r="X103">
        <v>1.5579647692168517</v>
      </c>
      <c r="Y103">
        <v>-2.1111408621773142</v>
      </c>
      <c r="Z103">
        <v>0.33616048189740833</v>
      </c>
    </row>
    <row r="104" spans="1:26" x14ac:dyDescent="0.35">
      <c r="A104" s="14">
        <v>44519</v>
      </c>
      <c r="B104">
        <v>667.30589999999995</v>
      </c>
      <c r="C104">
        <v>204.79857000000001</v>
      </c>
      <c r="D104">
        <v>858</v>
      </c>
      <c r="E104">
        <v>70.746700000000004</v>
      </c>
      <c r="F104">
        <v>67.143799999999999</v>
      </c>
      <c r="G104">
        <v>66.918300000000002</v>
      </c>
      <c r="H104">
        <v>12.8216</v>
      </c>
      <c r="I104">
        <v>645.36210000000005</v>
      </c>
      <c r="J104">
        <v>645.36210000000005</v>
      </c>
      <c r="K104">
        <v>9.8678000000000008</v>
      </c>
      <c r="L104">
        <v>63.6828</v>
      </c>
      <c r="M104">
        <v>13.473000000000001</v>
      </c>
      <c r="N104">
        <v>9.867756088676721</v>
      </c>
      <c r="O104">
        <v>13.610591317297706</v>
      </c>
      <c r="P104">
        <f t="shared" si="1"/>
        <v>808.58</v>
      </c>
      <c r="Q104">
        <v>1.9362043444275561</v>
      </c>
      <c r="R104">
        <v>13.610591317297706</v>
      </c>
      <c r="S104">
        <v>1.3430599534175496</v>
      </c>
      <c r="T104">
        <v>63.682758507224762</v>
      </c>
      <c r="U104">
        <v>9.867756088676721</v>
      </c>
      <c r="V104">
        <v>26.646626121906127</v>
      </c>
      <c r="W104">
        <v>7.6634920811760434</v>
      </c>
      <c r="X104">
        <v>2.1177407332579969</v>
      </c>
      <c r="Y104">
        <v>-3.1956963574114998</v>
      </c>
      <c r="Z104">
        <v>1.7131342371213538</v>
      </c>
    </row>
    <row r="105" spans="1:26" x14ac:dyDescent="0.35">
      <c r="A105" s="14">
        <v>44526</v>
      </c>
      <c r="B105">
        <v>667.30589999999995</v>
      </c>
      <c r="C105">
        <v>204.69489999999999</v>
      </c>
      <c r="D105">
        <v>797.88</v>
      </c>
      <c r="E105">
        <v>70.746700000000004</v>
      </c>
      <c r="F105">
        <v>66.579099999999997</v>
      </c>
      <c r="G105">
        <v>66.375799999999998</v>
      </c>
      <c r="H105">
        <v>12.0206</v>
      </c>
      <c r="I105">
        <v>645.36210000000005</v>
      </c>
      <c r="J105">
        <v>645.36210000000005</v>
      </c>
      <c r="K105">
        <v>9.8678000000000008</v>
      </c>
      <c r="L105">
        <v>63.6828</v>
      </c>
      <c r="M105">
        <v>12.529</v>
      </c>
      <c r="N105">
        <v>9.867756088676721</v>
      </c>
      <c r="O105">
        <v>13.094753109750947</v>
      </c>
      <c r="P105">
        <f t="shared" si="1"/>
        <v>808.58</v>
      </c>
      <c r="Q105">
        <v>1.8846526174310609</v>
      </c>
      <c r="R105">
        <v>13.094753109750947</v>
      </c>
      <c r="S105">
        <v>1.2921582972846333</v>
      </c>
      <c r="T105">
        <v>63.682758507224762</v>
      </c>
      <c r="U105">
        <v>9.867756088676721</v>
      </c>
      <c r="V105">
        <v>26.620330050491308</v>
      </c>
      <c r="W105">
        <v>6.7517543131619604</v>
      </c>
      <c r="X105">
        <v>2.7081584283048192</v>
      </c>
      <c r="Y105">
        <v>-3.5506740718170078</v>
      </c>
      <c r="Z105">
        <v>1.7386014622480213</v>
      </c>
    </row>
    <row r="106" spans="1:26" x14ac:dyDescent="0.35">
      <c r="A106" s="14">
        <v>44533</v>
      </c>
      <c r="B106">
        <v>667.30589999999995</v>
      </c>
      <c r="C106">
        <v>204.69489999999999</v>
      </c>
      <c r="D106">
        <v>834.96</v>
      </c>
      <c r="E106">
        <v>70.746700000000004</v>
      </c>
      <c r="F106">
        <v>66.019000000000005</v>
      </c>
      <c r="G106">
        <v>65.787999999999997</v>
      </c>
      <c r="H106">
        <v>12.691700000000001</v>
      </c>
      <c r="I106">
        <v>645.37620000000004</v>
      </c>
      <c r="J106">
        <v>645.37620000000004</v>
      </c>
      <c r="K106">
        <v>9.8674999999999997</v>
      </c>
      <c r="L106">
        <v>63.6828</v>
      </c>
      <c r="M106">
        <v>13.1112</v>
      </c>
      <c r="N106">
        <v>9.8675998498236623</v>
      </c>
      <c r="O106">
        <v>13.073083194182772</v>
      </c>
      <c r="P106">
        <f t="shared" si="1"/>
        <v>808.58</v>
      </c>
      <c r="Q106">
        <v>1.8824857259630376</v>
      </c>
      <c r="R106">
        <v>13.073083194182772</v>
      </c>
      <c r="S106">
        <v>1.2899995376365017</v>
      </c>
      <c r="T106">
        <v>63.682758507224762</v>
      </c>
      <c r="U106">
        <v>9.8675998498236623</v>
      </c>
      <c r="V106">
        <v>26.473634403747873</v>
      </c>
      <c r="W106">
        <v>5.6121671755985529</v>
      </c>
      <c r="X106">
        <v>3.6410580588690986</v>
      </c>
      <c r="Y106">
        <v>-4.5394216391393352</v>
      </c>
      <c r="Z106">
        <v>2.7548174217403583</v>
      </c>
    </row>
    <row r="107" spans="1:26" x14ac:dyDescent="0.35">
      <c r="A107" s="14">
        <v>44540</v>
      </c>
      <c r="B107">
        <v>667.30589999999995</v>
      </c>
      <c r="C107">
        <v>203.64676</v>
      </c>
      <c r="D107">
        <v>863.78</v>
      </c>
      <c r="E107">
        <v>70.746700000000004</v>
      </c>
      <c r="F107">
        <v>66.958100000000002</v>
      </c>
      <c r="G107">
        <v>66.725200000000001</v>
      </c>
      <c r="H107">
        <v>12.9453</v>
      </c>
      <c r="I107">
        <v>645.37620000000004</v>
      </c>
      <c r="J107">
        <v>645.37620000000004</v>
      </c>
      <c r="K107">
        <v>9.8674999999999997</v>
      </c>
      <c r="L107">
        <v>63.6828</v>
      </c>
      <c r="M107">
        <v>13.563800000000001</v>
      </c>
      <c r="N107">
        <v>9.867540097025234</v>
      </c>
      <c r="O107">
        <v>13.52202731454082</v>
      </c>
      <c r="P107">
        <f t="shared" si="1"/>
        <v>808.58</v>
      </c>
      <c r="Q107">
        <v>1.9267481856031996</v>
      </c>
      <c r="R107">
        <v>13.52202731454082</v>
      </c>
      <c r="S107">
        <v>1.3342914671930199</v>
      </c>
      <c r="T107">
        <v>63.682758507224762</v>
      </c>
      <c r="U107">
        <v>9.867540097025234</v>
      </c>
      <c r="V107">
        <v>26.375970173357413</v>
      </c>
      <c r="W107">
        <v>5.4579026468148433</v>
      </c>
      <c r="X107">
        <v>3.1906782453421445</v>
      </c>
      <c r="Y107">
        <v>-4.6920385775221058</v>
      </c>
      <c r="Z107">
        <v>2.7264091061372442</v>
      </c>
    </row>
    <row r="108" spans="1:26" x14ac:dyDescent="0.35">
      <c r="A108" s="14">
        <v>44547</v>
      </c>
      <c r="B108">
        <v>667.30589999999995</v>
      </c>
      <c r="C108">
        <v>203.64676</v>
      </c>
      <c r="D108">
        <v>886.95</v>
      </c>
      <c r="E108">
        <v>70.746700000000004</v>
      </c>
      <c r="F108">
        <v>66.858599999999996</v>
      </c>
      <c r="G108">
        <v>66.667400000000001</v>
      </c>
      <c r="H108">
        <v>13.3041</v>
      </c>
      <c r="I108">
        <v>645.37300000000005</v>
      </c>
      <c r="J108">
        <v>645.37300000000005</v>
      </c>
      <c r="K108">
        <v>9.8675999999999995</v>
      </c>
      <c r="L108">
        <v>63.6828</v>
      </c>
      <c r="M108">
        <v>13.9276</v>
      </c>
      <c r="N108">
        <v>9.867540097025234</v>
      </c>
      <c r="O108">
        <v>13.302030563011746</v>
      </c>
      <c r="P108">
        <f t="shared" si="1"/>
        <v>808.58</v>
      </c>
      <c r="Q108">
        <v>1.898335440654175</v>
      </c>
      <c r="R108">
        <v>13.302030563011746</v>
      </c>
      <c r="S108">
        <v>1.3125831995237356</v>
      </c>
      <c r="T108">
        <v>63.682758507224762</v>
      </c>
      <c r="U108">
        <v>9.867540097025234</v>
      </c>
      <c r="V108">
        <v>26.240175774917741</v>
      </c>
      <c r="W108">
        <v>5.5407701553639059</v>
      </c>
      <c r="X108">
        <v>3.4428017717239014</v>
      </c>
      <c r="Y108">
        <v>-4.6189296015301311</v>
      </c>
      <c r="Z108">
        <v>2.9963147075631698</v>
      </c>
    </row>
    <row r="109" spans="1:26" x14ac:dyDescent="0.35">
      <c r="A109" s="14">
        <v>44554</v>
      </c>
      <c r="B109">
        <v>667.30589999999995</v>
      </c>
      <c r="C109">
        <v>203.5436</v>
      </c>
      <c r="D109">
        <v>899.67</v>
      </c>
      <c r="E109">
        <v>70.746700000000004</v>
      </c>
      <c r="F109">
        <v>67.054400000000001</v>
      </c>
      <c r="G109">
        <v>66.611000000000004</v>
      </c>
      <c r="H109">
        <v>13.5063</v>
      </c>
      <c r="I109">
        <v>645.37630000000001</v>
      </c>
      <c r="J109">
        <v>645.37630000000001</v>
      </c>
      <c r="K109">
        <v>9.8674999999999997</v>
      </c>
      <c r="L109">
        <v>63.6828</v>
      </c>
      <c r="M109">
        <v>14.1274</v>
      </c>
      <c r="N109">
        <v>9.8675397729458858</v>
      </c>
      <c r="O109">
        <v>13.905490603073297</v>
      </c>
      <c r="P109">
        <f t="shared" si="1"/>
        <v>808.58</v>
      </c>
      <c r="Q109">
        <v>1.9575425168642926</v>
      </c>
      <c r="R109">
        <v>13.905490603073297</v>
      </c>
      <c r="S109">
        <v>1.3721298158815103</v>
      </c>
      <c r="T109">
        <v>63.682758507224762</v>
      </c>
      <c r="U109">
        <v>9.8675397729458858</v>
      </c>
      <c r="V109">
        <v>26.680723794753249</v>
      </c>
      <c r="W109">
        <v>6.1582494862902992</v>
      </c>
      <c r="X109">
        <v>2.6245121667500784</v>
      </c>
      <c r="Y109">
        <v>-3.8592867960038366</v>
      </c>
      <c r="Z109">
        <v>2.0872220752056467</v>
      </c>
    </row>
    <row r="110" spans="1:26" x14ac:dyDescent="0.35">
      <c r="A110" s="14">
        <v>44561</v>
      </c>
      <c r="B110">
        <v>667.30589999999995</v>
      </c>
      <c r="C110">
        <v>203.5436</v>
      </c>
      <c r="D110">
        <v>916.84</v>
      </c>
      <c r="E110">
        <v>70.746700000000004</v>
      </c>
      <c r="F110">
        <v>66.7941</v>
      </c>
      <c r="G110">
        <v>66.558700000000002</v>
      </c>
      <c r="H110">
        <v>13.774900000000001</v>
      </c>
      <c r="I110">
        <v>645.37850000000003</v>
      </c>
      <c r="J110">
        <v>645.37850000000003</v>
      </c>
      <c r="K110">
        <v>9.8674999999999997</v>
      </c>
      <c r="L110">
        <v>63.6828</v>
      </c>
      <c r="M110">
        <v>14.397</v>
      </c>
      <c r="N110">
        <v>9.8675060670583807</v>
      </c>
      <c r="O110">
        <v>14.164744448022978</v>
      </c>
      <c r="P110">
        <f t="shared" si="1"/>
        <v>808.58</v>
      </c>
      <c r="Q110">
        <v>1.9822678806462368</v>
      </c>
      <c r="R110">
        <v>14.164744448022978</v>
      </c>
      <c r="S110">
        <v>1.3977070177919826</v>
      </c>
      <c r="T110">
        <v>63.682758507224762</v>
      </c>
      <c r="U110">
        <v>9.8675060670583807</v>
      </c>
      <c r="V110">
        <v>26.680174908745002</v>
      </c>
      <c r="W110">
        <v>6.2365452671296744</v>
      </c>
      <c r="X110">
        <v>2.0497502960402016</v>
      </c>
      <c r="Y110">
        <v>-3.8690182662695864</v>
      </c>
      <c r="Z110">
        <v>2.1459413870971393</v>
      </c>
    </row>
    <row r="111" spans="1:26" x14ac:dyDescent="0.35">
      <c r="A111" s="14">
        <v>44568</v>
      </c>
      <c r="B111">
        <v>667.30589999999995</v>
      </c>
      <c r="C111">
        <v>203.5436</v>
      </c>
      <c r="D111">
        <v>913.09</v>
      </c>
      <c r="E111">
        <v>70.746700000000004</v>
      </c>
      <c r="F111">
        <v>66.876099999999994</v>
      </c>
      <c r="G111">
        <v>66.640699999999995</v>
      </c>
      <c r="H111">
        <v>13.701700000000001</v>
      </c>
      <c r="I111">
        <v>645.70929999999998</v>
      </c>
      <c r="J111">
        <v>645.70929999999998</v>
      </c>
      <c r="K111">
        <v>9.8623999999999992</v>
      </c>
      <c r="L111">
        <v>63.6828</v>
      </c>
      <c r="M111">
        <v>14.338100000000001</v>
      </c>
      <c r="N111">
        <v>9.8624496548533234</v>
      </c>
      <c r="O111">
        <v>14.342186510284117</v>
      </c>
      <c r="P111">
        <f t="shared" si="1"/>
        <v>808.58</v>
      </c>
      <c r="Q111">
        <v>1.9986436441342827</v>
      </c>
      <c r="R111">
        <v>14.342186510284117</v>
      </c>
      <c r="S111">
        <v>1.4144909239819361</v>
      </c>
      <c r="T111">
        <v>63.682758507224762</v>
      </c>
      <c r="U111">
        <v>9.8624496548533234</v>
      </c>
      <c r="V111">
        <v>26.666494951166946</v>
      </c>
      <c r="W111">
        <v>6.1982254303755724</v>
      </c>
      <c r="X111">
        <v>2.5289014973366677</v>
      </c>
      <c r="Y111">
        <v>-3.9036217047642063</v>
      </c>
      <c r="Z111">
        <v>2.5911370152343269</v>
      </c>
    </row>
    <row r="112" spans="1:26" x14ac:dyDescent="0.35">
      <c r="A112" s="14">
        <v>44575</v>
      </c>
      <c r="B112">
        <v>667.30589999999995</v>
      </c>
      <c r="C112">
        <v>203.5436</v>
      </c>
      <c r="D112">
        <v>930.54</v>
      </c>
      <c r="E112">
        <v>70.746700000000004</v>
      </c>
      <c r="F112">
        <v>67.331299999999999</v>
      </c>
      <c r="G112">
        <v>67.155500000000004</v>
      </c>
      <c r="H112">
        <v>13.8565</v>
      </c>
      <c r="I112">
        <v>645.71439999999996</v>
      </c>
      <c r="J112">
        <v>645.71439999999996</v>
      </c>
      <c r="K112">
        <v>9.8623999999999992</v>
      </c>
      <c r="L112">
        <v>63.6828</v>
      </c>
      <c r="M112">
        <v>14.6121</v>
      </c>
      <c r="N112">
        <v>9.8623952434915907</v>
      </c>
      <c r="O112">
        <v>14.616829135854674</v>
      </c>
      <c r="P112">
        <f t="shared" si="1"/>
        <v>808.58</v>
      </c>
      <c r="Q112">
        <v>2.0255508764758172</v>
      </c>
      <c r="R112">
        <v>14.616829135854674</v>
      </c>
      <c r="S112">
        <v>1.4415694614438246</v>
      </c>
      <c r="T112">
        <v>63.682758507224762</v>
      </c>
      <c r="U112">
        <v>9.8623952434915907</v>
      </c>
      <c r="V112">
        <v>26.665272057620896</v>
      </c>
      <c r="W112">
        <v>7.5573984034691239</v>
      </c>
      <c r="X112">
        <v>4.466453593948053</v>
      </c>
      <c r="Y112">
        <v>-2.8298350380100019</v>
      </c>
      <c r="Z112">
        <v>4.595210777341368</v>
      </c>
    </row>
    <row r="113" spans="1:26" x14ac:dyDescent="0.35">
      <c r="A113" s="14">
        <v>44582</v>
      </c>
      <c r="B113">
        <v>667.30589999999995</v>
      </c>
      <c r="C113">
        <v>203.5436</v>
      </c>
      <c r="D113">
        <v>889.66</v>
      </c>
      <c r="E113">
        <v>70.746700000000004</v>
      </c>
      <c r="F113">
        <v>66.670599999999993</v>
      </c>
      <c r="G113">
        <v>66.000399999999999</v>
      </c>
      <c r="H113">
        <v>13.4796</v>
      </c>
      <c r="I113">
        <v>645.68269999999995</v>
      </c>
      <c r="J113">
        <v>645.68269999999995</v>
      </c>
      <c r="K113">
        <v>9.8547999999999991</v>
      </c>
      <c r="L113">
        <v>63.630699999999997</v>
      </c>
      <c r="M113">
        <v>13.9816</v>
      </c>
      <c r="N113">
        <v>9.8624597896188817</v>
      </c>
      <c r="O113">
        <v>14.291623373958375</v>
      </c>
      <c r="P113">
        <f t="shared" si="1"/>
        <v>808.58</v>
      </c>
      <c r="Q113">
        <v>1.9936898740099254</v>
      </c>
      <c r="R113">
        <v>14.291623373958375</v>
      </c>
      <c r="S113">
        <v>1.4095056085404183</v>
      </c>
      <c r="T113">
        <v>63.682758507224762</v>
      </c>
      <c r="U113">
        <v>9.8624597896188817</v>
      </c>
      <c r="V113">
        <v>26.721153081745875</v>
      </c>
      <c r="W113">
        <v>12.011158623885903</v>
      </c>
      <c r="X113">
        <v>0.60351551346196097</v>
      </c>
      <c r="Y113">
        <v>1.660809743149338</v>
      </c>
      <c r="Z113">
        <v>9.5078713055209152E-3</v>
      </c>
    </row>
    <row r="114" spans="1:26" x14ac:dyDescent="0.35">
      <c r="A114" s="14">
        <v>44589</v>
      </c>
      <c r="B114">
        <v>667.30589999999995</v>
      </c>
      <c r="C114">
        <v>203.5436</v>
      </c>
      <c r="D114">
        <v>848.35</v>
      </c>
      <c r="E114">
        <v>70.746700000000004</v>
      </c>
      <c r="F114">
        <v>66.855699999999999</v>
      </c>
      <c r="G114">
        <v>66.136099999999999</v>
      </c>
      <c r="H114">
        <v>12.827299999999999</v>
      </c>
      <c r="I114">
        <v>645.68269999999995</v>
      </c>
      <c r="J114">
        <v>645.68269999999995</v>
      </c>
      <c r="K114">
        <v>9.8547999999999991</v>
      </c>
      <c r="L114">
        <v>63.630699999999997</v>
      </c>
      <c r="M114">
        <v>13.3324</v>
      </c>
      <c r="N114">
        <v>9.8547937610513952</v>
      </c>
      <c r="O114">
        <v>13.642629427027531</v>
      </c>
      <c r="P114">
        <f t="shared" si="1"/>
        <v>808.58</v>
      </c>
      <c r="Q114">
        <v>1.9290648185750987</v>
      </c>
      <c r="R114">
        <v>13.642629427027531</v>
      </c>
      <c r="S114">
        <v>1.3444529936180707</v>
      </c>
      <c r="T114">
        <v>63.630695581323891</v>
      </c>
      <c r="U114">
        <v>9.8547937610513952</v>
      </c>
      <c r="V114">
        <v>26.546120403043389</v>
      </c>
      <c r="W114">
        <v>12.708762890190995</v>
      </c>
      <c r="X114">
        <v>-0.3960138793448868</v>
      </c>
      <c r="Y114">
        <v>2.2387841328435041</v>
      </c>
      <c r="Z114">
        <v>-0.94467473566429727</v>
      </c>
    </row>
    <row r="115" spans="1:26" x14ac:dyDescent="0.35">
      <c r="A115" s="14">
        <v>44596</v>
      </c>
      <c r="B115">
        <v>667.30589999999995</v>
      </c>
      <c r="C115">
        <v>203.5436</v>
      </c>
      <c r="D115">
        <v>860.1</v>
      </c>
      <c r="E115">
        <v>70.746700000000004</v>
      </c>
      <c r="F115">
        <v>70.016900000000007</v>
      </c>
      <c r="G115">
        <v>67.868799999999993</v>
      </c>
      <c r="H115">
        <v>12.673</v>
      </c>
      <c r="I115">
        <v>645.68269999999995</v>
      </c>
      <c r="J115">
        <v>645.68269999999995</v>
      </c>
      <c r="K115">
        <v>9.8547999999999991</v>
      </c>
      <c r="L115">
        <v>63.630699999999997</v>
      </c>
      <c r="M115">
        <v>13.517099999999999</v>
      </c>
      <c r="N115">
        <v>9.8547937610513952</v>
      </c>
      <c r="O115">
        <v>13.854162553878192</v>
      </c>
      <c r="P115">
        <f t="shared" si="1"/>
        <v>808.58</v>
      </c>
      <c r="Q115">
        <v>1.9497816126616911</v>
      </c>
      <c r="R115">
        <v>13.854162553878192</v>
      </c>
      <c r="S115">
        <v>1.3652991470055065</v>
      </c>
      <c r="T115">
        <v>63.630695581323891</v>
      </c>
      <c r="U115">
        <v>9.8547937610513952</v>
      </c>
      <c r="V115">
        <v>26.531802204093335</v>
      </c>
      <c r="W115">
        <v>11.561485550700061</v>
      </c>
      <c r="X115">
        <v>0.96712575342859686</v>
      </c>
      <c r="Y115">
        <v>2.493903658550805</v>
      </c>
      <c r="Z115">
        <v>-0.98247260626090538</v>
      </c>
    </row>
    <row r="116" spans="1:26" x14ac:dyDescent="0.35">
      <c r="A116" s="14">
        <v>44603</v>
      </c>
      <c r="B116">
        <v>667.30589999999995</v>
      </c>
      <c r="C116">
        <v>203.5436</v>
      </c>
      <c r="D116">
        <v>915.24</v>
      </c>
      <c r="E116">
        <v>70.746700000000004</v>
      </c>
      <c r="F116">
        <v>68.526799999999994</v>
      </c>
      <c r="G116">
        <v>66.465599999999995</v>
      </c>
      <c r="H116">
        <v>13.770099999999999</v>
      </c>
      <c r="I116">
        <v>645.68759999999997</v>
      </c>
      <c r="J116">
        <v>645.68759999999997</v>
      </c>
      <c r="K116">
        <v>9.8546999999999993</v>
      </c>
      <c r="L116">
        <v>63.630699999999997</v>
      </c>
      <c r="M116">
        <v>14.383599999999999</v>
      </c>
      <c r="N116">
        <v>9.8547190395970325</v>
      </c>
      <c r="O116">
        <v>14.08879773841611</v>
      </c>
      <c r="P116">
        <f t="shared" si="1"/>
        <v>808.58</v>
      </c>
      <c r="Q116">
        <v>1.9727459812821864</v>
      </c>
      <c r="R116">
        <v>14.08879773841611</v>
      </c>
      <c r="S116">
        <v>1.3884114331780084</v>
      </c>
      <c r="T116">
        <v>63.630695581323891</v>
      </c>
      <c r="U116">
        <v>9.8547190395970325</v>
      </c>
      <c r="V116">
        <v>26.958939617972845</v>
      </c>
      <c r="W116">
        <v>13.222025179265946</v>
      </c>
      <c r="X116">
        <v>2.8416089679773298</v>
      </c>
      <c r="Y116">
        <v>4.5407548927651895</v>
      </c>
      <c r="Z116">
        <v>0.80707132635322176</v>
      </c>
    </row>
    <row r="117" spans="1:26" x14ac:dyDescent="0.35">
      <c r="A117" s="14">
        <v>44610</v>
      </c>
      <c r="B117">
        <v>667.30589999999995</v>
      </c>
      <c r="C117">
        <v>203.5436</v>
      </c>
      <c r="D117">
        <v>901.95</v>
      </c>
      <c r="E117">
        <v>70.746700000000004</v>
      </c>
      <c r="F117">
        <v>68.875399999999999</v>
      </c>
      <c r="G117">
        <v>66.510800000000003</v>
      </c>
      <c r="H117">
        <v>13.561</v>
      </c>
      <c r="I117">
        <v>645.68759999999997</v>
      </c>
      <c r="J117">
        <v>645.68759999999997</v>
      </c>
      <c r="K117">
        <v>9.8546999999999993</v>
      </c>
      <c r="L117">
        <v>63.630699999999997</v>
      </c>
      <c r="M117">
        <v>14.174799999999999</v>
      </c>
      <c r="N117">
        <v>9.8547190395970325</v>
      </c>
      <c r="O117">
        <v>14.601757713186213</v>
      </c>
      <c r="P117">
        <f t="shared" si="1"/>
        <v>808.58</v>
      </c>
      <c r="Q117">
        <v>2.0229830564606317</v>
      </c>
      <c r="R117">
        <v>14.601757713186213</v>
      </c>
      <c r="S117">
        <v>1.4389621974771898</v>
      </c>
      <c r="T117">
        <v>63.630695581323891</v>
      </c>
      <c r="U117">
        <v>9.8547190395970325</v>
      </c>
      <c r="V117">
        <v>27.83336001253813</v>
      </c>
      <c r="W117">
        <v>12.566462021586068</v>
      </c>
      <c r="X117">
        <v>2.4364151900833813</v>
      </c>
      <c r="Y117">
        <v>4.1788314812784586</v>
      </c>
      <c r="Z117">
        <v>7.4078466439832846E-2</v>
      </c>
    </row>
    <row r="118" spans="1:26" x14ac:dyDescent="0.35">
      <c r="A118" s="14">
        <v>44617</v>
      </c>
      <c r="B118">
        <v>678.70579999999995</v>
      </c>
      <c r="C118">
        <v>203.5436</v>
      </c>
      <c r="D118">
        <v>905.71</v>
      </c>
      <c r="E118">
        <v>69.280699999999996</v>
      </c>
      <c r="F118">
        <v>72.6126</v>
      </c>
      <c r="G118">
        <v>72.024000000000001</v>
      </c>
      <c r="H118">
        <v>12.575100000000001</v>
      </c>
      <c r="I118">
        <v>657.10889999999995</v>
      </c>
      <c r="J118">
        <v>657.10889999999995</v>
      </c>
      <c r="K118">
        <v>9.9654000000000007</v>
      </c>
      <c r="L118">
        <v>65.4833</v>
      </c>
      <c r="M118">
        <v>13.831200000000001</v>
      </c>
      <c r="N118">
        <v>9.8547190395970325</v>
      </c>
      <c r="O118">
        <v>14.035993035130952</v>
      </c>
      <c r="P118">
        <f t="shared" si="1"/>
        <v>808.58</v>
      </c>
      <c r="Q118">
        <v>1.9675745176608759</v>
      </c>
      <c r="R118">
        <v>14.035993035130952</v>
      </c>
      <c r="S118">
        <v>1.3832076780295635</v>
      </c>
      <c r="T118">
        <v>63.630695581323891</v>
      </c>
      <c r="U118">
        <v>9.8547190395970325</v>
      </c>
      <c r="V118">
        <v>27.905706564463198</v>
      </c>
      <c r="W118">
        <v>11.275974586231253</v>
      </c>
      <c r="X118">
        <v>4.4942982418742439</v>
      </c>
      <c r="Y118">
        <v>4.6087041973601544</v>
      </c>
      <c r="Z118">
        <v>-2.9591592743039952E-2</v>
      </c>
    </row>
    <row r="119" spans="1:26" x14ac:dyDescent="0.35">
      <c r="A119" s="14">
        <v>44624</v>
      </c>
      <c r="B119">
        <v>680.02179999999998</v>
      </c>
      <c r="C119">
        <v>203.5436</v>
      </c>
      <c r="D119">
        <v>910.68</v>
      </c>
      <c r="E119">
        <v>71.198700000000002</v>
      </c>
      <c r="F119">
        <v>72.397300000000001</v>
      </c>
      <c r="G119">
        <v>71.573899999999995</v>
      </c>
      <c r="H119">
        <v>12.723599999999999</v>
      </c>
      <c r="I119">
        <v>658.42470000000003</v>
      </c>
      <c r="J119">
        <v>658.42470000000003</v>
      </c>
      <c r="K119">
        <v>10.0199</v>
      </c>
      <c r="L119">
        <v>65.973500000000001</v>
      </c>
      <c r="M119">
        <v>13.803699999999999</v>
      </c>
      <c r="N119">
        <v>10.019898059760115</v>
      </c>
      <c r="O119">
        <v>13.834800157410287</v>
      </c>
      <c r="P119">
        <f t="shared" si="1"/>
        <v>808.58</v>
      </c>
      <c r="Q119">
        <v>1.961342928433756</v>
      </c>
      <c r="R119">
        <v>13.834800157410287</v>
      </c>
      <c r="S119">
        <v>1.3862328725440427</v>
      </c>
      <c r="T119">
        <v>65.973486397714069</v>
      </c>
      <c r="U119">
        <v>10.019898059760115</v>
      </c>
      <c r="V119">
        <v>38.52602657106349</v>
      </c>
      <c r="W119">
        <v>8.7890157748676625</v>
      </c>
      <c r="X119">
        <v>8.4771289130716774</v>
      </c>
      <c r="Y119">
        <v>1.5396123501056007</v>
      </c>
      <c r="Z119">
        <v>6.2744914164865166</v>
      </c>
    </row>
    <row r="120" spans="1:26" x14ac:dyDescent="0.35">
      <c r="A120" s="14">
        <v>44631</v>
      </c>
      <c r="B120">
        <v>680.04190000000006</v>
      </c>
      <c r="C120">
        <v>201.60677999999999</v>
      </c>
      <c r="D120">
        <v>908.85</v>
      </c>
      <c r="E120">
        <v>71.149000000000001</v>
      </c>
      <c r="F120">
        <v>69.9071</v>
      </c>
      <c r="G120">
        <v>69.133399999999995</v>
      </c>
      <c r="H120">
        <v>13.1463</v>
      </c>
      <c r="I120">
        <v>658.44479999999999</v>
      </c>
      <c r="J120">
        <v>658.44479999999999</v>
      </c>
      <c r="K120">
        <v>9.9848999999999997</v>
      </c>
      <c r="L120">
        <v>65.745199999999997</v>
      </c>
      <c r="M120">
        <v>13.8238</v>
      </c>
      <c r="N120">
        <v>9.9849214007335867</v>
      </c>
      <c r="O120">
        <v>13.95599974168246</v>
      </c>
      <c r="P120">
        <f t="shared" si="1"/>
        <v>808.58</v>
      </c>
      <c r="Q120">
        <v>1.9678490089157477</v>
      </c>
      <c r="R120">
        <v>13.95599974168246</v>
      </c>
      <c r="S120">
        <v>1.3934956048935763</v>
      </c>
      <c r="T120">
        <v>65.74520041438366</v>
      </c>
      <c r="U120">
        <v>9.9849214007335867</v>
      </c>
      <c r="V120">
        <v>38.396445612285845</v>
      </c>
      <c r="W120">
        <v>7.8034563696850059</v>
      </c>
      <c r="X120">
        <v>8.8710611824028796</v>
      </c>
      <c r="Y120">
        <v>0.55648634214915271</v>
      </c>
      <c r="Z120">
        <v>6.7552312208687431</v>
      </c>
    </row>
    <row r="121" spans="1:26" x14ac:dyDescent="0.35">
      <c r="A121" s="14">
        <v>44638</v>
      </c>
      <c r="B121">
        <v>680.04190000000006</v>
      </c>
      <c r="C121">
        <v>201.60677999999999</v>
      </c>
      <c r="D121">
        <v>971.67</v>
      </c>
      <c r="E121">
        <v>71.149000000000001</v>
      </c>
      <c r="F121">
        <v>70.252399999999994</v>
      </c>
      <c r="G121">
        <v>69.539900000000003</v>
      </c>
      <c r="H121">
        <v>13.972799999999999</v>
      </c>
      <c r="I121">
        <v>658.44479999999999</v>
      </c>
      <c r="J121">
        <v>658.44479999999999</v>
      </c>
      <c r="K121">
        <v>9.9848999999999997</v>
      </c>
      <c r="L121">
        <v>65.745199999999997</v>
      </c>
      <c r="M121">
        <v>14.779299999999999</v>
      </c>
      <c r="N121">
        <v>9.9849214007335867</v>
      </c>
      <c r="O121">
        <v>13.879492255686579</v>
      </c>
      <c r="P121">
        <f t="shared" si="1"/>
        <v>808.58</v>
      </c>
      <c r="Q121">
        <v>1.9470226538215782</v>
      </c>
      <c r="R121">
        <v>13.879492255686579</v>
      </c>
      <c r="S121">
        <v>1.38585639255121</v>
      </c>
      <c r="T121">
        <v>65.74520041438366</v>
      </c>
      <c r="U121">
        <v>9.9849214007335867</v>
      </c>
      <c r="V121">
        <v>38.396445612285845</v>
      </c>
      <c r="W121">
        <v>5.8207646434177382</v>
      </c>
      <c r="X121">
        <v>8.3034253748621687</v>
      </c>
      <c r="Y121">
        <v>-1.3722126383046316</v>
      </c>
      <c r="Z121">
        <v>5.6421068382433823</v>
      </c>
    </row>
    <row r="122" spans="1:26" x14ac:dyDescent="0.35">
      <c r="A122" s="14">
        <v>44645</v>
      </c>
      <c r="B122">
        <v>680.20299999999997</v>
      </c>
      <c r="C122">
        <v>201.60677999999999</v>
      </c>
      <c r="D122">
        <v>992.39</v>
      </c>
      <c r="E122">
        <v>70.665099999999995</v>
      </c>
      <c r="F122">
        <v>71.423599999999993</v>
      </c>
      <c r="G122">
        <v>70.8108</v>
      </c>
      <c r="H122">
        <v>14.014699999999999</v>
      </c>
      <c r="I122">
        <v>658.59429999999998</v>
      </c>
      <c r="J122">
        <v>658.59429999999998</v>
      </c>
      <c r="K122">
        <v>9.9518000000000004</v>
      </c>
      <c r="L122">
        <v>65.542199999999994</v>
      </c>
      <c r="M122">
        <v>15.1412</v>
      </c>
      <c r="N122">
        <v>9.9849214007335867</v>
      </c>
      <c r="O122">
        <v>14.857206211912299</v>
      </c>
      <c r="P122">
        <f t="shared" si="1"/>
        <v>808.58</v>
      </c>
      <c r="Q122">
        <v>2.0437176811386548</v>
      </c>
      <c r="R122">
        <v>14.857206211912299</v>
      </c>
      <c r="S122">
        <v>1.4834803626043511</v>
      </c>
      <c r="T122">
        <v>65.74520041438366</v>
      </c>
      <c r="U122">
        <v>9.9849214007335867</v>
      </c>
      <c r="V122">
        <v>38.396445612285845</v>
      </c>
      <c r="W122">
        <v>6.548802806627255</v>
      </c>
      <c r="X122">
        <v>9.8511773430341254</v>
      </c>
      <c r="Y122">
        <v>-0.86314830475352777</v>
      </c>
      <c r="Z122">
        <v>7.0000117342512258</v>
      </c>
    </row>
    <row r="123" spans="1:26" x14ac:dyDescent="0.35">
      <c r="A123" s="14">
        <v>44652</v>
      </c>
      <c r="B123">
        <v>680.20299999999997</v>
      </c>
      <c r="C123">
        <v>201.60677999999999</v>
      </c>
      <c r="D123">
        <v>1016.08</v>
      </c>
      <c r="E123">
        <v>70.775000000000006</v>
      </c>
      <c r="F123">
        <v>71.690299999999993</v>
      </c>
      <c r="G123">
        <v>71.033600000000007</v>
      </c>
      <c r="H123">
        <v>14.3042</v>
      </c>
      <c r="I123">
        <v>658.59429999999998</v>
      </c>
      <c r="J123">
        <v>658.59429999999998</v>
      </c>
      <c r="K123">
        <v>9.9518000000000004</v>
      </c>
      <c r="L123">
        <v>65.542199999999994</v>
      </c>
      <c r="M123">
        <v>15.502700000000001</v>
      </c>
      <c r="N123">
        <v>9.9518359876150146</v>
      </c>
      <c r="O123">
        <v>15.279769368082464</v>
      </c>
      <c r="P123">
        <f t="shared" si="1"/>
        <v>808.58</v>
      </c>
      <c r="Q123">
        <v>2.0784362924026429</v>
      </c>
      <c r="R123">
        <v>15.279769368082464</v>
      </c>
      <c r="S123">
        <v>1.5206175867974059</v>
      </c>
      <c r="T123">
        <v>65.542219641871441</v>
      </c>
      <c r="U123">
        <v>9.9518359876150146</v>
      </c>
      <c r="V123">
        <v>38.831435907572853</v>
      </c>
      <c r="W123">
        <v>8.7199632152126796</v>
      </c>
      <c r="X123">
        <v>9.7845486589935806</v>
      </c>
      <c r="Y123">
        <v>1.5951574372110635</v>
      </c>
      <c r="Z123">
        <v>6.8660456919399522</v>
      </c>
    </row>
    <row r="124" spans="1:26" x14ac:dyDescent="0.35">
      <c r="A124" s="14">
        <v>44659</v>
      </c>
      <c r="B124">
        <v>680.20299999999997</v>
      </c>
      <c r="C124">
        <v>201.60677999999999</v>
      </c>
      <c r="D124">
        <v>968.67</v>
      </c>
      <c r="E124">
        <v>70.775000000000006</v>
      </c>
      <c r="F124">
        <v>71.973100000000002</v>
      </c>
      <c r="G124">
        <v>71.375900000000001</v>
      </c>
      <c r="H124">
        <v>13.571400000000001</v>
      </c>
      <c r="I124">
        <v>658.59429999999998</v>
      </c>
      <c r="J124">
        <v>658.59429999999998</v>
      </c>
      <c r="K124">
        <v>9.9518000000000004</v>
      </c>
      <c r="L124">
        <v>65.542199999999994</v>
      </c>
      <c r="M124">
        <v>14.779299999999999</v>
      </c>
      <c r="N124">
        <v>9.9518359876150146</v>
      </c>
      <c r="O124">
        <v>14.985150111891391</v>
      </c>
      <c r="P124">
        <f t="shared" si="1"/>
        <v>808.58</v>
      </c>
      <c r="Q124">
        <v>2.0493952624933538</v>
      </c>
      <c r="R124">
        <v>14.985150111891391</v>
      </c>
      <c r="S124">
        <v>1.491297561633339</v>
      </c>
      <c r="T124">
        <v>65.542219641871441</v>
      </c>
      <c r="U124">
        <v>9.9518359876150146</v>
      </c>
      <c r="V124">
        <v>38.831435907572853</v>
      </c>
      <c r="W124">
        <v>8.4642984698805446</v>
      </c>
      <c r="X124">
        <v>9.967184105891171</v>
      </c>
      <c r="Y124">
        <v>1.1702943678989115</v>
      </c>
      <c r="Z124">
        <v>6.8483009522163814</v>
      </c>
    </row>
    <row r="125" spans="1:26" x14ac:dyDescent="0.35">
      <c r="A125" s="14">
        <v>44666</v>
      </c>
      <c r="B125">
        <v>680.20299999999997</v>
      </c>
      <c r="C125">
        <v>201.60677999999999</v>
      </c>
      <c r="D125">
        <v>965.52</v>
      </c>
      <c r="E125">
        <v>70.774900000000002</v>
      </c>
      <c r="F125">
        <v>72.360900000000001</v>
      </c>
      <c r="G125">
        <v>71.705799999999996</v>
      </c>
      <c r="H125">
        <v>13.465</v>
      </c>
      <c r="I125">
        <v>658.59429999999998</v>
      </c>
      <c r="J125">
        <v>658.59429999999998</v>
      </c>
      <c r="K125">
        <v>9.9518000000000004</v>
      </c>
      <c r="L125">
        <v>65.542199999999994</v>
      </c>
      <c r="M125">
        <v>14.731299999999999</v>
      </c>
      <c r="N125">
        <v>9.9518359876150146</v>
      </c>
      <c r="O125">
        <v>14.851495804059502</v>
      </c>
      <c r="P125">
        <f t="shared" si="1"/>
        <v>808.58</v>
      </c>
      <c r="Q125">
        <v>2.0361520530868455</v>
      </c>
      <c r="R125">
        <v>14.851495804059502</v>
      </c>
      <c r="S125">
        <v>1.4779965041275274</v>
      </c>
      <c r="T125">
        <v>65.542219641871441</v>
      </c>
      <c r="U125">
        <v>9.9518359876150146</v>
      </c>
      <c r="V125">
        <v>38.834402650425872</v>
      </c>
      <c r="W125">
        <v>9.8208356608939766</v>
      </c>
      <c r="X125">
        <v>9.1484711364568412</v>
      </c>
      <c r="Y125">
        <v>2.4878372594340221</v>
      </c>
      <c r="Z125">
        <v>6.4150172705150066</v>
      </c>
    </row>
    <row r="126" spans="1:26" x14ac:dyDescent="0.35">
      <c r="A126" s="14">
        <v>44673</v>
      </c>
      <c r="B126">
        <v>680.20299999999997</v>
      </c>
      <c r="C126">
        <v>201.60677999999999</v>
      </c>
      <c r="D126">
        <v>928.47</v>
      </c>
      <c r="E126">
        <v>70.774900000000002</v>
      </c>
      <c r="F126">
        <v>72.047499999999999</v>
      </c>
      <c r="G126">
        <v>71.266999999999996</v>
      </c>
      <c r="H126">
        <v>13.028</v>
      </c>
      <c r="I126">
        <v>658.59429999999998</v>
      </c>
      <c r="J126">
        <v>658.59429999999998</v>
      </c>
      <c r="K126">
        <v>9.9518000000000004</v>
      </c>
      <c r="L126">
        <v>65.542199999999994</v>
      </c>
      <c r="M126">
        <v>14.166</v>
      </c>
      <c r="N126">
        <v>9.9518359876150146</v>
      </c>
      <c r="O126">
        <v>14.619279072872132</v>
      </c>
      <c r="P126">
        <f t="shared" si="1"/>
        <v>808.58</v>
      </c>
      <c r="Q126">
        <v>2.013262126871445</v>
      </c>
      <c r="R126">
        <v>14.619279072872132</v>
      </c>
      <c r="S126">
        <v>1.4548866759039596</v>
      </c>
      <c r="T126">
        <v>65.542219641871441</v>
      </c>
      <c r="U126">
        <v>9.9518359876150146</v>
      </c>
      <c r="V126">
        <v>38.834402650425872</v>
      </c>
      <c r="W126">
        <v>9.9988293384136266</v>
      </c>
      <c r="X126">
        <v>9.3175912624981354</v>
      </c>
      <c r="Y126">
        <v>2.4651175715434861</v>
      </c>
      <c r="Z126">
        <v>7.713489883313982</v>
      </c>
    </row>
    <row r="127" spans="1:26" x14ac:dyDescent="0.35">
      <c r="A127" s="14">
        <v>44680</v>
      </c>
      <c r="B127">
        <v>694.54480000000001</v>
      </c>
      <c r="C127">
        <v>201.60677999999999</v>
      </c>
      <c r="D127">
        <v>889.18</v>
      </c>
      <c r="E127">
        <v>71.113299999999995</v>
      </c>
      <c r="F127">
        <v>72.646900000000002</v>
      </c>
      <c r="G127">
        <v>71.735399999999998</v>
      </c>
      <c r="H127">
        <v>12.395300000000001</v>
      </c>
      <c r="I127">
        <v>658.59429999999998</v>
      </c>
      <c r="J127">
        <v>658.59429999999998</v>
      </c>
      <c r="K127">
        <v>9.9518000000000004</v>
      </c>
      <c r="L127">
        <v>65.542199999999994</v>
      </c>
      <c r="M127">
        <v>13.5665</v>
      </c>
      <c r="N127">
        <v>9.9518359876150146</v>
      </c>
      <c r="O127">
        <v>13.8048422061979</v>
      </c>
      <c r="P127">
        <f t="shared" si="1"/>
        <v>808.58</v>
      </c>
      <c r="Q127">
        <v>1.9203310451833955</v>
      </c>
      <c r="R127">
        <v>13.8048422061979</v>
      </c>
      <c r="S127">
        <v>1.3738352547098691</v>
      </c>
      <c r="T127">
        <v>65.542219641871441</v>
      </c>
      <c r="U127">
        <v>9.9518359876150146</v>
      </c>
      <c r="V127">
        <v>37.602138563823928</v>
      </c>
      <c r="W127">
        <v>10.011717899018199</v>
      </c>
      <c r="X127">
        <v>8.6498733882363599</v>
      </c>
      <c r="Y127">
        <v>2.6443659567467734</v>
      </c>
      <c r="Z127">
        <v>7.3477058508229121</v>
      </c>
    </row>
    <row r="128" spans="1:26" x14ac:dyDescent="0.35">
      <c r="A128" s="14">
        <v>44687</v>
      </c>
      <c r="B128">
        <v>722.30179999999996</v>
      </c>
      <c r="C128">
        <v>201.49728999999999</v>
      </c>
      <c r="D128">
        <v>875.65</v>
      </c>
      <c r="E128">
        <v>75.558499999999995</v>
      </c>
      <c r="F128">
        <v>72.774900000000002</v>
      </c>
      <c r="G128">
        <v>71.932699999999997</v>
      </c>
      <c r="H128">
        <v>12.1732</v>
      </c>
      <c r="I128">
        <v>694.95460000000003</v>
      </c>
      <c r="J128">
        <v>694.95460000000003</v>
      </c>
      <c r="K128">
        <v>12.164199999999999</v>
      </c>
      <c r="L128">
        <v>84.535499999999999</v>
      </c>
      <c r="M128">
        <v>10.3584</v>
      </c>
      <c r="N128">
        <v>12.164266652432113</v>
      </c>
      <c r="O128">
        <v>10.655517566237311</v>
      </c>
      <c r="P128">
        <f t="shared" si="1"/>
        <v>808.58</v>
      </c>
      <c r="Q128">
        <v>1.8569964376602079</v>
      </c>
      <c r="R128">
        <v>10.655517566237311</v>
      </c>
      <c r="S128">
        <v>1.2961655699538512</v>
      </c>
      <c r="T128">
        <v>84.535546434097895</v>
      </c>
      <c r="U128">
        <v>12.164266652432113</v>
      </c>
      <c r="V128">
        <v>33.626091280104866</v>
      </c>
      <c r="W128">
        <v>-14.747316764442706</v>
      </c>
      <c r="X128">
        <v>4.017955163621334</v>
      </c>
      <c r="Y128">
        <v>-5.5784558278883969</v>
      </c>
      <c r="Z128">
        <v>7.6792337866795117</v>
      </c>
    </row>
    <row r="129" spans="1:26" x14ac:dyDescent="0.35">
      <c r="A129" s="14">
        <v>44694</v>
      </c>
      <c r="B129">
        <v>722.30179999999996</v>
      </c>
      <c r="C129">
        <v>201.49728999999999</v>
      </c>
      <c r="D129">
        <v>867.99</v>
      </c>
      <c r="E129">
        <v>75.558499999999995</v>
      </c>
      <c r="F129">
        <v>72.643299999999996</v>
      </c>
      <c r="G129">
        <v>72.017099999999999</v>
      </c>
      <c r="H129">
        <v>12.0526</v>
      </c>
      <c r="I129">
        <v>694.94590000000005</v>
      </c>
      <c r="J129">
        <v>694.94590000000005</v>
      </c>
      <c r="K129">
        <v>12.164300000000001</v>
      </c>
      <c r="L129">
        <v>84.535499999999999</v>
      </c>
      <c r="M129">
        <v>10.267799999999999</v>
      </c>
      <c r="N129">
        <v>12.164334446696746</v>
      </c>
      <c r="O129">
        <v>10.173945000408608</v>
      </c>
      <c r="P129">
        <f t="shared" si="1"/>
        <v>808.58</v>
      </c>
      <c r="Q129">
        <v>1.7977545753804731</v>
      </c>
      <c r="R129">
        <v>10.173945000408608</v>
      </c>
      <c r="S129">
        <v>1.2375926962726858</v>
      </c>
      <c r="T129">
        <v>84.535546434097895</v>
      </c>
      <c r="U129">
        <v>12.164334446696746</v>
      </c>
      <c r="V129">
        <v>33.664409823536431</v>
      </c>
      <c r="W129">
        <v>-13.718016107506839</v>
      </c>
      <c r="X129">
        <v>3.147474849330814</v>
      </c>
      <c r="Y129">
        <v>-5.3871218771472744</v>
      </c>
      <c r="Z129">
        <v>7.8583371657025411</v>
      </c>
    </row>
    <row r="130" spans="1:26" x14ac:dyDescent="0.35">
      <c r="A130" s="14">
        <v>44701</v>
      </c>
      <c r="B130">
        <v>722.30179999999996</v>
      </c>
      <c r="C130">
        <v>201.49728999999999</v>
      </c>
      <c r="D130">
        <v>922.97</v>
      </c>
      <c r="E130">
        <v>75.558499999999995</v>
      </c>
      <c r="F130">
        <v>73.605599999999995</v>
      </c>
      <c r="G130">
        <v>72.992000000000004</v>
      </c>
      <c r="H130">
        <v>12.6448</v>
      </c>
      <c r="I130">
        <v>694.85289999999998</v>
      </c>
      <c r="J130">
        <v>694.85289999999998</v>
      </c>
      <c r="K130">
        <v>12.166</v>
      </c>
      <c r="L130">
        <v>84.535499999999999</v>
      </c>
      <c r="M130">
        <v>10.918100000000001</v>
      </c>
      <c r="N130">
        <v>12.165962298589024</v>
      </c>
      <c r="O130">
        <v>10.5329655696275</v>
      </c>
      <c r="P130">
        <f t="shared" si="1"/>
        <v>808.58</v>
      </c>
      <c r="Q130">
        <v>1.8416497401463108</v>
      </c>
      <c r="R130">
        <v>10.5329655696275</v>
      </c>
      <c r="S130">
        <v>1.2814366201242444</v>
      </c>
      <c r="T130">
        <v>84.535546434097895</v>
      </c>
      <c r="U130">
        <v>12.165962298589024</v>
      </c>
      <c r="V130">
        <v>33.670685967979239</v>
      </c>
      <c r="W130">
        <v>-14.191968926593164</v>
      </c>
      <c r="X130">
        <v>3.1631602955875642</v>
      </c>
      <c r="Y130">
        <v>-4.5112577492686592</v>
      </c>
      <c r="Z130">
        <v>6.1812532060560468</v>
      </c>
    </row>
    <row r="131" spans="1:26" x14ac:dyDescent="0.35">
      <c r="A131" s="14">
        <v>44708</v>
      </c>
      <c r="B131">
        <v>722.30179999999996</v>
      </c>
      <c r="C131">
        <v>201.49728999999999</v>
      </c>
      <c r="D131">
        <v>955.77</v>
      </c>
      <c r="E131">
        <v>75.558499999999995</v>
      </c>
      <c r="F131">
        <v>72.898399999999995</v>
      </c>
      <c r="G131">
        <v>72.905799999999999</v>
      </c>
      <c r="H131">
        <v>13.1097</v>
      </c>
      <c r="I131">
        <v>694.87900000000002</v>
      </c>
      <c r="J131">
        <v>694.87900000000002</v>
      </c>
      <c r="K131">
        <v>12.1655</v>
      </c>
      <c r="L131">
        <v>84.535499999999999</v>
      </c>
      <c r="M131">
        <v>11.306100000000001</v>
      </c>
      <c r="N131">
        <v>12.165505519775763</v>
      </c>
      <c r="O131">
        <v>10.996439240203983</v>
      </c>
      <c r="P131">
        <f t="shared" si="1"/>
        <v>808.58</v>
      </c>
      <c r="Q131">
        <v>1.8979338881232597</v>
      </c>
      <c r="R131">
        <v>10.996439240203983</v>
      </c>
      <c r="S131">
        <v>1.3377724227458037</v>
      </c>
      <c r="T131">
        <v>84.535546434097895</v>
      </c>
      <c r="U131">
        <v>12.165505519775763</v>
      </c>
      <c r="V131">
        <v>33.617341030210177</v>
      </c>
      <c r="W131">
        <v>-13.191567503157383</v>
      </c>
      <c r="X131">
        <v>2.9253284900738263</v>
      </c>
      <c r="Y131">
        <v>-4.2415408380120754</v>
      </c>
      <c r="Z131">
        <v>6.6297500354822434</v>
      </c>
    </row>
    <row r="132" spans="1:26" x14ac:dyDescent="0.35">
      <c r="A132" s="14">
        <v>44715</v>
      </c>
      <c r="B132">
        <v>722.30179999999996</v>
      </c>
      <c r="C132">
        <v>201.45885999999999</v>
      </c>
      <c r="D132">
        <v>924.63</v>
      </c>
      <c r="E132">
        <v>75.558499999999995</v>
      </c>
      <c r="F132">
        <v>73.4131</v>
      </c>
      <c r="G132">
        <v>72.996399999999994</v>
      </c>
      <c r="H132">
        <v>12.6668</v>
      </c>
      <c r="I132">
        <v>694.8252</v>
      </c>
      <c r="J132">
        <v>694.8252</v>
      </c>
      <c r="K132">
        <v>12.166399999999999</v>
      </c>
      <c r="L132">
        <v>84.535499999999999</v>
      </c>
      <c r="M132">
        <v>10.937799999999999</v>
      </c>
      <c r="N132">
        <v>12.165505519775763</v>
      </c>
      <c r="O132">
        <v>10.985556244366046</v>
      </c>
      <c r="P132">
        <f t="shared" si="1"/>
        <v>808.58</v>
      </c>
      <c r="Q132">
        <v>1.8963558638821654</v>
      </c>
      <c r="R132">
        <v>10.985556244366046</v>
      </c>
      <c r="S132">
        <v>1.3364484512864225</v>
      </c>
      <c r="T132">
        <v>84.535546434097895</v>
      </c>
      <c r="U132">
        <v>12.165505519775763</v>
      </c>
      <c r="V132">
        <v>33.569833040787287</v>
      </c>
      <c r="W132">
        <v>-14.204070566833074</v>
      </c>
      <c r="X132">
        <v>4.5381275551670361</v>
      </c>
      <c r="Y132">
        <v>-4.8037581367284803</v>
      </c>
      <c r="Z132">
        <v>7.7086671279773631</v>
      </c>
    </row>
    <row r="133" spans="1:26" x14ac:dyDescent="0.35">
      <c r="A133" s="14">
        <v>44722</v>
      </c>
      <c r="B133">
        <v>722.30179999999996</v>
      </c>
      <c r="C133">
        <v>200.73922999999999</v>
      </c>
      <c r="D133">
        <v>869.49</v>
      </c>
      <c r="E133">
        <v>75.558499999999995</v>
      </c>
      <c r="F133">
        <v>73.144800000000004</v>
      </c>
      <c r="G133">
        <v>73.104500000000002</v>
      </c>
      <c r="H133">
        <v>11.893800000000001</v>
      </c>
      <c r="I133">
        <v>694.81920000000002</v>
      </c>
      <c r="J133">
        <v>694.81920000000002</v>
      </c>
      <c r="K133">
        <v>12.166600000000001</v>
      </c>
      <c r="L133">
        <v>84.535499999999999</v>
      </c>
      <c r="M133">
        <v>10.285500000000001</v>
      </c>
      <c r="N133">
        <v>12.166448656244604</v>
      </c>
      <c r="O133">
        <v>10.720697247831911</v>
      </c>
      <c r="P133">
        <f t="shared" si="1"/>
        <v>808.58</v>
      </c>
      <c r="Q133">
        <v>1.8643025891237326</v>
      </c>
      <c r="R133">
        <v>10.720697247831911</v>
      </c>
      <c r="S133">
        <v>1.3043281262488977</v>
      </c>
      <c r="T133">
        <v>84.535546434097895</v>
      </c>
      <c r="U133">
        <v>12.166448656244604</v>
      </c>
      <c r="V133">
        <v>33.526907813075695</v>
      </c>
      <c r="W133">
        <v>-14.569284377245463</v>
      </c>
      <c r="X133">
        <v>5.0665802359860939</v>
      </c>
      <c r="Y133">
        <v>-4.5656723839840261</v>
      </c>
      <c r="Z133">
        <v>7.7653262777965075</v>
      </c>
    </row>
    <row r="134" spans="1:26" x14ac:dyDescent="0.35">
      <c r="A134" s="14">
        <v>44729</v>
      </c>
      <c r="B134">
        <v>722.30179999999996</v>
      </c>
      <c r="C134">
        <v>200.73922999999999</v>
      </c>
      <c r="D134">
        <v>839.4</v>
      </c>
      <c r="E134">
        <v>75.558499999999995</v>
      </c>
      <c r="F134">
        <v>72.068700000000007</v>
      </c>
      <c r="G134">
        <v>71.88</v>
      </c>
      <c r="H134">
        <v>11.6778</v>
      </c>
      <c r="I134">
        <v>694.81920000000002</v>
      </c>
      <c r="J134">
        <v>694.81920000000002</v>
      </c>
      <c r="K134">
        <v>12.166600000000001</v>
      </c>
      <c r="L134">
        <v>84.535499999999999</v>
      </c>
      <c r="M134">
        <v>9.9296000000000006</v>
      </c>
      <c r="N134">
        <v>12.166553821562799</v>
      </c>
      <c r="O134">
        <v>9.8734796805351355</v>
      </c>
      <c r="P134">
        <f t="shared" si="1"/>
        <v>808.58</v>
      </c>
      <c r="Q134">
        <v>1.7570292905224532</v>
      </c>
      <c r="R134">
        <v>9.8734796805351355</v>
      </c>
      <c r="S134">
        <v>1.201262219393374</v>
      </c>
      <c r="T134">
        <v>84.535546434097895</v>
      </c>
      <c r="U134">
        <v>12.166553821562799</v>
      </c>
      <c r="V134">
        <v>33.534423842509753</v>
      </c>
      <c r="W134">
        <v>-15.074543586913995</v>
      </c>
      <c r="X134">
        <v>5.580650446129523</v>
      </c>
      <c r="Y134">
        <v>-5.4784446311831321</v>
      </c>
      <c r="Z134">
        <v>6.8637062404255653</v>
      </c>
    </row>
    <row r="135" spans="1:26" x14ac:dyDescent="0.35">
      <c r="A135" s="14">
        <v>44736</v>
      </c>
      <c r="B135">
        <v>722.30179999999996</v>
      </c>
      <c r="C135">
        <v>200.73922999999999</v>
      </c>
      <c r="D135">
        <v>853.02</v>
      </c>
      <c r="E135">
        <v>75.558499999999995</v>
      </c>
      <c r="F135">
        <v>72.291300000000007</v>
      </c>
      <c r="G135">
        <v>72.190899999999999</v>
      </c>
      <c r="H135">
        <v>11.8162</v>
      </c>
      <c r="I135">
        <v>694.8578</v>
      </c>
      <c r="J135">
        <v>694.8578</v>
      </c>
      <c r="K135">
        <v>12.165900000000001</v>
      </c>
      <c r="L135">
        <v>84.535499999999999</v>
      </c>
      <c r="M135">
        <v>10.0907</v>
      </c>
      <c r="N135">
        <v>12.165876492815709</v>
      </c>
      <c r="O135">
        <v>9.9251739107653343</v>
      </c>
      <c r="P135">
        <f t="shared" ref="P135:P198" si="2">$D$6</f>
        <v>808.58</v>
      </c>
      <c r="Q135">
        <v>1.763193467561655</v>
      </c>
      <c r="R135">
        <v>9.9251739107653343</v>
      </c>
      <c r="S135">
        <v>1.2074843996808775</v>
      </c>
      <c r="T135">
        <v>84.535546434097895</v>
      </c>
      <c r="U135">
        <v>12.165876492815709</v>
      </c>
      <c r="V135">
        <v>33.581991887498276</v>
      </c>
      <c r="W135">
        <v>-15.247830258580638</v>
      </c>
      <c r="X135">
        <v>4.8090269497582492</v>
      </c>
      <c r="Y135">
        <v>-5.5868841952141901</v>
      </c>
      <c r="Z135">
        <v>5.9624622117147679</v>
      </c>
    </row>
    <row r="136" spans="1:26" x14ac:dyDescent="0.35">
      <c r="A136" s="14">
        <v>44743</v>
      </c>
      <c r="B136">
        <v>722.30179999999996</v>
      </c>
      <c r="C136">
        <v>200.73922999999999</v>
      </c>
      <c r="D136">
        <v>834.23</v>
      </c>
      <c r="E136">
        <v>75.579400000000007</v>
      </c>
      <c r="F136">
        <v>71.9542</v>
      </c>
      <c r="G136">
        <v>71.857100000000003</v>
      </c>
      <c r="H136">
        <v>11.6096</v>
      </c>
      <c r="I136">
        <v>695.07529999999997</v>
      </c>
      <c r="J136">
        <v>695.07529999999997</v>
      </c>
      <c r="K136">
        <v>12.162100000000001</v>
      </c>
      <c r="L136">
        <v>84.535499999999999</v>
      </c>
      <c r="M136">
        <v>9.8683999999999994</v>
      </c>
      <c r="N136">
        <v>12.163421562675532</v>
      </c>
      <c r="O136">
        <v>10.060146717842356</v>
      </c>
      <c r="P136">
        <f t="shared" si="2"/>
        <v>808.58</v>
      </c>
      <c r="Q136">
        <v>1.7791843408457688</v>
      </c>
      <c r="R136">
        <v>10.060146717842356</v>
      </c>
      <c r="S136">
        <v>1.2236580551148324</v>
      </c>
      <c r="T136">
        <v>84.535546434097895</v>
      </c>
      <c r="U136">
        <v>12.163421562675532</v>
      </c>
      <c r="V136">
        <v>33.588298166536354</v>
      </c>
      <c r="W136">
        <v>-15.522168483816492</v>
      </c>
      <c r="X136">
        <v>5.0386337577914659</v>
      </c>
      <c r="Y136">
        <v>-6.2132972771207653</v>
      </c>
      <c r="Z136">
        <v>6.0626556108377114</v>
      </c>
    </row>
    <row r="137" spans="1:26" x14ac:dyDescent="0.35">
      <c r="A137" s="14">
        <v>44750</v>
      </c>
      <c r="B137">
        <v>722.30179999999996</v>
      </c>
      <c r="C137">
        <v>200.73922999999999</v>
      </c>
      <c r="D137">
        <v>832.58</v>
      </c>
      <c r="E137">
        <v>75.579400000000007</v>
      </c>
      <c r="F137">
        <v>71.538300000000007</v>
      </c>
      <c r="G137">
        <v>71.269099999999995</v>
      </c>
      <c r="H137">
        <v>11.6822</v>
      </c>
      <c r="I137">
        <v>695.03459999999995</v>
      </c>
      <c r="J137">
        <v>695.03459999999995</v>
      </c>
      <c r="K137">
        <v>12.162800000000001</v>
      </c>
      <c r="L137">
        <v>84.535499999999999</v>
      </c>
      <c r="M137">
        <v>9.8489000000000004</v>
      </c>
      <c r="N137">
        <v>12.16299921556768</v>
      </c>
      <c r="O137">
        <v>9.70408348444899</v>
      </c>
      <c r="P137">
        <f t="shared" si="2"/>
        <v>808.58</v>
      </c>
      <c r="Q137">
        <v>1.7360009563648795</v>
      </c>
      <c r="R137">
        <v>9.70408348444899</v>
      </c>
      <c r="S137">
        <v>1.1803075980915634</v>
      </c>
      <c r="T137">
        <v>84.535546434097895</v>
      </c>
      <c r="U137">
        <v>12.16299921556768</v>
      </c>
      <c r="V137">
        <v>33.619307084570394</v>
      </c>
      <c r="W137">
        <v>-17.435867080112082</v>
      </c>
      <c r="X137">
        <v>6.997615985208717</v>
      </c>
      <c r="Y137">
        <v>-8.5187168292804181</v>
      </c>
      <c r="Z137">
        <v>9.2219764880032926</v>
      </c>
    </row>
    <row r="138" spans="1:26" x14ac:dyDescent="0.35">
      <c r="A138" s="14">
        <v>44757</v>
      </c>
      <c r="B138">
        <v>722.30179999999996</v>
      </c>
      <c r="C138">
        <v>200.73922999999999</v>
      </c>
      <c r="D138">
        <v>810.22</v>
      </c>
      <c r="E138">
        <v>75.579400000000007</v>
      </c>
      <c r="F138">
        <v>70.412400000000005</v>
      </c>
      <c r="G138">
        <v>69.782899999999998</v>
      </c>
      <c r="H138">
        <v>11.6106</v>
      </c>
      <c r="I138">
        <v>695.005</v>
      </c>
      <c r="J138">
        <v>695.005</v>
      </c>
      <c r="K138">
        <v>12.1633</v>
      </c>
      <c r="L138">
        <v>84.535499999999999</v>
      </c>
      <c r="M138">
        <v>9.5844000000000005</v>
      </c>
      <c r="N138">
        <v>12.163299792645162</v>
      </c>
      <c r="O138">
        <v>9.6305049691098947</v>
      </c>
      <c r="P138">
        <f t="shared" si="2"/>
        <v>808.58</v>
      </c>
      <c r="Q138">
        <v>1.7271327933586917</v>
      </c>
      <c r="R138">
        <v>9.6305049691098947</v>
      </c>
      <c r="S138">
        <v>1.1713871909384259</v>
      </c>
      <c r="T138">
        <v>84.535546434097895</v>
      </c>
      <c r="U138">
        <v>12.163299792645162</v>
      </c>
      <c r="V138">
        <v>33.664004924656304</v>
      </c>
      <c r="W138">
        <v>-19.281184147495207</v>
      </c>
      <c r="X138">
        <v>7.416460783988156</v>
      </c>
      <c r="Y138">
        <v>-9.4945681245491436</v>
      </c>
      <c r="Z138">
        <v>8.8480221328247008</v>
      </c>
    </row>
    <row r="139" spans="1:26" x14ac:dyDescent="0.35">
      <c r="A139" s="14">
        <v>44764</v>
      </c>
      <c r="B139">
        <v>722.30179999999996</v>
      </c>
      <c r="C139">
        <v>200.73922999999999</v>
      </c>
      <c r="D139">
        <v>817.02</v>
      </c>
      <c r="E139">
        <v>75.579400000000007</v>
      </c>
      <c r="F139">
        <v>70.223100000000002</v>
      </c>
      <c r="G139">
        <v>69.622100000000003</v>
      </c>
      <c r="H139">
        <v>11.735099999999999</v>
      </c>
      <c r="I139">
        <v>695.01499999999999</v>
      </c>
      <c r="J139">
        <v>695.01499999999999</v>
      </c>
      <c r="K139">
        <v>12.1631</v>
      </c>
      <c r="L139">
        <v>84.535499999999999</v>
      </c>
      <c r="M139">
        <v>9.6647999999999996</v>
      </c>
      <c r="N139">
        <v>12.16315304223747</v>
      </c>
      <c r="O139">
        <v>9.64138796494783</v>
      </c>
      <c r="P139">
        <f t="shared" si="2"/>
        <v>808.58</v>
      </c>
      <c r="Q139">
        <v>1.7284299747289986</v>
      </c>
      <c r="R139">
        <v>9.64138796494783</v>
      </c>
      <c r="S139">
        <v>1.1726967735724696</v>
      </c>
      <c r="T139">
        <v>84.535546434097895</v>
      </c>
      <c r="U139">
        <v>12.16315304223747</v>
      </c>
      <c r="V139">
        <v>33.595646395656154</v>
      </c>
      <c r="W139">
        <v>-18.242724348419074</v>
      </c>
      <c r="X139">
        <v>5.6006612587248794</v>
      </c>
      <c r="Y139">
        <v>-8.1889944445283458</v>
      </c>
      <c r="Z139">
        <v>6.8024257960194987</v>
      </c>
    </row>
    <row r="140" spans="1:26" x14ac:dyDescent="0.35">
      <c r="A140" s="14">
        <v>44771</v>
      </c>
      <c r="B140">
        <v>738.27850000000001</v>
      </c>
      <c r="C140">
        <v>200.73922999999999</v>
      </c>
      <c r="D140">
        <v>838.39</v>
      </c>
      <c r="E140">
        <v>75.539599999999993</v>
      </c>
      <c r="F140">
        <v>70.458299999999994</v>
      </c>
      <c r="G140">
        <v>69.826400000000007</v>
      </c>
      <c r="H140">
        <v>12.0068</v>
      </c>
      <c r="I140">
        <v>703.17070000000001</v>
      </c>
      <c r="J140">
        <v>703.17070000000001</v>
      </c>
      <c r="K140">
        <v>11.6676</v>
      </c>
      <c r="L140">
        <v>82.042900000000003</v>
      </c>
      <c r="M140">
        <v>10.2189</v>
      </c>
      <c r="N140">
        <v>12.163810872143172</v>
      </c>
      <c r="O140">
        <v>9.5317299525373151</v>
      </c>
      <c r="P140">
        <f t="shared" si="2"/>
        <v>808.58</v>
      </c>
      <c r="Q140">
        <v>1.7152422599572512</v>
      </c>
      <c r="R140">
        <v>9.5317299525373151</v>
      </c>
      <c r="S140">
        <v>1.1594216042700611</v>
      </c>
      <c r="T140">
        <v>84.535546434097895</v>
      </c>
      <c r="U140">
        <v>12.163810872143172</v>
      </c>
      <c r="V140">
        <v>33.539543356717495</v>
      </c>
      <c r="W140">
        <v>-18.54632155097946</v>
      </c>
      <c r="X140">
        <v>5.8240275944258535</v>
      </c>
      <c r="Y140">
        <v>-6.3147241897284756</v>
      </c>
      <c r="Z140">
        <v>4.4041393400682169</v>
      </c>
    </row>
    <row r="141" spans="1:26" x14ac:dyDescent="0.35">
      <c r="A141" s="14">
        <v>44778</v>
      </c>
      <c r="B141">
        <v>738.15679999999998</v>
      </c>
      <c r="C141">
        <v>200.73922999999999</v>
      </c>
      <c r="D141">
        <v>810.64</v>
      </c>
      <c r="E141">
        <v>74.909700000000001</v>
      </c>
      <c r="F141">
        <v>70.046400000000006</v>
      </c>
      <c r="G141">
        <v>69.4285</v>
      </c>
      <c r="H141">
        <v>11.6759</v>
      </c>
      <c r="I141">
        <v>703.18809999999996</v>
      </c>
      <c r="J141">
        <v>703.18809999999996</v>
      </c>
      <c r="K141">
        <v>11.6708</v>
      </c>
      <c r="L141">
        <v>82.067400000000006</v>
      </c>
      <c r="M141">
        <v>9.8777000000000008</v>
      </c>
      <c r="N141">
        <v>11.670858820022337</v>
      </c>
      <c r="O141">
        <v>9.7795692111769696</v>
      </c>
      <c r="P141">
        <f t="shared" si="2"/>
        <v>808.58</v>
      </c>
      <c r="Q141">
        <v>1.6838373206991708</v>
      </c>
      <c r="R141">
        <v>9.7795692111769696</v>
      </c>
      <c r="S141">
        <v>1.1413597158428361</v>
      </c>
      <c r="T141">
        <v>82.063941945701842</v>
      </c>
      <c r="U141">
        <v>11.670858820022337</v>
      </c>
      <c r="V141">
        <v>39.352807850542014</v>
      </c>
      <c r="W141">
        <v>-17.241844228694063</v>
      </c>
      <c r="X141">
        <v>8.5879603445075805</v>
      </c>
      <c r="Y141">
        <v>-7.4968147708145763</v>
      </c>
      <c r="Z141">
        <v>7.8487318681061069</v>
      </c>
    </row>
    <row r="142" spans="1:26" x14ac:dyDescent="0.35">
      <c r="A142" s="14">
        <v>44785</v>
      </c>
      <c r="B142">
        <v>738.15679999999998</v>
      </c>
      <c r="C142">
        <v>200.73922999999999</v>
      </c>
      <c r="D142">
        <v>869.83</v>
      </c>
      <c r="E142">
        <v>74.909700000000001</v>
      </c>
      <c r="F142">
        <v>70.597300000000004</v>
      </c>
      <c r="G142">
        <v>69.849699999999999</v>
      </c>
      <c r="H142">
        <v>12.4529</v>
      </c>
      <c r="I142">
        <v>703.27340000000004</v>
      </c>
      <c r="J142">
        <v>703.27340000000004</v>
      </c>
      <c r="K142">
        <v>11.6694</v>
      </c>
      <c r="L142">
        <v>82.067400000000006</v>
      </c>
      <c r="M142">
        <v>10.599</v>
      </c>
      <c r="N142">
        <v>11.66935004794677</v>
      </c>
      <c r="O142">
        <v>10.33796214802582</v>
      </c>
      <c r="P142">
        <f t="shared" si="2"/>
        <v>808.58</v>
      </c>
      <c r="Q142">
        <v>1.748757402727384</v>
      </c>
      <c r="R142">
        <v>10.33796214802582</v>
      </c>
      <c r="S142">
        <v>1.2063729908773699</v>
      </c>
      <c r="T142">
        <v>82.06743145814437</v>
      </c>
      <c r="U142">
        <v>11.66935004794677</v>
      </c>
      <c r="V142">
        <v>39.470953452032738</v>
      </c>
      <c r="W142">
        <v>-17.378280434977064</v>
      </c>
      <c r="X142">
        <v>6.7421403589941562</v>
      </c>
      <c r="Y142">
        <v>-8.3921415659318441</v>
      </c>
      <c r="Z142">
        <v>6.887151053234386</v>
      </c>
    </row>
    <row r="143" spans="1:26" x14ac:dyDescent="0.35">
      <c r="A143" s="14">
        <v>44792</v>
      </c>
      <c r="B143">
        <v>738.15260000000001</v>
      </c>
      <c r="C143">
        <v>200.73922999999999</v>
      </c>
      <c r="D143">
        <v>847.98</v>
      </c>
      <c r="E143">
        <v>74.904300000000006</v>
      </c>
      <c r="F143">
        <v>70.802000000000007</v>
      </c>
      <c r="G143">
        <v>69.789000000000001</v>
      </c>
      <c r="H143">
        <v>12.150600000000001</v>
      </c>
      <c r="I143">
        <v>703.39059999999995</v>
      </c>
      <c r="J143">
        <v>703.39059999999995</v>
      </c>
      <c r="K143">
        <v>11.6668</v>
      </c>
      <c r="L143">
        <v>82.062899999999999</v>
      </c>
      <c r="M143">
        <v>10.333299999999999</v>
      </c>
      <c r="N143">
        <v>11.667335298167394</v>
      </c>
      <c r="O143">
        <v>10.451161742980101</v>
      </c>
      <c r="P143">
        <f t="shared" si="2"/>
        <v>808.58</v>
      </c>
      <c r="Q143">
        <v>1.7616628505923917</v>
      </c>
      <c r="R143">
        <v>10.451161742980101</v>
      </c>
      <c r="S143">
        <v>1.2193720831072838</v>
      </c>
      <c r="T143">
        <v>82.06743145814437</v>
      </c>
      <c r="U143">
        <v>11.667335298167394</v>
      </c>
      <c r="V143">
        <v>39.671748363696189</v>
      </c>
      <c r="W143">
        <v>-16.039193167088481</v>
      </c>
      <c r="X143">
        <v>4.7862391266446007</v>
      </c>
      <c r="Y143">
        <v>-7.1442436769686362</v>
      </c>
      <c r="Z143">
        <v>5.1280242665493656</v>
      </c>
    </row>
    <row r="144" spans="1:26" x14ac:dyDescent="0.35">
      <c r="A144" s="14">
        <v>44799</v>
      </c>
      <c r="B144">
        <v>738.15260000000001</v>
      </c>
      <c r="C144">
        <v>200.73922999999999</v>
      </c>
      <c r="D144">
        <v>837.9</v>
      </c>
      <c r="E144">
        <v>74.900599999999997</v>
      </c>
      <c r="F144">
        <v>70.696899999999999</v>
      </c>
      <c r="G144">
        <v>69.711500000000001</v>
      </c>
      <c r="H144">
        <v>12.019500000000001</v>
      </c>
      <c r="I144">
        <v>703.34320000000002</v>
      </c>
      <c r="J144">
        <v>703.34320000000002</v>
      </c>
      <c r="K144">
        <v>11.667299999999999</v>
      </c>
      <c r="L144">
        <v>82.061300000000003</v>
      </c>
      <c r="M144">
        <v>10.210699999999999</v>
      </c>
      <c r="N144">
        <v>11.667314648809093</v>
      </c>
      <c r="O144">
        <v>10.257336445224498</v>
      </c>
      <c r="P144">
        <f t="shared" si="2"/>
        <v>808.58</v>
      </c>
      <c r="Q144">
        <v>1.7390862782214997</v>
      </c>
      <c r="R144">
        <v>10.257336445224498</v>
      </c>
      <c r="S144">
        <v>1.1967557176513119</v>
      </c>
      <c r="T144">
        <v>82.061264588028962</v>
      </c>
      <c r="U144">
        <v>11.667314648809093</v>
      </c>
      <c r="V144">
        <v>39.42812824562769</v>
      </c>
      <c r="W144">
        <v>-16.485476918828571</v>
      </c>
      <c r="X144">
        <v>5.1075026257496106</v>
      </c>
      <c r="Y144">
        <v>-7.1796885346708104</v>
      </c>
      <c r="Z144">
        <v>5.1013921490265002</v>
      </c>
    </row>
    <row r="145" spans="1:26" x14ac:dyDescent="0.35">
      <c r="A145" s="14">
        <v>44806</v>
      </c>
      <c r="B145">
        <v>738.15260000000001</v>
      </c>
      <c r="C145">
        <v>200.73922999999999</v>
      </c>
      <c r="D145">
        <v>811.31</v>
      </c>
      <c r="E145">
        <v>74.900599999999997</v>
      </c>
      <c r="F145">
        <v>70.802300000000002</v>
      </c>
      <c r="G145">
        <v>69.878900000000002</v>
      </c>
      <c r="H145">
        <v>11.610200000000001</v>
      </c>
      <c r="I145">
        <v>703.44849999999997</v>
      </c>
      <c r="J145">
        <v>703.44849999999997</v>
      </c>
      <c r="K145">
        <v>11.6656</v>
      </c>
      <c r="L145">
        <v>82.061300000000003</v>
      </c>
      <c r="M145">
        <v>9.8865999999999996</v>
      </c>
      <c r="N145">
        <v>11.665568888976136</v>
      </c>
      <c r="O145">
        <v>9.6310970098710165</v>
      </c>
      <c r="P145">
        <f t="shared" si="2"/>
        <v>808.58</v>
      </c>
      <c r="Q145">
        <v>1.6657716690499782</v>
      </c>
      <c r="R145">
        <v>9.6310970098710165</v>
      </c>
      <c r="S145">
        <v>1.1235222564506242</v>
      </c>
      <c r="T145">
        <v>82.061264588028962</v>
      </c>
      <c r="U145">
        <v>11.665568888976136</v>
      </c>
      <c r="V145">
        <v>39.26541795513161</v>
      </c>
      <c r="W145">
        <v>-16.54163846265357</v>
      </c>
      <c r="X145">
        <v>4.9915564957397764</v>
      </c>
      <c r="Y145">
        <v>-7.1939008142214709</v>
      </c>
      <c r="Z145">
        <v>4.9004029717842723</v>
      </c>
    </row>
    <row r="146" spans="1:26" x14ac:dyDescent="0.35">
      <c r="A146" s="14">
        <v>44813</v>
      </c>
      <c r="B146">
        <v>738.15260000000001</v>
      </c>
      <c r="C146">
        <v>200.73922999999999</v>
      </c>
      <c r="D146">
        <v>838.04</v>
      </c>
      <c r="E146">
        <v>74.900599999999997</v>
      </c>
      <c r="F146">
        <v>69.894499999999994</v>
      </c>
      <c r="G146">
        <v>68.948899999999995</v>
      </c>
      <c r="H146">
        <v>12.154500000000001</v>
      </c>
      <c r="I146">
        <v>703.44849999999997</v>
      </c>
      <c r="J146">
        <v>703.44849999999997</v>
      </c>
      <c r="K146">
        <v>11.6656</v>
      </c>
      <c r="L146">
        <v>82.061300000000003</v>
      </c>
      <c r="M146">
        <v>10.212400000000001</v>
      </c>
      <c r="N146">
        <v>11.665568888976136</v>
      </c>
      <c r="O146">
        <v>9.8891968588841852</v>
      </c>
      <c r="P146">
        <f t="shared" si="2"/>
        <v>808.58</v>
      </c>
      <c r="Q146">
        <v>1.6958804847389526</v>
      </c>
      <c r="R146">
        <v>9.8891968588841852</v>
      </c>
      <c r="S146">
        <v>1.1536310721395986</v>
      </c>
      <c r="T146">
        <v>82.061264588028962</v>
      </c>
      <c r="U146">
        <v>11.665568888976136</v>
      </c>
      <c r="V146">
        <v>39.249138874030628</v>
      </c>
      <c r="W146">
        <v>-16.72297652424346</v>
      </c>
      <c r="X146">
        <v>5.6076190374228601</v>
      </c>
      <c r="Y146">
        <v>-7.0585741978693202</v>
      </c>
      <c r="Z146">
        <v>4.7589850990106735</v>
      </c>
    </row>
    <row r="147" spans="1:26" x14ac:dyDescent="0.35">
      <c r="A147" s="14">
        <v>44820</v>
      </c>
      <c r="B147">
        <v>738.15049999999997</v>
      </c>
      <c r="C147">
        <v>197.76973000000001</v>
      </c>
      <c r="D147">
        <v>825.93</v>
      </c>
      <c r="E147">
        <v>74.900599999999997</v>
      </c>
      <c r="F147">
        <v>69.856200000000001</v>
      </c>
      <c r="G147">
        <v>69.871200000000002</v>
      </c>
      <c r="H147">
        <v>11.8207</v>
      </c>
      <c r="I147">
        <v>703.43579999999997</v>
      </c>
      <c r="J147">
        <v>703.43579999999997</v>
      </c>
      <c r="K147">
        <v>11.664400000000001</v>
      </c>
      <c r="L147">
        <v>82.051900000000003</v>
      </c>
      <c r="M147">
        <v>10.066000000000001</v>
      </c>
      <c r="N147">
        <v>11.663732326325494</v>
      </c>
      <c r="O147">
        <v>10.080087417558605</v>
      </c>
      <c r="P147">
        <f t="shared" si="2"/>
        <v>808.58</v>
      </c>
      <c r="Q147">
        <v>1.7178902025066634</v>
      </c>
      <c r="R147">
        <v>10.080087417558605</v>
      </c>
      <c r="S147">
        <v>1.1757144146436518</v>
      </c>
      <c r="T147">
        <v>82.051867780361079</v>
      </c>
      <c r="U147">
        <v>11.663732326325494</v>
      </c>
      <c r="V147">
        <v>39.125018748447978</v>
      </c>
      <c r="W147">
        <v>-15.878535297404802</v>
      </c>
      <c r="X147">
        <v>6.2406961567030503</v>
      </c>
      <c r="Y147">
        <v>-8.0626646184781166</v>
      </c>
      <c r="Z147">
        <v>5.2505812209910312</v>
      </c>
    </row>
    <row r="148" spans="1:26" x14ac:dyDescent="0.35">
      <c r="A148" s="14">
        <v>44827</v>
      </c>
      <c r="B148">
        <v>738.14679999999998</v>
      </c>
      <c r="C148">
        <v>197.76973000000001</v>
      </c>
      <c r="D148">
        <v>796.33</v>
      </c>
      <c r="E148">
        <v>74.900599999999997</v>
      </c>
      <c r="F148">
        <v>69.702699999999993</v>
      </c>
      <c r="G148">
        <v>69.728499999999997</v>
      </c>
      <c r="H148">
        <v>11.420400000000001</v>
      </c>
      <c r="I148">
        <v>703.40689999999995</v>
      </c>
      <c r="J148">
        <v>703.40689999999995</v>
      </c>
      <c r="K148">
        <v>11.6662</v>
      </c>
      <c r="L148">
        <v>82.061000000000007</v>
      </c>
      <c r="M148">
        <v>9.7041000000000004</v>
      </c>
      <c r="N148">
        <v>11.66572227025811</v>
      </c>
      <c r="O148">
        <v>10.126984280610266</v>
      </c>
      <c r="P148">
        <f t="shared" si="2"/>
        <v>808.58</v>
      </c>
      <c r="Q148">
        <v>1.7061684167419551</v>
      </c>
      <c r="R148">
        <v>10.126984280610266</v>
      </c>
      <c r="S148">
        <v>1.1813858605286898</v>
      </c>
      <c r="T148">
        <v>82.060954867989679</v>
      </c>
      <c r="U148">
        <v>11.66572227025811</v>
      </c>
      <c r="V148">
        <v>39.038614356216598</v>
      </c>
      <c r="W148">
        <v>-16.820959020528381</v>
      </c>
      <c r="X148">
        <v>6.8215603203316402</v>
      </c>
      <c r="Y148">
        <v>-8.6728046056637211</v>
      </c>
      <c r="Z148">
        <v>5.5948479175843664</v>
      </c>
    </row>
    <row r="149" spans="1:26" x14ac:dyDescent="0.35">
      <c r="A149" s="14">
        <v>44834</v>
      </c>
      <c r="B149">
        <v>738.14679999999998</v>
      </c>
      <c r="C149">
        <v>197.76973000000001</v>
      </c>
      <c r="D149">
        <v>785.37</v>
      </c>
      <c r="E149">
        <v>74.900599999999997</v>
      </c>
      <c r="F149">
        <v>69.883300000000006</v>
      </c>
      <c r="G149">
        <v>70.032700000000006</v>
      </c>
      <c r="H149">
        <v>11.2143</v>
      </c>
      <c r="I149">
        <v>703.44090000000006</v>
      </c>
      <c r="J149">
        <v>703.44090000000006</v>
      </c>
      <c r="K149">
        <v>11.665699999999999</v>
      </c>
      <c r="L149">
        <v>82.061000000000007</v>
      </c>
      <c r="M149">
        <v>9.5706000000000007</v>
      </c>
      <c r="N149">
        <v>11.665650550718725</v>
      </c>
      <c r="O149">
        <v>9.6475845458242695</v>
      </c>
      <c r="P149">
        <f t="shared" si="2"/>
        <v>808.58</v>
      </c>
      <c r="Q149">
        <v>1.6510601197159611</v>
      </c>
      <c r="R149">
        <v>9.6475845458242695</v>
      </c>
      <c r="S149">
        <v>1.1254534997010035</v>
      </c>
      <c r="T149">
        <v>82.060954867989679</v>
      </c>
      <c r="U149">
        <v>11.665650550718725</v>
      </c>
      <c r="V149">
        <v>39.042744482556557</v>
      </c>
      <c r="W149">
        <v>-17.439191225540178</v>
      </c>
      <c r="X149">
        <v>7.4717403097294053</v>
      </c>
      <c r="Y149">
        <v>-8.9910038397034526</v>
      </c>
      <c r="Z149">
        <v>5.8611747703260759</v>
      </c>
    </row>
    <row r="150" spans="1:26" x14ac:dyDescent="0.35">
      <c r="A150" s="14">
        <v>44841</v>
      </c>
      <c r="B150">
        <v>740.87339999999995</v>
      </c>
      <c r="C150">
        <v>197.20813999999999</v>
      </c>
      <c r="D150">
        <v>803.32</v>
      </c>
      <c r="E150">
        <v>75.059700000000007</v>
      </c>
      <c r="F150">
        <v>69.789100000000005</v>
      </c>
      <c r="G150">
        <v>69.916600000000003</v>
      </c>
      <c r="H150">
        <v>11.489699999999999</v>
      </c>
      <c r="I150">
        <v>706.14890000000003</v>
      </c>
      <c r="J150">
        <v>706.14890000000003</v>
      </c>
      <c r="K150">
        <v>11.6442</v>
      </c>
      <c r="L150">
        <v>82.2256</v>
      </c>
      <c r="M150">
        <v>9.7697000000000003</v>
      </c>
      <c r="N150">
        <v>11.644178694261216</v>
      </c>
      <c r="O150">
        <v>9.7777776835904522</v>
      </c>
      <c r="P150">
        <f t="shared" si="2"/>
        <v>808.58</v>
      </c>
      <c r="Q150">
        <v>1.6586902845285303</v>
      </c>
      <c r="R150">
        <v>9.7777776835904522</v>
      </c>
      <c r="S150">
        <v>1.1385419058048674</v>
      </c>
      <c r="T150">
        <v>82.225228064786009</v>
      </c>
      <c r="U150">
        <v>11.644178694261216</v>
      </c>
      <c r="V150">
        <v>39.105265250937428</v>
      </c>
      <c r="W150">
        <v>-16.741510264490561</v>
      </c>
      <c r="X150">
        <v>6.6888825162716028</v>
      </c>
      <c r="Y150">
        <v>-8.6466406019934112</v>
      </c>
      <c r="Z150">
        <v>5.5460369513642664</v>
      </c>
    </row>
    <row r="151" spans="1:26" x14ac:dyDescent="0.35">
      <c r="A151" s="14">
        <v>44848</v>
      </c>
      <c r="B151">
        <v>740.87300000000005</v>
      </c>
      <c r="C151">
        <v>197.20813999999999</v>
      </c>
      <c r="D151">
        <v>794.69</v>
      </c>
      <c r="E151">
        <v>75.044700000000006</v>
      </c>
      <c r="F151">
        <v>70.074100000000001</v>
      </c>
      <c r="G151">
        <v>70.147800000000004</v>
      </c>
      <c r="H151">
        <v>11.328799999999999</v>
      </c>
      <c r="I151">
        <v>706.08450000000005</v>
      </c>
      <c r="J151">
        <v>706.08450000000005</v>
      </c>
      <c r="K151">
        <v>11.6442</v>
      </c>
      <c r="L151">
        <v>82.218199999999996</v>
      </c>
      <c r="M151">
        <v>9.6655999999999995</v>
      </c>
      <c r="N151">
        <v>11.644376910517169</v>
      </c>
      <c r="O151">
        <v>9.7348319487042261</v>
      </c>
      <c r="P151">
        <f t="shared" si="2"/>
        <v>808.58</v>
      </c>
      <c r="Q151">
        <v>1.6538521408600975</v>
      </c>
      <c r="R151">
        <v>9.7348319487042261</v>
      </c>
      <c r="S151">
        <v>1.1335605237125634</v>
      </c>
      <c r="T151">
        <v>82.218163006556694</v>
      </c>
      <c r="U151">
        <v>11.644376910517169</v>
      </c>
      <c r="V151">
        <v>39.010672659445881</v>
      </c>
      <c r="W151">
        <v>-18.13954303192644</v>
      </c>
      <c r="X151">
        <v>8.5328732937253076</v>
      </c>
      <c r="Y151">
        <v>-8.6618068955260306</v>
      </c>
      <c r="Z151">
        <v>6.0745841733647188</v>
      </c>
    </row>
    <row r="152" spans="1:26" x14ac:dyDescent="0.35">
      <c r="A152" s="14">
        <v>44855</v>
      </c>
      <c r="B152">
        <v>740.87300000000005</v>
      </c>
      <c r="C152">
        <v>197.20813999999999</v>
      </c>
      <c r="D152">
        <v>825.43</v>
      </c>
      <c r="E152">
        <v>75.044700000000006</v>
      </c>
      <c r="F152">
        <v>69.935199999999995</v>
      </c>
      <c r="G152">
        <v>70.006799999999998</v>
      </c>
      <c r="H152">
        <v>11.790699999999999</v>
      </c>
      <c r="I152">
        <v>706.07090000000005</v>
      </c>
      <c r="J152">
        <v>706.07090000000005</v>
      </c>
      <c r="K152">
        <v>11.644500000000001</v>
      </c>
      <c r="L152">
        <v>82.218199999999996</v>
      </c>
      <c r="M152">
        <v>10.0395</v>
      </c>
      <c r="N152">
        <v>11.645733077206941</v>
      </c>
      <c r="O152">
        <v>9.7722932575850194</v>
      </c>
      <c r="P152">
        <f t="shared" si="2"/>
        <v>808.58</v>
      </c>
      <c r="Q152">
        <v>1.6583306605842478</v>
      </c>
      <c r="R152">
        <v>9.7722932575850194</v>
      </c>
      <c r="S152">
        <v>1.1380551883002423</v>
      </c>
      <c r="T152">
        <v>82.218163006556694</v>
      </c>
      <c r="U152">
        <v>11.645733077206941</v>
      </c>
      <c r="V152">
        <v>38.929935540582825</v>
      </c>
      <c r="W152">
        <v>-18.486031432335963</v>
      </c>
      <c r="X152">
        <v>10.777730463348847</v>
      </c>
      <c r="Y152">
        <v>-10.243630136188017</v>
      </c>
      <c r="Z152">
        <v>9.3501733608376707</v>
      </c>
    </row>
    <row r="153" spans="1:26" x14ac:dyDescent="0.35">
      <c r="A153" s="14">
        <v>44862</v>
      </c>
      <c r="B153">
        <v>768.79700000000003</v>
      </c>
      <c r="C153">
        <v>197.20813999999999</v>
      </c>
      <c r="D153">
        <v>871</v>
      </c>
      <c r="E153">
        <v>79.218400000000003</v>
      </c>
      <c r="F153">
        <v>70.740399999999994</v>
      </c>
      <c r="G153">
        <v>70.8185</v>
      </c>
      <c r="H153">
        <v>12.298999999999999</v>
      </c>
      <c r="I153">
        <v>721</v>
      </c>
      <c r="J153">
        <v>721</v>
      </c>
      <c r="K153">
        <v>11.232699999999999</v>
      </c>
      <c r="L153">
        <v>80.987700000000004</v>
      </c>
      <c r="M153">
        <v>10.7547</v>
      </c>
      <c r="N153">
        <v>11.64295828454137</v>
      </c>
      <c r="O153">
        <v>10.601167068538739</v>
      </c>
      <c r="P153">
        <f t="shared" si="2"/>
        <v>808.58</v>
      </c>
      <c r="Q153">
        <v>1.752748651189205</v>
      </c>
      <c r="R153">
        <v>10.601167068538739</v>
      </c>
      <c r="S153">
        <v>1.2342894594645029</v>
      </c>
      <c r="T153">
        <v>82.217362896455228</v>
      </c>
      <c r="U153">
        <v>11.64295828454137</v>
      </c>
      <c r="V153">
        <v>38.827475144473553</v>
      </c>
      <c r="W153">
        <v>-17.062603731107373</v>
      </c>
      <c r="X153">
        <v>12.764490030658344</v>
      </c>
      <c r="Y153">
        <v>-7.7405707406912541</v>
      </c>
      <c r="Z153">
        <v>10.286390150494945</v>
      </c>
    </row>
    <row r="154" spans="1:26" x14ac:dyDescent="0.35">
      <c r="A154" s="14">
        <v>44869</v>
      </c>
      <c r="B154">
        <v>768.79700000000003</v>
      </c>
      <c r="C154">
        <v>197.20813999999999</v>
      </c>
      <c r="D154">
        <v>925.14</v>
      </c>
      <c r="E154">
        <v>79.218400000000003</v>
      </c>
      <c r="F154">
        <v>71.194500000000005</v>
      </c>
      <c r="G154">
        <v>71.410600000000002</v>
      </c>
      <c r="H154">
        <v>12.9552</v>
      </c>
      <c r="I154">
        <v>721</v>
      </c>
      <c r="J154">
        <v>721</v>
      </c>
      <c r="K154">
        <v>11.232699999999999</v>
      </c>
      <c r="L154">
        <v>80.987700000000004</v>
      </c>
      <c r="M154">
        <v>11.4232</v>
      </c>
      <c r="N154">
        <v>11.23268507082601</v>
      </c>
      <c r="O154">
        <v>11.207879928343084</v>
      </c>
      <c r="P154">
        <f t="shared" si="2"/>
        <v>808.58</v>
      </c>
      <c r="Q154">
        <v>1.7867489145584801</v>
      </c>
      <c r="R154">
        <v>11.207879928343084</v>
      </c>
      <c r="S154">
        <v>1.2589458554670985</v>
      </c>
      <c r="T154">
        <v>80.987662769705437</v>
      </c>
      <c r="U154">
        <v>11.23268507082601</v>
      </c>
      <c r="V154">
        <v>38.114128285589778</v>
      </c>
      <c r="W154">
        <v>-11.693559092174883</v>
      </c>
      <c r="X154">
        <v>11.470335979298623</v>
      </c>
      <c r="Y154">
        <v>-9.735191944440869</v>
      </c>
      <c r="Z154">
        <v>10.634269786347799</v>
      </c>
    </row>
    <row r="155" spans="1:26" x14ac:dyDescent="0.35">
      <c r="A155" s="14">
        <v>44876</v>
      </c>
      <c r="B155">
        <v>768.79700000000003</v>
      </c>
      <c r="C155">
        <v>197.20813999999999</v>
      </c>
      <c r="D155">
        <v>938.16</v>
      </c>
      <c r="E155">
        <v>79.218400000000003</v>
      </c>
      <c r="F155">
        <v>71.344399999999993</v>
      </c>
      <c r="G155">
        <v>71.572900000000004</v>
      </c>
      <c r="H155">
        <v>13.107799999999999</v>
      </c>
      <c r="I155">
        <v>721</v>
      </c>
      <c r="J155">
        <v>721</v>
      </c>
      <c r="K155">
        <v>11.232699999999999</v>
      </c>
      <c r="L155">
        <v>80.987700000000004</v>
      </c>
      <c r="M155">
        <v>11.584</v>
      </c>
      <c r="N155">
        <v>11.23268507082601</v>
      </c>
      <c r="O155">
        <v>11.20503998961496</v>
      </c>
      <c r="P155">
        <f t="shared" si="2"/>
        <v>808.58</v>
      </c>
      <c r="Q155">
        <v>1.7864308190278226</v>
      </c>
      <c r="R155">
        <v>11.20503998961496</v>
      </c>
      <c r="S155">
        <v>1.2586268540935637</v>
      </c>
      <c r="T155">
        <v>80.987662769705437</v>
      </c>
      <c r="U155">
        <v>11.23268507082601</v>
      </c>
      <c r="V155">
        <v>38.11985894757175</v>
      </c>
      <c r="W155">
        <v>-10.607323689934169</v>
      </c>
      <c r="X155">
        <v>10.691217363160256</v>
      </c>
      <c r="Y155">
        <v>-8.7817535492374965</v>
      </c>
      <c r="Z155">
        <v>10.046213667453765</v>
      </c>
    </row>
    <row r="156" spans="1:26" x14ac:dyDescent="0.35">
      <c r="A156" s="14">
        <v>44883</v>
      </c>
      <c r="B156">
        <v>768.79700000000003</v>
      </c>
      <c r="C156">
        <v>197.10847999999999</v>
      </c>
      <c r="D156">
        <v>927.79</v>
      </c>
      <c r="E156">
        <v>79.218400000000003</v>
      </c>
      <c r="F156">
        <v>71.694999999999993</v>
      </c>
      <c r="G156">
        <v>72.017200000000003</v>
      </c>
      <c r="H156">
        <v>12.882899999999999</v>
      </c>
      <c r="I156">
        <v>721.31410000000005</v>
      </c>
      <c r="J156">
        <v>721.31410000000005</v>
      </c>
      <c r="K156">
        <v>11.2278</v>
      </c>
      <c r="L156">
        <v>80.987700000000004</v>
      </c>
      <c r="M156">
        <v>11.4559</v>
      </c>
      <c r="N156">
        <v>11.227793824978079</v>
      </c>
      <c r="O156">
        <v>11.566576537264938</v>
      </c>
      <c r="P156">
        <f t="shared" si="2"/>
        <v>808.58</v>
      </c>
      <c r="Q156">
        <v>1.8261302326506197</v>
      </c>
      <c r="R156">
        <v>11.566576537264938</v>
      </c>
      <c r="S156">
        <v>1.2986713662123959</v>
      </c>
      <c r="T156">
        <v>80.987662769705437</v>
      </c>
      <c r="U156">
        <v>11.227793824978079</v>
      </c>
      <c r="V156">
        <v>38.090531056783156</v>
      </c>
      <c r="W156">
        <v>-10.727391035510941</v>
      </c>
      <c r="X156">
        <v>10.726665964119904</v>
      </c>
      <c r="Y156">
        <v>-9.0774730543392881</v>
      </c>
      <c r="Z156">
        <v>10.27071843706992</v>
      </c>
    </row>
    <row r="157" spans="1:26" x14ac:dyDescent="0.35">
      <c r="A157" s="14">
        <v>44890</v>
      </c>
      <c r="B157">
        <v>768.79700000000003</v>
      </c>
      <c r="C157">
        <v>197.10847999999999</v>
      </c>
      <c r="D157">
        <v>933.07</v>
      </c>
      <c r="E157">
        <v>79.218400000000003</v>
      </c>
      <c r="F157">
        <v>72.265699999999995</v>
      </c>
      <c r="G157">
        <v>72.361099999999993</v>
      </c>
      <c r="H157">
        <v>12.894600000000001</v>
      </c>
      <c r="I157">
        <v>721.23879999999997</v>
      </c>
      <c r="J157">
        <v>721.23879999999997</v>
      </c>
      <c r="K157">
        <v>11.228999999999999</v>
      </c>
      <c r="L157">
        <v>80.987700000000004</v>
      </c>
      <c r="M157">
        <v>11.521100000000001</v>
      </c>
      <c r="N157">
        <v>11.227802313726329</v>
      </c>
      <c r="O157">
        <v>11.606335679458684</v>
      </c>
      <c r="P157">
        <f t="shared" si="2"/>
        <v>808.58</v>
      </c>
      <c r="Q157">
        <v>1.829926365543493</v>
      </c>
      <c r="R157">
        <v>11.606335679458684</v>
      </c>
      <c r="S157">
        <v>1.3031364259571068</v>
      </c>
      <c r="T157">
        <v>80.987662769705437</v>
      </c>
      <c r="U157">
        <v>11.227802313726329</v>
      </c>
      <c r="V157">
        <v>38.097710129043278</v>
      </c>
      <c r="W157">
        <v>-11.331335859767218</v>
      </c>
      <c r="X157">
        <v>11.917123883227092</v>
      </c>
      <c r="Y157">
        <v>-9.6705835975019294</v>
      </c>
      <c r="Z157">
        <v>11.461439257436371</v>
      </c>
    </row>
    <row r="158" spans="1:26" x14ac:dyDescent="0.35">
      <c r="A158" s="14">
        <v>44897</v>
      </c>
      <c r="B158">
        <v>768.79700000000003</v>
      </c>
      <c r="C158">
        <v>197.10847999999999</v>
      </c>
      <c r="D158">
        <v>929.38</v>
      </c>
      <c r="E158">
        <v>79.218400000000003</v>
      </c>
      <c r="F158">
        <v>72.328800000000001</v>
      </c>
      <c r="G158">
        <v>72.588300000000004</v>
      </c>
      <c r="H158">
        <v>12.8034</v>
      </c>
      <c r="I158">
        <v>721.39099999999996</v>
      </c>
      <c r="J158">
        <v>721.39099999999996</v>
      </c>
      <c r="K158">
        <v>11.226599999999999</v>
      </c>
      <c r="L158">
        <v>80.987700000000004</v>
      </c>
      <c r="M158">
        <v>11.4756</v>
      </c>
      <c r="N158">
        <v>11.226597189828704</v>
      </c>
      <c r="O158">
        <v>11.541757942293064</v>
      </c>
      <c r="P158">
        <f t="shared" si="2"/>
        <v>808.58</v>
      </c>
      <c r="Q158">
        <v>1.822504310095183</v>
      </c>
      <c r="R158">
        <v>11.541757942293064</v>
      </c>
      <c r="S158">
        <v>1.2957466728063043</v>
      </c>
      <c r="T158">
        <v>80.987662769705437</v>
      </c>
      <c r="U158">
        <v>11.226597189828704</v>
      </c>
      <c r="V158">
        <v>38.451016631876577</v>
      </c>
      <c r="W158">
        <v>-12.391348218998973</v>
      </c>
      <c r="X158">
        <v>13.488896890586036</v>
      </c>
      <c r="Y158">
        <v>-10.697723906377069</v>
      </c>
      <c r="Z158">
        <v>13.136607893223943</v>
      </c>
    </row>
    <row r="159" spans="1:26" x14ac:dyDescent="0.35">
      <c r="A159" s="14">
        <v>44904</v>
      </c>
      <c r="B159">
        <v>768.79700000000003</v>
      </c>
      <c r="C159">
        <v>197.10847999999999</v>
      </c>
      <c r="D159">
        <v>892.85</v>
      </c>
      <c r="E159">
        <v>79.218400000000003</v>
      </c>
      <c r="F159">
        <v>72.091700000000003</v>
      </c>
      <c r="G159">
        <v>72.252600000000001</v>
      </c>
      <c r="H159">
        <v>12.3573</v>
      </c>
      <c r="I159">
        <v>721.3931</v>
      </c>
      <c r="J159">
        <v>721.3931</v>
      </c>
      <c r="K159">
        <v>11.226599999999999</v>
      </c>
      <c r="L159">
        <v>80.987700000000004</v>
      </c>
      <c r="M159">
        <v>11.0245</v>
      </c>
      <c r="N159">
        <v>11.226597189828704</v>
      </c>
      <c r="O159">
        <v>11.112803718749339</v>
      </c>
      <c r="P159">
        <f t="shared" si="2"/>
        <v>808.58</v>
      </c>
      <c r="Q159">
        <v>1.7745083610466643</v>
      </c>
      <c r="R159">
        <v>11.112803718749339</v>
      </c>
      <c r="S159">
        <v>1.2475897100002928</v>
      </c>
      <c r="T159">
        <v>80.987662769705437</v>
      </c>
      <c r="U159">
        <v>11.226597189828704</v>
      </c>
      <c r="V159">
        <v>38.461555433451601</v>
      </c>
      <c r="W159">
        <v>-12.439101168247849</v>
      </c>
      <c r="X159">
        <v>13.692230008236544</v>
      </c>
      <c r="Y159">
        <v>-10.692926717203452</v>
      </c>
      <c r="Z159">
        <v>13.069439121872515</v>
      </c>
    </row>
    <row r="160" spans="1:26" x14ac:dyDescent="0.35">
      <c r="A160" s="14">
        <v>44911</v>
      </c>
      <c r="B160">
        <v>768.79700000000003</v>
      </c>
      <c r="C160">
        <v>186.72671</v>
      </c>
      <c r="D160">
        <v>878.46</v>
      </c>
      <c r="E160">
        <v>79.218400000000003</v>
      </c>
      <c r="F160">
        <v>72.015500000000003</v>
      </c>
      <c r="G160">
        <v>72.253399999999999</v>
      </c>
      <c r="H160">
        <v>12.157999999999999</v>
      </c>
      <c r="I160">
        <v>721.15290000000005</v>
      </c>
      <c r="J160">
        <v>721.15290000000005</v>
      </c>
      <c r="K160">
        <v>11.2303</v>
      </c>
      <c r="L160">
        <v>80.987700000000004</v>
      </c>
      <c r="M160">
        <v>10.8468</v>
      </c>
      <c r="N160">
        <v>11.230304283802884</v>
      </c>
      <c r="O160">
        <v>10.995625377314971</v>
      </c>
      <c r="P160">
        <f t="shared" si="2"/>
        <v>808.58</v>
      </c>
      <c r="Q160">
        <v>1.7619788297201533</v>
      </c>
      <c r="R160">
        <v>10.995625377314971</v>
      </c>
      <c r="S160">
        <v>1.2348421877795202</v>
      </c>
      <c r="T160">
        <v>80.987662769705437</v>
      </c>
      <c r="U160">
        <v>11.230304283802884</v>
      </c>
      <c r="V160">
        <v>38.773191957761348</v>
      </c>
      <c r="W160">
        <v>-12.113571418331926</v>
      </c>
      <c r="X160">
        <v>13.480872393364219</v>
      </c>
      <c r="Y160">
        <v>-10.595817982983274</v>
      </c>
      <c r="Z160">
        <v>13.020165981474271</v>
      </c>
    </row>
    <row r="161" spans="1:26" x14ac:dyDescent="0.35">
      <c r="A161" s="14">
        <v>44918</v>
      </c>
      <c r="B161">
        <v>768.79700000000003</v>
      </c>
      <c r="C161">
        <v>186.62107</v>
      </c>
      <c r="D161">
        <v>912.07</v>
      </c>
      <c r="E161">
        <v>79.218400000000003</v>
      </c>
      <c r="F161">
        <v>72.222099999999998</v>
      </c>
      <c r="G161">
        <v>72.587800000000001</v>
      </c>
      <c r="H161">
        <v>12.565099999999999</v>
      </c>
      <c r="I161">
        <v>721.25130000000001</v>
      </c>
      <c r="J161">
        <v>721.25130000000001</v>
      </c>
      <c r="K161">
        <v>11.2288</v>
      </c>
      <c r="L161">
        <v>80.987700000000004</v>
      </c>
      <c r="M161">
        <v>11.261799999999999</v>
      </c>
      <c r="N161">
        <v>11.230304283802884</v>
      </c>
      <c r="O161">
        <v>11.077860124833716</v>
      </c>
      <c r="P161">
        <f t="shared" si="2"/>
        <v>808.58</v>
      </c>
      <c r="Q161">
        <v>1.7058762702490842</v>
      </c>
      <c r="R161">
        <v>11.077860124833716</v>
      </c>
      <c r="S161">
        <v>1.2440774001528923</v>
      </c>
      <c r="T161">
        <v>80.987662769705437</v>
      </c>
      <c r="U161">
        <v>11.230304283802884</v>
      </c>
      <c r="V161">
        <v>38.77769742336114</v>
      </c>
      <c r="W161">
        <v>-13.521130200572776</v>
      </c>
      <c r="X161">
        <v>14.283077823919678</v>
      </c>
      <c r="Y161">
        <v>-11.965132957236312</v>
      </c>
      <c r="Z161">
        <v>13.670007859976401</v>
      </c>
    </row>
    <row r="162" spans="1:26" x14ac:dyDescent="0.35">
      <c r="A162" s="14">
        <v>44925</v>
      </c>
      <c r="B162">
        <v>768.79700000000003</v>
      </c>
      <c r="C162">
        <v>186.62107</v>
      </c>
      <c r="D162">
        <v>869.39</v>
      </c>
      <c r="E162">
        <v>79.218400000000003</v>
      </c>
      <c r="F162">
        <v>72.655699999999996</v>
      </c>
      <c r="G162">
        <v>72.899000000000001</v>
      </c>
      <c r="H162">
        <v>11.926</v>
      </c>
      <c r="I162">
        <v>721.25130000000001</v>
      </c>
      <c r="J162">
        <v>721.25130000000001</v>
      </c>
      <c r="K162">
        <v>11.2288</v>
      </c>
      <c r="L162">
        <v>80.987700000000004</v>
      </c>
      <c r="M162">
        <v>10.7348</v>
      </c>
      <c r="N162">
        <v>11.228772362809442</v>
      </c>
      <c r="O162">
        <v>11.063660431193092</v>
      </c>
      <c r="P162">
        <f t="shared" si="2"/>
        <v>808.58</v>
      </c>
      <c r="Q162">
        <v>1.7034745367978605</v>
      </c>
      <c r="R162">
        <v>11.063660431193092</v>
      </c>
      <c r="S162">
        <v>1.242313244812894</v>
      </c>
      <c r="T162">
        <v>80.987662769705437</v>
      </c>
      <c r="U162">
        <v>11.228772362809442</v>
      </c>
      <c r="V162">
        <v>38.791303402430273</v>
      </c>
      <c r="W162">
        <v>-13.332490571320058</v>
      </c>
      <c r="X162">
        <v>14.175457946381076</v>
      </c>
      <c r="Y162">
        <v>-11.860270047583988</v>
      </c>
      <c r="Z162">
        <v>13.672939326497715</v>
      </c>
    </row>
    <row r="163" spans="1:26" x14ac:dyDescent="0.35">
      <c r="A163" s="14">
        <v>44932</v>
      </c>
      <c r="B163">
        <v>768.79700000000003</v>
      </c>
      <c r="C163">
        <v>186.62107</v>
      </c>
      <c r="D163">
        <v>945.95</v>
      </c>
      <c r="E163">
        <v>79.218400000000003</v>
      </c>
      <c r="F163">
        <v>72.990200000000002</v>
      </c>
      <c r="G163">
        <v>73.219200000000001</v>
      </c>
      <c r="H163">
        <v>12.9194</v>
      </c>
      <c r="I163">
        <v>721.65610000000004</v>
      </c>
      <c r="J163">
        <v>721.65610000000004</v>
      </c>
      <c r="K163">
        <v>11.2225</v>
      </c>
      <c r="L163">
        <v>80.987700000000004</v>
      </c>
      <c r="M163">
        <v>11.680199999999999</v>
      </c>
      <c r="N163">
        <v>11.224421476364812</v>
      </c>
      <c r="O163">
        <v>11.171084200474336</v>
      </c>
      <c r="P163">
        <f t="shared" si="2"/>
        <v>808.58</v>
      </c>
      <c r="Q163">
        <v>1.7141924612482569</v>
      </c>
      <c r="R163">
        <v>11.171084200474336</v>
      </c>
      <c r="S163">
        <v>1.2538895741408378</v>
      </c>
      <c r="T163">
        <v>80.987662769705437</v>
      </c>
      <c r="U163">
        <v>11.224421476364812</v>
      </c>
      <c r="V163">
        <v>38.801671762556175</v>
      </c>
      <c r="W163">
        <v>-13.409521390987475</v>
      </c>
      <c r="X163">
        <v>14.26690219818067</v>
      </c>
      <c r="Y163">
        <v>-11.68312296000428</v>
      </c>
      <c r="Z163">
        <v>14.161673042357634</v>
      </c>
    </row>
    <row r="164" spans="1:26" x14ac:dyDescent="0.35">
      <c r="A164" s="14">
        <v>44939</v>
      </c>
      <c r="B164">
        <v>768.79700000000003</v>
      </c>
      <c r="C164">
        <v>186.62107</v>
      </c>
      <c r="D164">
        <v>1003.9</v>
      </c>
      <c r="E164">
        <v>79.218400000000003</v>
      </c>
      <c r="F164">
        <v>73.361000000000004</v>
      </c>
      <c r="G164">
        <v>73.678100000000001</v>
      </c>
      <c r="H164">
        <v>13.625500000000001</v>
      </c>
      <c r="I164">
        <v>721.84699999999998</v>
      </c>
      <c r="J164">
        <v>721.84699999999998</v>
      </c>
      <c r="K164">
        <v>11.2195</v>
      </c>
      <c r="L164">
        <v>80.987700000000004</v>
      </c>
      <c r="M164">
        <v>12.3957</v>
      </c>
      <c r="N164">
        <v>11.219504749259826</v>
      </c>
      <c r="O164">
        <v>12.151603915258653</v>
      </c>
      <c r="P164">
        <f t="shared" si="2"/>
        <v>808.58</v>
      </c>
      <c r="Q164">
        <v>1.8172495894424423</v>
      </c>
      <c r="R164">
        <v>12.151603915258653</v>
      </c>
      <c r="S164">
        <v>1.3633497783836876</v>
      </c>
      <c r="T164">
        <v>80.987662769705437</v>
      </c>
      <c r="U164">
        <v>11.219504749259826</v>
      </c>
      <c r="V164">
        <v>39.2956754699225</v>
      </c>
      <c r="W164">
        <v>-11.650612402374959</v>
      </c>
      <c r="X164">
        <v>13.418144069186335</v>
      </c>
      <c r="Y164">
        <v>-10.936549187880317</v>
      </c>
      <c r="Z164">
        <v>14.625828430175552</v>
      </c>
    </row>
    <row r="165" spans="1:26" x14ac:dyDescent="0.35">
      <c r="A165" s="14">
        <v>44946</v>
      </c>
      <c r="B165">
        <v>768.79700000000003</v>
      </c>
      <c r="C165">
        <v>186.62107</v>
      </c>
      <c r="D165">
        <v>997.08</v>
      </c>
      <c r="E165">
        <v>79.218400000000003</v>
      </c>
      <c r="F165">
        <v>74.047899999999998</v>
      </c>
      <c r="G165">
        <v>74.069699999999997</v>
      </c>
      <c r="H165">
        <v>13.461399999999999</v>
      </c>
      <c r="I165">
        <v>721.78319999999997</v>
      </c>
      <c r="J165">
        <v>721.78319999999997</v>
      </c>
      <c r="K165">
        <v>11.220499999999999</v>
      </c>
      <c r="L165">
        <v>80.987700000000004</v>
      </c>
      <c r="M165">
        <v>12.311500000000001</v>
      </c>
      <c r="N165">
        <v>11.22049772169658</v>
      </c>
      <c r="O165">
        <v>12.291748717711769</v>
      </c>
      <c r="P165">
        <f t="shared" si="2"/>
        <v>808.58</v>
      </c>
      <c r="Q165">
        <v>1.8322489223741254</v>
      </c>
      <c r="R165">
        <v>12.291748717711769</v>
      </c>
      <c r="S165">
        <v>1.3791953848275176</v>
      </c>
      <c r="T165">
        <v>80.987662769705437</v>
      </c>
      <c r="U165">
        <v>11.22049772169658</v>
      </c>
      <c r="V165">
        <v>39.2956754699225</v>
      </c>
      <c r="W165">
        <v>-9.1796220865282425</v>
      </c>
      <c r="X165">
        <v>10.005489272804949</v>
      </c>
      <c r="Y165">
        <v>-8.1729157649241859</v>
      </c>
      <c r="Z165">
        <v>10.813482938681046</v>
      </c>
    </row>
    <row r="166" spans="1:26" x14ac:dyDescent="0.35">
      <c r="A166" s="14">
        <v>44953</v>
      </c>
      <c r="B166">
        <v>768.79700000000003</v>
      </c>
      <c r="C166">
        <v>186.62107</v>
      </c>
      <c r="D166">
        <v>1019.92</v>
      </c>
      <c r="E166">
        <v>79.218400000000003</v>
      </c>
      <c r="F166">
        <v>74.540599999999998</v>
      </c>
      <c r="G166">
        <v>74.468299999999999</v>
      </c>
      <c r="H166">
        <v>13.696</v>
      </c>
      <c r="I166">
        <v>721.96460000000002</v>
      </c>
      <c r="J166">
        <v>721.96460000000002</v>
      </c>
      <c r="K166">
        <v>11.217700000000001</v>
      </c>
      <c r="L166">
        <v>80.987700000000004</v>
      </c>
      <c r="M166">
        <v>12.593500000000001</v>
      </c>
      <c r="N166">
        <v>11.217832927308999</v>
      </c>
      <c r="O166">
        <v>12.594510881249251</v>
      </c>
      <c r="P166">
        <f t="shared" si="2"/>
        <v>808.58</v>
      </c>
      <c r="Q166">
        <v>1.8638625490697387</v>
      </c>
      <c r="R166">
        <v>12.594510881249251</v>
      </c>
      <c r="S166">
        <v>1.4128311886702933</v>
      </c>
      <c r="T166">
        <v>80.987662769705437</v>
      </c>
      <c r="U166">
        <v>11.217832927308999</v>
      </c>
      <c r="V166">
        <v>40.18290197348427</v>
      </c>
      <c r="W166">
        <v>-8.096147966968946</v>
      </c>
      <c r="X166">
        <v>9.9856287860701372</v>
      </c>
      <c r="Y166">
        <v>-6.9009936470626299</v>
      </c>
      <c r="Z166">
        <v>10.699368434871078</v>
      </c>
    </row>
    <row r="167" spans="1:26" x14ac:dyDescent="0.35">
      <c r="A167" s="14">
        <v>44960</v>
      </c>
      <c r="B167">
        <v>768.79700000000003</v>
      </c>
      <c r="C167">
        <v>186.62107</v>
      </c>
      <c r="D167">
        <v>1003.35</v>
      </c>
      <c r="E167">
        <v>79.218400000000003</v>
      </c>
      <c r="F167">
        <v>81.589799999999997</v>
      </c>
      <c r="G167">
        <v>76.674599999999998</v>
      </c>
      <c r="H167">
        <v>13.085800000000001</v>
      </c>
      <c r="I167">
        <v>721.99059999999997</v>
      </c>
      <c r="J167">
        <v>721.99059999999997</v>
      </c>
      <c r="K167">
        <v>11.2173</v>
      </c>
      <c r="L167">
        <v>80.987700000000004</v>
      </c>
      <c r="M167">
        <v>12.3889</v>
      </c>
      <c r="N167">
        <v>11.217677390488587</v>
      </c>
      <c r="O167">
        <v>12.680449896674247</v>
      </c>
      <c r="P167">
        <f t="shared" si="2"/>
        <v>808.58</v>
      </c>
      <c r="Q167">
        <v>1.8729336220410961</v>
      </c>
      <c r="R167">
        <v>12.680449896674247</v>
      </c>
      <c r="S167">
        <v>1.4224519610714605</v>
      </c>
      <c r="T167">
        <v>80.987662769705437</v>
      </c>
      <c r="U167">
        <v>11.217677390488587</v>
      </c>
      <c r="V167">
        <v>40.192227404437851</v>
      </c>
      <c r="W167">
        <v>-6.9371914491429099</v>
      </c>
      <c r="X167">
        <v>8.6287260759115707</v>
      </c>
      <c r="Y167">
        <v>-5.5500528688162847</v>
      </c>
      <c r="Z167">
        <v>9.2456827450100452</v>
      </c>
    </row>
    <row r="168" spans="1:26" x14ac:dyDescent="0.35">
      <c r="A168" s="14">
        <v>44967</v>
      </c>
      <c r="B168">
        <v>768.79700000000003</v>
      </c>
      <c r="C168">
        <v>186.62107</v>
      </c>
      <c r="D168">
        <v>985.57</v>
      </c>
      <c r="E168">
        <v>79.218400000000003</v>
      </c>
      <c r="F168">
        <v>81.6845</v>
      </c>
      <c r="G168">
        <v>76.578400000000002</v>
      </c>
      <c r="H168">
        <v>12.870100000000001</v>
      </c>
      <c r="I168">
        <v>721.96249999999998</v>
      </c>
      <c r="J168">
        <v>721.96249999999998</v>
      </c>
      <c r="K168">
        <v>11.217700000000001</v>
      </c>
      <c r="L168">
        <v>80.987700000000004</v>
      </c>
      <c r="M168">
        <v>12.1694</v>
      </c>
      <c r="N168">
        <v>11.217710256848452</v>
      </c>
      <c r="O168">
        <v>12.153456049211776</v>
      </c>
      <c r="P168">
        <f t="shared" si="2"/>
        <v>808.58</v>
      </c>
      <c r="Q168">
        <v>1.8171549860750011</v>
      </c>
      <c r="R168">
        <v>12.153456049211776</v>
      </c>
      <c r="S168">
        <v>1.3633394857939982</v>
      </c>
      <c r="T168">
        <v>80.987662769705437</v>
      </c>
      <c r="U168">
        <v>11.217710256848452</v>
      </c>
      <c r="V168">
        <v>40.159050323087726</v>
      </c>
      <c r="W168">
        <v>-5.2075533350352581</v>
      </c>
      <c r="X168">
        <v>6.638533000402524</v>
      </c>
      <c r="Y168">
        <v>-3.0061475434346243</v>
      </c>
      <c r="Z168">
        <v>6.3607709425577159</v>
      </c>
    </row>
    <row r="169" spans="1:26" x14ac:dyDescent="0.35">
      <c r="A169" s="14">
        <v>44974</v>
      </c>
      <c r="B169">
        <v>768.79700000000003</v>
      </c>
      <c r="C169">
        <v>186.62107</v>
      </c>
      <c r="D169">
        <v>1020.71</v>
      </c>
      <c r="E169">
        <v>79.218400000000003</v>
      </c>
      <c r="F169">
        <v>79.743700000000004</v>
      </c>
      <c r="G169">
        <v>72.775999999999996</v>
      </c>
      <c r="H169">
        <v>14.025399999999999</v>
      </c>
      <c r="I169">
        <v>722.13940000000002</v>
      </c>
      <c r="J169">
        <v>722.13940000000002</v>
      </c>
      <c r="K169">
        <v>11.215</v>
      </c>
      <c r="L169">
        <v>80.987700000000004</v>
      </c>
      <c r="M169">
        <v>12.603300000000001</v>
      </c>
      <c r="N169">
        <v>11.217710256848452</v>
      </c>
      <c r="O169">
        <v>12.411766997874263</v>
      </c>
      <c r="P169">
        <f t="shared" si="2"/>
        <v>808.58</v>
      </c>
      <c r="Q169">
        <v>1.8444980943690255</v>
      </c>
      <c r="R169">
        <v>12.411766997874263</v>
      </c>
      <c r="S169">
        <v>1.3923160595766724</v>
      </c>
      <c r="T169">
        <v>80.987662769705437</v>
      </c>
      <c r="U169">
        <v>11.217710256848452</v>
      </c>
      <c r="V169">
        <v>41.412259880159986</v>
      </c>
      <c r="W169">
        <v>-7.5449776472847931</v>
      </c>
      <c r="X169">
        <v>9.402427248262665</v>
      </c>
      <c r="Y169">
        <v>-6.3812044152165548</v>
      </c>
      <c r="Z169">
        <v>10.238823075504465</v>
      </c>
    </row>
    <row r="170" spans="1:26" x14ac:dyDescent="0.35">
      <c r="A170" s="14">
        <v>44981</v>
      </c>
      <c r="B170">
        <v>814.9443</v>
      </c>
      <c r="C170">
        <v>186.62107</v>
      </c>
      <c r="D170">
        <v>1000.58</v>
      </c>
      <c r="E170">
        <v>95.804000000000002</v>
      </c>
      <c r="F170">
        <v>77.824299999999994</v>
      </c>
      <c r="G170">
        <v>77.744100000000003</v>
      </c>
      <c r="H170">
        <v>12.870200000000001</v>
      </c>
      <c r="I170">
        <v>747.37329999999997</v>
      </c>
      <c r="J170">
        <v>747.37329999999997</v>
      </c>
      <c r="K170">
        <v>13.0243</v>
      </c>
      <c r="L170">
        <v>97.340199999999996</v>
      </c>
      <c r="M170">
        <v>10.279199999999999</v>
      </c>
      <c r="N170">
        <v>11.15327900036705</v>
      </c>
      <c r="O170">
        <v>12.248447293469431</v>
      </c>
      <c r="P170">
        <f t="shared" si="2"/>
        <v>808.58</v>
      </c>
      <c r="Q170">
        <v>1.8449454676503021</v>
      </c>
      <c r="R170">
        <v>12.248447293469431</v>
      </c>
      <c r="S170">
        <v>1.3661034998535524</v>
      </c>
      <c r="T170">
        <v>83.198300615893757</v>
      </c>
      <c r="U170">
        <v>11.15327900036705</v>
      </c>
      <c r="V170">
        <v>51.473190452119262</v>
      </c>
      <c r="W170">
        <v>-6.1602080935827228</v>
      </c>
      <c r="X170">
        <v>12.312506683124168</v>
      </c>
      <c r="Y170">
        <v>-17.611883477293908</v>
      </c>
      <c r="Z170">
        <v>11.771931124373658</v>
      </c>
    </row>
    <row r="171" spans="1:26" x14ac:dyDescent="0.35">
      <c r="A171" s="14">
        <v>44988</v>
      </c>
      <c r="B171">
        <v>814.7509</v>
      </c>
      <c r="C171">
        <v>186.62107</v>
      </c>
      <c r="D171">
        <v>1059.67</v>
      </c>
      <c r="E171">
        <v>95.804000000000002</v>
      </c>
      <c r="F171">
        <v>78.903099999999995</v>
      </c>
      <c r="G171">
        <v>78.854200000000006</v>
      </c>
      <c r="H171">
        <v>13.4384</v>
      </c>
      <c r="I171">
        <v>747.17989999999998</v>
      </c>
      <c r="J171">
        <v>747.17989999999998</v>
      </c>
      <c r="K171">
        <v>13.026300000000001</v>
      </c>
      <c r="L171">
        <v>97.329899999999995</v>
      </c>
      <c r="M171">
        <v>10.8874</v>
      </c>
      <c r="N171">
        <v>13.026302866850658</v>
      </c>
      <c r="O171">
        <v>10.666196536445007</v>
      </c>
      <c r="P171">
        <f t="shared" si="2"/>
        <v>808.58</v>
      </c>
      <c r="Q171">
        <v>1.8861472124266709</v>
      </c>
      <c r="R171">
        <v>10.666196536445007</v>
      </c>
      <c r="S171">
        <v>1.3894110652108613</v>
      </c>
      <c r="T171">
        <v>97.329914787601254</v>
      </c>
      <c r="U171">
        <v>13.026302866850658</v>
      </c>
      <c r="V171">
        <v>51.414827514518549</v>
      </c>
      <c r="W171">
        <v>-18.998966243928248</v>
      </c>
      <c r="X171">
        <v>12.609793215175106</v>
      </c>
      <c r="Y171">
        <v>-17.915495190178827</v>
      </c>
      <c r="Z171">
        <v>11.990972910688317</v>
      </c>
    </row>
    <row r="172" spans="1:26" x14ac:dyDescent="0.35">
      <c r="A172" s="14">
        <v>44995</v>
      </c>
      <c r="B172">
        <v>815.03269999999998</v>
      </c>
      <c r="C172">
        <v>190.03047000000001</v>
      </c>
      <c r="D172">
        <v>1006.44</v>
      </c>
      <c r="E172">
        <v>94.822500000000005</v>
      </c>
      <c r="F172">
        <v>78.840800000000002</v>
      </c>
      <c r="G172">
        <v>79.006600000000006</v>
      </c>
      <c r="H172">
        <v>12.7387</v>
      </c>
      <c r="I172">
        <v>747.46029999999996</v>
      </c>
      <c r="J172">
        <v>747.46029999999996</v>
      </c>
      <c r="K172">
        <v>13.042</v>
      </c>
      <c r="L172">
        <v>97.483500000000006</v>
      </c>
      <c r="M172">
        <v>10.324199999999999</v>
      </c>
      <c r="N172">
        <v>13.041962638693239</v>
      </c>
      <c r="O172">
        <v>10.695348656223523</v>
      </c>
      <c r="P172">
        <f t="shared" si="2"/>
        <v>808.58</v>
      </c>
      <c r="Q172">
        <v>1.8911789907054521</v>
      </c>
      <c r="R172">
        <v>10.695348656223523</v>
      </c>
      <c r="S172">
        <v>1.3948833758226513</v>
      </c>
      <c r="T172">
        <v>97.483498061870947</v>
      </c>
      <c r="U172">
        <v>13.041962638693239</v>
      </c>
      <c r="V172">
        <v>51.304183074712611</v>
      </c>
      <c r="W172">
        <v>-18.392641775037031</v>
      </c>
      <c r="X172">
        <v>10.898450440351324</v>
      </c>
      <c r="Y172">
        <v>-15.926839866670425</v>
      </c>
      <c r="Z172">
        <v>11.821281320052551</v>
      </c>
    </row>
    <row r="173" spans="1:26" x14ac:dyDescent="0.35">
      <c r="A173" s="14">
        <v>45002</v>
      </c>
      <c r="B173">
        <v>815.03269999999998</v>
      </c>
      <c r="C173">
        <v>190.03047000000001</v>
      </c>
      <c r="D173">
        <v>957.08</v>
      </c>
      <c r="E173">
        <v>94.822500000000005</v>
      </c>
      <c r="F173">
        <v>77.119200000000006</v>
      </c>
      <c r="G173">
        <v>77.267799999999994</v>
      </c>
      <c r="H173">
        <v>12.3865</v>
      </c>
      <c r="I173">
        <v>747.46029999999996</v>
      </c>
      <c r="J173">
        <v>747.46029999999996</v>
      </c>
      <c r="K173">
        <v>13.042</v>
      </c>
      <c r="L173">
        <v>97.483500000000006</v>
      </c>
      <c r="M173">
        <v>9.8178999999999998</v>
      </c>
      <c r="N173">
        <v>13.041962638693239</v>
      </c>
      <c r="O173">
        <v>9.876133080379967</v>
      </c>
      <c r="P173">
        <f t="shared" si="2"/>
        <v>808.58</v>
      </c>
      <c r="Q173">
        <v>1.8069858073840321</v>
      </c>
      <c r="R173">
        <v>9.876133080379967</v>
      </c>
      <c r="S173">
        <v>1.2880415864907788</v>
      </c>
      <c r="T173">
        <v>97.483498061870947</v>
      </c>
      <c r="U173">
        <v>13.041962638693239</v>
      </c>
      <c r="V173">
        <v>51.294808927618256</v>
      </c>
      <c r="W173">
        <v>-20.7843988533612</v>
      </c>
      <c r="X173">
        <v>11.161613085390677</v>
      </c>
      <c r="Y173">
        <v>-18.754186832413222</v>
      </c>
      <c r="Z173">
        <v>10.218922277143246</v>
      </c>
    </row>
    <row r="174" spans="1:26" x14ac:dyDescent="0.35">
      <c r="A174" s="14">
        <v>45009</v>
      </c>
      <c r="B174">
        <v>815.03269999999998</v>
      </c>
      <c r="C174">
        <v>190.03047000000001</v>
      </c>
      <c r="D174">
        <v>999.3</v>
      </c>
      <c r="E174">
        <v>94.822500000000005</v>
      </c>
      <c r="F174">
        <v>77.4542</v>
      </c>
      <c r="G174">
        <v>77.631500000000003</v>
      </c>
      <c r="H174">
        <v>12.872400000000001</v>
      </c>
      <c r="I174">
        <v>747.46029999999996</v>
      </c>
      <c r="J174">
        <v>747.46029999999996</v>
      </c>
      <c r="K174">
        <v>13.042</v>
      </c>
      <c r="L174">
        <v>97.483500000000006</v>
      </c>
      <c r="M174">
        <v>10.250999999999999</v>
      </c>
      <c r="N174">
        <v>13.041962638693239</v>
      </c>
      <c r="O174">
        <v>10.178543237853898</v>
      </c>
      <c r="P174">
        <f t="shared" si="2"/>
        <v>808.58</v>
      </c>
      <c r="Q174">
        <v>1.8471465642584628</v>
      </c>
      <c r="R174">
        <v>10.178543237853898</v>
      </c>
      <c r="S174">
        <v>1.3274818062441422</v>
      </c>
      <c r="T174">
        <v>97.483498061870947</v>
      </c>
      <c r="U174">
        <v>13.041962638693239</v>
      </c>
      <c r="V174">
        <v>51.294808927618256</v>
      </c>
      <c r="W174">
        <v>-21.602210448346174</v>
      </c>
      <c r="X174">
        <v>10.642181696195397</v>
      </c>
      <c r="Y174">
        <v>-19.795605286725056</v>
      </c>
      <c r="Z174">
        <v>9.7331209564341599</v>
      </c>
    </row>
    <row r="175" spans="1:26" x14ac:dyDescent="0.35">
      <c r="A175" s="14">
        <v>45016</v>
      </c>
      <c r="B175">
        <v>815.03369999999995</v>
      </c>
      <c r="C175">
        <v>190.03047000000001</v>
      </c>
      <c r="D175">
        <v>1045.18</v>
      </c>
      <c r="E175">
        <v>94.822900000000004</v>
      </c>
      <c r="F175">
        <v>81.107299999999995</v>
      </c>
      <c r="G175">
        <v>79.820599999999999</v>
      </c>
      <c r="H175">
        <v>13.094099999999999</v>
      </c>
      <c r="I175">
        <v>747.46029999999996</v>
      </c>
      <c r="J175">
        <v>747.46029999999996</v>
      </c>
      <c r="K175">
        <v>13.042</v>
      </c>
      <c r="L175">
        <v>97.483500000000006</v>
      </c>
      <c r="M175">
        <v>10.7216</v>
      </c>
      <c r="N175">
        <v>13.041962638693239</v>
      </c>
      <c r="O175">
        <v>10.693707352790831</v>
      </c>
      <c r="P175">
        <f t="shared" si="2"/>
        <v>808.58</v>
      </c>
      <c r="Q175">
        <v>1.9116557466310828</v>
      </c>
      <c r="R175">
        <v>10.693707352790831</v>
      </c>
      <c r="S175">
        <v>1.3946693176421718</v>
      </c>
      <c r="T175">
        <v>97.483498061870947</v>
      </c>
      <c r="U175">
        <v>13.041962638693239</v>
      </c>
      <c r="V175">
        <v>51.296850490717496</v>
      </c>
      <c r="W175">
        <v>-17.991984256257552</v>
      </c>
      <c r="X175">
        <v>8.9176476032972776</v>
      </c>
      <c r="Y175">
        <v>-14.622294071559418</v>
      </c>
      <c r="Z175">
        <v>7.813280989222716</v>
      </c>
    </row>
    <row r="176" spans="1:26" x14ac:dyDescent="0.35">
      <c r="A176" s="14">
        <v>45023</v>
      </c>
      <c r="B176">
        <v>815.03369999999995</v>
      </c>
      <c r="C176">
        <v>189.82687999999999</v>
      </c>
      <c r="D176">
        <v>1028.8699999999999</v>
      </c>
      <c r="E176">
        <v>94.822900000000004</v>
      </c>
      <c r="F176">
        <v>82.133200000000002</v>
      </c>
      <c r="G176">
        <v>81.041799999999995</v>
      </c>
      <c r="H176">
        <v>12.695499999999999</v>
      </c>
      <c r="I176">
        <v>747.46029999999996</v>
      </c>
      <c r="J176">
        <v>747.46029999999996</v>
      </c>
      <c r="K176">
        <v>13.042</v>
      </c>
      <c r="L176">
        <v>97.483500000000006</v>
      </c>
      <c r="M176">
        <v>10.5543</v>
      </c>
      <c r="N176">
        <v>13.041962638693239</v>
      </c>
      <c r="O176">
        <v>10.493160589608491</v>
      </c>
      <c r="P176">
        <f t="shared" si="2"/>
        <v>808.58</v>
      </c>
      <c r="Q176">
        <v>1.8835101625614137</v>
      </c>
      <c r="R176">
        <v>10.493160589608491</v>
      </c>
      <c r="S176">
        <v>1.3685140837148226</v>
      </c>
      <c r="T176">
        <v>97.483498061870947</v>
      </c>
      <c r="U176">
        <v>13.041962638693239</v>
      </c>
      <c r="V176">
        <v>51.296850490717496</v>
      </c>
      <c r="W176">
        <v>-17.154303242806396</v>
      </c>
      <c r="X176">
        <v>10.144338735942783</v>
      </c>
      <c r="Y176">
        <v>-13.446660373939121</v>
      </c>
      <c r="Z176">
        <v>8.7592911137954506</v>
      </c>
    </row>
    <row r="177" spans="1:26" x14ac:dyDescent="0.35">
      <c r="A177" s="14">
        <v>45030</v>
      </c>
      <c r="B177">
        <v>815.03369999999995</v>
      </c>
      <c r="C177">
        <v>189.82687999999999</v>
      </c>
      <c r="D177">
        <v>1063.1099999999999</v>
      </c>
      <c r="E177">
        <v>94.822900000000004</v>
      </c>
      <c r="F177">
        <v>82.444900000000004</v>
      </c>
      <c r="G177">
        <v>81.322000000000003</v>
      </c>
      <c r="H177">
        <v>13.072800000000001</v>
      </c>
      <c r="I177">
        <v>747.46029999999996</v>
      </c>
      <c r="J177">
        <v>747.46029999999996</v>
      </c>
      <c r="K177">
        <v>13.042</v>
      </c>
      <c r="L177">
        <v>97.483500000000006</v>
      </c>
      <c r="M177">
        <v>10.9055</v>
      </c>
      <c r="N177">
        <v>13.041962638693239</v>
      </c>
      <c r="O177">
        <v>10.909025846867419</v>
      </c>
      <c r="P177">
        <f t="shared" si="2"/>
        <v>808.58</v>
      </c>
      <c r="Q177">
        <v>1.9386788467265028</v>
      </c>
      <c r="R177">
        <v>10.909025846867419</v>
      </c>
      <c r="S177">
        <v>1.4227510751938373</v>
      </c>
      <c r="T177">
        <v>97.483498061870947</v>
      </c>
      <c r="U177">
        <v>13.041962638693239</v>
      </c>
      <c r="V177">
        <v>51.296850490717496</v>
      </c>
      <c r="W177">
        <v>-16.093039265401938</v>
      </c>
      <c r="X177">
        <v>9.4174843567130413</v>
      </c>
      <c r="Y177">
        <v>-12.444781244379485</v>
      </c>
      <c r="Z177">
        <v>8.2780330844417982</v>
      </c>
    </row>
    <row r="178" spans="1:26" x14ac:dyDescent="0.35">
      <c r="A178" s="14">
        <v>45037</v>
      </c>
      <c r="B178">
        <v>815.03369999999995</v>
      </c>
      <c r="C178">
        <v>189.82687999999999</v>
      </c>
      <c r="D178">
        <v>1066.8900000000001</v>
      </c>
      <c r="E178">
        <v>94.822900000000004</v>
      </c>
      <c r="F178">
        <v>82.063900000000004</v>
      </c>
      <c r="G178">
        <v>80.993499999999997</v>
      </c>
      <c r="H178">
        <v>13.172499999999999</v>
      </c>
      <c r="I178">
        <v>747.46029999999996</v>
      </c>
      <c r="J178">
        <v>747.46029999999996</v>
      </c>
      <c r="K178">
        <v>13.042</v>
      </c>
      <c r="L178">
        <v>97.483500000000006</v>
      </c>
      <c r="M178">
        <v>10.9443</v>
      </c>
      <c r="N178">
        <v>13.041962638693239</v>
      </c>
      <c r="O178">
        <v>10.922566600187146</v>
      </c>
      <c r="P178">
        <f t="shared" si="2"/>
        <v>808.58</v>
      </c>
      <c r="Q178">
        <v>1.9404751630338017</v>
      </c>
      <c r="R178">
        <v>10.922566600187146</v>
      </c>
      <c r="S178">
        <v>1.4245170551827937</v>
      </c>
      <c r="T178">
        <v>97.483498061870947</v>
      </c>
      <c r="U178">
        <v>13.041962638693239</v>
      </c>
      <c r="V178">
        <v>49.836839490265966</v>
      </c>
      <c r="W178">
        <v>-16.715681526741168</v>
      </c>
      <c r="X178">
        <v>12.720838142890422</v>
      </c>
      <c r="Y178">
        <v>-13.229934634748206</v>
      </c>
      <c r="Z178">
        <v>11.933032676686585</v>
      </c>
    </row>
    <row r="179" spans="1:26" x14ac:dyDescent="0.35">
      <c r="A179" s="14">
        <v>45044</v>
      </c>
      <c r="B179">
        <v>894.12869999999998</v>
      </c>
      <c r="C179">
        <v>189.82687999999999</v>
      </c>
      <c r="D179">
        <v>1076.8900000000001</v>
      </c>
      <c r="E179">
        <v>98.031599999999997</v>
      </c>
      <c r="F179">
        <v>83.853499999999997</v>
      </c>
      <c r="G179">
        <v>82.872699999999995</v>
      </c>
      <c r="H179">
        <v>12.9945</v>
      </c>
      <c r="I179">
        <v>817.04100000000005</v>
      </c>
      <c r="J179">
        <v>817.04100000000005</v>
      </c>
      <c r="K179">
        <v>10.1501</v>
      </c>
      <c r="L179">
        <v>82.930300000000003</v>
      </c>
      <c r="M179">
        <v>12.9855</v>
      </c>
      <c r="N179">
        <v>9.268056220003638</v>
      </c>
      <c r="O179">
        <v>13.942698828456923</v>
      </c>
      <c r="P179">
        <f t="shared" si="2"/>
        <v>808.58</v>
      </c>
      <c r="Q179">
        <v>1.8049982357243555</v>
      </c>
      <c r="R179">
        <v>13.942698828456923</v>
      </c>
      <c r="S179">
        <v>1.2922171660071764</v>
      </c>
      <c r="T179">
        <v>75.499730213745281</v>
      </c>
      <c r="U179">
        <v>9.268056220003638</v>
      </c>
      <c r="V179">
        <v>46.666473105047167</v>
      </c>
      <c r="W179">
        <v>7.0076719853214158</v>
      </c>
      <c r="X179">
        <v>8.0085966615186752</v>
      </c>
      <c r="Y179">
        <v>-16.186632596041367</v>
      </c>
      <c r="Z179">
        <v>7.4575218857500589</v>
      </c>
    </row>
    <row r="180" spans="1:26" x14ac:dyDescent="0.35">
      <c r="A180" s="14">
        <v>45051</v>
      </c>
      <c r="B180">
        <v>894.67470000000003</v>
      </c>
      <c r="C180">
        <v>189.82687999999999</v>
      </c>
      <c r="D180">
        <v>1082.82</v>
      </c>
      <c r="E180">
        <v>97.8947</v>
      </c>
      <c r="F180">
        <v>85.652900000000002</v>
      </c>
      <c r="G180">
        <v>85.441000000000003</v>
      </c>
      <c r="H180">
        <v>12.673299999999999</v>
      </c>
      <c r="I180">
        <v>817.59529999999995</v>
      </c>
      <c r="J180">
        <v>817.59529999999995</v>
      </c>
      <c r="K180">
        <v>10.1759</v>
      </c>
      <c r="L180">
        <v>83.197999999999993</v>
      </c>
      <c r="M180">
        <v>13.015000000000001</v>
      </c>
      <c r="N180">
        <v>10.17593382373178</v>
      </c>
      <c r="O180">
        <v>12.988179429767175</v>
      </c>
      <c r="P180">
        <f t="shared" si="2"/>
        <v>808.58</v>
      </c>
      <c r="Q180">
        <v>1.8259775290060056</v>
      </c>
      <c r="R180">
        <v>12.988179429767175</v>
      </c>
      <c r="S180">
        <v>1.3216685436806512</v>
      </c>
      <c r="T180">
        <v>83.197957484590319</v>
      </c>
      <c r="U180">
        <v>10.17593382373178</v>
      </c>
      <c r="V180">
        <v>45.842916835776556</v>
      </c>
      <c r="W180">
        <v>0.80287407743733086</v>
      </c>
      <c r="X180">
        <v>7.224860327504941</v>
      </c>
      <c r="Y180">
        <v>-14.186872921686591</v>
      </c>
      <c r="Z180">
        <v>7.1096682198296959</v>
      </c>
    </row>
    <row r="181" spans="1:26" x14ac:dyDescent="0.35">
      <c r="A181" s="14">
        <v>45058</v>
      </c>
      <c r="B181">
        <v>894.67470000000003</v>
      </c>
      <c r="C181">
        <v>189.82687999999999</v>
      </c>
      <c r="D181">
        <v>1092.03</v>
      </c>
      <c r="E181">
        <v>97.8947</v>
      </c>
      <c r="F181">
        <v>86.299700000000001</v>
      </c>
      <c r="G181">
        <v>86.022900000000007</v>
      </c>
      <c r="H181">
        <v>12.694599999999999</v>
      </c>
      <c r="I181">
        <v>817.66049999999996</v>
      </c>
      <c r="J181">
        <v>817.66049999999996</v>
      </c>
      <c r="K181">
        <v>10.1751</v>
      </c>
      <c r="L181">
        <v>83.197999999999993</v>
      </c>
      <c r="M181">
        <v>13.1257</v>
      </c>
      <c r="N181">
        <v>10.176147868772468</v>
      </c>
      <c r="O181">
        <v>13.277128831012424</v>
      </c>
      <c r="P181">
        <f t="shared" si="2"/>
        <v>808.58</v>
      </c>
      <c r="Q181">
        <v>1.8553883540221123</v>
      </c>
      <c r="R181">
        <v>13.277128831012424</v>
      </c>
      <c r="S181">
        <v>1.3511002625712456</v>
      </c>
      <c r="T181">
        <v>83.197957484590319</v>
      </c>
      <c r="U181">
        <v>10.176147868772468</v>
      </c>
      <c r="V181">
        <v>45.861711089604597</v>
      </c>
      <c r="W181">
        <v>1.7490092091740876</v>
      </c>
      <c r="X181">
        <v>7.4592877788552174</v>
      </c>
      <c r="Y181">
        <v>-13.462682706081832</v>
      </c>
      <c r="Z181">
        <v>7.360395856735801</v>
      </c>
    </row>
    <row r="182" spans="1:26" x14ac:dyDescent="0.35">
      <c r="A182" s="14">
        <v>45065</v>
      </c>
      <c r="B182">
        <v>894.67470000000003</v>
      </c>
      <c r="C182">
        <v>189.82687999999999</v>
      </c>
      <c r="D182">
        <v>1072.1099999999999</v>
      </c>
      <c r="E182">
        <v>97.8947</v>
      </c>
      <c r="F182">
        <v>86.3185</v>
      </c>
      <c r="G182">
        <v>86.006600000000006</v>
      </c>
      <c r="H182">
        <v>12.465400000000001</v>
      </c>
      <c r="I182">
        <v>817.66089999999997</v>
      </c>
      <c r="J182">
        <v>817.66089999999997</v>
      </c>
      <c r="K182">
        <v>10.1751</v>
      </c>
      <c r="L182">
        <v>83.197999999999993</v>
      </c>
      <c r="M182">
        <v>12.8863</v>
      </c>
      <c r="N182">
        <v>10.17512272801655</v>
      </c>
      <c r="O182">
        <v>13.155371034231461</v>
      </c>
      <c r="P182">
        <f t="shared" si="2"/>
        <v>808.58</v>
      </c>
      <c r="Q182">
        <v>1.8428257106389092</v>
      </c>
      <c r="R182">
        <v>13.155371034231461</v>
      </c>
      <c r="S182">
        <v>1.3385751480589911</v>
      </c>
      <c r="T182">
        <v>83.197957484590319</v>
      </c>
      <c r="U182">
        <v>10.17512272801655</v>
      </c>
      <c r="V182">
        <v>45.830481373565483</v>
      </c>
      <c r="W182">
        <v>2.5239572228806879</v>
      </c>
      <c r="X182">
        <v>7.1958050582524402</v>
      </c>
      <c r="Y182">
        <v>-12.645776273305612</v>
      </c>
      <c r="Z182">
        <v>6.8548786225605314</v>
      </c>
    </row>
    <row r="183" spans="1:26" x14ac:dyDescent="0.35">
      <c r="A183" s="14">
        <v>45072</v>
      </c>
      <c r="B183">
        <v>894.67470000000003</v>
      </c>
      <c r="C183">
        <v>189.82687999999999</v>
      </c>
      <c r="D183">
        <v>1075.98</v>
      </c>
      <c r="E183">
        <v>97.8947</v>
      </c>
      <c r="F183">
        <v>86.892700000000005</v>
      </c>
      <c r="G183">
        <v>86.190899999999999</v>
      </c>
      <c r="H183">
        <v>12.483700000000001</v>
      </c>
      <c r="I183">
        <v>817.6567</v>
      </c>
      <c r="J183">
        <v>817.6567</v>
      </c>
      <c r="K183">
        <v>10.1752</v>
      </c>
      <c r="L183">
        <v>83.197999999999993</v>
      </c>
      <c r="M183">
        <v>12.9328</v>
      </c>
      <c r="N183">
        <v>10.175660958598213</v>
      </c>
      <c r="O183">
        <v>12.671825509601829</v>
      </c>
      <c r="P183">
        <f t="shared" si="2"/>
        <v>808.58</v>
      </c>
      <c r="Q183">
        <v>1.7937719512924235</v>
      </c>
      <c r="R183">
        <v>12.671825509601829</v>
      </c>
      <c r="S183">
        <v>1.2894420011222425</v>
      </c>
      <c r="T183">
        <v>83.197957484590319</v>
      </c>
      <c r="U183">
        <v>10.175660958598213</v>
      </c>
      <c r="V183">
        <v>45.819438280212054</v>
      </c>
      <c r="W183">
        <v>2.1149047037616211</v>
      </c>
      <c r="X183">
        <v>6.5038565855726773</v>
      </c>
      <c r="Y183">
        <v>-12.524374401716234</v>
      </c>
      <c r="Z183">
        <v>5.7848696195766429</v>
      </c>
    </row>
    <row r="184" spans="1:26" x14ac:dyDescent="0.35">
      <c r="A184" s="14">
        <v>45079</v>
      </c>
      <c r="B184">
        <v>894.67470000000003</v>
      </c>
      <c r="C184">
        <v>189.75312</v>
      </c>
      <c r="D184">
        <v>1077.49</v>
      </c>
      <c r="E184">
        <v>97.8947</v>
      </c>
      <c r="F184">
        <v>89.252499999999998</v>
      </c>
      <c r="G184">
        <v>89.153700000000001</v>
      </c>
      <c r="H184">
        <v>12.085800000000001</v>
      </c>
      <c r="I184">
        <v>817.68190000000004</v>
      </c>
      <c r="J184">
        <v>817.68190000000004</v>
      </c>
      <c r="K184">
        <v>10.174899999999999</v>
      </c>
      <c r="L184">
        <v>83.197999999999993</v>
      </c>
      <c r="M184">
        <v>12.950900000000001</v>
      </c>
      <c r="N184">
        <v>10.175061939977285</v>
      </c>
      <c r="O184">
        <v>12.571943249853575</v>
      </c>
      <c r="P184">
        <f t="shared" si="2"/>
        <v>808.58</v>
      </c>
      <c r="Q184">
        <v>1.7835141622776876</v>
      </c>
      <c r="R184">
        <v>12.571943249853575</v>
      </c>
      <c r="S184">
        <v>1.2792030127313947</v>
      </c>
      <c r="T184">
        <v>83.197957484590319</v>
      </c>
      <c r="U184">
        <v>10.175061939977285</v>
      </c>
      <c r="V184">
        <v>45.78636892051383</v>
      </c>
      <c r="W184">
        <v>3.2564477380068393</v>
      </c>
      <c r="X184">
        <v>6.2664461449685787</v>
      </c>
      <c r="Y184">
        <v>-11.907031348870879</v>
      </c>
      <c r="Z184">
        <v>5.5671179470015684</v>
      </c>
    </row>
    <row r="185" spans="1:26" x14ac:dyDescent="0.35">
      <c r="A185" s="14">
        <v>45086</v>
      </c>
      <c r="B185">
        <v>894.67470000000003</v>
      </c>
      <c r="C185">
        <v>189.75312</v>
      </c>
      <c r="D185">
        <v>1113.6199999999999</v>
      </c>
      <c r="E185">
        <v>97.8947</v>
      </c>
      <c r="F185">
        <v>89.023899999999998</v>
      </c>
      <c r="G185">
        <v>88.933599999999998</v>
      </c>
      <c r="H185">
        <v>12.5219</v>
      </c>
      <c r="I185">
        <v>817.77189999999996</v>
      </c>
      <c r="J185">
        <v>817.77189999999996</v>
      </c>
      <c r="K185">
        <v>10.1737</v>
      </c>
      <c r="L185">
        <v>83.197999999999993</v>
      </c>
      <c r="M185">
        <v>13.385199999999999</v>
      </c>
      <c r="N185">
        <v>10.174855599594387</v>
      </c>
      <c r="O185">
        <v>13.268354577147656</v>
      </c>
      <c r="P185">
        <f t="shared" si="2"/>
        <v>808.58</v>
      </c>
      <c r="Q185">
        <v>1.853736904254192</v>
      </c>
      <c r="R185">
        <v>13.268354577147656</v>
      </c>
      <c r="S185">
        <v>1.3500359186669464</v>
      </c>
      <c r="T185">
        <v>83.197957484590319</v>
      </c>
      <c r="U185">
        <v>10.174855599594387</v>
      </c>
      <c r="V185">
        <v>45.769236470631959</v>
      </c>
      <c r="W185">
        <v>4.5278486435458518</v>
      </c>
      <c r="X185">
        <v>6.3959283002600094</v>
      </c>
      <c r="Y185">
        <v>-11.878269013252453</v>
      </c>
      <c r="Z185">
        <v>6.9685544629329232</v>
      </c>
    </row>
    <row r="186" spans="1:26" x14ac:dyDescent="0.35">
      <c r="A186" s="14">
        <v>45093</v>
      </c>
      <c r="B186">
        <v>894.67470000000003</v>
      </c>
      <c r="C186">
        <v>199.87188</v>
      </c>
      <c r="D186">
        <v>1135.6600000000001</v>
      </c>
      <c r="E186">
        <v>97.8947</v>
      </c>
      <c r="F186">
        <v>90.624499999999998</v>
      </c>
      <c r="G186">
        <v>90.302999999999997</v>
      </c>
      <c r="H186">
        <v>12.5761</v>
      </c>
      <c r="I186">
        <v>817.77189999999996</v>
      </c>
      <c r="J186">
        <v>817.77189999999996</v>
      </c>
      <c r="K186">
        <v>10.1737</v>
      </c>
      <c r="L186">
        <v>83.197999999999993</v>
      </c>
      <c r="M186">
        <v>13.6501</v>
      </c>
      <c r="N186">
        <v>10.173736227065094</v>
      </c>
      <c r="O186">
        <v>13.733149641463534</v>
      </c>
      <c r="P186">
        <f t="shared" si="2"/>
        <v>808.58</v>
      </c>
      <c r="Q186">
        <v>1.9007509764380395</v>
      </c>
      <c r="R186">
        <v>13.733149641463534</v>
      </c>
      <c r="S186">
        <v>1.3971744201906355</v>
      </c>
      <c r="T186">
        <v>83.197957484590319</v>
      </c>
      <c r="U186">
        <v>10.173736227065094</v>
      </c>
      <c r="V186">
        <v>45.758540114795267</v>
      </c>
      <c r="W186">
        <v>5.1002758015002705</v>
      </c>
      <c r="X186">
        <v>7.2837035629482605</v>
      </c>
      <c r="Y186">
        <v>-11.738021427855923</v>
      </c>
      <c r="Z186">
        <v>7.0031228169372524</v>
      </c>
    </row>
    <row r="187" spans="1:26" x14ac:dyDescent="0.35">
      <c r="A187" s="14">
        <v>45100</v>
      </c>
      <c r="B187">
        <v>894.67470000000003</v>
      </c>
      <c r="C187">
        <v>199.87188</v>
      </c>
      <c r="D187">
        <v>1102.98</v>
      </c>
      <c r="E187">
        <v>97.8947</v>
      </c>
      <c r="F187">
        <v>90.460899999999995</v>
      </c>
      <c r="G187">
        <v>90.081500000000005</v>
      </c>
      <c r="H187">
        <v>12.244300000000001</v>
      </c>
      <c r="I187">
        <v>817.77189999999996</v>
      </c>
      <c r="J187">
        <v>817.77189999999996</v>
      </c>
      <c r="K187">
        <v>10.1737</v>
      </c>
      <c r="L187">
        <v>83.197999999999993</v>
      </c>
      <c r="M187">
        <v>13.257300000000001</v>
      </c>
      <c r="N187">
        <v>10.173736227065094</v>
      </c>
      <c r="O187">
        <v>13.43795008678037</v>
      </c>
      <c r="P187">
        <f t="shared" si="2"/>
        <v>808.58</v>
      </c>
      <c r="Q187">
        <v>1.9435596946934879</v>
      </c>
      <c r="R187">
        <v>13.43795008678037</v>
      </c>
      <c r="S187">
        <v>1.3671415961536995</v>
      </c>
      <c r="T187">
        <v>83.197957484590319</v>
      </c>
      <c r="U187">
        <v>10.173736227065094</v>
      </c>
      <c r="V187">
        <v>45.734086292729224</v>
      </c>
      <c r="W187">
        <v>4.7359643325201546</v>
      </c>
      <c r="X187">
        <v>8.0768865800136744</v>
      </c>
      <c r="Y187">
        <v>-11.921441857436257</v>
      </c>
      <c r="Z187">
        <v>7.7863531521636693</v>
      </c>
    </row>
    <row r="188" spans="1:26" x14ac:dyDescent="0.35">
      <c r="A188" s="14">
        <v>45107</v>
      </c>
      <c r="B188">
        <v>894.67470000000003</v>
      </c>
      <c r="C188">
        <v>199.87188</v>
      </c>
      <c r="D188">
        <v>1112.98</v>
      </c>
      <c r="E188">
        <v>97.8947</v>
      </c>
      <c r="F188">
        <v>90.638199999999998</v>
      </c>
      <c r="G188">
        <v>90.2881</v>
      </c>
      <c r="H188">
        <v>12.327</v>
      </c>
      <c r="I188">
        <v>817.77189999999996</v>
      </c>
      <c r="J188">
        <v>817.77189999999996</v>
      </c>
      <c r="K188">
        <v>10.1737</v>
      </c>
      <c r="L188">
        <v>83.197999999999993</v>
      </c>
      <c r="M188">
        <v>13.3775</v>
      </c>
      <c r="N188">
        <v>10.173736227065094</v>
      </c>
      <c r="O188">
        <v>13.364270393368001</v>
      </c>
      <c r="P188">
        <f t="shared" si="2"/>
        <v>808.58</v>
      </c>
      <c r="Q188">
        <v>1.9356755107459613</v>
      </c>
      <c r="R188">
        <v>13.364270393368001</v>
      </c>
      <c r="S188">
        <v>1.3596456184930148</v>
      </c>
      <c r="T188">
        <v>83.197957484590319</v>
      </c>
      <c r="U188">
        <v>10.173736227065094</v>
      </c>
      <c r="V188">
        <v>45.73291605956981</v>
      </c>
      <c r="W188">
        <v>5.1165088741421165</v>
      </c>
      <c r="X188">
        <v>7.8781090113288306</v>
      </c>
      <c r="Y188">
        <v>-11.656847369430947</v>
      </c>
      <c r="Z188">
        <v>7.9303425738615871</v>
      </c>
    </row>
    <row r="189" spans="1:26" x14ac:dyDescent="0.35">
      <c r="A189" s="14">
        <v>45114</v>
      </c>
      <c r="B189">
        <v>894.67470000000003</v>
      </c>
      <c r="C189">
        <v>199.87188</v>
      </c>
      <c r="D189">
        <v>1120.23</v>
      </c>
      <c r="E189">
        <v>97.896799999999999</v>
      </c>
      <c r="F189">
        <v>90.7667</v>
      </c>
      <c r="G189">
        <v>90.212100000000007</v>
      </c>
      <c r="H189">
        <v>12.4177</v>
      </c>
      <c r="I189">
        <v>817.76750000000004</v>
      </c>
      <c r="J189">
        <v>817.76750000000004</v>
      </c>
      <c r="K189">
        <v>10.1738</v>
      </c>
      <c r="L189">
        <v>83.197999999999993</v>
      </c>
      <c r="M189">
        <v>13.464600000000001</v>
      </c>
      <c r="N189">
        <v>10.173515334798724</v>
      </c>
      <c r="O189">
        <v>13.573049557246119</v>
      </c>
      <c r="P189">
        <f t="shared" si="2"/>
        <v>808.58</v>
      </c>
      <c r="Q189">
        <v>1.9579736630694249</v>
      </c>
      <c r="R189">
        <v>13.573049557246119</v>
      </c>
      <c r="S189">
        <v>1.3808562781062639</v>
      </c>
      <c r="T189">
        <v>83.197957484590319</v>
      </c>
      <c r="U189">
        <v>10.173515334798724</v>
      </c>
      <c r="V189">
        <v>45.610722567786205</v>
      </c>
      <c r="W189">
        <v>4.5590976832782157</v>
      </c>
      <c r="X189">
        <v>8.5397132649245648</v>
      </c>
      <c r="Y189">
        <v>-11.189487013518509</v>
      </c>
      <c r="Z189">
        <v>7.4868399072771057</v>
      </c>
    </row>
    <row r="190" spans="1:26" x14ac:dyDescent="0.35">
      <c r="A190" s="14">
        <v>45121</v>
      </c>
      <c r="B190">
        <v>894.67470000000003</v>
      </c>
      <c r="C190">
        <v>199.87188</v>
      </c>
      <c r="D190">
        <v>1136.77</v>
      </c>
      <c r="E190">
        <v>97.896799999999999</v>
      </c>
      <c r="F190">
        <v>90.839699999999993</v>
      </c>
      <c r="G190">
        <v>91.665700000000001</v>
      </c>
      <c r="H190">
        <v>12.401300000000001</v>
      </c>
      <c r="I190">
        <v>817.84339999999997</v>
      </c>
      <c r="J190">
        <v>817.84339999999997</v>
      </c>
      <c r="K190">
        <v>10.172800000000001</v>
      </c>
      <c r="L190">
        <v>83.197999999999993</v>
      </c>
      <c r="M190">
        <v>13.663399999999999</v>
      </c>
      <c r="N190">
        <v>10.173309521365969</v>
      </c>
      <c r="O190">
        <v>13.724255192340344</v>
      </c>
      <c r="P190">
        <f t="shared" si="2"/>
        <v>808.58</v>
      </c>
      <c r="Q190">
        <v>1.9741133143291556</v>
      </c>
      <c r="R190">
        <v>13.724255192340344</v>
      </c>
      <c r="S190">
        <v>1.3962109602189237</v>
      </c>
      <c r="T190">
        <v>83.197957484590319</v>
      </c>
      <c r="U190">
        <v>10.173309521365969</v>
      </c>
      <c r="V190">
        <v>45.725762183870444</v>
      </c>
      <c r="W190">
        <v>7.2974622051767657</v>
      </c>
      <c r="X190">
        <v>7.4841892561203256</v>
      </c>
      <c r="Y190">
        <v>-9.8558008062939262</v>
      </c>
      <c r="Z190">
        <v>7.5273988998869763</v>
      </c>
    </row>
    <row r="191" spans="1:26" x14ac:dyDescent="0.35">
      <c r="A191" s="14">
        <v>45128</v>
      </c>
      <c r="B191">
        <v>894.67470000000003</v>
      </c>
      <c r="C191">
        <v>199.87188</v>
      </c>
      <c r="D191">
        <v>1130.08</v>
      </c>
      <c r="E191">
        <v>97.896799999999999</v>
      </c>
      <c r="F191">
        <v>91.356099999999998</v>
      </c>
      <c r="G191">
        <v>91.640799999999999</v>
      </c>
      <c r="H191">
        <v>12.3316</v>
      </c>
      <c r="I191">
        <v>817.80029999999999</v>
      </c>
      <c r="J191">
        <v>817.80029999999999</v>
      </c>
      <c r="K191">
        <v>10.173400000000001</v>
      </c>
      <c r="L191">
        <v>83.197999999999993</v>
      </c>
      <c r="M191">
        <v>13.583</v>
      </c>
      <c r="N191">
        <v>10.172768586246393</v>
      </c>
      <c r="O191">
        <v>13.693124620409181</v>
      </c>
      <c r="P191">
        <f t="shared" si="2"/>
        <v>808.58</v>
      </c>
      <c r="Q191">
        <v>1.9706774994467049</v>
      </c>
      <c r="R191">
        <v>13.693124620409181</v>
      </c>
      <c r="S191">
        <v>1.3929698798605559</v>
      </c>
      <c r="T191">
        <v>83.197957484590319</v>
      </c>
      <c r="U191">
        <v>10.172768586246393</v>
      </c>
      <c r="V191">
        <v>45.682662504059977</v>
      </c>
      <c r="W191">
        <v>8.5580641752560211</v>
      </c>
      <c r="X191">
        <v>6.3747027536607135</v>
      </c>
      <c r="Y191">
        <v>-8.3607222973958972</v>
      </c>
      <c r="Z191">
        <v>6.1233724574531747</v>
      </c>
    </row>
    <row r="192" spans="1:26" x14ac:dyDescent="0.35">
      <c r="A192" s="14">
        <v>45135</v>
      </c>
      <c r="B192">
        <v>936.76400000000001</v>
      </c>
      <c r="C192">
        <v>199.87188</v>
      </c>
      <c r="D192">
        <v>1176.76</v>
      </c>
      <c r="E192">
        <v>100.1636</v>
      </c>
      <c r="F192">
        <v>92.226500000000001</v>
      </c>
      <c r="G192">
        <v>92.524699999999996</v>
      </c>
      <c r="H192">
        <v>12.718299999999999</v>
      </c>
      <c r="I192">
        <v>855.28719999999998</v>
      </c>
      <c r="J192">
        <v>855.28719999999998</v>
      </c>
      <c r="K192">
        <v>9.9649999999999999</v>
      </c>
      <c r="L192">
        <v>85.229100000000003</v>
      </c>
      <c r="M192">
        <v>13.807</v>
      </c>
      <c r="N192">
        <v>10.173657238878567</v>
      </c>
      <c r="O192">
        <v>13.897817145500969</v>
      </c>
      <c r="P192">
        <f t="shared" si="2"/>
        <v>808.58</v>
      </c>
      <c r="Q192">
        <v>1.9927528490514581</v>
      </c>
      <c r="R192">
        <v>13.897817145500969</v>
      </c>
      <c r="S192">
        <v>1.4139162800693656</v>
      </c>
      <c r="T192">
        <v>83.197957484590319</v>
      </c>
      <c r="U192">
        <v>10.173657238878567</v>
      </c>
      <c r="V192">
        <v>45.66896050722444</v>
      </c>
      <c r="W192">
        <v>4.8047907446801856</v>
      </c>
      <c r="X192">
        <v>11.787633000840763</v>
      </c>
      <c r="Y192">
        <v>-9.7435803085799861</v>
      </c>
      <c r="Z192">
        <v>9.2966968534953658</v>
      </c>
    </row>
    <row r="193" spans="1:26" x14ac:dyDescent="0.35">
      <c r="A193" s="14">
        <v>45142</v>
      </c>
      <c r="B193">
        <v>936.77499999999998</v>
      </c>
      <c r="C193">
        <v>199.87188</v>
      </c>
      <c r="D193">
        <v>1130.43</v>
      </c>
      <c r="E193">
        <v>100.01390000000001</v>
      </c>
      <c r="F193">
        <v>90.955600000000004</v>
      </c>
      <c r="G193">
        <v>91.3035</v>
      </c>
      <c r="H193">
        <v>12.381</v>
      </c>
      <c r="I193">
        <v>853.86959999999999</v>
      </c>
      <c r="J193">
        <v>853.86959999999999</v>
      </c>
      <c r="K193">
        <v>9.9570000000000007</v>
      </c>
      <c r="L193">
        <v>85.019900000000007</v>
      </c>
      <c r="M193">
        <v>13.296099999999999</v>
      </c>
      <c r="N193">
        <v>9.9566023867890632</v>
      </c>
      <c r="O193">
        <v>13.096347477743764</v>
      </c>
      <c r="P193">
        <f t="shared" si="2"/>
        <v>808.58</v>
      </c>
      <c r="Q193">
        <v>1.7941481013732161</v>
      </c>
      <c r="R193">
        <v>13.096347477743764</v>
      </c>
      <c r="S193">
        <v>1.3039512455512252</v>
      </c>
      <c r="T193">
        <v>85.019888323230788</v>
      </c>
      <c r="U193">
        <v>9.9566023867890632</v>
      </c>
      <c r="V193">
        <v>44.887887173136171</v>
      </c>
      <c r="W193">
        <v>5.7451555247636428</v>
      </c>
      <c r="X193">
        <v>12.730330281210195</v>
      </c>
      <c r="Y193">
        <v>-10.632691316886961</v>
      </c>
      <c r="Z193">
        <v>12.419666980585751</v>
      </c>
    </row>
    <row r="194" spans="1:26" x14ac:dyDescent="0.35">
      <c r="A194" s="14">
        <v>45149</v>
      </c>
      <c r="B194">
        <v>936.77499999999998</v>
      </c>
      <c r="C194">
        <v>199.87188</v>
      </c>
      <c r="D194">
        <v>1114.6600000000001</v>
      </c>
      <c r="E194">
        <v>100.01390000000001</v>
      </c>
      <c r="F194">
        <v>91.014700000000005</v>
      </c>
      <c r="G194">
        <v>91.349500000000006</v>
      </c>
      <c r="H194">
        <v>12.2021</v>
      </c>
      <c r="I194">
        <v>853.86959999999999</v>
      </c>
      <c r="J194">
        <v>853.86959999999999</v>
      </c>
      <c r="K194">
        <v>9.9570000000000007</v>
      </c>
      <c r="L194">
        <v>85.019900000000007</v>
      </c>
      <c r="M194">
        <v>13.1106</v>
      </c>
      <c r="N194">
        <v>9.957011377689156</v>
      </c>
      <c r="O194">
        <v>13.306298353380502</v>
      </c>
      <c r="P194">
        <f t="shared" si="2"/>
        <v>808.58</v>
      </c>
      <c r="Q194">
        <v>1.8151266328080742</v>
      </c>
      <c r="R194">
        <v>13.306298353380502</v>
      </c>
      <c r="S194">
        <v>1.3249096409953611</v>
      </c>
      <c r="T194">
        <v>85.019888323230788</v>
      </c>
      <c r="U194">
        <v>9.957011377689156</v>
      </c>
      <c r="V194">
        <v>44.876314130501243</v>
      </c>
      <c r="W194">
        <v>5.1793266216146607</v>
      </c>
      <c r="X194">
        <v>13.204952236452877</v>
      </c>
      <c r="Y194">
        <v>-10.805762023753498</v>
      </c>
      <c r="Z194">
        <v>12.579466007576279</v>
      </c>
    </row>
    <row r="195" spans="1:26" x14ac:dyDescent="0.35">
      <c r="A195" s="14">
        <v>45156</v>
      </c>
      <c r="B195">
        <v>936.77499999999998</v>
      </c>
      <c r="C195">
        <v>199.87188</v>
      </c>
      <c r="D195">
        <v>1112.03</v>
      </c>
      <c r="E195">
        <v>100.01390000000001</v>
      </c>
      <c r="F195">
        <v>91.174899999999994</v>
      </c>
      <c r="G195">
        <v>91.355800000000002</v>
      </c>
      <c r="H195">
        <v>12.172499999999999</v>
      </c>
      <c r="I195">
        <v>853.86959999999999</v>
      </c>
      <c r="J195">
        <v>853.86959999999999</v>
      </c>
      <c r="K195">
        <v>9.9570000000000007</v>
      </c>
      <c r="L195">
        <v>85.019900000000007</v>
      </c>
      <c r="M195">
        <v>13.079599999999999</v>
      </c>
      <c r="N195">
        <v>9.957011377689156</v>
      </c>
      <c r="O195">
        <v>13.178210676311366</v>
      </c>
      <c r="P195">
        <f t="shared" si="2"/>
        <v>808.58</v>
      </c>
      <c r="Q195">
        <v>1.8023729282288827</v>
      </c>
      <c r="R195">
        <v>13.178210676311366</v>
      </c>
      <c r="S195">
        <v>1.3121559364161697</v>
      </c>
      <c r="T195">
        <v>85.019888323230788</v>
      </c>
      <c r="U195">
        <v>9.957011377689156</v>
      </c>
      <c r="V195">
        <v>45.155753634642025</v>
      </c>
      <c r="W195">
        <v>4.3421390413644083</v>
      </c>
      <c r="X195">
        <v>14.26423442294927</v>
      </c>
      <c r="Y195">
        <v>-10.709208335779692</v>
      </c>
      <c r="Z195">
        <v>12.58314364624043</v>
      </c>
    </row>
    <row r="196" spans="1:26" x14ac:dyDescent="0.35">
      <c r="A196" s="14">
        <v>45163</v>
      </c>
      <c r="B196">
        <v>936.77499999999998</v>
      </c>
      <c r="C196">
        <v>199.87188</v>
      </c>
      <c r="D196">
        <v>1126.54</v>
      </c>
      <c r="E196">
        <v>100.01390000000001</v>
      </c>
      <c r="F196">
        <v>90.911199999999994</v>
      </c>
      <c r="G196">
        <v>91.192800000000005</v>
      </c>
      <c r="H196">
        <v>12.353400000000001</v>
      </c>
      <c r="I196">
        <v>853.88170000000002</v>
      </c>
      <c r="J196">
        <v>853.88170000000002</v>
      </c>
      <c r="K196">
        <v>9.9568999999999992</v>
      </c>
      <c r="L196">
        <v>85.019900000000007</v>
      </c>
      <c r="M196">
        <v>13.250299999999999</v>
      </c>
      <c r="N196">
        <v>9.957011377689156</v>
      </c>
      <c r="O196">
        <v>13.355580939874503</v>
      </c>
      <c r="P196">
        <f t="shared" si="2"/>
        <v>808.58</v>
      </c>
      <c r="Q196">
        <v>1.8200337055525015</v>
      </c>
      <c r="R196">
        <v>13.355580939874503</v>
      </c>
      <c r="S196">
        <v>1.3298167137397885</v>
      </c>
      <c r="T196">
        <v>85.019888323230788</v>
      </c>
      <c r="U196">
        <v>9.957011377689156</v>
      </c>
      <c r="V196">
        <v>45.168671104237639</v>
      </c>
      <c r="W196">
        <v>4.1573164234241045</v>
      </c>
      <c r="X196">
        <v>14.437709054170677</v>
      </c>
      <c r="Y196">
        <v>-10.870215083792873</v>
      </c>
      <c r="Z196">
        <v>12.776919930197556</v>
      </c>
    </row>
    <row r="197" spans="1:26" x14ac:dyDescent="0.35">
      <c r="A197" s="14">
        <v>45170</v>
      </c>
      <c r="B197">
        <v>936.77499999999998</v>
      </c>
      <c r="C197">
        <v>199.87188</v>
      </c>
      <c r="D197">
        <v>1102.97</v>
      </c>
      <c r="E197">
        <v>100.01390000000001</v>
      </c>
      <c r="F197">
        <v>90.323899999999995</v>
      </c>
      <c r="G197">
        <v>90.553299999999993</v>
      </c>
      <c r="H197">
        <v>12.180300000000001</v>
      </c>
      <c r="I197">
        <v>851.6155</v>
      </c>
      <c r="J197">
        <v>851.6155</v>
      </c>
      <c r="K197">
        <v>9.9833999999999996</v>
      </c>
      <c r="L197">
        <v>85.019900000000007</v>
      </c>
      <c r="M197">
        <v>12.973100000000001</v>
      </c>
      <c r="N197">
        <v>9.9833652739767569</v>
      </c>
      <c r="O197">
        <v>13.567531347660163</v>
      </c>
      <c r="P197">
        <f t="shared" si="2"/>
        <v>808.58</v>
      </c>
      <c r="Q197">
        <v>1.8460106954199382</v>
      </c>
      <c r="R197">
        <v>13.567531347660163</v>
      </c>
      <c r="S197">
        <v>1.3544962130982157</v>
      </c>
      <c r="T197">
        <v>85.019888323230788</v>
      </c>
      <c r="U197">
        <v>9.9833652739767569</v>
      </c>
      <c r="V197">
        <v>45.284034060011003</v>
      </c>
      <c r="W197">
        <v>3.2883694657982723</v>
      </c>
      <c r="X197">
        <v>14.041033965947948</v>
      </c>
      <c r="Y197">
        <v>-12.240741486708396</v>
      </c>
      <c r="Z197">
        <v>13.134045512099949</v>
      </c>
    </row>
    <row r="198" spans="1:26" x14ac:dyDescent="0.35">
      <c r="A198" s="14">
        <v>45177</v>
      </c>
      <c r="B198">
        <v>936.77499999999998</v>
      </c>
      <c r="C198">
        <v>199.87188</v>
      </c>
      <c r="D198">
        <v>1069.44</v>
      </c>
      <c r="E198">
        <v>100.01390000000001</v>
      </c>
      <c r="F198">
        <v>89.235299999999995</v>
      </c>
      <c r="G198">
        <v>89.444699999999997</v>
      </c>
      <c r="H198">
        <v>11.9564</v>
      </c>
      <c r="I198">
        <v>851.6155</v>
      </c>
      <c r="J198">
        <v>851.6155</v>
      </c>
      <c r="K198">
        <v>9.9833999999999996</v>
      </c>
      <c r="L198">
        <v>85.019900000000007</v>
      </c>
      <c r="M198">
        <v>12.5787</v>
      </c>
      <c r="N198">
        <v>9.9833652739767569</v>
      </c>
      <c r="O198">
        <v>12.606579720796212</v>
      </c>
      <c r="P198">
        <f t="shared" si="2"/>
        <v>808.58</v>
      </c>
      <c r="Q198">
        <v>1.7500753844038879</v>
      </c>
      <c r="R198">
        <v>12.606579720796212</v>
      </c>
      <c r="S198">
        <v>1.2585609020821653</v>
      </c>
      <c r="T198">
        <v>85.019888323230788</v>
      </c>
      <c r="U198">
        <v>9.9833652739767569</v>
      </c>
      <c r="V198">
        <v>45.173016611730581</v>
      </c>
      <c r="W198">
        <v>3.026763209908343</v>
      </c>
      <c r="X198">
        <v>16.351497592876683</v>
      </c>
      <c r="Y198">
        <v>-12.744878016674878</v>
      </c>
      <c r="Z198">
        <v>15.325973192836424</v>
      </c>
    </row>
    <row r="199" spans="1:26" x14ac:dyDescent="0.35">
      <c r="A199" s="14">
        <v>45184</v>
      </c>
      <c r="B199">
        <v>936.77499999999998</v>
      </c>
      <c r="C199">
        <v>198.15819999999999</v>
      </c>
      <c r="D199">
        <v>1077.57</v>
      </c>
      <c r="E199">
        <v>100.01390000000001</v>
      </c>
      <c r="F199">
        <v>89.097399999999993</v>
      </c>
      <c r="G199">
        <v>88.788499999999999</v>
      </c>
      <c r="H199">
        <v>12.1364</v>
      </c>
      <c r="I199">
        <v>851.6155</v>
      </c>
      <c r="J199">
        <v>851.6155</v>
      </c>
      <c r="K199">
        <v>9.9833999999999996</v>
      </c>
      <c r="L199">
        <v>85.019900000000007</v>
      </c>
      <c r="M199">
        <v>12.674300000000001</v>
      </c>
      <c r="N199">
        <v>9.9833652739767569</v>
      </c>
      <c r="O199">
        <v>12.68997197336005</v>
      </c>
      <c r="P199">
        <f t="shared" ref="P199:P262" si="3">$D$6</f>
        <v>808.58</v>
      </c>
      <c r="Q199">
        <v>1.758400737587533</v>
      </c>
      <c r="R199">
        <v>12.68997197336005</v>
      </c>
      <c r="S199">
        <v>1.2668862552658104</v>
      </c>
      <c r="T199">
        <v>85.019888323230788</v>
      </c>
      <c r="U199">
        <v>9.9833652739767569</v>
      </c>
      <c r="V199">
        <v>44.973388611980958</v>
      </c>
      <c r="W199">
        <v>3.0154158389098131</v>
      </c>
      <c r="X199">
        <v>16.031214491365816</v>
      </c>
      <c r="Y199">
        <v>-12.684001757277821</v>
      </c>
      <c r="Z199">
        <v>14.906641126270902</v>
      </c>
    </row>
    <row r="200" spans="1:26" x14ac:dyDescent="0.35">
      <c r="A200" s="14">
        <v>45191</v>
      </c>
      <c r="B200">
        <v>936.77499999999998</v>
      </c>
      <c r="C200">
        <v>198.15819999999999</v>
      </c>
      <c r="D200">
        <v>1078.05</v>
      </c>
      <c r="E200">
        <v>100.01390000000001</v>
      </c>
      <c r="F200">
        <v>89.398099999999999</v>
      </c>
      <c r="G200">
        <v>88.963300000000004</v>
      </c>
      <c r="H200">
        <v>12.117900000000001</v>
      </c>
      <c r="I200">
        <v>850.83780000000002</v>
      </c>
      <c r="J200">
        <v>850.83780000000002</v>
      </c>
      <c r="K200">
        <v>9.9924999999999997</v>
      </c>
      <c r="L200">
        <v>85.019900000000007</v>
      </c>
      <c r="M200">
        <v>12.68</v>
      </c>
      <c r="N200">
        <v>9.9924902307249877</v>
      </c>
      <c r="O200">
        <v>12.992371805999854</v>
      </c>
      <c r="P200">
        <f t="shared" si="3"/>
        <v>808.58</v>
      </c>
      <c r="Q200">
        <v>1.7790940500495145</v>
      </c>
      <c r="R200">
        <v>12.992371805999854</v>
      </c>
      <c r="S200">
        <v>1.2982614834540032</v>
      </c>
      <c r="T200">
        <v>85.019888323230788</v>
      </c>
      <c r="U200">
        <v>9.9924902307249877</v>
      </c>
      <c r="V200">
        <v>44.851823589119533</v>
      </c>
      <c r="W200">
        <v>1.1467518291290517</v>
      </c>
      <c r="X200">
        <v>17.092167134136997</v>
      </c>
      <c r="Y200">
        <v>-13.642353094891197</v>
      </c>
      <c r="Z200">
        <v>15.998595285950548</v>
      </c>
    </row>
    <row r="201" spans="1:26" x14ac:dyDescent="0.35">
      <c r="A201" s="14">
        <v>45198</v>
      </c>
      <c r="B201">
        <v>936.77499999999998</v>
      </c>
      <c r="C201">
        <v>198.15819999999999</v>
      </c>
      <c r="D201">
        <v>1049.82</v>
      </c>
      <c r="E201">
        <v>100.01390000000001</v>
      </c>
      <c r="F201">
        <v>87.924199999999999</v>
      </c>
      <c r="G201">
        <v>87.262900000000002</v>
      </c>
      <c r="H201">
        <v>12.0305</v>
      </c>
      <c r="I201">
        <v>850.82579999999996</v>
      </c>
      <c r="J201">
        <v>850.82579999999996</v>
      </c>
      <c r="K201">
        <v>9.9925999999999995</v>
      </c>
      <c r="L201">
        <v>85.019900000000007</v>
      </c>
      <c r="M201">
        <v>12.347899999999999</v>
      </c>
      <c r="N201">
        <v>9.9924902307249877</v>
      </c>
      <c r="O201">
        <v>12.209025681775387</v>
      </c>
      <c r="P201">
        <f t="shared" si="3"/>
        <v>808.58</v>
      </c>
      <c r="Q201">
        <v>1.7014893940922486</v>
      </c>
      <c r="R201">
        <v>12.209025681775387</v>
      </c>
      <c r="S201">
        <v>1.2199856985181103</v>
      </c>
      <c r="T201">
        <v>85.019888323230788</v>
      </c>
      <c r="U201">
        <v>9.9924902307249877</v>
      </c>
      <c r="V201">
        <v>44.792655822917425</v>
      </c>
      <c r="W201">
        <v>-3.7963651019927505E-2</v>
      </c>
      <c r="X201">
        <v>17.047785623505355</v>
      </c>
      <c r="Y201">
        <v>-14.637960840648034</v>
      </c>
      <c r="Z201">
        <v>15.962948816982509</v>
      </c>
    </row>
    <row r="202" spans="1:26" x14ac:dyDescent="0.35">
      <c r="A202" s="14">
        <v>45205</v>
      </c>
      <c r="B202">
        <v>936.77499999999998</v>
      </c>
      <c r="C202">
        <v>198.15819999999999</v>
      </c>
      <c r="D202">
        <v>974.37</v>
      </c>
      <c r="E202">
        <v>99.955799999999996</v>
      </c>
      <c r="F202">
        <v>86.089699999999993</v>
      </c>
      <c r="G202">
        <v>85.509600000000006</v>
      </c>
      <c r="H202">
        <v>11.3949</v>
      </c>
      <c r="I202">
        <v>850.71720000000005</v>
      </c>
      <c r="J202">
        <v>850.71720000000005</v>
      </c>
      <c r="K202">
        <v>9.9939</v>
      </c>
      <c r="L202">
        <v>85.019900000000007</v>
      </c>
      <c r="M202">
        <v>11.4605</v>
      </c>
      <c r="N202">
        <v>9.9937955823597893</v>
      </c>
      <c r="O202">
        <v>11.768305272245493</v>
      </c>
      <c r="P202">
        <f t="shared" si="3"/>
        <v>808.58</v>
      </c>
      <c r="Q202">
        <v>1.6580446033440994</v>
      </c>
      <c r="R202">
        <v>11.768305272245493</v>
      </c>
      <c r="S202">
        <v>1.1761003724162844</v>
      </c>
      <c r="T202">
        <v>85.019888323230788</v>
      </c>
      <c r="U202">
        <v>9.9937955823597893</v>
      </c>
      <c r="V202">
        <v>44.49751287632558</v>
      </c>
      <c r="W202">
        <v>-1.6456467444811431</v>
      </c>
      <c r="X202">
        <v>13.210121814395762</v>
      </c>
      <c r="Y202">
        <v>-15.091601856580215</v>
      </c>
      <c r="Z202">
        <v>11.26362007279787</v>
      </c>
    </row>
    <row r="203" spans="1:26" x14ac:dyDescent="0.35">
      <c r="A203" s="14">
        <v>45212</v>
      </c>
      <c r="B203">
        <v>936.77499999999998</v>
      </c>
      <c r="C203">
        <v>198.15819999999999</v>
      </c>
      <c r="D203">
        <v>988.38</v>
      </c>
      <c r="E203">
        <v>99.955799999999996</v>
      </c>
      <c r="F203">
        <v>85.852000000000004</v>
      </c>
      <c r="G203">
        <v>85.295599999999993</v>
      </c>
      <c r="H203">
        <v>11.5877</v>
      </c>
      <c r="I203">
        <v>850.89020000000005</v>
      </c>
      <c r="J203">
        <v>850.89020000000005</v>
      </c>
      <c r="K203">
        <v>9.9918999999999993</v>
      </c>
      <c r="L203">
        <v>85.019900000000007</v>
      </c>
      <c r="M203">
        <v>11.625299999999999</v>
      </c>
      <c r="N203">
        <v>9.9939894850763125</v>
      </c>
      <c r="O203">
        <v>11.920622574178029</v>
      </c>
      <c r="P203">
        <f t="shared" si="3"/>
        <v>808.58</v>
      </c>
      <c r="Q203">
        <v>1.6731688314970377</v>
      </c>
      <c r="R203">
        <v>11.920622574178029</v>
      </c>
      <c r="S203">
        <v>1.1913457666189857</v>
      </c>
      <c r="T203">
        <v>85.019888323230788</v>
      </c>
      <c r="U203">
        <v>9.9939894850763125</v>
      </c>
      <c r="V203">
        <v>44.468309885029733</v>
      </c>
      <c r="W203">
        <v>-3.7166782464450785</v>
      </c>
      <c r="X203">
        <v>14.217095537464266</v>
      </c>
      <c r="Y203">
        <v>-16.971376484158096</v>
      </c>
      <c r="Z203">
        <v>12.370011025257808</v>
      </c>
    </row>
    <row r="204" spans="1:26" x14ac:dyDescent="0.35">
      <c r="A204" s="14">
        <v>45219</v>
      </c>
      <c r="B204">
        <v>936.77499999999998</v>
      </c>
      <c r="C204">
        <v>198.15819999999999</v>
      </c>
      <c r="D204">
        <v>954.28</v>
      </c>
      <c r="E204">
        <v>99.955799999999996</v>
      </c>
      <c r="F204">
        <v>84.39</v>
      </c>
      <c r="G204">
        <v>83.869299999999996</v>
      </c>
      <c r="H204">
        <v>11.3782</v>
      </c>
      <c r="I204">
        <v>850.85770000000002</v>
      </c>
      <c r="J204">
        <v>850.85770000000002</v>
      </c>
      <c r="K204">
        <v>9.9923000000000002</v>
      </c>
      <c r="L204">
        <v>85.019900000000007</v>
      </c>
      <c r="M204">
        <v>11.2242</v>
      </c>
      <c r="N204">
        <v>9.991821928132337</v>
      </c>
      <c r="O204">
        <v>11.412506169275671</v>
      </c>
      <c r="P204">
        <f t="shared" si="3"/>
        <v>808.58</v>
      </c>
      <c r="Q204">
        <v>1.6224711559360669</v>
      </c>
      <c r="R204">
        <v>11.412506169275671</v>
      </c>
      <c r="S204">
        <v>1.1403172939711423</v>
      </c>
      <c r="T204">
        <v>85.019888323230788</v>
      </c>
      <c r="U204">
        <v>9.991821928132337</v>
      </c>
      <c r="V204">
        <v>44.571581064394394</v>
      </c>
      <c r="W204">
        <v>-6.522514911500858</v>
      </c>
      <c r="X204">
        <v>16.001978700406802</v>
      </c>
      <c r="Y204">
        <v>-19.334461795091578</v>
      </c>
      <c r="Z204">
        <v>14.047550065431672</v>
      </c>
    </row>
    <row r="205" spans="1:26" x14ac:dyDescent="0.35">
      <c r="A205" s="14">
        <v>45226</v>
      </c>
      <c r="B205">
        <v>875.78179999999998</v>
      </c>
      <c r="C205">
        <v>198.15819999999999</v>
      </c>
      <c r="D205">
        <v>975.27</v>
      </c>
      <c r="E205">
        <v>91.842500000000001</v>
      </c>
      <c r="F205">
        <v>83.6691</v>
      </c>
      <c r="G205">
        <v>83.134500000000003</v>
      </c>
      <c r="H205">
        <v>11.731199999999999</v>
      </c>
      <c r="I205">
        <v>806.74549999999999</v>
      </c>
      <c r="J205">
        <v>806.74549999999999</v>
      </c>
      <c r="K205">
        <v>10.580399999999999</v>
      </c>
      <c r="L205">
        <v>85.3566</v>
      </c>
      <c r="M205">
        <v>11.425800000000001</v>
      </c>
      <c r="N205">
        <v>9.9953202467162416</v>
      </c>
      <c r="O205">
        <v>11.267716517786134</v>
      </c>
      <c r="P205">
        <f t="shared" si="3"/>
        <v>808.58</v>
      </c>
      <c r="Q205">
        <v>1.6086911063921558</v>
      </c>
      <c r="R205">
        <v>11.267716517786134</v>
      </c>
      <c r="S205">
        <v>1.1262443504448678</v>
      </c>
      <c r="T205">
        <v>85.019888323230788</v>
      </c>
      <c r="U205">
        <v>9.9953202467162416</v>
      </c>
      <c r="V205">
        <v>44.700734901923411</v>
      </c>
      <c r="W205">
        <v>-6.3821599135271851</v>
      </c>
      <c r="X205">
        <v>17.070504899961215</v>
      </c>
      <c r="Y205">
        <v>-18.816425355988169</v>
      </c>
      <c r="Z205">
        <v>14.773905918605115</v>
      </c>
    </row>
    <row r="206" spans="1:26" x14ac:dyDescent="0.35">
      <c r="A206" s="14">
        <v>45233</v>
      </c>
      <c r="B206">
        <v>901.24710000000005</v>
      </c>
      <c r="C206">
        <v>198.15819999999999</v>
      </c>
      <c r="D206">
        <v>1055.0899999999999</v>
      </c>
      <c r="E206">
        <v>91.380600000000001</v>
      </c>
      <c r="F206">
        <v>84.129599999999996</v>
      </c>
      <c r="G206">
        <v>83.552700000000002</v>
      </c>
      <c r="H206">
        <v>12.627800000000001</v>
      </c>
      <c r="I206">
        <v>807.48379999999997</v>
      </c>
      <c r="J206">
        <v>807.48379999999997</v>
      </c>
      <c r="K206">
        <v>10.5006</v>
      </c>
      <c r="L206">
        <v>84.790899999999993</v>
      </c>
      <c r="M206">
        <v>12.4434</v>
      </c>
      <c r="N206">
        <v>10.500627100466584</v>
      </c>
      <c r="O206">
        <v>11.69300540808503</v>
      </c>
      <c r="P206">
        <f t="shared" si="3"/>
        <v>808.58</v>
      </c>
      <c r="Q206">
        <v>1.7254912406413305</v>
      </c>
      <c r="R206">
        <v>11.69300540808503</v>
      </c>
      <c r="S206">
        <v>1.2278388947404002</v>
      </c>
      <c r="T206">
        <v>84.790861322484588</v>
      </c>
      <c r="U206">
        <v>10.500627100466584</v>
      </c>
      <c r="V206">
        <v>41.926682408938753</v>
      </c>
      <c r="W206">
        <v>0.580211085178296</v>
      </c>
      <c r="X206">
        <v>12.548118706890007</v>
      </c>
      <c r="Y206">
        <v>-5.1431888269141677</v>
      </c>
      <c r="Z206">
        <v>10.526169374125532</v>
      </c>
    </row>
    <row r="207" spans="1:26" x14ac:dyDescent="0.35">
      <c r="A207" s="14">
        <v>45240</v>
      </c>
      <c r="B207">
        <v>901.24710000000005</v>
      </c>
      <c r="C207">
        <v>198.15819999999999</v>
      </c>
      <c r="D207">
        <v>1029.72</v>
      </c>
      <c r="E207">
        <v>91.380600000000001</v>
      </c>
      <c r="F207">
        <v>85.243300000000005</v>
      </c>
      <c r="G207">
        <v>84.656099999999995</v>
      </c>
      <c r="H207">
        <v>12.163600000000001</v>
      </c>
      <c r="I207">
        <v>807.48379999999997</v>
      </c>
      <c r="J207">
        <v>807.48379999999997</v>
      </c>
      <c r="K207">
        <v>10.5006</v>
      </c>
      <c r="L207">
        <v>84.790899999999993</v>
      </c>
      <c r="M207">
        <v>12.1442</v>
      </c>
      <c r="N207">
        <v>10.500627100466584</v>
      </c>
      <c r="O207">
        <v>12.312411782555634</v>
      </c>
      <c r="P207">
        <f t="shared" si="3"/>
        <v>808.58</v>
      </c>
      <c r="Q207">
        <v>1.7905327942610083</v>
      </c>
      <c r="R207">
        <v>12.312411782555634</v>
      </c>
      <c r="S207">
        <v>1.292880448360078</v>
      </c>
      <c r="T207">
        <v>84.790861322484588</v>
      </c>
      <c r="U207">
        <v>10.500627100466584</v>
      </c>
      <c r="V207">
        <v>41.849112129168759</v>
      </c>
      <c r="W207">
        <v>-0.53493945585054647</v>
      </c>
      <c r="X207">
        <v>8.258637405866569</v>
      </c>
      <c r="Y207">
        <v>-6.109159165164475</v>
      </c>
      <c r="Z207">
        <v>6.1882816826183484</v>
      </c>
    </row>
    <row r="208" spans="1:26" x14ac:dyDescent="0.35">
      <c r="A208" s="14">
        <v>45247</v>
      </c>
      <c r="B208">
        <v>901.24710000000005</v>
      </c>
      <c r="C208">
        <v>198.15819999999999</v>
      </c>
      <c r="D208">
        <v>1097.45</v>
      </c>
      <c r="E208">
        <v>91.380600000000001</v>
      </c>
      <c r="F208">
        <v>85.711699999999993</v>
      </c>
      <c r="G208">
        <v>85.210800000000006</v>
      </c>
      <c r="H208">
        <v>12.879200000000001</v>
      </c>
      <c r="I208">
        <v>807.48379999999997</v>
      </c>
      <c r="J208">
        <v>807.48379999999997</v>
      </c>
      <c r="K208">
        <v>10.5006</v>
      </c>
      <c r="L208">
        <v>84.790899999999993</v>
      </c>
      <c r="M208">
        <v>12.943</v>
      </c>
      <c r="N208">
        <v>10.500627100466584</v>
      </c>
      <c r="O208">
        <v>12.884407387312381</v>
      </c>
      <c r="P208">
        <f t="shared" si="3"/>
        <v>808.58</v>
      </c>
      <c r="Q208">
        <v>1.850595919747573</v>
      </c>
      <c r="R208">
        <v>12.884407387312381</v>
      </c>
      <c r="S208">
        <v>1.3529435738466427</v>
      </c>
      <c r="T208">
        <v>84.790861322484588</v>
      </c>
      <c r="U208">
        <v>10.500627100466584</v>
      </c>
      <c r="V208">
        <v>41.680463994369198</v>
      </c>
      <c r="W208">
        <v>-0.46976892138873017</v>
      </c>
      <c r="X208">
        <v>7.9053416187370313</v>
      </c>
      <c r="Y208">
        <v>-6.0276520853974551</v>
      </c>
      <c r="Z208">
        <v>5.8050583094311277</v>
      </c>
    </row>
    <row r="209" spans="1:26" x14ac:dyDescent="0.35">
      <c r="A209" s="14">
        <v>45254</v>
      </c>
      <c r="B209">
        <v>901.24710000000005</v>
      </c>
      <c r="C209">
        <v>198.15819999999999</v>
      </c>
      <c r="D209">
        <v>1104.76</v>
      </c>
      <c r="E209">
        <v>91.380600000000001</v>
      </c>
      <c r="F209">
        <v>86.172700000000006</v>
      </c>
      <c r="G209">
        <v>85.635499999999993</v>
      </c>
      <c r="H209">
        <v>12.900700000000001</v>
      </c>
      <c r="I209">
        <v>807.48379999999997</v>
      </c>
      <c r="J209">
        <v>807.48379999999997</v>
      </c>
      <c r="K209">
        <v>10.5006</v>
      </c>
      <c r="L209">
        <v>84.790899999999993</v>
      </c>
      <c r="M209">
        <v>13.029199999999999</v>
      </c>
      <c r="N209">
        <v>10.500627100466584</v>
      </c>
      <c r="O209">
        <v>12.950334303407024</v>
      </c>
      <c r="P209">
        <f t="shared" si="3"/>
        <v>808.58</v>
      </c>
      <c r="Q209">
        <v>1.8575186593655086</v>
      </c>
      <c r="R209">
        <v>12.950334303407024</v>
      </c>
      <c r="S209">
        <v>1.3598663134645783</v>
      </c>
      <c r="T209">
        <v>84.790861322484588</v>
      </c>
      <c r="U209">
        <v>10.500627100466584</v>
      </c>
      <c r="V209">
        <v>41.679753164601024</v>
      </c>
      <c r="W209">
        <v>-0.25595834775484655</v>
      </c>
      <c r="X209">
        <v>8.4360834235919882</v>
      </c>
      <c r="Y209">
        <v>-6.193715557101946</v>
      </c>
      <c r="Z209">
        <v>6.7132282129932781</v>
      </c>
    </row>
    <row r="210" spans="1:26" x14ac:dyDescent="0.35">
      <c r="A210" s="14">
        <v>45261</v>
      </c>
      <c r="B210">
        <v>901.24710000000005</v>
      </c>
      <c r="C210">
        <v>197.95045999999999</v>
      </c>
      <c r="D210">
        <v>1120.42</v>
      </c>
      <c r="E210">
        <v>91.380600000000001</v>
      </c>
      <c r="F210">
        <v>86.723200000000006</v>
      </c>
      <c r="G210">
        <v>86.036799999999999</v>
      </c>
      <c r="H210">
        <v>13.022600000000001</v>
      </c>
      <c r="I210">
        <v>807.48379999999997</v>
      </c>
      <c r="J210">
        <v>807.48379999999997</v>
      </c>
      <c r="K210">
        <v>10.5006</v>
      </c>
      <c r="L210">
        <v>84.790899999999993</v>
      </c>
      <c r="M210">
        <v>13.213900000000001</v>
      </c>
      <c r="N210">
        <v>10.500627100466584</v>
      </c>
      <c r="O210">
        <v>12.962245964454535</v>
      </c>
      <c r="P210">
        <f t="shared" si="3"/>
        <v>808.58</v>
      </c>
      <c r="Q210">
        <v>1.8573425786686657</v>
      </c>
      <c r="R210">
        <v>12.962245964454535</v>
      </c>
      <c r="S210">
        <v>1.3611171125726491</v>
      </c>
      <c r="T210">
        <v>84.790861322484588</v>
      </c>
      <c r="U210">
        <v>10.500627100466584</v>
      </c>
      <c r="V210">
        <v>41.661293523069766</v>
      </c>
      <c r="W210">
        <v>-0.77833825056196781</v>
      </c>
      <c r="X210">
        <v>9.6054527813469814</v>
      </c>
      <c r="Y210">
        <v>-7.0037366660684892</v>
      </c>
      <c r="Z210">
        <v>8.2349864261093657</v>
      </c>
    </row>
    <row r="211" spans="1:26" x14ac:dyDescent="0.35">
      <c r="A211" s="14">
        <v>45268</v>
      </c>
      <c r="B211">
        <v>901.24710000000005</v>
      </c>
      <c r="C211">
        <v>197.84141</v>
      </c>
      <c r="D211">
        <v>1128.8399999999999</v>
      </c>
      <c r="E211">
        <v>91.380600000000001</v>
      </c>
      <c r="F211">
        <v>86.380600000000001</v>
      </c>
      <c r="G211">
        <v>86.010300000000001</v>
      </c>
      <c r="H211">
        <v>13.124499999999999</v>
      </c>
      <c r="I211">
        <v>807.48379999999997</v>
      </c>
      <c r="J211">
        <v>807.48379999999997</v>
      </c>
      <c r="K211">
        <v>10.5006</v>
      </c>
      <c r="L211">
        <v>84.790899999999993</v>
      </c>
      <c r="M211">
        <v>13.3132</v>
      </c>
      <c r="N211">
        <v>10.500627100466584</v>
      </c>
      <c r="O211">
        <v>13.291408795975377</v>
      </c>
      <c r="P211">
        <f t="shared" si="3"/>
        <v>808.58</v>
      </c>
      <c r="Q211">
        <v>1.8911023892256587</v>
      </c>
      <c r="R211">
        <v>13.291408795975377</v>
      </c>
      <c r="S211">
        <v>1.3956812740639899</v>
      </c>
      <c r="T211">
        <v>84.790861322484588</v>
      </c>
      <c r="U211">
        <v>10.500627100466584</v>
      </c>
      <c r="V211">
        <v>41.623331158931222</v>
      </c>
      <c r="W211">
        <v>-0.69385577919452535</v>
      </c>
      <c r="X211">
        <v>9.4869618027453857</v>
      </c>
      <c r="Y211">
        <v>-7.5065293061727081</v>
      </c>
      <c r="Z211">
        <v>8.6791181434485338</v>
      </c>
    </row>
    <row r="212" spans="1:26" x14ac:dyDescent="0.35">
      <c r="A212" s="14">
        <v>45275</v>
      </c>
      <c r="B212">
        <v>901.24710000000005</v>
      </c>
      <c r="C212">
        <v>197.81335000000001</v>
      </c>
      <c r="D212">
        <v>1199.04</v>
      </c>
      <c r="E212">
        <v>91.380600000000001</v>
      </c>
      <c r="F212">
        <v>86.448400000000007</v>
      </c>
      <c r="G212">
        <v>86.092699999999994</v>
      </c>
      <c r="H212">
        <v>13.927300000000001</v>
      </c>
      <c r="I212">
        <v>807.48379999999997</v>
      </c>
      <c r="J212">
        <v>807.48379999999997</v>
      </c>
      <c r="K212">
        <v>10.5006</v>
      </c>
      <c r="L212">
        <v>84.790899999999993</v>
      </c>
      <c r="M212">
        <v>14.1411</v>
      </c>
      <c r="N212">
        <v>10.500627100466584</v>
      </c>
      <c r="O212">
        <v>13.441307025593073</v>
      </c>
      <c r="P212">
        <f t="shared" si="3"/>
        <v>808.58</v>
      </c>
      <c r="Q212">
        <v>1.9068174799102764</v>
      </c>
      <c r="R212">
        <v>13.441307025593073</v>
      </c>
      <c r="S212">
        <v>1.4114215281863454</v>
      </c>
      <c r="T212">
        <v>84.790861322484588</v>
      </c>
      <c r="U212">
        <v>10.500627100466584</v>
      </c>
      <c r="V212">
        <v>41.598228318193357</v>
      </c>
      <c r="W212">
        <v>-0.60608278770055768</v>
      </c>
      <c r="X212">
        <v>9.7343285379469577</v>
      </c>
      <c r="Y212">
        <v>-7.4466895027713589</v>
      </c>
      <c r="Z212">
        <v>9.0084335738654584</v>
      </c>
    </row>
    <row r="213" spans="1:26" x14ac:dyDescent="0.35">
      <c r="A213" s="14">
        <v>45282</v>
      </c>
      <c r="B213">
        <v>901.24710000000005</v>
      </c>
      <c r="C213">
        <v>197.81335000000001</v>
      </c>
      <c r="D213">
        <v>1221.32</v>
      </c>
      <c r="E213">
        <v>91.380600000000001</v>
      </c>
      <c r="F213">
        <v>86.643199999999993</v>
      </c>
      <c r="G213">
        <v>86.299400000000006</v>
      </c>
      <c r="H213">
        <v>14.152100000000001</v>
      </c>
      <c r="I213">
        <v>807.48379999999997</v>
      </c>
      <c r="J213">
        <v>807.48379999999997</v>
      </c>
      <c r="K213">
        <v>10.5006</v>
      </c>
      <c r="L213">
        <v>84.790899999999993</v>
      </c>
      <c r="M213">
        <v>14.4039</v>
      </c>
      <c r="N213">
        <v>10.500627100466584</v>
      </c>
      <c r="O213">
        <v>14.181599069110206</v>
      </c>
      <c r="P213">
        <f t="shared" si="3"/>
        <v>808.58</v>
      </c>
      <c r="Q213">
        <v>1.9842176704796479</v>
      </c>
      <c r="R213">
        <v>14.181599069110206</v>
      </c>
      <c r="S213">
        <v>1.4891568351305033</v>
      </c>
      <c r="T213">
        <v>84.790861322484588</v>
      </c>
      <c r="U213">
        <v>10.500627100466584</v>
      </c>
      <c r="V213">
        <v>41.460359458948176</v>
      </c>
      <c r="W213">
        <v>1.022173145262145</v>
      </c>
      <c r="X213">
        <v>9.2652392226950173</v>
      </c>
      <c r="Y213">
        <v>-6.4896569600871068</v>
      </c>
      <c r="Z213">
        <v>9.2850830950832108</v>
      </c>
    </row>
    <row r="214" spans="1:26" x14ac:dyDescent="0.35">
      <c r="A214" s="14">
        <v>45289</v>
      </c>
      <c r="B214">
        <v>901.24710000000005</v>
      </c>
      <c r="C214">
        <v>197.81335000000001</v>
      </c>
      <c r="D214">
        <v>1233.6400000000001</v>
      </c>
      <c r="E214">
        <v>91.380600000000001</v>
      </c>
      <c r="F214">
        <v>86.7363</v>
      </c>
      <c r="G214">
        <v>86.410399999999996</v>
      </c>
      <c r="H214">
        <v>14.2765</v>
      </c>
      <c r="I214">
        <v>807.48379999999997</v>
      </c>
      <c r="J214">
        <v>807.48379999999997</v>
      </c>
      <c r="K214">
        <v>10.5006</v>
      </c>
      <c r="L214">
        <v>84.790899999999993</v>
      </c>
      <c r="M214">
        <v>14.549200000000001</v>
      </c>
      <c r="N214">
        <v>10.500627100466584</v>
      </c>
      <c r="O214">
        <v>14.522673561678561</v>
      </c>
      <c r="P214">
        <f t="shared" si="3"/>
        <v>808.58</v>
      </c>
      <c r="Q214">
        <v>2.0199703039647381</v>
      </c>
      <c r="R214">
        <v>14.522673561678561</v>
      </c>
      <c r="S214">
        <v>1.5249717957299147</v>
      </c>
      <c r="T214">
        <v>84.790861322484588</v>
      </c>
      <c r="U214">
        <v>10.500627100466584</v>
      </c>
      <c r="V214">
        <v>41.085911316915372</v>
      </c>
      <c r="W214">
        <v>1.44573625940374</v>
      </c>
      <c r="X214">
        <v>10.592391005114116</v>
      </c>
      <c r="Y214">
        <v>-5.454116559888285</v>
      </c>
      <c r="Z214">
        <v>9.8636577787330459</v>
      </c>
    </row>
    <row r="215" spans="1:26" x14ac:dyDescent="0.35">
      <c r="A215" s="14">
        <v>45296</v>
      </c>
      <c r="B215">
        <v>901.24710000000005</v>
      </c>
      <c r="C215">
        <v>197.81335000000001</v>
      </c>
      <c r="D215">
        <v>1209.8699999999999</v>
      </c>
      <c r="E215">
        <v>91.380600000000001</v>
      </c>
      <c r="F215">
        <v>86.776700000000005</v>
      </c>
      <c r="G215">
        <v>86.464299999999994</v>
      </c>
      <c r="H215">
        <v>13.992699999999999</v>
      </c>
      <c r="I215">
        <v>807.48379999999997</v>
      </c>
      <c r="J215">
        <v>807.48379999999997</v>
      </c>
      <c r="K215">
        <v>10.5006</v>
      </c>
      <c r="L215">
        <v>84.790899999999993</v>
      </c>
      <c r="M215">
        <v>14.2689</v>
      </c>
      <c r="N215">
        <v>10.500627100466584</v>
      </c>
      <c r="O215">
        <v>14.010708011111747</v>
      </c>
      <c r="P215">
        <f t="shared" si="3"/>
        <v>808.58</v>
      </c>
      <c r="Q215">
        <v>1.966304265943031</v>
      </c>
      <c r="R215">
        <v>14.010708011111747</v>
      </c>
      <c r="S215">
        <v>1.4712122023820429</v>
      </c>
      <c r="T215">
        <v>84.790861322484588</v>
      </c>
      <c r="U215">
        <v>10.500627100466584</v>
      </c>
      <c r="V215">
        <v>41.100787553639933</v>
      </c>
      <c r="W215">
        <v>1.4449441182001408</v>
      </c>
      <c r="X215">
        <v>10.765855598294932</v>
      </c>
      <c r="Y215">
        <v>-5.4546789086794787</v>
      </c>
      <c r="Z215">
        <v>10.036052351747445</v>
      </c>
    </row>
    <row r="216" spans="1:26" x14ac:dyDescent="0.35">
      <c r="A216" s="14">
        <v>45303</v>
      </c>
      <c r="B216">
        <v>901.24710000000005</v>
      </c>
      <c r="C216">
        <v>197.81335000000001</v>
      </c>
      <c r="D216">
        <v>1196.0999999999999</v>
      </c>
      <c r="E216">
        <v>91.380600000000001</v>
      </c>
      <c r="F216">
        <v>86.755899999999997</v>
      </c>
      <c r="G216">
        <v>86.575599999999994</v>
      </c>
      <c r="H216">
        <v>13.8157</v>
      </c>
      <c r="I216">
        <v>807.48379999999997</v>
      </c>
      <c r="J216">
        <v>807.48379999999997</v>
      </c>
      <c r="K216">
        <v>10.5006</v>
      </c>
      <c r="L216">
        <v>84.790899999999993</v>
      </c>
      <c r="M216">
        <v>14.1065</v>
      </c>
      <c r="N216">
        <v>10.500627100466584</v>
      </c>
      <c r="O216">
        <v>13.937115174540983</v>
      </c>
      <c r="P216">
        <f t="shared" si="3"/>
        <v>808.58</v>
      </c>
      <c r="Q216">
        <v>1.9585900047761235</v>
      </c>
      <c r="R216">
        <v>13.937115174540983</v>
      </c>
      <c r="S216">
        <v>1.4634844930410913</v>
      </c>
      <c r="T216">
        <v>84.790861322484588</v>
      </c>
      <c r="U216">
        <v>10.500627100466584</v>
      </c>
      <c r="V216">
        <v>41.132783312497359</v>
      </c>
      <c r="W216">
        <v>2.2818775805245215</v>
      </c>
      <c r="X216">
        <v>9.9311017204463052</v>
      </c>
      <c r="Y216">
        <v>-4.6164177161019229</v>
      </c>
      <c r="Z216">
        <v>9.1398100883728812</v>
      </c>
    </row>
    <row r="217" spans="1:26" x14ac:dyDescent="0.35">
      <c r="A217" s="14">
        <v>45310</v>
      </c>
      <c r="B217">
        <v>901.24710000000005</v>
      </c>
      <c r="C217">
        <v>197.81335000000001</v>
      </c>
      <c r="D217">
        <v>1165.6500000000001</v>
      </c>
      <c r="E217">
        <v>91.380600000000001</v>
      </c>
      <c r="F217">
        <v>86.595399999999998</v>
      </c>
      <c r="G217">
        <v>86.025899999999993</v>
      </c>
      <c r="H217">
        <v>13.55</v>
      </c>
      <c r="I217">
        <v>807.48379999999997</v>
      </c>
      <c r="J217">
        <v>807.48379999999997</v>
      </c>
      <c r="K217">
        <v>10.5006</v>
      </c>
      <c r="L217">
        <v>84.790899999999993</v>
      </c>
      <c r="M217">
        <v>13.747400000000001</v>
      </c>
      <c r="N217">
        <v>10.500627100466584</v>
      </c>
      <c r="O217">
        <v>13.43305141892648</v>
      </c>
      <c r="P217">
        <f t="shared" si="3"/>
        <v>808.58</v>
      </c>
      <c r="Q217">
        <v>1.9057522608220172</v>
      </c>
      <c r="R217">
        <v>13.43305141892648</v>
      </c>
      <c r="S217">
        <v>1.410554637715405</v>
      </c>
      <c r="T217">
        <v>84.790861322484588</v>
      </c>
      <c r="U217">
        <v>10.500627100466584</v>
      </c>
      <c r="V217">
        <v>40.39591360880938</v>
      </c>
      <c r="W217">
        <v>1.781452680733842</v>
      </c>
      <c r="X217">
        <v>14.696176962119448</v>
      </c>
      <c r="Y217">
        <v>-5.1528998107494957</v>
      </c>
      <c r="Z217">
        <v>14.034524975636154</v>
      </c>
    </row>
    <row r="218" spans="1:26" x14ac:dyDescent="0.35">
      <c r="A218" s="14">
        <v>45317</v>
      </c>
      <c r="B218">
        <v>901.24710000000005</v>
      </c>
      <c r="C218">
        <v>197.81335000000001</v>
      </c>
      <c r="D218">
        <v>1192.2</v>
      </c>
      <c r="E218">
        <v>91.380600000000001</v>
      </c>
      <c r="F218">
        <v>87.414100000000005</v>
      </c>
      <c r="G218">
        <v>86.761700000000005</v>
      </c>
      <c r="H218">
        <v>13.741099999999999</v>
      </c>
      <c r="I218">
        <v>807.48379999999997</v>
      </c>
      <c r="J218">
        <v>807.48379999999997</v>
      </c>
      <c r="K218">
        <v>10.5006</v>
      </c>
      <c r="L218">
        <v>84.790899999999993</v>
      </c>
      <c r="M218">
        <v>14.060499999999999</v>
      </c>
      <c r="N218">
        <v>10.500627100466584</v>
      </c>
      <c r="O218">
        <v>13.766577928256805</v>
      </c>
      <c r="P218">
        <f t="shared" si="3"/>
        <v>808.58</v>
      </c>
      <c r="Q218">
        <v>1.9407136880335785</v>
      </c>
      <c r="R218">
        <v>13.766577928256805</v>
      </c>
      <c r="S218">
        <v>1.4455770127413854</v>
      </c>
      <c r="T218">
        <v>84.790861322484588</v>
      </c>
      <c r="U218">
        <v>10.500627100466584</v>
      </c>
      <c r="V218">
        <v>40.877781264715928</v>
      </c>
      <c r="W218">
        <v>2.1762165104154017</v>
      </c>
      <c r="X218">
        <v>13.060047154264131</v>
      </c>
      <c r="Y218">
        <v>-4.7057798184911945</v>
      </c>
      <c r="Z218">
        <v>12.307320187875174</v>
      </c>
    </row>
    <row r="219" spans="1:26" x14ac:dyDescent="0.35">
      <c r="A219" s="14">
        <v>45324</v>
      </c>
      <c r="B219">
        <v>901.24710000000005</v>
      </c>
      <c r="C219">
        <v>197.81335000000001</v>
      </c>
      <c r="D219">
        <v>1217.54</v>
      </c>
      <c r="E219">
        <v>91.380600000000001</v>
      </c>
      <c r="F219">
        <v>90.2376</v>
      </c>
      <c r="G219">
        <v>87.138300000000001</v>
      </c>
      <c r="H219">
        <v>13.9725</v>
      </c>
      <c r="I219">
        <v>807.48379999999997</v>
      </c>
      <c r="J219">
        <v>807.48379999999997</v>
      </c>
      <c r="K219">
        <v>10.5006</v>
      </c>
      <c r="L219">
        <v>84.790899999999993</v>
      </c>
      <c r="M219">
        <v>14.359299999999999</v>
      </c>
      <c r="N219">
        <v>10.500627100466584</v>
      </c>
      <c r="O219">
        <v>14.153530006443791</v>
      </c>
      <c r="P219">
        <f t="shared" si="3"/>
        <v>808.58</v>
      </c>
      <c r="Q219">
        <v>1.9812753721499619</v>
      </c>
      <c r="R219">
        <v>14.153530006443791</v>
      </c>
      <c r="S219">
        <v>1.4862094075293066</v>
      </c>
      <c r="T219">
        <v>84.790861322484588</v>
      </c>
      <c r="U219">
        <v>10.500627100466584</v>
      </c>
      <c r="V219">
        <v>41.006277656190726</v>
      </c>
      <c r="W219">
        <v>1.1994044885280113</v>
      </c>
      <c r="X219">
        <v>14.448354227644533</v>
      </c>
      <c r="Y219">
        <v>-5.8803620338096607</v>
      </c>
      <c r="Z219">
        <v>14.012854981201572</v>
      </c>
    </row>
    <row r="220" spans="1:26" x14ac:dyDescent="0.35">
      <c r="A220" s="14">
        <v>45331</v>
      </c>
      <c r="B220">
        <v>901.24710000000005</v>
      </c>
      <c r="C220">
        <v>197.81335000000001</v>
      </c>
      <c r="D220">
        <v>1200.1600000000001</v>
      </c>
      <c r="E220">
        <v>91.380600000000001</v>
      </c>
      <c r="F220">
        <v>87.1785</v>
      </c>
      <c r="G220">
        <v>84.814300000000003</v>
      </c>
      <c r="H220">
        <v>14.150399999999999</v>
      </c>
      <c r="I220">
        <v>807.48379999999997</v>
      </c>
      <c r="J220">
        <v>807.48379999999997</v>
      </c>
      <c r="K220">
        <v>10.5006</v>
      </c>
      <c r="L220">
        <v>84.790899999999993</v>
      </c>
      <c r="M220">
        <v>14.154400000000001</v>
      </c>
      <c r="N220">
        <v>10.500627100466584</v>
      </c>
      <c r="O220">
        <v>14.522555624440466</v>
      </c>
      <c r="P220">
        <f t="shared" si="3"/>
        <v>808.58</v>
      </c>
      <c r="Q220">
        <v>2.0199579413667146</v>
      </c>
      <c r="R220">
        <v>14.522555624440466</v>
      </c>
      <c r="S220">
        <v>1.5249594115803298</v>
      </c>
      <c r="T220">
        <v>84.790861322484588</v>
      </c>
      <c r="U220">
        <v>10.500627100466584</v>
      </c>
      <c r="V220">
        <v>41.0637810197085</v>
      </c>
      <c r="W220">
        <v>1.2293433364636559</v>
      </c>
      <c r="X220">
        <v>16.251146225646824</v>
      </c>
      <c r="Y220">
        <v>-4.4904344108024024</v>
      </c>
      <c r="Z220">
        <v>14.441455279747178</v>
      </c>
    </row>
    <row r="221" spans="1:26" x14ac:dyDescent="0.35">
      <c r="A221" s="14">
        <v>45338</v>
      </c>
      <c r="B221">
        <v>901.24710000000005</v>
      </c>
      <c r="C221">
        <v>197.81335000000001</v>
      </c>
      <c r="D221">
        <v>1200.3800000000001</v>
      </c>
      <c r="E221">
        <v>91.380600000000001</v>
      </c>
      <c r="F221">
        <v>87.712400000000002</v>
      </c>
      <c r="G221">
        <v>83.9816</v>
      </c>
      <c r="H221">
        <v>14.2934</v>
      </c>
      <c r="I221">
        <v>807.48379999999997</v>
      </c>
      <c r="J221">
        <v>807.48379999999997</v>
      </c>
      <c r="K221">
        <v>10.5006</v>
      </c>
      <c r="L221">
        <v>84.790899999999993</v>
      </c>
      <c r="M221">
        <v>14.157</v>
      </c>
      <c r="N221">
        <v>10.500627100466584</v>
      </c>
      <c r="O221">
        <v>14.166974851586529</v>
      </c>
      <c r="P221">
        <f t="shared" si="3"/>
        <v>808.58</v>
      </c>
      <c r="Q221">
        <v>1.9826847083246852</v>
      </c>
      <c r="R221">
        <v>14.166974851586529</v>
      </c>
      <c r="S221">
        <v>1.4876212005819809</v>
      </c>
      <c r="T221">
        <v>84.790861322484588</v>
      </c>
      <c r="U221">
        <v>10.500627100466584</v>
      </c>
      <c r="V221">
        <v>42.928863771020573</v>
      </c>
      <c r="W221">
        <v>-3.5054531758643823</v>
      </c>
      <c r="X221">
        <v>21.394153701878821</v>
      </c>
      <c r="Y221">
        <v>-8.5399761037506838</v>
      </c>
      <c r="Z221">
        <v>18.901810929143622</v>
      </c>
    </row>
    <row r="222" spans="1:26" x14ac:dyDescent="0.35">
      <c r="A222" s="14">
        <v>45345</v>
      </c>
      <c r="B222">
        <v>918.31870000000004</v>
      </c>
      <c r="C222">
        <v>197.81335000000001</v>
      </c>
      <c r="D222">
        <v>1188.3699999999999</v>
      </c>
      <c r="E222">
        <v>84.144199999999998</v>
      </c>
      <c r="F222">
        <v>90.664599999999993</v>
      </c>
      <c r="G222">
        <v>90.366799999999998</v>
      </c>
      <c r="H222">
        <v>13.150499999999999</v>
      </c>
      <c r="I222">
        <v>815.17179999999996</v>
      </c>
      <c r="J222">
        <v>815.17179999999996</v>
      </c>
      <c r="K222">
        <v>9.8821999999999992</v>
      </c>
      <c r="L222">
        <v>80.557299999999998</v>
      </c>
      <c r="M222">
        <v>14.751899999999999</v>
      </c>
      <c r="N222">
        <v>9.7081207424264182</v>
      </c>
      <c r="O222">
        <v>14.997405045180043</v>
      </c>
      <c r="P222">
        <f t="shared" si="3"/>
        <v>808.58</v>
      </c>
      <c r="Q222">
        <v>1.895607433330484</v>
      </c>
      <c r="R222">
        <v>14.997405045180043</v>
      </c>
      <c r="S222">
        <v>1.4559661900168299</v>
      </c>
      <c r="T222">
        <v>80.04718125458804</v>
      </c>
      <c r="U222">
        <v>9.7081207424264182</v>
      </c>
      <c r="V222">
        <v>41.431027731227367</v>
      </c>
      <c r="W222">
        <v>13.40030624545598</v>
      </c>
      <c r="X222">
        <v>13.196785541893657</v>
      </c>
      <c r="Y222">
        <v>4.5008295546823032</v>
      </c>
      <c r="Z222">
        <v>12.859674157800297</v>
      </c>
    </row>
    <row r="223" spans="1:26" x14ac:dyDescent="0.35">
      <c r="A223" s="14">
        <v>45352</v>
      </c>
      <c r="B223">
        <v>920.07330000000002</v>
      </c>
      <c r="C223">
        <v>197.81335000000001</v>
      </c>
      <c r="D223">
        <v>1174.3</v>
      </c>
      <c r="E223">
        <v>86.244399999999999</v>
      </c>
      <c r="F223">
        <v>90.186700000000002</v>
      </c>
      <c r="G223">
        <v>89.955600000000004</v>
      </c>
      <c r="H223">
        <v>13.0542</v>
      </c>
      <c r="I223">
        <v>815.90189999999996</v>
      </c>
      <c r="J223">
        <v>815.90189999999996</v>
      </c>
      <c r="K223">
        <v>9.8747000000000007</v>
      </c>
      <c r="L223">
        <v>80.567499999999995</v>
      </c>
      <c r="M223">
        <v>14.5754</v>
      </c>
      <c r="N223">
        <v>9.8746554502188051</v>
      </c>
      <c r="O223">
        <v>14.476805136223684</v>
      </c>
      <c r="P223">
        <f t="shared" si="3"/>
        <v>808.58</v>
      </c>
      <c r="Q223">
        <v>1.8818029597485479</v>
      </c>
      <c r="R223">
        <v>14.476805136223684</v>
      </c>
      <c r="S223">
        <v>1.4295346274016678</v>
      </c>
      <c r="T223">
        <v>80.567500151089845</v>
      </c>
      <c r="U223">
        <v>9.8746554502188051</v>
      </c>
      <c r="V223">
        <v>41.837699617151451</v>
      </c>
      <c r="W223">
        <v>11.906420349105325</v>
      </c>
      <c r="X223">
        <v>13.333280465639657</v>
      </c>
      <c r="Y223">
        <v>4.6988445771446905</v>
      </c>
      <c r="Z223">
        <v>13.144026523057295</v>
      </c>
    </row>
    <row r="224" spans="1:26" x14ac:dyDescent="0.35">
      <c r="A224" s="14">
        <v>45359</v>
      </c>
      <c r="B224">
        <v>920.83360000000005</v>
      </c>
      <c r="C224">
        <v>197.81335000000001</v>
      </c>
      <c r="D224">
        <v>1172.46</v>
      </c>
      <c r="E224">
        <v>86.356099999999998</v>
      </c>
      <c r="F224">
        <v>90.555999999999997</v>
      </c>
      <c r="G224">
        <v>90.278599999999997</v>
      </c>
      <c r="H224">
        <v>12.9871</v>
      </c>
      <c r="I224">
        <v>816.66160000000002</v>
      </c>
      <c r="J224">
        <v>816.66160000000002</v>
      </c>
      <c r="K224">
        <v>9.8849999999999998</v>
      </c>
      <c r="L224">
        <v>80.726900000000001</v>
      </c>
      <c r="M224">
        <v>14.5238</v>
      </c>
      <c r="N224">
        <v>9.8849878682595502</v>
      </c>
      <c r="O224">
        <v>14.612229034079435</v>
      </c>
      <c r="P224">
        <f t="shared" si="3"/>
        <v>808.58</v>
      </c>
      <c r="Q224">
        <v>1.8962458770486703</v>
      </c>
      <c r="R224">
        <v>14.612229034079435</v>
      </c>
      <c r="S224">
        <v>1.4444170673010519</v>
      </c>
      <c r="T224">
        <v>80.726903284151419</v>
      </c>
      <c r="U224">
        <v>9.8849878682595502</v>
      </c>
      <c r="V224">
        <v>41.774179123013447</v>
      </c>
      <c r="W224">
        <v>11.95104148786197</v>
      </c>
      <c r="X224">
        <v>12.8407570087238</v>
      </c>
      <c r="Y224">
        <v>4.8784293440970732</v>
      </c>
      <c r="Z224">
        <v>12.575619902957321</v>
      </c>
    </row>
    <row r="225" spans="1:26" x14ac:dyDescent="0.35">
      <c r="A225" s="14">
        <v>45366</v>
      </c>
      <c r="B225">
        <v>920.83360000000005</v>
      </c>
      <c r="C225">
        <v>178.03650999999999</v>
      </c>
      <c r="D225">
        <v>1217.42</v>
      </c>
      <c r="E225">
        <v>86.356099999999998</v>
      </c>
      <c r="F225">
        <v>93.252300000000005</v>
      </c>
      <c r="G225">
        <v>92.934200000000004</v>
      </c>
      <c r="H225">
        <v>13.0998</v>
      </c>
      <c r="I225">
        <v>816.66160000000002</v>
      </c>
      <c r="J225">
        <v>816.66160000000002</v>
      </c>
      <c r="K225">
        <v>9.8849999999999998</v>
      </c>
      <c r="L225">
        <v>80.726900000000001</v>
      </c>
      <c r="M225">
        <v>15.0807</v>
      </c>
      <c r="N225">
        <v>9.8849878682595502</v>
      </c>
      <c r="O225">
        <v>14.912252929641834</v>
      </c>
      <c r="P225">
        <f t="shared" si="3"/>
        <v>808.58</v>
      </c>
      <c r="Q225">
        <v>1.9259951872964307</v>
      </c>
      <c r="R225">
        <v>14.912252929641834</v>
      </c>
      <c r="S225">
        <v>1.4740743929792746</v>
      </c>
      <c r="T225">
        <v>80.726903284151419</v>
      </c>
      <c r="U225">
        <v>9.8849878682595502</v>
      </c>
      <c r="V225">
        <v>41.842131684174703</v>
      </c>
      <c r="W225">
        <v>11.943545914038898</v>
      </c>
      <c r="X225">
        <v>12.784432539187781</v>
      </c>
      <c r="Y225">
        <v>4.7692043837747118</v>
      </c>
      <c r="Z225">
        <v>12.500174347880842</v>
      </c>
    </row>
    <row r="226" spans="1:26" x14ac:dyDescent="0.35">
      <c r="A226" s="14">
        <v>45373</v>
      </c>
      <c r="B226">
        <v>920.83360000000005</v>
      </c>
      <c r="C226">
        <v>178.03650999999999</v>
      </c>
      <c r="D226">
        <v>1221.03</v>
      </c>
      <c r="E226">
        <v>86.356099999999998</v>
      </c>
      <c r="F226">
        <v>92.867800000000003</v>
      </c>
      <c r="G226">
        <v>92.486400000000003</v>
      </c>
      <c r="H226">
        <v>13.202299999999999</v>
      </c>
      <c r="I226">
        <v>816.66160000000002</v>
      </c>
      <c r="J226">
        <v>816.66160000000002</v>
      </c>
      <c r="K226">
        <v>9.8849999999999998</v>
      </c>
      <c r="L226">
        <v>80.726900000000001</v>
      </c>
      <c r="M226">
        <v>15.125400000000001</v>
      </c>
      <c r="N226">
        <v>9.8849878682595502</v>
      </c>
      <c r="O226">
        <v>15.093109613176559</v>
      </c>
      <c r="P226">
        <f t="shared" si="3"/>
        <v>808.58</v>
      </c>
      <c r="Q226">
        <v>1.7947115060421959</v>
      </c>
      <c r="R226">
        <v>15.093109613176559</v>
      </c>
      <c r="S226">
        <v>1.4919520542056186</v>
      </c>
      <c r="T226">
        <v>80.726903284151419</v>
      </c>
      <c r="U226">
        <v>9.8849878682595502</v>
      </c>
      <c r="V226">
        <v>41.842131684174703</v>
      </c>
      <c r="W226">
        <v>14.371090912118436</v>
      </c>
      <c r="X226">
        <v>13.264179066037943</v>
      </c>
      <c r="Y226">
        <v>7.2089928691710776</v>
      </c>
      <c r="Z226">
        <v>12.655780468902092</v>
      </c>
    </row>
    <row r="227" spans="1:26" x14ac:dyDescent="0.35">
      <c r="A227" s="14">
        <v>45380</v>
      </c>
      <c r="B227">
        <v>920.83360000000005</v>
      </c>
      <c r="C227">
        <v>178.03650999999999</v>
      </c>
      <c r="D227">
        <v>1239.19</v>
      </c>
      <c r="E227">
        <v>86.356099999999998</v>
      </c>
      <c r="F227">
        <v>93.7059</v>
      </c>
      <c r="G227">
        <v>93.643799999999999</v>
      </c>
      <c r="H227">
        <v>13.233000000000001</v>
      </c>
      <c r="I227">
        <v>816.66160000000002</v>
      </c>
      <c r="J227">
        <v>816.66160000000002</v>
      </c>
      <c r="K227">
        <v>9.8849999999999998</v>
      </c>
      <c r="L227">
        <v>80.726900000000001</v>
      </c>
      <c r="M227">
        <v>15.3504</v>
      </c>
      <c r="N227">
        <v>9.8849878682595502</v>
      </c>
      <c r="O227">
        <v>15.434383697517765</v>
      </c>
      <c r="P227">
        <f t="shared" si="3"/>
        <v>808.58</v>
      </c>
      <c r="Q227">
        <v>1.8250736833767971</v>
      </c>
      <c r="R227">
        <v>15.434383697517765</v>
      </c>
      <c r="S227">
        <v>1.5256869560402608</v>
      </c>
      <c r="T227">
        <v>80.726903284151419</v>
      </c>
      <c r="U227">
        <v>9.8849878682595502</v>
      </c>
      <c r="V227">
        <v>41.842131684174703</v>
      </c>
      <c r="W227">
        <v>15.950429196962791</v>
      </c>
      <c r="X227">
        <v>13.466371125737526</v>
      </c>
      <c r="Y227">
        <v>8.3126335579389412</v>
      </c>
      <c r="Z227">
        <v>12.727945749141922</v>
      </c>
    </row>
    <row r="228" spans="1:26" x14ac:dyDescent="0.35">
      <c r="A228" s="14">
        <v>45387</v>
      </c>
      <c r="B228">
        <v>920.83360000000005</v>
      </c>
      <c r="C228">
        <v>178.03650999999999</v>
      </c>
      <c r="D228">
        <v>1264.76</v>
      </c>
      <c r="E228">
        <v>86.356099999999998</v>
      </c>
      <c r="F228">
        <v>93.367000000000004</v>
      </c>
      <c r="G228">
        <v>93.328400000000002</v>
      </c>
      <c r="H228">
        <v>13.5517</v>
      </c>
      <c r="I228">
        <v>816.66160000000002</v>
      </c>
      <c r="J228">
        <v>816.66160000000002</v>
      </c>
      <c r="K228">
        <v>9.8849999999999998</v>
      </c>
      <c r="L228">
        <v>80.726900000000001</v>
      </c>
      <c r="M228">
        <v>15.6671</v>
      </c>
      <c r="N228">
        <v>9.8849878682595502</v>
      </c>
      <c r="O228">
        <v>15.424721491137143</v>
      </c>
      <c r="P228">
        <f t="shared" si="3"/>
        <v>808.58</v>
      </c>
      <c r="Q228">
        <v>1.8242140645629681</v>
      </c>
      <c r="R228">
        <v>15.424721491137143</v>
      </c>
      <c r="S228">
        <v>1.5247318481117302</v>
      </c>
      <c r="T228">
        <v>80.726903284151419</v>
      </c>
      <c r="U228">
        <v>9.8849878682595502</v>
      </c>
      <c r="V228">
        <v>41.866012137186843</v>
      </c>
      <c r="W228">
        <v>15.782868690100839</v>
      </c>
      <c r="X228">
        <v>13.253993169533263</v>
      </c>
      <c r="Y228">
        <v>8.1565163617776388</v>
      </c>
      <c r="Z228">
        <v>12.493968457001081</v>
      </c>
    </row>
    <row r="229" spans="1:26" x14ac:dyDescent="0.35">
      <c r="A229" s="14">
        <v>45394</v>
      </c>
      <c r="B229">
        <v>920.83360000000005</v>
      </c>
      <c r="C229">
        <v>178.03650999999999</v>
      </c>
      <c r="D229">
        <v>1219.5899999999999</v>
      </c>
      <c r="E229">
        <v>86.356099999999998</v>
      </c>
      <c r="F229">
        <v>94.261300000000006</v>
      </c>
      <c r="G229">
        <v>94.300200000000004</v>
      </c>
      <c r="H229">
        <v>12.9331</v>
      </c>
      <c r="I229">
        <v>816.66160000000002</v>
      </c>
      <c r="J229">
        <v>816.66160000000002</v>
      </c>
      <c r="K229">
        <v>9.8849999999999998</v>
      </c>
      <c r="L229">
        <v>80.726900000000001</v>
      </c>
      <c r="M229">
        <v>15.1076</v>
      </c>
      <c r="N229">
        <v>9.8849878682595502</v>
      </c>
      <c r="O229">
        <v>15.375047840385484</v>
      </c>
      <c r="P229">
        <f t="shared" si="3"/>
        <v>808.58</v>
      </c>
      <c r="Q229">
        <v>1.8197947421995653</v>
      </c>
      <c r="R229">
        <v>15.375047840385484</v>
      </c>
      <c r="S229">
        <v>1.5198216137612071</v>
      </c>
      <c r="T229">
        <v>80.726903284151419</v>
      </c>
      <c r="U229">
        <v>9.8849878682595502</v>
      </c>
      <c r="V229">
        <v>41.866012137186843</v>
      </c>
      <c r="W229">
        <v>17.534970297235684</v>
      </c>
      <c r="X229">
        <v>13.079567199773678</v>
      </c>
      <c r="Y229">
        <v>9.3836102538074915</v>
      </c>
      <c r="Z229">
        <v>12.469688760401974</v>
      </c>
    </row>
    <row r="230" spans="1:26" x14ac:dyDescent="0.35">
      <c r="A230" s="14">
        <v>45401</v>
      </c>
      <c r="B230">
        <v>920.83360000000005</v>
      </c>
      <c r="C230">
        <v>177.95419999999999</v>
      </c>
      <c r="D230">
        <v>1171.52</v>
      </c>
      <c r="E230">
        <v>86.356099999999998</v>
      </c>
      <c r="F230">
        <v>92.412300000000002</v>
      </c>
      <c r="G230">
        <v>92.270300000000006</v>
      </c>
      <c r="H230">
        <v>12.6966</v>
      </c>
      <c r="I230">
        <v>816.66160000000002</v>
      </c>
      <c r="J230">
        <v>816.66160000000002</v>
      </c>
      <c r="K230">
        <v>9.8849999999999998</v>
      </c>
      <c r="L230">
        <v>80.726900000000001</v>
      </c>
      <c r="M230">
        <v>14.5121</v>
      </c>
      <c r="N230">
        <v>9.8849878682595502</v>
      </c>
      <c r="O230">
        <v>14.621024119374617</v>
      </c>
      <c r="P230">
        <f t="shared" si="3"/>
        <v>808.58</v>
      </c>
      <c r="Q230">
        <v>1.7521100399709968</v>
      </c>
      <c r="R230">
        <v>14.621024119374617</v>
      </c>
      <c r="S230">
        <v>1.4452864604154836</v>
      </c>
      <c r="T230">
        <v>80.726903284151419</v>
      </c>
      <c r="U230">
        <v>9.8849878682595502</v>
      </c>
      <c r="V230">
        <v>41.866012137186843</v>
      </c>
      <c r="W230">
        <v>14.560453560360424</v>
      </c>
      <c r="X230">
        <v>12.613537997892907</v>
      </c>
      <c r="Y230">
        <v>6.7707203394796567</v>
      </c>
      <c r="Z230">
        <v>12.060710294451239</v>
      </c>
    </row>
    <row r="231" spans="1:26" x14ac:dyDescent="0.35">
      <c r="A231" s="14">
        <v>45408</v>
      </c>
      <c r="B231">
        <v>978.14250000000004</v>
      </c>
      <c r="C231">
        <v>177.95419999999999</v>
      </c>
      <c r="D231">
        <v>1208.7</v>
      </c>
      <c r="E231">
        <v>87.813400000000001</v>
      </c>
      <c r="F231">
        <v>92.555099999999996</v>
      </c>
      <c r="G231">
        <v>92.517300000000006</v>
      </c>
      <c r="H231">
        <v>13.0646</v>
      </c>
      <c r="I231">
        <v>861.03020000000004</v>
      </c>
      <c r="J231">
        <v>861.03020000000004</v>
      </c>
      <c r="K231">
        <v>8.8208000000000002</v>
      </c>
      <c r="L231">
        <v>75.95</v>
      </c>
      <c r="M231">
        <v>15.914400000000001</v>
      </c>
      <c r="N231">
        <v>9.8849878682595502</v>
      </c>
      <c r="O231">
        <v>14.707488479037108</v>
      </c>
      <c r="P231">
        <f t="shared" si="3"/>
        <v>808.58</v>
      </c>
      <c r="Q231">
        <v>1.759798969942499</v>
      </c>
      <c r="R231">
        <v>14.707488479037108</v>
      </c>
      <c r="S231">
        <v>1.4538334518784892</v>
      </c>
      <c r="T231">
        <v>80.726903284151419</v>
      </c>
      <c r="U231">
        <v>9.8849878682595502</v>
      </c>
      <c r="V231">
        <v>41.866012137186843</v>
      </c>
      <c r="W231">
        <v>14.404837007404568</v>
      </c>
      <c r="X231">
        <v>13.312786811883813</v>
      </c>
      <c r="Y231">
        <v>6.5968671850344824</v>
      </c>
      <c r="Z231">
        <v>13.034308425805747</v>
      </c>
    </row>
    <row r="232" spans="1:26" x14ac:dyDescent="0.35">
      <c r="A232" s="14">
        <v>45415</v>
      </c>
      <c r="B232">
        <v>978.26120000000003</v>
      </c>
      <c r="C232">
        <v>177.95419999999999</v>
      </c>
      <c r="D232">
        <v>1208.54</v>
      </c>
      <c r="E232">
        <v>87.770099999999999</v>
      </c>
      <c r="F232">
        <v>92.667199999999994</v>
      </c>
      <c r="G232">
        <v>92.604799999999997</v>
      </c>
      <c r="H232">
        <v>13.0505</v>
      </c>
      <c r="I232">
        <v>861.15800000000002</v>
      </c>
      <c r="J232">
        <v>861.15800000000002</v>
      </c>
      <c r="K232">
        <v>8.7932000000000006</v>
      </c>
      <c r="L232">
        <v>75.723399999999998</v>
      </c>
      <c r="M232">
        <v>15.959899999999999</v>
      </c>
      <c r="N232">
        <v>8.7932101103605973</v>
      </c>
      <c r="O232">
        <v>15.832218768279523</v>
      </c>
      <c r="P232">
        <f t="shared" si="3"/>
        <v>808.58</v>
      </c>
      <c r="Q232">
        <v>1.9081014349950849</v>
      </c>
      <c r="R232">
        <v>15.832218768279523</v>
      </c>
      <c r="S232">
        <v>1.392160261426763</v>
      </c>
      <c r="T232">
        <v>75.723435707064851</v>
      </c>
      <c r="U232">
        <v>8.7932101103605973</v>
      </c>
      <c r="V232">
        <v>45.52409676071013</v>
      </c>
      <c r="W232">
        <v>23.806001864363722</v>
      </c>
      <c r="X232">
        <v>13.818095843743965</v>
      </c>
      <c r="Y232">
        <v>7.6490472319368994</v>
      </c>
      <c r="Z232">
        <v>12.281395410764281</v>
      </c>
    </row>
    <row r="233" spans="1:26" x14ac:dyDescent="0.35">
      <c r="A233" s="14">
        <v>45422</v>
      </c>
      <c r="B233">
        <v>978.26120000000003</v>
      </c>
      <c r="C233">
        <v>177.95419999999999</v>
      </c>
      <c r="D233">
        <v>1240.6600000000001</v>
      </c>
      <c r="E233">
        <v>87.770099999999999</v>
      </c>
      <c r="F233">
        <v>92.902000000000001</v>
      </c>
      <c r="G233">
        <v>92.710599999999999</v>
      </c>
      <c r="H233">
        <v>13.382099999999999</v>
      </c>
      <c r="I233">
        <v>861.15800000000002</v>
      </c>
      <c r="J233">
        <v>861.15800000000002</v>
      </c>
      <c r="K233">
        <v>8.7932000000000006</v>
      </c>
      <c r="L233">
        <v>75.723399999999998</v>
      </c>
      <c r="M233">
        <v>16.3841</v>
      </c>
      <c r="N233">
        <v>8.7932101103605973</v>
      </c>
      <c r="O233">
        <v>15.991746659310927</v>
      </c>
      <c r="P233">
        <f t="shared" si="3"/>
        <v>808.58</v>
      </c>
      <c r="Q233">
        <v>1.92212257248499</v>
      </c>
      <c r="R233">
        <v>15.991746659310927</v>
      </c>
      <c r="S233">
        <v>1.4061878840697815</v>
      </c>
      <c r="T233">
        <v>75.723435707064851</v>
      </c>
      <c r="U233">
        <v>8.7932101103605973</v>
      </c>
      <c r="V233">
        <v>45.274658772516226</v>
      </c>
      <c r="W233">
        <v>23.655822042828198</v>
      </c>
      <c r="X233">
        <v>13.55314568594326</v>
      </c>
      <c r="Y233">
        <v>7.5494551480871506</v>
      </c>
      <c r="Z233">
        <v>12.001390880132323</v>
      </c>
    </row>
    <row r="234" spans="1:26" x14ac:dyDescent="0.35">
      <c r="A234" s="14">
        <v>45429</v>
      </c>
      <c r="B234">
        <v>978.26120000000003</v>
      </c>
      <c r="C234">
        <v>177.95419999999999</v>
      </c>
      <c r="D234">
        <v>1254.06</v>
      </c>
      <c r="E234">
        <v>87.770099999999999</v>
      </c>
      <c r="F234">
        <v>92.794300000000007</v>
      </c>
      <c r="G234">
        <v>92.698599999999999</v>
      </c>
      <c r="H234">
        <v>13.5284</v>
      </c>
      <c r="I234">
        <v>861.15800000000002</v>
      </c>
      <c r="J234">
        <v>861.15800000000002</v>
      </c>
      <c r="K234">
        <v>8.7932000000000006</v>
      </c>
      <c r="L234">
        <v>75.723399999999998</v>
      </c>
      <c r="M234">
        <v>16.5611</v>
      </c>
      <c r="N234">
        <v>8.7932101103605973</v>
      </c>
      <c r="O234">
        <v>16.335233451175725</v>
      </c>
      <c r="P234">
        <f t="shared" si="3"/>
        <v>808.58</v>
      </c>
      <c r="Q234">
        <v>1.9523121243154884</v>
      </c>
      <c r="R234">
        <v>16.335233451175725</v>
      </c>
      <c r="S234">
        <v>1.4363913993797901</v>
      </c>
      <c r="T234">
        <v>75.723435707064851</v>
      </c>
      <c r="U234">
        <v>8.7932101103605973</v>
      </c>
      <c r="V234">
        <v>45.1648216821782</v>
      </c>
      <c r="W234">
        <v>23.574946726160903</v>
      </c>
      <c r="X234">
        <v>13.577838640897438</v>
      </c>
      <c r="Y234">
        <v>7.6751493428792283</v>
      </c>
      <c r="Z234">
        <v>11.980576132290468</v>
      </c>
    </row>
    <row r="235" spans="1:26" x14ac:dyDescent="0.35">
      <c r="A235" s="14">
        <v>45436</v>
      </c>
      <c r="B235">
        <v>978.26120000000003</v>
      </c>
      <c r="C235">
        <v>177.95419999999999</v>
      </c>
      <c r="D235">
        <v>1199.2</v>
      </c>
      <c r="E235">
        <v>87.770099999999999</v>
      </c>
      <c r="F235">
        <v>93.166799999999995</v>
      </c>
      <c r="G235">
        <v>92.994100000000003</v>
      </c>
      <c r="H235">
        <v>12.8954</v>
      </c>
      <c r="I235">
        <v>861.15800000000002</v>
      </c>
      <c r="J235">
        <v>861.15800000000002</v>
      </c>
      <c r="K235">
        <v>8.7932000000000006</v>
      </c>
      <c r="L235">
        <v>75.723399999999998</v>
      </c>
      <c r="M235">
        <v>15.836600000000001</v>
      </c>
      <c r="N235">
        <v>8.7932101103605973</v>
      </c>
      <c r="O235">
        <v>16.193137415786826</v>
      </c>
      <c r="P235">
        <f t="shared" si="3"/>
        <v>808.58</v>
      </c>
      <c r="Q235">
        <v>1.9398230978758049</v>
      </c>
      <c r="R235">
        <v>16.193137415786826</v>
      </c>
      <c r="S235">
        <v>1.423896596429552</v>
      </c>
      <c r="T235">
        <v>75.723435707064851</v>
      </c>
      <c r="U235">
        <v>8.7932101103605973</v>
      </c>
      <c r="V235">
        <v>45.106117391250521</v>
      </c>
      <c r="W235">
        <v>25.380480332934354</v>
      </c>
      <c r="X235">
        <v>11.975247866406752</v>
      </c>
      <c r="Y235">
        <v>8.9289000692234133</v>
      </c>
      <c r="Z235">
        <v>10.810106589059894</v>
      </c>
    </row>
    <row r="236" spans="1:26" x14ac:dyDescent="0.35">
      <c r="A236" s="14">
        <v>45443</v>
      </c>
      <c r="B236">
        <v>978.26120000000003</v>
      </c>
      <c r="C236">
        <v>177.95419999999999</v>
      </c>
      <c r="D236">
        <v>1167.55</v>
      </c>
      <c r="E236">
        <v>87.770099999999999</v>
      </c>
      <c r="F236">
        <v>93.507400000000004</v>
      </c>
      <c r="G236">
        <v>93.310500000000005</v>
      </c>
      <c r="H236">
        <v>12.512499999999999</v>
      </c>
      <c r="I236">
        <v>861.15800000000002</v>
      </c>
      <c r="J236">
        <v>861.15800000000002</v>
      </c>
      <c r="K236">
        <v>8.7932000000000006</v>
      </c>
      <c r="L236">
        <v>75.723399999999998</v>
      </c>
      <c r="M236">
        <v>15.4186</v>
      </c>
      <c r="N236">
        <v>8.7932101103605973</v>
      </c>
      <c r="O236">
        <v>15.542348138466672</v>
      </c>
      <c r="P236">
        <f t="shared" si="3"/>
        <v>808.58</v>
      </c>
      <c r="Q236">
        <v>1.8826242853342068</v>
      </c>
      <c r="R236">
        <v>15.542348138466672</v>
      </c>
      <c r="S236">
        <v>1.3666713278990934</v>
      </c>
      <c r="T236">
        <v>75.723435707064851</v>
      </c>
      <c r="U236">
        <v>8.7932101103605973</v>
      </c>
      <c r="V236">
        <v>45.006540130428256</v>
      </c>
      <c r="W236">
        <v>25.916429673730555</v>
      </c>
      <c r="X236">
        <v>10.318385112587537</v>
      </c>
      <c r="Y236">
        <v>9.7068703297290355</v>
      </c>
      <c r="Z236">
        <v>8.8229827342601226</v>
      </c>
    </row>
    <row r="237" spans="1:26" x14ac:dyDescent="0.35">
      <c r="A237" s="14">
        <v>45450</v>
      </c>
      <c r="B237">
        <v>978.26120000000003</v>
      </c>
      <c r="C237">
        <v>177.95419999999999</v>
      </c>
      <c r="D237">
        <v>1042.8900000000001</v>
      </c>
      <c r="E237">
        <v>87.770099999999999</v>
      </c>
      <c r="F237">
        <v>89.903800000000004</v>
      </c>
      <c r="G237">
        <v>89.663200000000003</v>
      </c>
      <c r="H237">
        <v>11.6312</v>
      </c>
      <c r="I237">
        <v>861.15800000000002</v>
      </c>
      <c r="J237">
        <v>861.15800000000002</v>
      </c>
      <c r="K237">
        <v>8.7932000000000006</v>
      </c>
      <c r="L237">
        <v>75.723399999999998</v>
      </c>
      <c r="M237">
        <v>13.772399999999999</v>
      </c>
      <c r="N237">
        <v>8.7932101103605973</v>
      </c>
      <c r="O237">
        <v>14.722390625706758</v>
      </c>
      <c r="P237">
        <f t="shared" si="3"/>
        <v>808.58</v>
      </c>
      <c r="Q237">
        <v>1.8105570314643236</v>
      </c>
      <c r="R237">
        <v>14.722390625706758</v>
      </c>
      <c r="S237">
        <v>1.2945707409864273</v>
      </c>
      <c r="T237">
        <v>75.723435707064851</v>
      </c>
      <c r="U237">
        <v>8.7932101103605973</v>
      </c>
      <c r="V237">
        <v>45.00303755562458</v>
      </c>
      <c r="W237">
        <v>23.911678492694257</v>
      </c>
      <c r="X237">
        <v>9.9509602885613599</v>
      </c>
      <c r="Y237">
        <v>8.2806783577873535</v>
      </c>
      <c r="Z237">
        <v>8.1170556351891232</v>
      </c>
    </row>
    <row r="238" spans="1:26" x14ac:dyDescent="0.35">
      <c r="A238" s="14">
        <v>45457</v>
      </c>
      <c r="B238">
        <v>978.26120000000003</v>
      </c>
      <c r="C238">
        <v>177.35633999999999</v>
      </c>
      <c r="D238">
        <v>1017.71</v>
      </c>
      <c r="E238">
        <v>87.770099999999999</v>
      </c>
      <c r="F238">
        <v>87.599599999999995</v>
      </c>
      <c r="G238">
        <v>87.194400000000002</v>
      </c>
      <c r="H238">
        <v>11.6717</v>
      </c>
      <c r="I238">
        <v>861.15800000000002</v>
      </c>
      <c r="J238">
        <v>861.15800000000002</v>
      </c>
      <c r="K238">
        <v>8.7932000000000006</v>
      </c>
      <c r="L238">
        <v>75.723399999999998</v>
      </c>
      <c r="M238">
        <v>13.4398</v>
      </c>
      <c r="N238">
        <v>8.7932101103605973</v>
      </c>
      <c r="O238">
        <v>13.358876159730581</v>
      </c>
      <c r="P238">
        <f t="shared" si="3"/>
        <v>808.58</v>
      </c>
      <c r="Q238">
        <v>1.6907157693920831</v>
      </c>
      <c r="R238">
        <v>13.358876159730581</v>
      </c>
      <c r="S238">
        <v>1.1746740491079808</v>
      </c>
      <c r="T238">
        <v>75.723435707064851</v>
      </c>
      <c r="U238">
        <v>8.7932101103605973</v>
      </c>
      <c r="V238">
        <v>44.850888605327249</v>
      </c>
      <c r="W238">
        <v>22.480794812665945</v>
      </c>
      <c r="X238">
        <v>10.686167787817443</v>
      </c>
      <c r="Y238">
        <v>6.9459864814391912</v>
      </c>
      <c r="Z238">
        <v>8.4754556300106536</v>
      </c>
    </row>
    <row r="239" spans="1:26" x14ac:dyDescent="0.35">
      <c r="A239" s="14">
        <v>45464</v>
      </c>
      <c r="B239">
        <v>978.26120000000003</v>
      </c>
      <c r="C239">
        <v>177.35633999999999</v>
      </c>
      <c r="D239">
        <v>1047.57</v>
      </c>
      <c r="E239">
        <v>87.770099999999999</v>
      </c>
      <c r="F239">
        <v>86.364400000000003</v>
      </c>
      <c r="G239">
        <v>86.091999999999999</v>
      </c>
      <c r="H239">
        <v>12.167999999999999</v>
      </c>
      <c r="I239">
        <v>861.15800000000002</v>
      </c>
      <c r="J239">
        <v>861.15800000000002</v>
      </c>
      <c r="K239">
        <v>8.7932000000000006</v>
      </c>
      <c r="L239">
        <v>75.723399999999998</v>
      </c>
      <c r="M239">
        <v>13.834199999999999</v>
      </c>
      <c r="N239">
        <v>8.7932101103605973</v>
      </c>
      <c r="O239">
        <v>13.807350263987733</v>
      </c>
      <c r="P239">
        <f t="shared" si="3"/>
        <v>808.58</v>
      </c>
      <c r="Q239">
        <v>1.726055731379835</v>
      </c>
      <c r="R239">
        <v>13.807350263987733</v>
      </c>
      <c r="S239">
        <v>1.2141093193858699</v>
      </c>
      <c r="T239">
        <v>75.723435707064851</v>
      </c>
      <c r="U239">
        <v>8.7932101103605973</v>
      </c>
      <c r="V239">
        <v>44.842736671149453</v>
      </c>
      <c r="W239">
        <v>21.998163102328448</v>
      </c>
      <c r="X239">
        <v>9.083251387112707</v>
      </c>
      <c r="Y239">
        <v>5.0785887198502877</v>
      </c>
      <c r="Z239">
        <v>8.342315519033173</v>
      </c>
    </row>
    <row r="240" spans="1:26" x14ac:dyDescent="0.35">
      <c r="A240" s="14">
        <v>45471</v>
      </c>
      <c r="B240">
        <v>978.26120000000003</v>
      </c>
      <c r="C240">
        <v>177.28671</v>
      </c>
      <c r="D240">
        <v>1042.3900000000001</v>
      </c>
      <c r="E240">
        <v>87.770099999999999</v>
      </c>
      <c r="F240">
        <v>86.783600000000007</v>
      </c>
      <c r="G240">
        <v>87.230800000000002</v>
      </c>
      <c r="H240">
        <v>11.9498</v>
      </c>
      <c r="I240">
        <v>861.15800000000002</v>
      </c>
      <c r="J240">
        <v>861.15800000000002</v>
      </c>
      <c r="K240">
        <v>8.7932000000000006</v>
      </c>
      <c r="L240">
        <v>75.723399999999998</v>
      </c>
      <c r="M240">
        <v>13.7658</v>
      </c>
      <c r="N240">
        <v>8.7932101103605973</v>
      </c>
      <c r="O240">
        <v>13.794276372255855</v>
      </c>
      <c r="P240">
        <f t="shared" si="3"/>
        <v>808.58</v>
      </c>
      <c r="Q240">
        <v>1.7244361480267159</v>
      </c>
      <c r="R240">
        <v>13.794276372255855</v>
      </c>
      <c r="S240">
        <v>1.2129597046162848</v>
      </c>
      <c r="T240">
        <v>75.723435707064851</v>
      </c>
      <c r="U240">
        <v>8.7932101103605973</v>
      </c>
      <c r="V240">
        <v>44.97124822630488</v>
      </c>
      <c r="W240">
        <v>21.742228658363903</v>
      </c>
      <c r="X240">
        <v>9.3642544181157845</v>
      </c>
      <c r="Y240">
        <v>5.148440753065203</v>
      </c>
      <c r="Z240">
        <v>8.2767008322903006</v>
      </c>
    </row>
    <row r="241" spans="1:26" x14ac:dyDescent="0.35">
      <c r="A241" s="14">
        <v>45478</v>
      </c>
      <c r="B241">
        <v>978.26120000000003</v>
      </c>
      <c r="C241">
        <v>177.28671</v>
      </c>
      <c r="D241">
        <v>1060.8800000000001</v>
      </c>
      <c r="E241">
        <v>87.770099999999999</v>
      </c>
      <c r="F241">
        <v>86.784199999999998</v>
      </c>
      <c r="G241">
        <v>86.525099999999995</v>
      </c>
      <c r="H241">
        <v>12.260999999999999</v>
      </c>
      <c r="I241">
        <v>861.15800000000002</v>
      </c>
      <c r="J241">
        <v>861.15800000000002</v>
      </c>
      <c r="K241">
        <v>8.7932000000000006</v>
      </c>
      <c r="L241">
        <v>75.723399999999998</v>
      </c>
      <c r="M241">
        <v>14.0099</v>
      </c>
      <c r="N241">
        <v>8.7932101103605973</v>
      </c>
      <c r="O241">
        <v>14.107521535771157</v>
      </c>
      <c r="P241">
        <f t="shared" si="3"/>
        <v>808.58</v>
      </c>
      <c r="Q241">
        <v>1.7518644513853185</v>
      </c>
      <c r="R241">
        <v>14.107521535771157</v>
      </c>
      <c r="S241">
        <v>1.240504010004728</v>
      </c>
      <c r="T241">
        <v>75.723435707064851</v>
      </c>
      <c r="U241">
        <v>8.7932101103605973</v>
      </c>
      <c r="V241">
        <v>44.912067506821046</v>
      </c>
      <c r="W241">
        <v>20.937137467572782</v>
      </c>
      <c r="X241">
        <v>10.13722094991922</v>
      </c>
      <c r="Y241">
        <v>4.6193356537778278</v>
      </c>
      <c r="Z241">
        <v>8.9391682811751103</v>
      </c>
    </row>
    <row r="242" spans="1:26" x14ac:dyDescent="0.35">
      <c r="A242" s="14">
        <v>45485</v>
      </c>
      <c r="B242">
        <v>978.26120000000003</v>
      </c>
      <c r="C242">
        <v>177.28671</v>
      </c>
      <c r="D242">
        <v>1144.46</v>
      </c>
      <c r="E242">
        <v>87.770099999999999</v>
      </c>
      <c r="F242">
        <v>87.771600000000007</v>
      </c>
      <c r="G242">
        <v>87.532399999999996</v>
      </c>
      <c r="H242">
        <v>13.0747</v>
      </c>
      <c r="I242">
        <v>861.15800000000002</v>
      </c>
      <c r="J242">
        <v>861.15800000000002</v>
      </c>
      <c r="K242">
        <v>8.7932000000000006</v>
      </c>
      <c r="L242">
        <v>75.723399999999998</v>
      </c>
      <c r="M242">
        <v>15.1137</v>
      </c>
      <c r="N242">
        <v>8.7932101103605973</v>
      </c>
      <c r="O242">
        <v>14.792514226814106</v>
      </c>
      <c r="P242">
        <f t="shared" si="3"/>
        <v>808.58</v>
      </c>
      <c r="Q242">
        <v>1.8118436290923468</v>
      </c>
      <c r="R242">
        <v>14.792514226814106</v>
      </c>
      <c r="S242">
        <v>1.3007368565687476</v>
      </c>
      <c r="T242">
        <v>75.723435707064851</v>
      </c>
      <c r="U242">
        <v>8.7932101103605973</v>
      </c>
      <c r="V242">
        <v>44.910414017199628</v>
      </c>
      <c r="W242">
        <v>20.494756853055012</v>
      </c>
      <c r="X242">
        <v>10.551378638261697</v>
      </c>
      <c r="Y242">
        <v>3.6704068035259452</v>
      </c>
      <c r="Z242">
        <v>9.9719740921997051</v>
      </c>
    </row>
    <row r="243" spans="1:26" x14ac:dyDescent="0.35">
      <c r="A243" s="14">
        <v>45492</v>
      </c>
      <c r="B243">
        <v>978.26120000000003</v>
      </c>
      <c r="C243">
        <v>177.20402999999999</v>
      </c>
      <c r="D243">
        <v>1105.55</v>
      </c>
      <c r="E243">
        <v>87.770099999999999</v>
      </c>
      <c r="F243">
        <v>88.888599999999997</v>
      </c>
      <c r="G243">
        <v>88.5608</v>
      </c>
      <c r="H243">
        <v>12.483499999999999</v>
      </c>
      <c r="I243">
        <v>861.15800000000002</v>
      </c>
      <c r="J243">
        <v>861.15800000000002</v>
      </c>
      <c r="K243">
        <v>8.7932000000000006</v>
      </c>
      <c r="L243">
        <v>75.723399999999998</v>
      </c>
      <c r="M243">
        <v>14.5998</v>
      </c>
      <c r="N243">
        <v>8.7932101103605973</v>
      </c>
      <c r="O243">
        <v>14.73850188622483</v>
      </c>
      <c r="P243">
        <f t="shared" si="3"/>
        <v>808.58</v>
      </c>
      <c r="Q243">
        <v>1.806512324253321</v>
      </c>
      <c r="R243">
        <v>14.73850188622483</v>
      </c>
      <c r="S243">
        <v>1.295987437975209</v>
      </c>
      <c r="T243">
        <v>75.723435707064851</v>
      </c>
      <c r="U243">
        <v>8.7932101103605973</v>
      </c>
      <c r="V243">
        <v>44.815688688164151</v>
      </c>
      <c r="W243">
        <v>19.953986156219617</v>
      </c>
      <c r="X243">
        <v>16.619520730251672</v>
      </c>
      <c r="Y243">
        <v>4.3895745894964495</v>
      </c>
      <c r="Z243">
        <v>14.874378429017467</v>
      </c>
    </row>
    <row r="244" spans="1:26" x14ac:dyDescent="0.35">
      <c r="A244" s="14">
        <v>45499</v>
      </c>
      <c r="B244">
        <v>921.42150000000004</v>
      </c>
      <c r="C244">
        <v>177.07389000000001</v>
      </c>
      <c r="D244">
        <v>1055.1500000000001</v>
      </c>
      <c r="E244">
        <v>80.683099999999996</v>
      </c>
      <c r="F244">
        <v>90.7958</v>
      </c>
      <c r="G244">
        <v>88.458799999999997</v>
      </c>
      <c r="H244">
        <v>11.9282</v>
      </c>
      <c r="I244">
        <v>813.0761</v>
      </c>
      <c r="J244">
        <v>813.0761</v>
      </c>
      <c r="K244">
        <v>8.8244000000000007</v>
      </c>
      <c r="L244">
        <v>71.749300000000005</v>
      </c>
      <c r="M244">
        <v>14.706099999999999</v>
      </c>
      <c r="N244">
        <v>8.7019745624686902</v>
      </c>
      <c r="O244">
        <v>15.028867309436084</v>
      </c>
      <c r="P244">
        <f t="shared" si="3"/>
        <v>808.58</v>
      </c>
      <c r="Q244">
        <v>1.83229676769682</v>
      </c>
      <c r="R244">
        <v>15.028867309436084</v>
      </c>
      <c r="S244">
        <v>1.3078082102943007</v>
      </c>
      <c r="T244">
        <v>70.805735262022793</v>
      </c>
      <c r="U244">
        <v>8.7019745624686902</v>
      </c>
      <c r="V244">
        <v>44.640864720940264</v>
      </c>
      <c r="W244">
        <v>37.479661799397462</v>
      </c>
      <c r="X244">
        <v>9.8501089563097199</v>
      </c>
      <c r="Y244">
        <v>19.536074756563035</v>
      </c>
      <c r="Z244">
        <v>9.5973401863684007</v>
      </c>
    </row>
    <row r="245" spans="1:26" x14ac:dyDescent="0.35">
      <c r="A245" s="14">
        <v>45506</v>
      </c>
      <c r="B245">
        <v>921.76350000000002</v>
      </c>
      <c r="C245">
        <v>177.07389000000001</v>
      </c>
      <c r="D245">
        <v>1013.71</v>
      </c>
      <c r="E245">
        <v>80.568600000000004</v>
      </c>
      <c r="F245">
        <v>87.243700000000004</v>
      </c>
      <c r="G245">
        <v>87.020099999999999</v>
      </c>
      <c r="H245">
        <v>11.649100000000001</v>
      </c>
      <c r="I245">
        <v>813.41240000000005</v>
      </c>
      <c r="J245">
        <v>813.41240000000005</v>
      </c>
      <c r="K245">
        <v>8.7925000000000004</v>
      </c>
      <c r="L245">
        <v>71.519400000000005</v>
      </c>
      <c r="M245">
        <v>14.1739</v>
      </c>
      <c r="N245">
        <v>8.7925115542770822</v>
      </c>
      <c r="O245">
        <v>14.691262951464985</v>
      </c>
      <c r="P245">
        <f t="shared" si="3"/>
        <v>808.58</v>
      </c>
      <c r="Q245">
        <v>1.8197824249194055</v>
      </c>
      <c r="R245">
        <v>14.691262951464985</v>
      </c>
      <c r="S245">
        <v>1.2917309924767872</v>
      </c>
      <c r="T245">
        <v>71.519378794811189</v>
      </c>
      <c r="U245">
        <v>8.7925115542770822</v>
      </c>
      <c r="V245">
        <v>44.19221651540709</v>
      </c>
      <c r="W245">
        <v>31.896641579793897</v>
      </c>
      <c r="X245">
        <v>11.013647219318081</v>
      </c>
      <c r="Y245">
        <v>24.558596221140391</v>
      </c>
      <c r="Z245">
        <v>9.073502543521613</v>
      </c>
    </row>
    <row r="246" spans="1:26" x14ac:dyDescent="0.35">
      <c r="A246" s="14">
        <v>45513</v>
      </c>
      <c r="B246">
        <v>921.76350000000002</v>
      </c>
      <c r="C246">
        <v>177.07389000000001</v>
      </c>
      <c r="D246">
        <v>1049.7</v>
      </c>
      <c r="E246">
        <v>80.568600000000004</v>
      </c>
      <c r="F246">
        <v>86.522599999999997</v>
      </c>
      <c r="G246">
        <v>86.325699999999998</v>
      </c>
      <c r="H246">
        <v>12.159800000000001</v>
      </c>
      <c r="I246">
        <v>813.41240000000005</v>
      </c>
      <c r="J246">
        <v>813.41240000000005</v>
      </c>
      <c r="K246">
        <v>8.7925000000000004</v>
      </c>
      <c r="L246">
        <v>71.519400000000005</v>
      </c>
      <c r="M246">
        <v>14.677099999999999</v>
      </c>
      <c r="N246">
        <v>8.7925115542770822</v>
      </c>
      <c r="O246">
        <v>14.276410354868428</v>
      </c>
      <c r="P246">
        <f t="shared" si="3"/>
        <v>808.58</v>
      </c>
      <c r="Q246">
        <v>1.783350248773846</v>
      </c>
      <c r="R246">
        <v>14.276410354868428</v>
      </c>
      <c r="S246">
        <v>1.2552550299878167</v>
      </c>
      <c r="T246">
        <v>71.519378794811189</v>
      </c>
      <c r="U246">
        <v>8.7925115542770822</v>
      </c>
      <c r="V246">
        <v>44.145257528194165</v>
      </c>
      <c r="W246">
        <v>31.717538482279391</v>
      </c>
      <c r="X246">
        <v>11.793005678993191</v>
      </c>
      <c r="Y246">
        <v>24.568707252439467</v>
      </c>
      <c r="Z246">
        <v>9.5640404749581638</v>
      </c>
    </row>
    <row r="247" spans="1:26" x14ac:dyDescent="0.35">
      <c r="A247" s="14">
        <v>45520</v>
      </c>
      <c r="B247">
        <v>921.76350000000002</v>
      </c>
      <c r="C247">
        <v>177.07389000000001</v>
      </c>
      <c r="D247">
        <v>1075.94</v>
      </c>
      <c r="E247">
        <v>80.568600000000004</v>
      </c>
      <c r="F247">
        <v>86.216200000000001</v>
      </c>
      <c r="G247">
        <v>86.4114</v>
      </c>
      <c r="H247">
        <v>12.4514</v>
      </c>
      <c r="I247">
        <v>813.41240000000005</v>
      </c>
      <c r="J247">
        <v>813.41240000000005</v>
      </c>
      <c r="K247">
        <v>8.7925000000000004</v>
      </c>
      <c r="L247">
        <v>71.519400000000005</v>
      </c>
      <c r="M247">
        <v>15.044</v>
      </c>
      <c r="N247">
        <v>8.7925115542770822</v>
      </c>
      <c r="O247">
        <v>14.830106439304682</v>
      </c>
      <c r="P247">
        <f t="shared" si="3"/>
        <v>808.58</v>
      </c>
      <c r="Q247">
        <v>1.8319756001511349</v>
      </c>
      <c r="R247">
        <v>14.830106439304682</v>
      </c>
      <c r="S247">
        <v>1.3039388221874539</v>
      </c>
      <c r="T247">
        <v>71.519378794811189</v>
      </c>
      <c r="U247">
        <v>8.7925115542770822</v>
      </c>
      <c r="V247">
        <v>44.163819757270659</v>
      </c>
      <c r="W247">
        <v>31.88640333923605</v>
      </c>
      <c r="X247">
        <v>10.38625573426344</v>
      </c>
      <c r="Y247">
        <v>24.363210744167827</v>
      </c>
      <c r="Z247">
        <v>8.296261029459993</v>
      </c>
    </row>
    <row r="248" spans="1:26" x14ac:dyDescent="0.35">
      <c r="A248" s="14">
        <v>45527</v>
      </c>
      <c r="B248">
        <v>921.76350000000002</v>
      </c>
      <c r="C248">
        <v>177.07389000000001</v>
      </c>
      <c r="D248">
        <v>1041.42</v>
      </c>
      <c r="E248">
        <v>80.568600000000004</v>
      </c>
      <c r="F248">
        <v>86.203199999999995</v>
      </c>
      <c r="G248">
        <v>86.2941</v>
      </c>
      <c r="H248">
        <v>12.068300000000001</v>
      </c>
      <c r="I248">
        <v>813.41240000000005</v>
      </c>
      <c r="J248">
        <v>813.41240000000005</v>
      </c>
      <c r="K248">
        <v>8.7925000000000004</v>
      </c>
      <c r="L248">
        <v>71.519400000000005</v>
      </c>
      <c r="M248">
        <v>14.561400000000001</v>
      </c>
      <c r="N248">
        <v>8.7925115542770822</v>
      </c>
      <c r="O248">
        <v>14.560389331507324</v>
      </c>
      <c r="P248">
        <f t="shared" si="3"/>
        <v>808.58</v>
      </c>
      <c r="Q248">
        <v>1.8082891600484099</v>
      </c>
      <c r="R248">
        <v>14.560389331507324</v>
      </c>
      <c r="S248">
        <v>1.2802239143205094</v>
      </c>
      <c r="T248">
        <v>71.519378794811189</v>
      </c>
      <c r="U248">
        <v>8.7925115542770822</v>
      </c>
      <c r="V248">
        <v>44.147405705526772</v>
      </c>
      <c r="W248">
        <v>29.186484813507658</v>
      </c>
      <c r="X248">
        <v>12.116178632030286</v>
      </c>
      <c r="Y248">
        <v>24.505594028050368</v>
      </c>
      <c r="Z248">
        <v>7.6396323444703702</v>
      </c>
    </row>
    <row r="249" spans="1:26" x14ac:dyDescent="0.35">
      <c r="A249" s="14">
        <v>45534</v>
      </c>
      <c r="B249">
        <v>921.76350000000002</v>
      </c>
      <c r="C249">
        <v>177.07389000000001</v>
      </c>
      <c r="D249">
        <v>995.83</v>
      </c>
      <c r="E249">
        <v>80.568600000000004</v>
      </c>
      <c r="F249">
        <v>85.100800000000007</v>
      </c>
      <c r="G249">
        <v>85.101399999999998</v>
      </c>
      <c r="H249">
        <v>11.701700000000001</v>
      </c>
      <c r="I249">
        <v>813.41240000000005</v>
      </c>
      <c r="J249">
        <v>813.41240000000005</v>
      </c>
      <c r="K249">
        <v>8.7925000000000004</v>
      </c>
      <c r="L249">
        <v>71.519400000000005</v>
      </c>
      <c r="M249">
        <v>13.9239</v>
      </c>
      <c r="N249">
        <v>8.7925115542770822</v>
      </c>
      <c r="O249">
        <v>13.901966386656238</v>
      </c>
      <c r="P249">
        <f t="shared" si="3"/>
        <v>808.58</v>
      </c>
      <c r="Q249">
        <v>1.7504667409484982</v>
      </c>
      <c r="R249">
        <v>13.901966386656238</v>
      </c>
      <c r="S249">
        <v>1.2223320008184659</v>
      </c>
      <c r="T249">
        <v>71.519378794811189</v>
      </c>
      <c r="U249">
        <v>8.7925115542770822</v>
      </c>
      <c r="V249">
        <v>44.143666158498448</v>
      </c>
      <c r="W249">
        <v>28.219684372023035</v>
      </c>
      <c r="X249">
        <v>11.871069464302227</v>
      </c>
      <c r="Y249">
        <v>23.747605771205244</v>
      </c>
      <c r="Z249">
        <v>7.5348672947929591</v>
      </c>
    </row>
    <row r="250" spans="1:26" x14ac:dyDescent="0.35">
      <c r="A250" s="14">
        <v>45541</v>
      </c>
      <c r="B250">
        <v>921.76350000000002</v>
      </c>
      <c r="C250">
        <v>177.07389000000001</v>
      </c>
      <c r="D250">
        <v>964.49</v>
      </c>
      <c r="E250">
        <v>80.568600000000004</v>
      </c>
      <c r="F250">
        <v>84.045000000000002</v>
      </c>
      <c r="G250">
        <v>83.970299999999995</v>
      </c>
      <c r="H250">
        <v>11.4861</v>
      </c>
      <c r="I250">
        <v>813.41240000000005</v>
      </c>
      <c r="J250">
        <v>813.41240000000005</v>
      </c>
      <c r="K250">
        <v>8.7925000000000004</v>
      </c>
      <c r="L250">
        <v>71.519400000000005</v>
      </c>
      <c r="M250">
        <v>13.4857</v>
      </c>
      <c r="N250">
        <v>8.7925115542770822</v>
      </c>
      <c r="O250">
        <v>13.876798382818226</v>
      </c>
      <c r="P250">
        <f t="shared" si="3"/>
        <v>808.58</v>
      </c>
      <c r="Q250">
        <v>1.7482564977040762</v>
      </c>
      <c r="R250">
        <v>13.876798382818226</v>
      </c>
      <c r="S250">
        <v>1.2201191011730281</v>
      </c>
      <c r="T250">
        <v>71.519378794811189</v>
      </c>
      <c r="U250">
        <v>8.7925115542770822</v>
      </c>
      <c r="V250">
        <v>44.158100565075031</v>
      </c>
      <c r="W250">
        <v>26.523972221597017</v>
      </c>
      <c r="X250">
        <v>12.763421755318971</v>
      </c>
      <c r="Y250">
        <v>21.912121527438355</v>
      </c>
      <c r="Z250">
        <v>8.650462989302433</v>
      </c>
    </row>
    <row r="251" spans="1:26" x14ac:dyDescent="0.35">
      <c r="A251" s="14">
        <v>45548</v>
      </c>
      <c r="B251">
        <v>921.76350000000002</v>
      </c>
      <c r="C251">
        <v>171.54347999999999</v>
      </c>
      <c r="D251">
        <v>1017.27</v>
      </c>
      <c r="E251">
        <v>80.568600000000004</v>
      </c>
      <c r="F251">
        <v>83.756600000000006</v>
      </c>
      <c r="G251">
        <v>83.718299999999999</v>
      </c>
      <c r="H251">
        <v>12.1511</v>
      </c>
      <c r="I251">
        <v>813.41240000000005</v>
      </c>
      <c r="J251">
        <v>813.41240000000005</v>
      </c>
      <c r="K251">
        <v>8.7925000000000004</v>
      </c>
      <c r="L251">
        <v>71.519400000000005</v>
      </c>
      <c r="M251">
        <v>14.223699999999999</v>
      </c>
      <c r="N251">
        <v>8.7925115542770822</v>
      </c>
      <c r="O251">
        <v>13.491168635122472</v>
      </c>
      <c r="P251">
        <f t="shared" si="3"/>
        <v>808.58</v>
      </c>
      <c r="Q251">
        <v>1.7143906595478737</v>
      </c>
      <c r="R251">
        <v>13.491168635122472</v>
      </c>
      <c r="S251">
        <v>1.1862125610501493</v>
      </c>
      <c r="T251">
        <v>71.519378794811189</v>
      </c>
      <c r="U251">
        <v>8.7925115542770822</v>
      </c>
      <c r="V251">
        <v>44.028044616569623</v>
      </c>
      <c r="W251">
        <v>25.985852362251002</v>
      </c>
      <c r="X251">
        <v>13.13441969714175</v>
      </c>
      <c r="Y251">
        <v>21.697475315520965</v>
      </c>
      <c r="Z251">
        <v>8.752049890662688</v>
      </c>
    </row>
    <row r="252" spans="1:26" x14ac:dyDescent="0.35">
      <c r="A252" s="14">
        <v>45555</v>
      </c>
      <c r="B252">
        <v>921.76350000000002</v>
      </c>
      <c r="C252">
        <v>171.54347999999999</v>
      </c>
      <c r="D252">
        <v>1007.37</v>
      </c>
      <c r="E252">
        <v>80.568600000000004</v>
      </c>
      <c r="F252">
        <v>84.345600000000005</v>
      </c>
      <c r="G252">
        <v>84.246499999999997</v>
      </c>
      <c r="H252">
        <v>11.9574</v>
      </c>
      <c r="I252">
        <v>813.41240000000005</v>
      </c>
      <c r="J252">
        <v>813.41240000000005</v>
      </c>
      <c r="K252">
        <v>8.7925000000000004</v>
      </c>
      <c r="L252">
        <v>71.519400000000005</v>
      </c>
      <c r="M252">
        <v>14.0853</v>
      </c>
      <c r="N252">
        <v>8.7925115542770822</v>
      </c>
      <c r="O252">
        <v>14.389526549895937</v>
      </c>
      <c r="P252">
        <f t="shared" si="3"/>
        <v>808.58</v>
      </c>
      <c r="Q252">
        <v>1.7538164526280613</v>
      </c>
      <c r="R252">
        <v>14.389526549895937</v>
      </c>
      <c r="S252">
        <v>1.2652007845053688</v>
      </c>
      <c r="T252">
        <v>71.519378794811189</v>
      </c>
      <c r="U252">
        <v>8.7925115542770822</v>
      </c>
      <c r="V252">
        <v>44.017195121076526</v>
      </c>
      <c r="W252">
        <v>27.322977689718201</v>
      </c>
      <c r="X252">
        <v>10.976508999052735</v>
      </c>
      <c r="Y252">
        <v>21.213537113838175</v>
      </c>
      <c r="Z252">
        <v>7.1005052528686097</v>
      </c>
    </row>
    <row r="253" spans="1:26" x14ac:dyDescent="0.35">
      <c r="A253" s="14">
        <v>45562</v>
      </c>
      <c r="B253">
        <v>921.76350000000002</v>
      </c>
      <c r="C253">
        <v>171.54347999999999</v>
      </c>
      <c r="D253">
        <v>1013.82</v>
      </c>
      <c r="E253">
        <v>80.568600000000004</v>
      </c>
      <c r="F253">
        <v>83.453599999999994</v>
      </c>
      <c r="G253">
        <v>83.457300000000004</v>
      </c>
      <c r="H253">
        <v>12.1478</v>
      </c>
      <c r="I253">
        <v>813.41240000000005</v>
      </c>
      <c r="J253">
        <v>813.41240000000005</v>
      </c>
      <c r="K253">
        <v>8.7925000000000004</v>
      </c>
      <c r="L253">
        <v>71.519400000000005</v>
      </c>
      <c r="M253">
        <v>14.1755</v>
      </c>
      <c r="N253">
        <v>8.7925115542770822</v>
      </c>
      <c r="O253">
        <v>14.312065026972279</v>
      </c>
      <c r="P253">
        <f t="shared" si="3"/>
        <v>808.58</v>
      </c>
      <c r="Q253">
        <v>1.7472262766499198</v>
      </c>
      <c r="R253">
        <v>14.312065026972279</v>
      </c>
      <c r="S253">
        <v>1.2583899711521873</v>
      </c>
      <c r="T253">
        <v>71.519378794811189</v>
      </c>
      <c r="U253">
        <v>8.7925115542770822</v>
      </c>
      <c r="V253">
        <v>44.420203459081151</v>
      </c>
      <c r="W253">
        <v>27.600037642050555</v>
      </c>
      <c r="X253">
        <v>11.503913738950928</v>
      </c>
      <c r="Y253">
        <v>21.517684960275616</v>
      </c>
      <c r="Z253">
        <v>7.4758396732505217</v>
      </c>
    </row>
    <row r="254" spans="1:26" x14ac:dyDescent="0.35">
      <c r="A254" s="14">
        <v>45569</v>
      </c>
      <c r="B254">
        <v>921.76350000000002</v>
      </c>
      <c r="C254">
        <v>171.54347999999999</v>
      </c>
      <c r="D254">
        <v>1041.3800000000001</v>
      </c>
      <c r="E254">
        <v>80.568600000000004</v>
      </c>
      <c r="F254">
        <v>83.405699999999996</v>
      </c>
      <c r="G254">
        <v>83.492800000000003</v>
      </c>
      <c r="H254">
        <v>12.4727</v>
      </c>
      <c r="I254">
        <v>813.41240000000005</v>
      </c>
      <c r="J254">
        <v>813.41240000000005</v>
      </c>
      <c r="K254">
        <v>8.7925000000000004</v>
      </c>
      <c r="L254">
        <v>71.519400000000005</v>
      </c>
      <c r="M254">
        <v>14.5608</v>
      </c>
      <c r="N254">
        <v>8.7925115542770822</v>
      </c>
      <c r="O254">
        <v>14.226773458410129</v>
      </c>
      <c r="P254">
        <f t="shared" si="3"/>
        <v>808.58</v>
      </c>
      <c r="Q254">
        <v>1.7399699456992588</v>
      </c>
      <c r="R254">
        <v>14.226773458410129</v>
      </c>
      <c r="S254">
        <v>1.2508907001315359</v>
      </c>
      <c r="T254">
        <v>71.519378794811189</v>
      </c>
      <c r="U254">
        <v>8.7925115542770822</v>
      </c>
      <c r="V254">
        <v>44.473996371448976</v>
      </c>
      <c r="W254">
        <v>27.720429054673748</v>
      </c>
      <c r="X254">
        <v>11.548867205986088</v>
      </c>
      <c r="Y254">
        <v>21.031059194857544</v>
      </c>
      <c r="Z254">
        <v>8.0719893313808626</v>
      </c>
    </row>
    <row r="255" spans="1:26" x14ac:dyDescent="0.35">
      <c r="A255" s="14">
        <v>45576</v>
      </c>
      <c r="B255">
        <v>921.76350000000002</v>
      </c>
      <c r="C255">
        <v>171.54347999999999</v>
      </c>
      <c r="D255">
        <v>1017.33</v>
      </c>
      <c r="E255">
        <v>80.568600000000004</v>
      </c>
      <c r="F255">
        <v>83.347999999999999</v>
      </c>
      <c r="G255">
        <v>83.424400000000006</v>
      </c>
      <c r="H255">
        <v>12.194599999999999</v>
      </c>
      <c r="I255">
        <v>813.41240000000005</v>
      </c>
      <c r="J255">
        <v>813.41240000000005</v>
      </c>
      <c r="K255">
        <v>8.7925000000000004</v>
      </c>
      <c r="L255">
        <v>71.519400000000005</v>
      </c>
      <c r="M255">
        <v>14.224500000000001</v>
      </c>
      <c r="N255">
        <v>8.7925115542770822</v>
      </c>
      <c r="O255">
        <v>14.059825699617985</v>
      </c>
      <c r="P255">
        <f t="shared" si="3"/>
        <v>808.58</v>
      </c>
      <c r="Q255">
        <v>1.7257665700351779</v>
      </c>
      <c r="R255">
        <v>14.059825699617985</v>
      </c>
      <c r="S255">
        <v>1.2362117991501302</v>
      </c>
      <c r="T255">
        <v>71.519378794811189</v>
      </c>
      <c r="U255">
        <v>8.7925115542770822</v>
      </c>
      <c r="V255">
        <v>44.292204717934027</v>
      </c>
      <c r="W255">
        <v>26.768878931532523</v>
      </c>
      <c r="X255">
        <v>12.125806852912108</v>
      </c>
      <c r="Y255">
        <v>19.998463163227242</v>
      </c>
      <c r="Z255">
        <v>8.7474078376124247</v>
      </c>
    </row>
    <row r="256" spans="1:26" x14ac:dyDescent="0.35">
      <c r="A256" s="14">
        <v>45583</v>
      </c>
      <c r="B256">
        <v>921.76350000000002</v>
      </c>
      <c r="C256">
        <v>171.46186</v>
      </c>
      <c r="D256">
        <v>1014.4</v>
      </c>
      <c r="E256">
        <v>80.568600000000004</v>
      </c>
      <c r="F256">
        <v>82.8249</v>
      </c>
      <c r="G256">
        <v>82.695899999999995</v>
      </c>
      <c r="H256">
        <v>12.2666</v>
      </c>
      <c r="I256">
        <v>813.41240000000005</v>
      </c>
      <c r="J256">
        <v>813.41240000000005</v>
      </c>
      <c r="K256">
        <v>8.7925000000000004</v>
      </c>
      <c r="L256">
        <v>71.519400000000005</v>
      </c>
      <c r="M256">
        <v>14.1836</v>
      </c>
      <c r="N256">
        <v>8.7925115542770822</v>
      </c>
      <c r="O256">
        <v>13.946849326834025</v>
      </c>
      <c r="P256">
        <f t="shared" si="3"/>
        <v>808.58</v>
      </c>
      <c r="Q256">
        <v>1.7155903223249684</v>
      </c>
      <c r="R256">
        <v>13.946849326834025</v>
      </c>
      <c r="S256">
        <v>1.2262783385194973</v>
      </c>
      <c r="T256">
        <v>71.519378794811189</v>
      </c>
      <c r="U256">
        <v>8.7925115542770822</v>
      </c>
      <c r="V256">
        <v>44.053196997714274</v>
      </c>
      <c r="W256">
        <v>25.96067034045581</v>
      </c>
      <c r="X256">
        <v>12.919995925044633</v>
      </c>
      <c r="Y256">
        <v>17.055508447952956</v>
      </c>
      <c r="Z256">
        <v>11.602210779563622</v>
      </c>
    </row>
    <row r="257" spans="1:26" x14ac:dyDescent="0.35">
      <c r="A257" s="14">
        <v>45590</v>
      </c>
      <c r="B257">
        <v>921.76350000000002</v>
      </c>
      <c r="C257">
        <v>171.46186</v>
      </c>
      <c r="D257">
        <v>984.94</v>
      </c>
      <c r="E257">
        <v>80.568600000000004</v>
      </c>
      <c r="F257">
        <v>82.018699999999995</v>
      </c>
      <c r="G257">
        <v>81.925399999999996</v>
      </c>
      <c r="H257">
        <v>12.022399999999999</v>
      </c>
      <c r="I257">
        <v>813.41240000000005</v>
      </c>
      <c r="J257">
        <v>813.41240000000005</v>
      </c>
      <c r="K257">
        <v>8.7925000000000004</v>
      </c>
      <c r="L257">
        <v>71.519400000000005</v>
      </c>
      <c r="M257">
        <v>13.771699999999999</v>
      </c>
      <c r="N257">
        <v>8.7925115542770822</v>
      </c>
      <c r="O257">
        <v>13.854566646094648</v>
      </c>
      <c r="P257">
        <f t="shared" si="3"/>
        <v>808.58</v>
      </c>
      <c r="Q257">
        <v>1.7077429458486681</v>
      </c>
      <c r="R257">
        <v>13.854566646094648</v>
      </c>
      <c r="S257">
        <v>1.2181643731528911</v>
      </c>
      <c r="T257">
        <v>71.519378794811189</v>
      </c>
      <c r="U257">
        <v>8.7925115542770822</v>
      </c>
      <c r="V257">
        <v>44.190825366776949</v>
      </c>
      <c r="W257">
        <v>23.630712463753923</v>
      </c>
      <c r="X257">
        <v>13.767266112062174</v>
      </c>
      <c r="Y257">
        <v>13.331155837963147</v>
      </c>
      <c r="Z257">
        <v>14.031979438570389</v>
      </c>
    </row>
    <row r="258" spans="1:26" x14ac:dyDescent="0.35">
      <c r="A258" s="14">
        <v>45597</v>
      </c>
      <c r="B258">
        <v>881.69770000000005</v>
      </c>
      <c r="C258">
        <v>171.46186</v>
      </c>
      <c r="D258">
        <v>950.94</v>
      </c>
      <c r="E258">
        <v>78.316500000000005</v>
      </c>
      <c r="F258">
        <v>80.498000000000005</v>
      </c>
      <c r="G258">
        <v>80.344700000000003</v>
      </c>
      <c r="H258">
        <v>11.835800000000001</v>
      </c>
      <c r="I258">
        <v>776.49959999999999</v>
      </c>
      <c r="J258">
        <v>776.49959999999999</v>
      </c>
      <c r="K258">
        <v>9.0914999999999999</v>
      </c>
      <c r="L258">
        <v>70.595100000000002</v>
      </c>
      <c r="M258">
        <v>13.4703</v>
      </c>
      <c r="N258">
        <v>9.0873769013280299</v>
      </c>
      <c r="O258">
        <v>13.46948253328447</v>
      </c>
      <c r="P258">
        <f t="shared" si="3"/>
        <v>808.58</v>
      </c>
      <c r="Q258">
        <v>1.743453236073488</v>
      </c>
      <c r="R258">
        <v>13.46948253328447</v>
      </c>
      <c r="S258">
        <v>1.2240226444581064</v>
      </c>
      <c r="T258">
        <v>70.595139616557518</v>
      </c>
      <c r="U258">
        <v>9.0873769013280299</v>
      </c>
      <c r="V258">
        <v>42.578639567394305</v>
      </c>
      <c r="W258">
        <v>29.61707863336699</v>
      </c>
      <c r="X258">
        <v>12.186323926516353</v>
      </c>
      <c r="Y258">
        <v>21.851500091811623</v>
      </c>
      <c r="Z258">
        <v>10.582094287230037</v>
      </c>
    </row>
    <row r="259" spans="1:26" x14ac:dyDescent="0.35">
      <c r="A259" s="14">
        <v>45604</v>
      </c>
      <c r="B259">
        <v>881.69770000000005</v>
      </c>
      <c r="C259">
        <v>171.36868999999999</v>
      </c>
      <c r="D259">
        <v>963.15</v>
      </c>
      <c r="E259">
        <v>78.316500000000005</v>
      </c>
      <c r="F259">
        <v>80.409499999999994</v>
      </c>
      <c r="G259">
        <v>80.232600000000005</v>
      </c>
      <c r="H259">
        <v>12.0045</v>
      </c>
      <c r="I259">
        <v>776.44209999999998</v>
      </c>
      <c r="J259">
        <v>776.44209999999998</v>
      </c>
      <c r="K259">
        <v>9.0921000000000003</v>
      </c>
      <c r="L259">
        <v>70.595100000000002</v>
      </c>
      <c r="M259">
        <v>13.6433</v>
      </c>
      <c r="N259">
        <v>9.0907819182881049</v>
      </c>
      <c r="O259">
        <v>13.625442278669231</v>
      </c>
      <c r="P259">
        <f t="shared" si="3"/>
        <v>808.58</v>
      </c>
      <c r="Q259">
        <v>1.7582777177624893</v>
      </c>
      <c r="R259">
        <v>13.625442278669231</v>
      </c>
      <c r="S259">
        <v>1.238659242956045</v>
      </c>
      <c r="T259">
        <v>70.595139616557518</v>
      </c>
      <c r="U259">
        <v>9.0907819182881049</v>
      </c>
      <c r="V259">
        <v>42.769921710282325</v>
      </c>
      <c r="W259">
        <v>29.188888440502769</v>
      </c>
      <c r="X259">
        <v>11.660646005882665</v>
      </c>
      <c r="Y259">
        <v>19.035471915482912</v>
      </c>
      <c r="Z259">
        <v>11.75752822359917</v>
      </c>
    </row>
    <row r="260" spans="1:26" x14ac:dyDescent="0.35">
      <c r="A260" s="14">
        <v>45611</v>
      </c>
      <c r="B260">
        <v>881.69770000000005</v>
      </c>
      <c r="C260">
        <v>171.23885999999999</v>
      </c>
      <c r="D260">
        <v>921.41</v>
      </c>
      <c r="E260">
        <v>78.316500000000005</v>
      </c>
      <c r="F260">
        <v>78.555099999999996</v>
      </c>
      <c r="G260">
        <v>78.362499999999997</v>
      </c>
      <c r="H260">
        <v>11.7583</v>
      </c>
      <c r="I260">
        <v>776.20770000000005</v>
      </c>
      <c r="J260">
        <v>776.20770000000005</v>
      </c>
      <c r="K260">
        <v>9.0949000000000009</v>
      </c>
      <c r="L260">
        <v>70.595100000000002</v>
      </c>
      <c r="M260">
        <v>13.052</v>
      </c>
      <c r="N260">
        <v>9.0948770941295756</v>
      </c>
      <c r="O260">
        <v>13.071863091599614</v>
      </c>
      <c r="P260">
        <f t="shared" si="3"/>
        <v>808.58</v>
      </c>
      <c r="Q260">
        <v>1.7072009556983454</v>
      </c>
      <c r="R260">
        <v>13.071863091599614</v>
      </c>
      <c r="S260">
        <v>1.1888698820938712</v>
      </c>
      <c r="T260">
        <v>70.595139616557518</v>
      </c>
      <c r="U260">
        <v>9.0948770941295756</v>
      </c>
      <c r="V260">
        <v>43.156249195645643</v>
      </c>
      <c r="W260">
        <v>27.259245623012685</v>
      </c>
      <c r="X260">
        <v>12.896510014955428</v>
      </c>
      <c r="Y260">
        <v>18.14724082783464</v>
      </c>
      <c r="Z260">
        <v>12.178696779512846</v>
      </c>
    </row>
    <row r="261" spans="1:26" x14ac:dyDescent="0.35">
      <c r="A261" s="14">
        <v>45618</v>
      </c>
      <c r="B261">
        <v>881.69770000000005</v>
      </c>
      <c r="C261">
        <v>171.23885999999999</v>
      </c>
      <c r="D261">
        <v>916.46</v>
      </c>
      <c r="E261">
        <v>78.316500000000005</v>
      </c>
      <c r="F261">
        <v>78.501099999999994</v>
      </c>
      <c r="G261">
        <v>78.355000000000004</v>
      </c>
      <c r="H261">
        <v>11.696300000000001</v>
      </c>
      <c r="I261">
        <v>776.20770000000005</v>
      </c>
      <c r="J261">
        <v>776.20770000000005</v>
      </c>
      <c r="K261">
        <v>9.0949000000000009</v>
      </c>
      <c r="L261">
        <v>70.595100000000002</v>
      </c>
      <c r="M261">
        <v>12.9819</v>
      </c>
      <c r="N261">
        <v>9.0948770941295756</v>
      </c>
      <c r="O261">
        <v>13.135181898308959</v>
      </c>
      <c r="P261">
        <f t="shared" si="3"/>
        <v>808.58</v>
      </c>
      <c r="Q261">
        <v>1.7129494972980148</v>
      </c>
      <c r="R261">
        <v>13.135181898308959</v>
      </c>
      <c r="S261">
        <v>1.1946286497415557</v>
      </c>
      <c r="T261">
        <v>70.595139616557518</v>
      </c>
      <c r="U261">
        <v>9.0948770941295756</v>
      </c>
      <c r="V261">
        <v>43.189428837559646</v>
      </c>
      <c r="W261">
        <v>27.817825439981842</v>
      </c>
      <c r="X261">
        <v>12.338660271921542</v>
      </c>
      <c r="Y261">
        <v>17.115851732170203</v>
      </c>
      <c r="Z261">
        <v>14.694706754916442</v>
      </c>
    </row>
    <row r="262" spans="1:26" x14ac:dyDescent="0.35">
      <c r="A262" s="14">
        <v>45625</v>
      </c>
      <c r="B262">
        <v>881.69770000000005</v>
      </c>
      <c r="C262">
        <v>171.07492999999999</v>
      </c>
      <c r="D262">
        <v>912.22</v>
      </c>
      <c r="E262">
        <v>78.316500000000005</v>
      </c>
      <c r="F262">
        <v>78.742900000000006</v>
      </c>
      <c r="G262">
        <v>78.623699999999999</v>
      </c>
      <c r="H262">
        <v>11.6023</v>
      </c>
      <c r="I262">
        <v>775.67949999999996</v>
      </c>
      <c r="J262">
        <v>775.67949999999996</v>
      </c>
      <c r="K262">
        <v>9.1011000000000006</v>
      </c>
      <c r="L262">
        <v>70.595100000000002</v>
      </c>
      <c r="M262">
        <v>12.921900000000001</v>
      </c>
      <c r="N262">
        <v>9.0948770941295756</v>
      </c>
      <c r="O262">
        <v>12.652004158520201</v>
      </c>
      <c r="P262">
        <f t="shared" si="3"/>
        <v>808.58</v>
      </c>
      <c r="Q262">
        <v>1.6679834853770779</v>
      </c>
      <c r="R262">
        <v>12.652004158520201</v>
      </c>
      <c r="S262">
        <v>1.1506842281615748</v>
      </c>
      <c r="T262">
        <v>70.595139616557518</v>
      </c>
      <c r="U262">
        <v>9.0948770941295756</v>
      </c>
      <c r="V262">
        <v>43.71725808092129</v>
      </c>
      <c r="W262">
        <v>26.433641534496196</v>
      </c>
      <c r="X262">
        <v>12.518253850112849</v>
      </c>
      <c r="Y262">
        <v>15.920182020246648</v>
      </c>
      <c r="Z262">
        <v>15.387323550444986</v>
      </c>
    </row>
    <row r="263" spans="1:26" x14ac:dyDescent="0.35">
      <c r="A263" s="14">
        <v>45632</v>
      </c>
      <c r="B263">
        <v>881.69770000000005</v>
      </c>
      <c r="C263">
        <v>171.07492999999999</v>
      </c>
      <c r="D263">
        <v>939.98</v>
      </c>
      <c r="E263">
        <v>78.316500000000005</v>
      </c>
      <c r="F263">
        <v>78.786000000000001</v>
      </c>
      <c r="G263">
        <v>78.7483</v>
      </c>
      <c r="H263">
        <v>11.936500000000001</v>
      </c>
      <c r="I263">
        <v>775.67949999999996</v>
      </c>
      <c r="J263">
        <v>775.67949999999996</v>
      </c>
      <c r="K263">
        <v>9.1011000000000006</v>
      </c>
      <c r="L263">
        <v>70.595100000000002</v>
      </c>
      <c r="M263">
        <v>13.315099999999999</v>
      </c>
      <c r="N263">
        <v>9.1010708358748769</v>
      </c>
      <c r="O263">
        <v>13.333354181499951</v>
      </c>
      <c r="P263">
        <f t="shared" ref="P263:P276" si="4">$D$6</f>
        <v>808.58</v>
      </c>
      <c r="Q263">
        <v>1.7309601821423211</v>
      </c>
      <c r="R263">
        <v>13.333354181499951</v>
      </c>
      <c r="S263">
        <v>1.2134780088563952</v>
      </c>
      <c r="T263">
        <v>70.595139616557518</v>
      </c>
      <c r="U263">
        <v>9.1010708358748769</v>
      </c>
      <c r="V263">
        <v>43.767194588611645</v>
      </c>
      <c r="W263">
        <v>24.804958556517406</v>
      </c>
      <c r="X263">
        <v>14.688832995291149</v>
      </c>
      <c r="Y263">
        <v>13.387493074883478</v>
      </c>
      <c r="Z263">
        <v>18.66158818565458</v>
      </c>
    </row>
    <row r="264" spans="1:26" x14ac:dyDescent="0.35">
      <c r="A264" s="14">
        <v>45639</v>
      </c>
      <c r="B264">
        <v>881.69770000000005</v>
      </c>
      <c r="C264">
        <v>170.42022</v>
      </c>
      <c r="D264">
        <v>955.34</v>
      </c>
      <c r="E264">
        <v>78.316500000000005</v>
      </c>
      <c r="F264">
        <v>79.482299999999995</v>
      </c>
      <c r="G264">
        <v>79.378500000000003</v>
      </c>
      <c r="H264">
        <v>12.035299999999999</v>
      </c>
      <c r="I264">
        <v>774.69709999999998</v>
      </c>
      <c r="J264">
        <v>774.69709999999998</v>
      </c>
      <c r="K264">
        <v>9.1126000000000005</v>
      </c>
      <c r="L264">
        <v>70.595100000000002</v>
      </c>
      <c r="M264">
        <v>13.5327</v>
      </c>
      <c r="N264">
        <v>9.1126123311226586</v>
      </c>
      <c r="O264">
        <v>13.389732000449211</v>
      </c>
      <c r="P264">
        <f t="shared" si="4"/>
        <v>808.58</v>
      </c>
      <c r="Q264">
        <v>1.7373183620288695</v>
      </c>
      <c r="R264">
        <v>13.389732000449211</v>
      </c>
      <c r="S264">
        <v>1.2201543693772114</v>
      </c>
      <c r="T264">
        <v>70.595139616557518</v>
      </c>
      <c r="U264">
        <v>9.1126123311226586</v>
      </c>
      <c r="V264">
        <v>44.170934764158019</v>
      </c>
      <c r="W264">
        <v>25.716928867338211</v>
      </c>
      <c r="X264">
        <v>14.185295942885752</v>
      </c>
      <c r="Y264">
        <v>14.029175714961402</v>
      </c>
      <c r="Z264">
        <v>18.219505726711709</v>
      </c>
    </row>
    <row r="265" spans="1:26" x14ac:dyDescent="0.35">
      <c r="A265" s="14">
        <v>45646</v>
      </c>
      <c r="B265">
        <v>881.69770000000005</v>
      </c>
      <c r="C265">
        <v>170.39382000000001</v>
      </c>
      <c r="D265">
        <v>913.57</v>
      </c>
      <c r="E265">
        <v>78.316500000000005</v>
      </c>
      <c r="F265">
        <v>79.044899999999998</v>
      </c>
      <c r="G265">
        <v>78.915300000000002</v>
      </c>
      <c r="H265">
        <v>11.576599999999999</v>
      </c>
      <c r="I265">
        <v>774.79</v>
      </c>
      <c r="J265">
        <v>774.79</v>
      </c>
      <c r="K265">
        <v>9.1114999999999995</v>
      </c>
      <c r="L265">
        <v>70.595100000000002</v>
      </c>
      <c r="M265">
        <v>12.941000000000001</v>
      </c>
      <c r="N265">
        <v>9.1119418021507332</v>
      </c>
      <c r="O265">
        <v>12.993812392501518</v>
      </c>
      <c r="P265">
        <f t="shared" si="4"/>
        <v>808.58</v>
      </c>
      <c r="Q265">
        <v>1.697472432904896</v>
      </c>
      <c r="R265">
        <v>12.993812392501518</v>
      </c>
      <c r="S265">
        <v>1.183988623085388</v>
      </c>
      <c r="T265">
        <v>70.595139616557518</v>
      </c>
      <c r="U265">
        <v>9.1119418021507332</v>
      </c>
      <c r="V265">
        <v>44.059092203626612</v>
      </c>
      <c r="W265">
        <v>25.963442606447998</v>
      </c>
      <c r="X265">
        <v>14.18129902649304</v>
      </c>
      <c r="Y265">
        <v>14.219725260274794</v>
      </c>
      <c r="Z265">
        <v>18.210618261830263</v>
      </c>
    </row>
    <row r="266" spans="1:26" x14ac:dyDescent="0.35">
      <c r="A266" s="14">
        <v>45653</v>
      </c>
      <c r="B266">
        <v>881.69770000000005</v>
      </c>
      <c r="C266">
        <v>170.39382000000001</v>
      </c>
      <c r="D266">
        <v>903.58</v>
      </c>
      <c r="E266">
        <v>78.316500000000005</v>
      </c>
      <c r="F266">
        <v>78.980500000000006</v>
      </c>
      <c r="G266">
        <v>78.852800000000002</v>
      </c>
      <c r="H266">
        <v>11.459099999999999</v>
      </c>
      <c r="I266">
        <v>774.79</v>
      </c>
      <c r="J266">
        <v>774.79</v>
      </c>
      <c r="K266">
        <v>9.1114999999999995</v>
      </c>
      <c r="L266">
        <v>70.595100000000002</v>
      </c>
      <c r="M266">
        <v>12.7995</v>
      </c>
      <c r="N266">
        <v>9.1115186760544624</v>
      </c>
      <c r="O266">
        <v>12.827936950316637</v>
      </c>
      <c r="P266">
        <f t="shared" si="4"/>
        <v>808.58</v>
      </c>
      <c r="Q266">
        <v>1.6823811263321542</v>
      </c>
      <c r="R266">
        <v>12.827936950316637</v>
      </c>
      <c r="S266">
        <v>1.1688198709805915</v>
      </c>
      <c r="T266">
        <v>70.595139616557518</v>
      </c>
      <c r="U266">
        <v>9.1115186760544624</v>
      </c>
      <c r="V266">
        <v>45.290462788668506</v>
      </c>
      <c r="W266">
        <v>25.801167777703473</v>
      </c>
      <c r="X266">
        <v>14.328585026080047</v>
      </c>
      <c r="Y266">
        <v>13.843691525226896</v>
      </c>
      <c r="Z266">
        <v>16.585722325720333</v>
      </c>
    </row>
    <row r="267" spans="1:26" x14ac:dyDescent="0.35">
      <c r="A267" s="14">
        <v>45660</v>
      </c>
      <c r="B267">
        <v>881.69770000000005</v>
      </c>
      <c r="C267">
        <v>170.39382000000001</v>
      </c>
      <c r="D267">
        <v>874.82</v>
      </c>
      <c r="E267">
        <v>78.316500000000005</v>
      </c>
      <c r="F267">
        <v>78.948899999999995</v>
      </c>
      <c r="G267">
        <v>78.820999999999998</v>
      </c>
      <c r="H267">
        <v>11.098800000000001</v>
      </c>
      <c r="I267">
        <v>775.02480000000003</v>
      </c>
      <c r="J267">
        <v>775.02480000000003</v>
      </c>
      <c r="K267">
        <v>9.1088000000000005</v>
      </c>
      <c r="L267">
        <v>70.595100000000002</v>
      </c>
      <c r="M267">
        <v>12.392099999999999</v>
      </c>
      <c r="N267">
        <v>9.1087583161596317</v>
      </c>
      <c r="O267">
        <v>12.510634652712763</v>
      </c>
      <c r="P267">
        <f t="shared" si="4"/>
        <v>808.58</v>
      </c>
      <c r="Q267">
        <v>1.6531628430965264</v>
      </c>
      <c r="R267">
        <v>12.510634652712763</v>
      </c>
      <c r="S267">
        <v>1.1395634743333225</v>
      </c>
      <c r="T267">
        <v>70.595139616557518</v>
      </c>
      <c r="U267">
        <v>9.1087583161596317</v>
      </c>
      <c r="V267">
        <v>45.294216867167805</v>
      </c>
      <c r="W267">
        <v>25.801167777703473</v>
      </c>
      <c r="X267">
        <v>14.288592025892967</v>
      </c>
      <c r="Y267">
        <v>13.843691525226896</v>
      </c>
      <c r="Z267">
        <v>16.545897975989149</v>
      </c>
    </row>
    <row r="268" spans="1:26" x14ac:dyDescent="0.35">
      <c r="A268" s="14">
        <v>45667</v>
      </c>
      <c r="B268">
        <v>881.69770000000005</v>
      </c>
      <c r="C268">
        <v>170.39382000000001</v>
      </c>
      <c r="D268">
        <v>888.36</v>
      </c>
      <c r="E268">
        <v>78.316500000000005</v>
      </c>
      <c r="F268">
        <v>77.991799999999998</v>
      </c>
      <c r="G268">
        <v>77.878100000000003</v>
      </c>
      <c r="H268">
        <v>11.4071</v>
      </c>
      <c r="I268">
        <v>774.92</v>
      </c>
      <c r="J268">
        <v>774.92</v>
      </c>
      <c r="K268">
        <v>9.11</v>
      </c>
      <c r="L268">
        <v>70.595100000000002</v>
      </c>
      <c r="M268">
        <v>12.5839</v>
      </c>
      <c r="N268">
        <v>9.1087583161596317</v>
      </c>
      <c r="O268">
        <v>12.786432676567557</v>
      </c>
      <c r="P268">
        <f t="shared" si="4"/>
        <v>808.58</v>
      </c>
      <c r="Q268">
        <v>1.6781162567286116</v>
      </c>
      <c r="R268">
        <v>12.786432676567557</v>
      </c>
      <c r="S268">
        <v>1.1646852497669999</v>
      </c>
      <c r="T268">
        <v>70.595139616557518</v>
      </c>
      <c r="U268">
        <v>9.1087583161596317</v>
      </c>
      <c r="V268">
        <v>45.250230426115884</v>
      </c>
      <c r="W268">
        <v>25.733924753486232</v>
      </c>
      <c r="X268">
        <v>14.34971403871822</v>
      </c>
      <c r="Y268">
        <v>13.777083902551075</v>
      </c>
      <c r="Z268">
        <v>16.61412652369431</v>
      </c>
    </row>
    <row r="269" spans="1:26" x14ac:dyDescent="0.35">
      <c r="A269" s="14">
        <v>45674</v>
      </c>
      <c r="B269">
        <v>881.69770000000005</v>
      </c>
      <c r="C269">
        <v>170.30614</v>
      </c>
      <c r="D269">
        <v>891.23</v>
      </c>
      <c r="E269">
        <v>78.316500000000005</v>
      </c>
      <c r="F269">
        <v>77.511499999999998</v>
      </c>
      <c r="G269">
        <v>77.387</v>
      </c>
      <c r="H269">
        <v>11.516500000000001</v>
      </c>
      <c r="I269">
        <v>774.92</v>
      </c>
      <c r="J269">
        <v>774.92</v>
      </c>
      <c r="K269">
        <v>9.11</v>
      </c>
      <c r="L269">
        <v>70.595100000000002</v>
      </c>
      <c r="M269">
        <v>12.624499999999999</v>
      </c>
      <c r="N269">
        <v>9.109990384051402</v>
      </c>
      <c r="O269">
        <v>12.851309664202637</v>
      </c>
      <c r="P269">
        <f t="shared" si="4"/>
        <v>808.58</v>
      </c>
      <c r="Q269">
        <v>1.6836154597605435</v>
      </c>
      <c r="R269">
        <v>12.851309664202637</v>
      </c>
      <c r="S269">
        <v>1.1707530746335286</v>
      </c>
      <c r="T269">
        <v>70.595139616557518</v>
      </c>
      <c r="U269">
        <v>9.109990384051402</v>
      </c>
      <c r="V269">
        <v>45.185292063945759</v>
      </c>
      <c r="W269">
        <v>23.730877564111591</v>
      </c>
      <c r="X269">
        <v>15.825442034325382</v>
      </c>
      <c r="Y269">
        <v>11.931416793785477</v>
      </c>
      <c r="Z269">
        <v>18.158637047150407</v>
      </c>
    </row>
    <row r="270" spans="1:26" x14ac:dyDescent="0.35">
      <c r="A270" s="14">
        <v>45681</v>
      </c>
      <c r="B270">
        <v>881.69770000000005</v>
      </c>
      <c r="C270">
        <v>170.30614</v>
      </c>
      <c r="D270">
        <v>934.52</v>
      </c>
      <c r="E270">
        <v>78.316500000000005</v>
      </c>
      <c r="F270">
        <v>77.193299999999994</v>
      </c>
      <c r="G270">
        <v>77.065200000000004</v>
      </c>
      <c r="H270">
        <v>12.1264</v>
      </c>
      <c r="I270">
        <v>774.7953</v>
      </c>
      <c r="J270">
        <v>774.7953</v>
      </c>
      <c r="K270">
        <v>9.1114999999999995</v>
      </c>
      <c r="L270">
        <v>70.595100000000002</v>
      </c>
      <c r="M270">
        <v>13.2377</v>
      </c>
      <c r="N270">
        <v>9.109990384051402</v>
      </c>
      <c r="O270">
        <v>12.971289595484102</v>
      </c>
      <c r="P270">
        <f t="shared" si="4"/>
        <v>808.58</v>
      </c>
      <c r="Q270">
        <v>1.6944667806913634</v>
      </c>
      <c r="R270">
        <v>12.971289595484102</v>
      </c>
      <c r="S270">
        <v>1.1816832348360615</v>
      </c>
      <c r="T270">
        <v>70.595139616557518</v>
      </c>
      <c r="U270">
        <v>9.109990384051402</v>
      </c>
      <c r="V270">
        <v>44.706883699548747</v>
      </c>
      <c r="W270">
        <v>24.495292917475204</v>
      </c>
      <c r="X270">
        <v>14.768438058528346</v>
      </c>
      <c r="Y270">
        <v>12.562288900679199</v>
      </c>
      <c r="Z270">
        <v>17.160142447055218</v>
      </c>
    </row>
    <row r="271" spans="1:26" x14ac:dyDescent="0.35">
      <c r="A271" s="14">
        <v>45688</v>
      </c>
      <c r="B271">
        <v>881.69770000000005</v>
      </c>
      <c r="C271">
        <v>170.30614</v>
      </c>
      <c r="D271">
        <v>904.76</v>
      </c>
      <c r="E271">
        <v>78.316500000000005</v>
      </c>
      <c r="F271">
        <v>76.760199999999998</v>
      </c>
      <c r="G271">
        <v>76.557500000000005</v>
      </c>
      <c r="H271">
        <v>11.818</v>
      </c>
      <c r="I271">
        <v>774.56259999999997</v>
      </c>
      <c r="J271">
        <v>774.56259999999997</v>
      </c>
      <c r="K271">
        <v>9.1142000000000003</v>
      </c>
      <c r="L271">
        <v>70.595100000000002</v>
      </c>
      <c r="M271">
        <v>12.8162</v>
      </c>
      <c r="N271">
        <v>9.1138419453241539</v>
      </c>
      <c r="O271">
        <v>12.959532412135387</v>
      </c>
      <c r="P271">
        <f t="shared" si="4"/>
        <v>808.58</v>
      </c>
      <c r="Q271">
        <v>1.6941193725598644</v>
      </c>
      <c r="R271">
        <v>12.959532412135387</v>
      </c>
      <c r="S271">
        <v>1.1811113008950738</v>
      </c>
      <c r="T271">
        <v>70.595139616557518</v>
      </c>
      <c r="U271">
        <v>9.1138419453241539</v>
      </c>
      <c r="V271">
        <v>43.096260432090162</v>
      </c>
      <c r="W271">
        <v>23.352277129038445</v>
      </c>
      <c r="X271">
        <v>15.625719652735444</v>
      </c>
      <c r="Y271">
        <v>11.564055844435835</v>
      </c>
      <c r="Z271">
        <v>18.002943176478595</v>
      </c>
    </row>
    <row r="272" spans="1:26" x14ac:dyDescent="0.35">
      <c r="A272" s="14">
        <v>45695</v>
      </c>
      <c r="B272">
        <v>881.69770000000005</v>
      </c>
      <c r="C272">
        <v>170.20873</v>
      </c>
      <c r="D272">
        <v>937.33</v>
      </c>
      <c r="E272">
        <v>78.316500000000005</v>
      </c>
      <c r="F272">
        <v>75.621899999999997</v>
      </c>
      <c r="G272">
        <v>75.1096</v>
      </c>
      <c r="H272">
        <v>12.4795</v>
      </c>
      <c r="I272">
        <v>773.11720000000003</v>
      </c>
      <c r="J272">
        <v>773.11720000000003</v>
      </c>
      <c r="K272">
        <v>9.3157999999999994</v>
      </c>
      <c r="L272">
        <v>72.022300000000001</v>
      </c>
      <c r="M272">
        <v>13.0144</v>
      </c>
      <c r="N272">
        <v>9.1141939283781603</v>
      </c>
      <c r="O272">
        <v>12.861508666625618</v>
      </c>
      <c r="P272">
        <f t="shared" si="4"/>
        <v>808.58</v>
      </c>
      <c r="Q272">
        <v>1.6853151678916265</v>
      </c>
      <c r="R272">
        <v>12.861508666625618</v>
      </c>
      <c r="S272">
        <v>1.1722228419914227</v>
      </c>
      <c r="T272">
        <v>70.595139616557518</v>
      </c>
      <c r="U272">
        <v>9.1141939283781603</v>
      </c>
      <c r="V272">
        <v>42.881981890995498</v>
      </c>
      <c r="W272">
        <v>22.934519453340126</v>
      </c>
      <c r="X272">
        <v>15.992196274606751</v>
      </c>
      <c r="Y272">
        <v>11.26227037391204</v>
      </c>
      <c r="Z272">
        <v>18.363601627869286</v>
      </c>
    </row>
    <row r="273" spans="1:26" x14ac:dyDescent="0.35">
      <c r="A273" s="14">
        <v>45702</v>
      </c>
      <c r="B273">
        <v>881.69770000000005</v>
      </c>
      <c r="C273">
        <v>170.20873</v>
      </c>
      <c r="D273">
        <v>968.2</v>
      </c>
      <c r="E273">
        <v>78.316500000000005</v>
      </c>
      <c r="F273">
        <v>74.246399999999994</v>
      </c>
      <c r="G273">
        <v>70.461500000000001</v>
      </c>
      <c r="H273">
        <v>13.7408</v>
      </c>
      <c r="I273">
        <v>773.11720000000003</v>
      </c>
      <c r="J273">
        <v>773.11720000000003</v>
      </c>
      <c r="K273">
        <v>9.2378999999999998</v>
      </c>
      <c r="L273">
        <v>71.42</v>
      </c>
      <c r="M273">
        <v>13.5564</v>
      </c>
      <c r="N273">
        <v>9.237929375099343</v>
      </c>
      <c r="O273">
        <v>13.413746334829774</v>
      </c>
      <c r="P273">
        <f t="shared" si="4"/>
        <v>808.58</v>
      </c>
      <c r="Q273">
        <v>1.7520334355834193</v>
      </c>
      <c r="R273">
        <v>13.413746334829774</v>
      </c>
      <c r="S273">
        <v>1.2391524129665512</v>
      </c>
      <c r="T273">
        <v>71.420017651031387</v>
      </c>
      <c r="U273">
        <v>9.237929375099343</v>
      </c>
      <c r="V273">
        <v>41.370649080912891</v>
      </c>
      <c r="W273">
        <v>14.961059961447212</v>
      </c>
      <c r="X273">
        <v>19.92067090732769</v>
      </c>
      <c r="Y273">
        <v>8.6078159939827472</v>
      </c>
      <c r="Z273">
        <v>19.348041060970846</v>
      </c>
    </row>
    <row r="274" spans="1:26" x14ac:dyDescent="0.35">
      <c r="A274" s="14">
        <v>45709</v>
      </c>
      <c r="B274">
        <v>881.69770000000005</v>
      </c>
      <c r="C274">
        <v>170.20873</v>
      </c>
      <c r="D274">
        <v>961.83</v>
      </c>
      <c r="E274">
        <v>78.316500000000005</v>
      </c>
      <c r="F274">
        <v>74.235299999999995</v>
      </c>
      <c r="G274">
        <v>70.350800000000007</v>
      </c>
      <c r="H274">
        <v>13.671900000000001</v>
      </c>
      <c r="I274">
        <v>773.11720000000003</v>
      </c>
      <c r="J274">
        <v>773.11720000000003</v>
      </c>
      <c r="K274">
        <v>9.2378999999999998</v>
      </c>
      <c r="L274">
        <v>71.42</v>
      </c>
      <c r="M274">
        <v>13.4672</v>
      </c>
      <c r="N274">
        <v>9.237929375099343</v>
      </c>
      <c r="O274">
        <v>13.480674349652674</v>
      </c>
      <c r="P274">
        <f t="shared" si="4"/>
        <v>808.58</v>
      </c>
      <c r="Q274">
        <v>1.7581680911644846</v>
      </c>
      <c r="R274">
        <v>13.480674349652674</v>
      </c>
      <c r="S274">
        <v>1.2453351757080469</v>
      </c>
      <c r="T274">
        <v>71.420017651031387</v>
      </c>
      <c r="U274">
        <v>9.237929375099343</v>
      </c>
      <c r="V274">
        <v>41.38895226714132</v>
      </c>
      <c r="W274">
        <v>14.784445555965329</v>
      </c>
      <c r="X274">
        <v>19.038116373665588</v>
      </c>
      <c r="Y274">
        <v>8.3119399188481751</v>
      </c>
      <c r="Z274">
        <v>18.646464873731485</v>
      </c>
    </row>
    <row r="275" spans="1:26" x14ac:dyDescent="0.35">
      <c r="A275" s="14">
        <v>45716</v>
      </c>
      <c r="B275">
        <v>866.52689999999996</v>
      </c>
      <c r="C275">
        <v>170.20873</v>
      </c>
      <c r="D275">
        <v>924.95</v>
      </c>
      <c r="E275">
        <v>76.257900000000006</v>
      </c>
      <c r="F275">
        <v>89.865200000000002</v>
      </c>
      <c r="G275">
        <v>89.174700000000001</v>
      </c>
      <c r="H275">
        <v>10.372299999999999</v>
      </c>
      <c r="I275">
        <v>759.26379999999995</v>
      </c>
      <c r="J275">
        <v>759.26379999999995</v>
      </c>
      <c r="K275">
        <v>9.2560000000000002</v>
      </c>
      <c r="L275">
        <v>70.277699999999996</v>
      </c>
      <c r="M275">
        <v>13.1614</v>
      </c>
      <c r="N275">
        <v>9.4293405930500054</v>
      </c>
      <c r="O275">
        <v>13.256209737694086</v>
      </c>
      <c r="P275">
        <f>$D$6*(1+P2)</f>
        <v>663.80678176803633</v>
      </c>
      <c r="Q275">
        <v>1.7561218767778604</v>
      </c>
      <c r="R275">
        <v>13.256209737694086</v>
      </c>
      <c r="S275">
        <v>1.2499731658962359</v>
      </c>
      <c r="T275">
        <v>71.555898614274767</v>
      </c>
      <c r="U275">
        <v>9.4293405930500054</v>
      </c>
      <c r="V275">
        <v>37.774772703518899</v>
      </c>
      <c r="W275">
        <v>25.016721206657841</v>
      </c>
      <c r="X275">
        <v>7.0578380046300957</v>
      </c>
      <c r="Y275">
        <v>19.863735907650938</v>
      </c>
      <c r="Z275">
        <v>7.0524286447341771</v>
      </c>
    </row>
    <row r="276" spans="1:26" x14ac:dyDescent="0.35">
      <c r="A276" s="14"/>
      <c r="F276" s="18">
        <f>+F275/E275-1</f>
        <v>0.17843790610546573</v>
      </c>
      <c r="G276" s="18"/>
      <c r="H276" s="18"/>
      <c r="I276" s="18"/>
      <c r="J276" s="18"/>
      <c r="N276">
        <v>9.2324715783252227</v>
      </c>
      <c r="O276">
        <v>13.035392241283564</v>
      </c>
      <c r="P276">
        <f t="shared" si="4"/>
        <v>808.58</v>
      </c>
      <c r="Q276">
        <v>1.7211355940601458</v>
      </c>
      <c r="R276">
        <v>13.035392241283564</v>
      </c>
      <c r="S276">
        <v>1.2034888837997162</v>
      </c>
      <c r="T276">
        <v>70.21883063105048</v>
      </c>
      <c r="U276">
        <v>9.2324715783252227</v>
      </c>
      <c r="V276">
        <v>37.328779438279163</v>
      </c>
      <c r="W276">
        <v>26.636920084370654</v>
      </c>
      <c r="X276">
        <v>7.2735996426945935</v>
      </c>
      <c r="Y276">
        <v>17.452965329964474</v>
      </c>
      <c r="Z276">
        <v>7.0132658568592152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44CDA-04F9-4D45-B973-6A0E81210BE1}">
  <sheetPr codeName="Sheet10"/>
  <dimension ref="A1:Z1091"/>
  <sheetViews>
    <sheetView topLeftCell="I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-7.5938632556311725E-2</v>
      </c>
      <c r="R2">
        <f>LN(1+P2)</f>
        <v>-7.8976794563483568E-2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30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448.33769999999998</v>
      </c>
      <c r="C6">
        <v>72.745509999999996</v>
      </c>
      <c r="D6">
        <v>973.14</v>
      </c>
      <c r="E6">
        <v>68.778400000000005</v>
      </c>
      <c r="F6">
        <v>59.246299999999998</v>
      </c>
      <c r="G6">
        <v>57.9131</v>
      </c>
      <c r="H6">
        <v>16.8034</v>
      </c>
      <c r="I6">
        <v>443.05990000000003</v>
      </c>
      <c r="J6">
        <v>443.05990000000003</v>
      </c>
      <c r="K6">
        <v>12.5867</v>
      </c>
      <c r="L6">
        <v>55.766399999999997</v>
      </c>
      <c r="M6">
        <v>17.450299999999999</v>
      </c>
      <c r="N6">
        <v>12.58666111679484</v>
      </c>
      <c r="O6">
        <v>17.555717225517334</v>
      </c>
      <c r="P6">
        <f>$D$6</f>
        <v>973.14</v>
      </c>
      <c r="Q6">
        <v>2.7532861631702779</v>
      </c>
      <c r="R6">
        <v>17.555717225517334</v>
      </c>
      <c r="S6">
        <v>2.209678633798644</v>
      </c>
      <c r="T6">
        <v>55.766448469390298</v>
      </c>
      <c r="U6">
        <v>12.58666111679484</v>
      </c>
      <c r="V6">
        <v>15.409246616642431</v>
      </c>
      <c r="W6">
        <v>9.5836538548704358</v>
      </c>
      <c r="X6">
        <v>11.696932365820281</v>
      </c>
      <c r="Y6">
        <v>-11.500921466475617</v>
      </c>
      <c r="Z6">
        <v>11.678653682252953</v>
      </c>
    </row>
    <row r="7" spans="1:26" x14ac:dyDescent="0.35">
      <c r="A7" s="13">
        <v>43840</v>
      </c>
      <c r="B7">
        <v>448.33769999999998</v>
      </c>
      <c r="C7">
        <v>72.275270000000006</v>
      </c>
      <c r="D7">
        <v>980.01</v>
      </c>
      <c r="E7">
        <v>68.778400000000005</v>
      </c>
      <c r="F7">
        <v>59.2851</v>
      </c>
      <c r="G7">
        <v>57.971400000000003</v>
      </c>
      <c r="H7">
        <v>16.905100000000001</v>
      </c>
      <c r="I7">
        <v>443.05990000000003</v>
      </c>
      <c r="J7">
        <v>443.05990000000003</v>
      </c>
      <c r="K7">
        <v>12.5867</v>
      </c>
      <c r="L7">
        <v>55.766399999999997</v>
      </c>
      <c r="M7">
        <v>17.573499999999999</v>
      </c>
      <c r="N7">
        <v>12.58666111679484</v>
      </c>
      <c r="O7">
        <v>17.326009213772043</v>
      </c>
      <c r="P7">
        <f t="shared" ref="P7:P70" si="0">$D$6</f>
        <v>973.14</v>
      </c>
      <c r="Q7">
        <v>2.7114207465737485</v>
      </c>
      <c r="R7">
        <v>17.326009213772043</v>
      </c>
      <c r="S7">
        <v>2.1807660648021367</v>
      </c>
      <c r="T7">
        <v>55.766448469390298</v>
      </c>
      <c r="U7">
        <v>12.58666111679484</v>
      </c>
      <c r="V7">
        <v>15.416827869053771</v>
      </c>
      <c r="W7">
        <v>8.9744508450114306</v>
      </c>
      <c r="X7">
        <v>11.700410845417863</v>
      </c>
      <c r="Y7">
        <v>-12.059788172005652</v>
      </c>
      <c r="Z7">
        <v>11.766810906121599</v>
      </c>
    </row>
    <row r="8" spans="1:26" x14ac:dyDescent="0.35">
      <c r="A8" s="13">
        <v>43847</v>
      </c>
      <c r="B8">
        <v>448.33769999999998</v>
      </c>
      <c r="C8">
        <v>72.275270000000006</v>
      </c>
      <c r="D8">
        <v>969.81</v>
      </c>
      <c r="E8">
        <v>68.778400000000005</v>
      </c>
      <c r="F8">
        <v>59.328400000000002</v>
      </c>
      <c r="G8">
        <v>58.073</v>
      </c>
      <c r="H8">
        <v>16.6998</v>
      </c>
      <c r="I8">
        <v>443.05990000000003</v>
      </c>
      <c r="J8">
        <v>443.05990000000003</v>
      </c>
      <c r="K8">
        <v>12.5867</v>
      </c>
      <c r="L8">
        <v>55.766399999999997</v>
      </c>
      <c r="M8">
        <v>17.390599999999999</v>
      </c>
      <c r="N8">
        <v>12.58666111679484</v>
      </c>
      <c r="O8">
        <v>17.285841692592538</v>
      </c>
      <c r="P8">
        <f t="shared" si="0"/>
        <v>973.14</v>
      </c>
      <c r="Q8">
        <v>2.706531311730171</v>
      </c>
      <c r="R8">
        <v>17.285841692592538</v>
      </c>
      <c r="S8">
        <v>2.1757103150322559</v>
      </c>
      <c r="T8">
        <v>55.766448469390298</v>
      </c>
      <c r="U8">
        <v>12.58666111679484</v>
      </c>
      <c r="V8">
        <v>15.413523669390507</v>
      </c>
      <c r="W8">
        <v>9.1601736101860354</v>
      </c>
      <c r="X8">
        <v>11.610015385398691</v>
      </c>
      <c r="Y8">
        <v>-11.883754010068873</v>
      </c>
      <c r="Z8">
        <v>11.656350192077188</v>
      </c>
    </row>
    <row r="9" spans="1:26" x14ac:dyDescent="0.35">
      <c r="A9" s="13">
        <v>43854</v>
      </c>
      <c r="B9">
        <v>448.33769999999998</v>
      </c>
      <c r="C9">
        <v>72.275270000000006</v>
      </c>
      <c r="D9">
        <v>955.29</v>
      </c>
      <c r="E9">
        <v>68.778400000000005</v>
      </c>
      <c r="F9">
        <v>59.2136</v>
      </c>
      <c r="G9">
        <v>58.0441</v>
      </c>
      <c r="H9">
        <v>16.457999999999998</v>
      </c>
      <c r="I9">
        <v>443.05990000000003</v>
      </c>
      <c r="J9">
        <v>443.05990000000003</v>
      </c>
      <c r="K9">
        <v>12.5867</v>
      </c>
      <c r="L9">
        <v>55.766399999999997</v>
      </c>
      <c r="M9">
        <v>17.130199999999999</v>
      </c>
      <c r="N9">
        <v>12.58666111679484</v>
      </c>
      <c r="O9">
        <v>16.759539573566435</v>
      </c>
      <c r="P9">
        <f t="shared" si="0"/>
        <v>973.14</v>
      </c>
      <c r="Q9">
        <v>2.6424666185788332</v>
      </c>
      <c r="R9">
        <v>16.759539573566435</v>
      </c>
      <c r="S9">
        <v>2.1094664508599301</v>
      </c>
      <c r="T9">
        <v>55.766448469390298</v>
      </c>
      <c r="U9">
        <v>12.58666111679484</v>
      </c>
      <c r="V9">
        <v>15.397900062286062</v>
      </c>
      <c r="W9">
        <v>9.1747260397099168</v>
      </c>
      <c r="X9">
        <v>11.513256257719426</v>
      </c>
      <c r="Y9">
        <v>-11.901815326702582</v>
      </c>
      <c r="Z9">
        <v>11.581973894845833</v>
      </c>
    </row>
    <row r="10" spans="1:26" x14ac:dyDescent="0.35">
      <c r="A10" s="13">
        <v>43861</v>
      </c>
      <c r="B10">
        <v>448.33769999999998</v>
      </c>
      <c r="C10">
        <v>72.275270000000006</v>
      </c>
      <c r="D10">
        <v>903.27</v>
      </c>
      <c r="E10">
        <v>68.778400000000005</v>
      </c>
      <c r="F10">
        <v>59.239199999999997</v>
      </c>
      <c r="G10">
        <v>58.068300000000001</v>
      </c>
      <c r="H10">
        <v>15.555300000000001</v>
      </c>
      <c r="I10">
        <v>443.05990000000003</v>
      </c>
      <c r="J10">
        <v>443.05990000000003</v>
      </c>
      <c r="K10">
        <v>12.5867</v>
      </c>
      <c r="L10">
        <v>55.766399999999997</v>
      </c>
      <c r="M10">
        <v>16.197399999999998</v>
      </c>
      <c r="N10">
        <v>12.58666111679484</v>
      </c>
      <c r="O10">
        <v>16.756491145619776</v>
      </c>
      <c r="P10">
        <f t="shared" si="0"/>
        <v>973.14</v>
      </c>
      <c r="Q10">
        <v>2.6420955453987403</v>
      </c>
      <c r="R10">
        <v>16.756491145619776</v>
      </c>
      <c r="S10">
        <v>2.1090827555648946</v>
      </c>
      <c r="T10">
        <v>55.766448469390298</v>
      </c>
      <c r="U10">
        <v>12.58666111679484</v>
      </c>
      <c r="V10">
        <v>15.387898328353234</v>
      </c>
      <c r="W10">
        <v>9.2304186990994026</v>
      </c>
      <c r="X10">
        <v>11.515601781641251</v>
      </c>
      <c r="Y10">
        <v>-11.988088076984331</v>
      </c>
      <c r="Z10">
        <v>11.697362894114995</v>
      </c>
    </row>
    <row r="11" spans="1:26" x14ac:dyDescent="0.35">
      <c r="A11" s="13">
        <v>43868</v>
      </c>
      <c r="B11">
        <v>448.33769999999998</v>
      </c>
      <c r="C11">
        <v>72.275270000000006</v>
      </c>
      <c r="D11">
        <v>945.09</v>
      </c>
      <c r="E11">
        <v>68.778400000000005</v>
      </c>
      <c r="F11">
        <v>58.679400000000001</v>
      </c>
      <c r="G11">
        <v>57.694899999999997</v>
      </c>
      <c r="H11">
        <v>16.380800000000001</v>
      </c>
      <c r="I11">
        <v>443.05990000000003</v>
      </c>
      <c r="J11">
        <v>443.05990000000003</v>
      </c>
      <c r="K11">
        <v>12.5867</v>
      </c>
      <c r="L11">
        <v>55.766399999999997</v>
      </c>
      <c r="M11">
        <v>16.947299999999998</v>
      </c>
      <c r="N11">
        <v>12.58666111679484</v>
      </c>
      <c r="O11">
        <v>16.566950655053986</v>
      </c>
      <c r="P11">
        <f t="shared" si="0"/>
        <v>973.14</v>
      </c>
      <c r="Q11">
        <v>2.6190235247306091</v>
      </c>
      <c r="R11">
        <v>16.566950655053986</v>
      </c>
      <c r="S11">
        <v>2.0852259363382681</v>
      </c>
      <c r="T11">
        <v>55.766448469390298</v>
      </c>
      <c r="U11">
        <v>12.58666111679484</v>
      </c>
      <c r="V11">
        <v>15.392302063779344</v>
      </c>
      <c r="W11">
        <v>9.3171480567591924</v>
      </c>
      <c r="X11">
        <v>11.756844535349588</v>
      </c>
      <c r="Y11">
        <v>-11.938126679111649</v>
      </c>
      <c r="Z11">
        <v>11.865684799216451</v>
      </c>
    </row>
    <row r="12" spans="1:26" x14ac:dyDescent="0.35">
      <c r="A12" s="13">
        <v>43875</v>
      </c>
      <c r="B12">
        <v>448.33769999999998</v>
      </c>
      <c r="C12">
        <v>72.275270000000006</v>
      </c>
      <c r="D12">
        <v>921.04</v>
      </c>
      <c r="E12">
        <v>68.778400000000005</v>
      </c>
      <c r="F12">
        <v>58.631599999999999</v>
      </c>
      <c r="G12">
        <v>57.665999999999997</v>
      </c>
      <c r="H12">
        <v>15.972</v>
      </c>
      <c r="I12">
        <v>443.05990000000003</v>
      </c>
      <c r="J12">
        <v>443.05990000000003</v>
      </c>
      <c r="K12">
        <v>12.5867</v>
      </c>
      <c r="L12">
        <v>55.766399999999997</v>
      </c>
      <c r="M12">
        <v>16.515999999999998</v>
      </c>
      <c r="N12">
        <v>12.58666111679484</v>
      </c>
      <c r="O12">
        <v>16.790203172324002</v>
      </c>
      <c r="P12">
        <f t="shared" si="0"/>
        <v>973.14</v>
      </c>
      <c r="Q12">
        <v>2.6461991782138852</v>
      </c>
      <c r="R12">
        <v>16.790203172324002</v>
      </c>
      <c r="S12">
        <v>2.1133259741217589</v>
      </c>
      <c r="T12">
        <v>55.766448469390298</v>
      </c>
      <c r="U12">
        <v>12.58666111679484</v>
      </c>
      <c r="V12">
        <v>15.402172233990283</v>
      </c>
      <c r="W12">
        <v>9.6011067862267119</v>
      </c>
      <c r="X12">
        <v>11.866993295121057</v>
      </c>
      <c r="Y12">
        <v>-11.671531309404482</v>
      </c>
      <c r="Z12">
        <v>11.991024744292121</v>
      </c>
    </row>
    <row r="13" spans="1:26" x14ac:dyDescent="0.35">
      <c r="A13" s="13">
        <v>43882</v>
      </c>
      <c r="B13">
        <v>448.33769999999998</v>
      </c>
      <c r="C13">
        <v>72.275270000000006</v>
      </c>
      <c r="D13">
        <v>924.65</v>
      </c>
      <c r="E13">
        <v>68.778400000000005</v>
      </c>
      <c r="F13">
        <v>58.811599999999999</v>
      </c>
      <c r="G13">
        <v>57.541699999999999</v>
      </c>
      <c r="H13">
        <v>16.069199999999999</v>
      </c>
      <c r="I13">
        <v>443.05990000000003</v>
      </c>
      <c r="J13">
        <v>443.05990000000003</v>
      </c>
      <c r="K13">
        <v>12.5867</v>
      </c>
      <c r="L13">
        <v>55.766399999999997</v>
      </c>
      <c r="M13">
        <v>16.5808</v>
      </c>
      <c r="N13">
        <v>12.58666111679484</v>
      </c>
      <c r="O13">
        <v>16.760974127894276</v>
      </c>
      <c r="P13">
        <f t="shared" si="0"/>
        <v>973.14</v>
      </c>
      <c r="Q13">
        <v>2.6426412412518179</v>
      </c>
      <c r="R13">
        <v>16.760974127894276</v>
      </c>
      <c r="S13">
        <v>2.1096470133517116</v>
      </c>
      <c r="T13">
        <v>55.766448469390298</v>
      </c>
      <c r="U13">
        <v>12.58666111679484</v>
      </c>
      <c r="V13">
        <v>15.430811696180706</v>
      </c>
      <c r="W13">
        <v>9.6072903891234613</v>
      </c>
      <c r="X13">
        <v>11.833871077232075</v>
      </c>
      <c r="Y13">
        <v>-11.687694304496087</v>
      </c>
      <c r="Z13">
        <v>11.932861064831171</v>
      </c>
    </row>
    <row r="14" spans="1:26" x14ac:dyDescent="0.35">
      <c r="A14" s="13">
        <v>43889</v>
      </c>
      <c r="B14">
        <v>448.33769999999998</v>
      </c>
      <c r="C14">
        <v>72.275270000000006</v>
      </c>
      <c r="D14">
        <v>852.66</v>
      </c>
      <c r="E14">
        <v>68.778400000000005</v>
      </c>
      <c r="F14">
        <v>60.8108</v>
      </c>
      <c r="G14">
        <v>59.559600000000003</v>
      </c>
      <c r="H14">
        <v>14.3161</v>
      </c>
      <c r="I14">
        <v>443.05990000000003</v>
      </c>
      <c r="J14">
        <v>443.05990000000003</v>
      </c>
      <c r="K14">
        <v>12.5867</v>
      </c>
      <c r="L14">
        <v>55.766399999999997</v>
      </c>
      <c r="M14">
        <v>15.2898</v>
      </c>
      <c r="N14">
        <v>12.58666111679484</v>
      </c>
      <c r="O14">
        <v>15.495159252866932</v>
      </c>
      <c r="P14">
        <f t="shared" si="0"/>
        <v>973.14</v>
      </c>
      <c r="Q14">
        <v>2.4885585601767604</v>
      </c>
      <c r="R14">
        <v>15.495159252866932</v>
      </c>
      <c r="S14">
        <v>1.9503231846660398</v>
      </c>
      <c r="T14">
        <v>55.766448469390298</v>
      </c>
      <c r="U14">
        <v>12.58666111679484</v>
      </c>
      <c r="V14">
        <v>15.481828690316185</v>
      </c>
      <c r="W14">
        <v>10.27295513517512</v>
      </c>
      <c r="X14">
        <v>11.139595981981884</v>
      </c>
      <c r="Y14">
        <v>-10.953872816274153</v>
      </c>
      <c r="Z14">
        <v>11.003696402145881</v>
      </c>
    </row>
    <row r="15" spans="1:26" x14ac:dyDescent="0.35">
      <c r="A15" s="13">
        <v>43896</v>
      </c>
      <c r="B15">
        <v>448.33769999999998</v>
      </c>
      <c r="C15">
        <v>72.275270000000006</v>
      </c>
      <c r="D15">
        <v>855.39</v>
      </c>
      <c r="E15">
        <v>68.778400000000005</v>
      </c>
      <c r="F15">
        <v>64.411100000000005</v>
      </c>
      <c r="G15">
        <v>59.349499999999999</v>
      </c>
      <c r="H15">
        <v>14.412800000000001</v>
      </c>
      <c r="I15">
        <v>443.05810000000002</v>
      </c>
      <c r="J15">
        <v>443.05810000000002</v>
      </c>
      <c r="K15">
        <v>12.613899999999999</v>
      </c>
      <c r="L15">
        <v>55.887</v>
      </c>
      <c r="M15">
        <v>15.3057</v>
      </c>
      <c r="N15">
        <v>12.58666111679484</v>
      </c>
      <c r="O15">
        <v>15.55290006456247</v>
      </c>
      <c r="P15">
        <f t="shared" si="0"/>
        <v>973.14</v>
      </c>
      <c r="Q15">
        <v>2.4955871227644026</v>
      </c>
      <c r="R15">
        <v>15.55290006456247</v>
      </c>
      <c r="S15">
        <v>1.9575908249602441</v>
      </c>
      <c r="T15">
        <v>55.766448469390298</v>
      </c>
      <c r="U15">
        <v>12.58666111679484</v>
      </c>
      <c r="V15">
        <v>14.227886322451283</v>
      </c>
      <c r="W15">
        <v>11.023725033426119</v>
      </c>
      <c r="X15">
        <v>9.4653176123248066</v>
      </c>
      <c r="Y15">
        <v>-9.1347646087036356</v>
      </c>
      <c r="Z15">
        <v>7.9173666061786268</v>
      </c>
    </row>
    <row r="16" spans="1:26" x14ac:dyDescent="0.35">
      <c r="A16" s="14">
        <v>43903</v>
      </c>
      <c r="B16">
        <v>448.33769999999998</v>
      </c>
      <c r="C16">
        <v>72.275270000000006</v>
      </c>
      <c r="D16">
        <v>732.72</v>
      </c>
      <c r="E16">
        <v>68.778400000000005</v>
      </c>
      <c r="F16">
        <v>63.746600000000001</v>
      </c>
      <c r="G16">
        <v>59.127099999999999</v>
      </c>
      <c r="H16">
        <v>12.392300000000001</v>
      </c>
      <c r="I16">
        <v>443.1696</v>
      </c>
      <c r="J16">
        <v>443.1696</v>
      </c>
      <c r="K16">
        <v>12.6107</v>
      </c>
      <c r="L16">
        <v>55.887</v>
      </c>
      <c r="M16">
        <v>13.110799999999999</v>
      </c>
      <c r="N16">
        <v>12.610738451297918</v>
      </c>
      <c r="O16">
        <v>14.456861288050918</v>
      </c>
      <c r="P16">
        <f t="shared" si="0"/>
        <v>973.14</v>
      </c>
      <c r="Q16">
        <v>2.3653878432908142</v>
      </c>
      <c r="R16">
        <v>14.456861288050918</v>
      </c>
      <c r="S16">
        <v>1.8231169653030403</v>
      </c>
      <c r="T16">
        <v>55.886958026483789</v>
      </c>
      <c r="U16">
        <v>12.610738451297918</v>
      </c>
      <c r="V16">
        <v>14.270705170786727</v>
      </c>
      <c r="W16">
        <v>8.1422043188041808</v>
      </c>
      <c r="X16">
        <v>12.761433434392785</v>
      </c>
      <c r="Y16">
        <v>-9.2168805271286409</v>
      </c>
      <c r="Z16">
        <v>8.4178389960797944</v>
      </c>
    </row>
    <row r="17" spans="1:26" x14ac:dyDescent="0.35">
      <c r="A17" s="14">
        <v>43910</v>
      </c>
      <c r="B17">
        <v>461.41660000000002</v>
      </c>
      <c r="C17">
        <v>72.211960000000005</v>
      </c>
      <c r="D17">
        <v>608.21</v>
      </c>
      <c r="E17">
        <v>62.980400000000003</v>
      </c>
      <c r="F17">
        <v>61.469900000000003</v>
      </c>
      <c r="G17">
        <v>61.105899999999998</v>
      </c>
      <c r="H17">
        <v>9.9534000000000002</v>
      </c>
      <c r="I17">
        <v>446.3417</v>
      </c>
      <c r="J17">
        <v>446.3417</v>
      </c>
      <c r="K17">
        <v>13.2211</v>
      </c>
      <c r="L17">
        <v>59.011200000000002</v>
      </c>
      <c r="M17">
        <v>10.306699999999999</v>
      </c>
      <c r="N17">
        <v>13.35982010450118</v>
      </c>
      <c r="O17">
        <v>11.272488983855817</v>
      </c>
      <c r="P17">
        <f t="shared" si="0"/>
        <v>973.14</v>
      </c>
      <c r="Q17">
        <v>2.1110552051045048</v>
      </c>
      <c r="R17">
        <v>11.272488983855817</v>
      </c>
      <c r="S17">
        <v>1.5059842495428502</v>
      </c>
      <c r="T17">
        <v>59.631905692053323</v>
      </c>
      <c r="U17">
        <v>13.35982010450118</v>
      </c>
      <c r="V17">
        <v>15.175601507150546</v>
      </c>
      <c r="W17">
        <v>2.4792039668974186</v>
      </c>
      <c r="X17">
        <v>10.82691810329877</v>
      </c>
      <c r="Y17">
        <v>-3.6654845120582031</v>
      </c>
      <c r="Z17">
        <v>13.11089273611614</v>
      </c>
    </row>
    <row r="18" spans="1:26" x14ac:dyDescent="0.35">
      <c r="A18" s="14">
        <v>43917</v>
      </c>
      <c r="B18">
        <v>461.53390000000002</v>
      </c>
      <c r="C18">
        <v>72.211960000000005</v>
      </c>
      <c r="D18">
        <v>662.07</v>
      </c>
      <c r="E18">
        <v>62.947899999999997</v>
      </c>
      <c r="F18">
        <v>60.2562</v>
      </c>
      <c r="G18">
        <v>59.868400000000001</v>
      </c>
      <c r="H18">
        <v>11.0588</v>
      </c>
      <c r="I18">
        <v>446.459</v>
      </c>
      <c r="J18">
        <v>446.459</v>
      </c>
      <c r="K18">
        <v>13.217700000000001</v>
      </c>
      <c r="L18">
        <v>59.011699999999998</v>
      </c>
      <c r="M18">
        <v>11.2193</v>
      </c>
      <c r="N18">
        <v>13.222101012657614</v>
      </c>
      <c r="O18">
        <v>10.735454773900626</v>
      </c>
      <c r="P18">
        <f t="shared" si="0"/>
        <v>973.14</v>
      </c>
      <c r="Q18">
        <v>2.0251234031811491</v>
      </c>
      <c r="R18">
        <v>10.735454773900626</v>
      </c>
      <c r="S18">
        <v>1.4194526743733149</v>
      </c>
      <c r="T18">
        <v>59.014733268705818</v>
      </c>
      <c r="U18">
        <v>13.222101012657614</v>
      </c>
      <c r="V18">
        <v>15.173045321798099</v>
      </c>
      <c r="W18">
        <v>2.7661934897123555</v>
      </c>
      <c r="X18">
        <v>11.527115936714795</v>
      </c>
      <c r="Y18">
        <v>-3.1588159868003083</v>
      </c>
      <c r="Z18">
        <v>13.870305106095813</v>
      </c>
    </row>
    <row r="19" spans="1:26" x14ac:dyDescent="0.35">
      <c r="A19" s="14">
        <v>43924</v>
      </c>
      <c r="B19">
        <v>461.94810000000001</v>
      </c>
      <c r="C19">
        <v>72.211960000000005</v>
      </c>
      <c r="D19">
        <v>674.32</v>
      </c>
      <c r="E19">
        <v>63.572099999999999</v>
      </c>
      <c r="F19">
        <v>59.111899999999999</v>
      </c>
      <c r="G19">
        <v>58.708799999999997</v>
      </c>
      <c r="H19">
        <v>11.485799999999999</v>
      </c>
      <c r="I19">
        <v>446.87619999999998</v>
      </c>
      <c r="J19">
        <v>446.87619999999998</v>
      </c>
      <c r="K19">
        <v>13.286</v>
      </c>
      <c r="L19">
        <v>59.371699999999997</v>
      </c>
      <c r="M19">
        <v>11.3576</v>
      </c>
      <c r="N19">
        <v>13.285945826675993</v>
      </c>
      <c r="O19">
        <v>11.424292951423565</v>
      </c>
      <c r="P19">
        <f t="shared" si="0"/>
        <v>973.14</v>
      </c>
      <c r="Q19">
        <v>2.129362430945211</v>
      </c>
      <c r="R19">
        <v>11.424292951423565</v>
      </c>
      <c r="S19">
        <v>1.5178253726068991</v>
      </c>
      <c r="T19">
        <v>59.371726800430167</v>
      </c>
      <c r="U19">
        <v>13.285945826675993</v>
      </c>
      <c r="V19">
        <v>15.17776773271804</v>
      </c>
      <c r="W19">
        <v>-1.2607010242517878</v>
      </c>
      <c r="X19">
        <v>14.009582568486419</v>
      </c>
      <c r="Y19">
        <v>-7.1870586046279277</v>
      </c>
      <c r="Z19">
        <v>16.33651038459735</v>
      </c>
    </row>
    <row r="20" spans="1:26" x14ac:dyDescent="0.35">
      <c r="A20" s="14">
        <v>43931</v>
      </c>
      <c r="B20">
        <v>457.70600000000002</v>
      </c>
      <c r="C20">
        <v>70.469809999999995</v>
      </c>
      <c r="D20">
        <v>697.56</v>
      </c>
      <c r="E20">
        <v>68.644300000000001</v>
      </c>
      <c r="F20">
        <v>53.7348</v>
      </c>
      <c r="G20">
        <v>53.914000000000001</v>
      </c>
      <c r="H20">
        <v>12.9384</v>
      </c>
      <c r="I20">
        <v>442.63409999999999</v>
      </c>
      <c r="J20">
        <v>442.63409999999999</v>
      </c>
      <c r="K20">
        <v>13.4572</v>
      </c>
      <c r="L20">
        <v>59.566000000000003</v>
      </c>
      <c r="M20">
        <v>11.710699999999999</v>
      </c>
      <c r="N20">
        <v>13.45088995246471</v>
      </c>
      <c r="O20">
        <v>11.703543005112017</v>
      </c>
      <c r="P20">
        <f t="shared" si="0"/>
        <v>973.14</v>
      </c>
      <c r="Q20">
        <v>2.141003876383635</v>
      </c>
      <c r="R20">
        <v>11.703543005112017</v>
      </c>
      <c r="S20">
        <v>1.5742306901569987</v>
      </c>
      <c r="T20">
        <v>59.555469629628519</v>
      </c>
      <c r="U20">
        <v>13.45088995246471</v>
      </c>
      <c r="V20">
        <v>15.533915361979988</v>
      </c>
      <c r="W20">
        <v>-9.0539811666474463</v>
      </c>
      <c r="X20">
        <v>15.323960525414508</v>
      </c>
      <c r="Y20">
        <v>-21.365210130852184</v>
      </c>
      <c r="Z20">
        <v>15.971466481056385</v>
      </c>
    </row>
    <row r="21" spans="1:26" x14ac:dyDescent="0.35">
      <c r="A21" s="14">
        <v>43938</v>
      </c>
      <c r="B21">
        <v>456.40410000000003</v>
      </c>
      <c r="C21">
        <v>70.460679999999996</v>
      </c>
      <c r="D21">
        <v>727.25</v>
      </c>
      <c r="E21">
        <v>66.185299999999998</v>
      </c>
      <c r="F21">
        <v>52.443600000000004</v>
      </c>
      <c r="G21">
        <v>52.736199999999997</v>
      </c>
      <c r="H21">
        <v>13.7903</v>
      </c>
      <c r="I21">
        <v>443.00880000000001</v>
      </c>
      <c r="J21">
        <v>443.00880000000001</v>
      </c>
      <c r="K21">
        <v>13.426299999999999</v>
      </c>
      <c r="L21">
        <v>59.479700000000001</v>
      </c>
      <c r="M21">
        <v>12.226900000000001</v>
      </c>
      <c r="N21">
        <v>13.426612721484817</v>
      </c>
      <c r="O21">
        <v>12.559862135119376</v>
      </c>
      <c r="P21">
        <f t="shared" si="0"/>
        <v>973.14</v>
      </c>
      <c r="Q21">
        <v>2.2719500094752179</v>
      </c>
      <c r="R21">
        <v>12.559862135119376</v>
      </c>
      <c r="S21">
        <v>1.6863640472348926</v>
      </c>
      <c r="T21">
        <v>59.481544619112128</v>
      </c>
      <c r="U21">
        <v>13.426612721484817</v>
      </c>
      <c r="V21">
        <v>15.895985774130807</v>
      </c>
      <c r="W21">
        <v>-10.514174331687819</v>
      </c>
      <c r="X21">
        <v>16.057516698312373</v>
      </c>
      <c r="Y21">
        <v>-19.877495841953085</v>
      </c>
      <c r="Z21">
        <v>16.720697818019303</v>
      </c>
    </row>
    <row r="22" spans="1:26" x14ac:dyDescent="0.35">
      <c r="A22" s="14">
        <v>43945</v>
      </c>
      <c r="B22">
        <v>456.40410000000003</v>
      </c>
      <c r="C22">
        <v>70.460679999999996</v>
      </c>
      <c r="D22">
        <v>686.04</v>
      </c>
      <c r="E22">
        <v>66.167100000000005</v>
      </c>
      <c r="F22">
        <v>51.7224</v>
      </c>
      <c r="G22">
        <v>51.832099999999997</v>
      </c>
      <c r="H22">
        <v>13.235799999999999</v>
      </c>
      <c r="I22">
        <v>443.00880000000001</v>
      </c>
      <c r="J22">
        <v>443.00880000000001</v>
      </c>
      <c r="K22">
        <v>13.4222</v>
      </c>
      <c r="L22">
        <v>59.461500000000001</v>
      </c>
      <c r="M22">
        <v>11.537599999999999</v>
      </c>
      <c r="N22">
        <v>13.426300464596943</v>
      </c>
      <c r="O22">
        <v>11.757290313723106</v>
      </c>
      <c r="P22">
        <f t="shared" si="0"/>
        <v>973.14</v>
      </c>
      <c r="Q22">
        <v>2.167653732981524</v>
      </c>
      <c r="R22">
        <v>11.757290313723106</v>
      </c>
      <c r="S22">
        <v>1.5785691240154167</v>
      </c>
      <c r="T22">
        <v>59.47969143738451</v>
      </c>
      <c r="U22">
        <v>13.426300464596943</v>
      </c>
      <c r="V22">
        <v>15.895985774130807</v>
      </c>
      <c r="W22">
        <v>-11.569804277897742</v>
      </c>
      <c r="X22">
        <v>16.432111698949424</v>
      </c>
      <c r="Y22">
        <v>-20.932983669096853</v>
      </c>
      <c r="Z22">
        <v>17.125489176519814</v>
      </c>
    </row>
    <row r="23" spans="1:26" x14ac:dyDescent="0.35">
      <c r="A23" s="14">
        <v>43952</v>
      </c>
      <c r="B23">
        <v>456.40320000000003</v>
      </c>
      <c r="C23">
        <v>70.460679999999996</v>
      </c>
      <c r="D23">
        <v>721.21</v>
      </c>
      <c r="E23">
        <v>66.356300000000005</v>
      </c>
      <c r="F23">
        <v>50.988500000000002</v>
      </c>
      <c r="G23">
        <v>51.195999999999998</v>
      </c>
      <c r="H23">
        <v>14.087199999999999</v>
      </c>
      <c r="I23">
        <v>443.00790000000001</v>
      </c>
      <c r="J23">
        <v>443.00790000000001</v>
      </c>
      <c r="K23">
        <v>13.4382</v>
      </c>
      <c r="L23">
        <v>59.5321</v>
      </c>
      <c r="M23">
        <v>12.114599999999999</v>
      </c>
      <c r="N23">
        <v>13.422188449985011</v>
      </c>
      <c r="O23">
        <v>12.016183617858125</v>
      </c>
      <c r="P23">
        <f t="shared" si="0"/>
        <v>973.14</v>
      </c>
      <c r="Q23">
        <v>2.2008431831883932</v>
      </c>
      <c r="R23">
        <v>12.016183617858125</v>
      </c>
      <c r="S23">
        <v>1.6128348096851444</v>
      </c>
      <c r="T23">
        <v>59.461474851144047</v>
      </c>
      <c r="U23">
        <v>13.422188449985011</v>
      </c>
      <c r="V23">
        <v>15.895985774130807</v>
      </c>
      <c r="W23">
        <v>-13.542091390699021</v>
      </c>
      <c r="X23">
        <v>17.507804706917589</v>
      </c>
      <c r="Y23">
        <v>-22.612722474801732</v>
      </c>
      <c r="Z23">
        <v>18.086109266132297</v>
      </c>
    </row>
    <row r="24" spans="1:26" x14ac:dyDescent="0.35">
      <c r="A24" s="14">
        <v>43959</v>
      </c>
      <c r="B24">
        <v>456.40320000000003</v>
      </c>
      <c r="C24">
        <v>70.460679999999996</v>
      </c>
      <c r="D24">
        <v>715.23</v>
      </c>
      <c r="E24">
        <v>66.356300000000005</v>
      </c>
      <c r="F24">
        <v>48.713000000000001</v>
      </c>
      <c r="G24">
        <v>49.197699999999998</v>
      </c>
      <c r="H24">
        <v>14.5379</v>
      </c>
      <c r="I24">
        <v>443.00790000000001</v>
      </c>
      <c r="J24">
        <v>443.00790000000001</v>
      </c>
      <c r="K24">
        <v>13.4382</v>
      </c>
      <c r="L24">
        <v>59.5321</v>
      </c>
      <c r="M24">
        <v>12.014200000000001</v>
      </c>
      <c r="N24">
        <v>13.438156768057322</v>
      </c>
      <c r="O24">
        <v>12.064919972372504</v>
      </c>
      <c r="P24">
        <f t="shared" si="0"/>
        <v>973.14</v>
      </c>
      <c r="Q24">
        <v>2.2064697614420785</v>
      </c>
      <c r="R24">
        <v>12.064919972372504</v>
      </c>
      <c r="S24">
        <v>1.6213028598280752</v>
      </c>
      <c r="T24">
        <v>59.532098152720685</v>
      </c>
      <c r="U24">
        <v>13.438156768057322</v>
      </c>
      <c r="V24">
        <v>15.893894854684978</v>
      </c>
      <c r="W24">
        <v>-16.410168301662509</v>
      </c>
      <c r="X24">
        <v>17.872250688949272</v>
      </c>
      <c r="Y24">
        <v>-25.692358476441296</v>
      </c>
      <c r="Z24">
        <v>18.827777917096448</v>
      </c>
    </row>
    <row r="25" spans="1:26" x14ac:dyDescent="0.35">
      <c r="A25" s="14">
        <v>43966</v>
      </c>
      <c r="B25">
        <v>456.40320000000003</v>
      </c>
      <c r="C25">
        <v>70.460679999999996</v>
      </c>
      <c r="D25">
        <v>699.03</v>
      </c>
      <c r="E25">
        <v>66.356300000000005</v>
      </c>
      <c r="F25">
        <v>46.161900000000003</v>
      </c>
      <c r="G25">
        <v>46.347499999999997</v>
      </c>
      <c r="H25">
        <v>15.0824</v>
      </c>
      <c r="I25">
        <v>443.00790000000001</v>
      </c>
      <c r="J25">
        <v>443.00790000000001</v>
      </c>
      <c r="K25">
        <v>13.4382</v>
      </c>
      <c r="L25">
        <v>59.5321</v>
      </c>
      <c r="M25">
        <v>11.742100000000001</v>
      </c>
      <c r="N25">
        <v>13.438156768057322</v>
      </c>
      <c r="O25">
        <v>12.034180252846653</v>
      </c>
      <c r="P25">
        <f t="shared" si="0"/>
        <v>973.14</v>
      </c>
      <c r="Q25">
        <v>2.2024686537996181</v>
      </c>
      <c r="R25">
        <v>12.034180252846653</v>
      </c>
      <c r="S25">
        <v>1.6171720081281302</v>
      </c>
      <c r="T25">
        <v>59.532098152720685</v>
      </c>
      <c r="U25">
        <v>13.438156768057322</v>
      </c>
      <c r="V25">
        <v>15.893894854684978</v>
      </c>
      <c r="W25">
        <v>-20.39699110107264</v>
      </c>
      <c r="X25">
        <v>20.921256951762853</v>
      </c>
      <c r="Y25">
        <v>-29.272725186548769</v>
      </c>
      <c r="Z25">
        <v>21.525619281311492</v>
      </c>
    </row>
    <row r="26" spans="1:26" x14ac:dyDescent="0.35">
      <c r="A26" s="14">
        <v>43973</v>
      </c>
      <c r="B26">
        <v>448.49290000000002</v>
      </c>
      <c r="C26">
        <v>70.460679999999996</v>
      </c>
      <c r="D26">
        <v>696.35</v>
      </c>
      <c r="E26">
        <v>63.915500000000002</v>
      </c>
      <c r="F26">
        <v>44.4572</v>
      </c>
      <c r="G26">
        <v>44.596899999999998</v>
      </c>
      <c r="H26">
        <v>15.6143</v>
      </c>
      <c r="I26">
        <v>437.04160000000002</v>
      </c>
      <c r="J26">
        <v>437.04160000000002</v>
      </c>
      <c r="K26">
        <v>13.3317</v>
      </c>
      <c r="L26">
        <v>58.2652</v>
      </c>
      <c r="M26">
        <v>11.9514</v>
      </c>
      <c r="N26">
        <v>13.484997872527568</v>
      </c>
      <c r="O26">
        <v>11.773800295762689</v>
      </c>
      <c r="P26">
        <f t="shared" si="0"/>
        <v>973.14</v>
      </c>
      <c r="Q26">
        <v>2.1928759830746984</v>
      </c>
      <c r="R26">
        <v>11.773800295762689</v>
      </c>
      <c r="S26">
        <v>1.5876967193992433</v>
      </c>
      <c r="T26">
        <v>59.760653512462284</v>
      </c>
      <c r="U26">
        <v>13.484997872527568</v>
      </c>
      <c r="V26">
        <v>15.75275276582992</v>
      </c>
      <c r="W26">
        <v>-24.379868515695147</v>
      </c>
      <c r="X26">
        <v>22.091999989888862</v>
      </c>
      <c r="Y26">
        <v>-33.537743205136472</v>
      </c>
      <c r="Z26">
        <v>22.668743696029903</v>
      </c>
    </row>
    <row r="27" spans="1:26" x14ac:dyDescent="0.35">
      <c r="A27" s="14">
        <v>43980</v>
      </c>
      <c r="B27">
        <v>448.58350000000002</v>
      </c>
      <c r="C27">
        <v>70.414259999999999</v>
      </c>
      <c r="D27">
        <v>739.85</v>
      </c>
      <c r="E27">
        <v>63.539099999999998</v>
      </c>
      <c r="F27">
        <v>43.647500000000001</v>
      </c>
      <c r="G27">
        <v>43.855699999999999</v>
      </c>
      <c r="H27">
        <v>16.870100000000001</v>
      </c>
      <c r="I27">
        <v>436.73309999999998</v>
      </c>
      <c r="J27">
        <v>436.73309999999998</v>
      </c>
      <c r="K27">
        <v>13.1439</v>
      </c>
      <c r="L27">
        <v>57.403799999999997</v>
      </c>
      <c r="M27">
        <v>12.888500000000001</v>
      </c>
      <c r="N27">
        <v>13.330162816297806</v>
      </c>
      <c r="O27">
        <v>11.923783806645771</v>
      </c>
      <c r="P27">
        <f t="shared" si="0"/>
        <v>973.14</v>
      </c>
      <c r="Q27">
        <v>2.2009312400888437</v>
      </c>
      <c r="R27">
        <v>11.923783806645771</v>
      </c>
      <c r="S27">
        <v>1.5894597952892335</v>
      </c>
      <c r="T27">
        <v>58.258352488144602</v>
      </c>
      <c r="U27">
        <v>13.330162816297806</v>
      </c>
      <c r="V27">
        <v>14.521361845799156</v>
      </c>
      <c r="W27">
        <v>-21.146696811255083</v>
      </c>
      <c r="X27">
        <v>21.476491109180436</v>
      </c>
      <c r="Y27">
        <v>-28.597608447622655</v>
      </c>
      <c r="Z27">
        <v>22.74357852252994</v>
      </c>
    </row>
    <row r="28" spans="1:26" x14ac:dyDescent="0.35">
      <c r="A28" s="14">
        <v>43987</v>
      </c>
      <c r="B28">
        <v>446.71409999999997</v>
      </c>
      <c r="C28">
        <v>70.406819999999996</v>
      </c>
      <c r="D28">
        <v>830.91</v>
      </c>
      <c r="E28">
        <v>63.34</v>
      </c>
      <c r="F28">
        <v>42.466999999999999</v>
      </c>
      <c r="G28">
        <v>42.478900000000003</v>
      </c>
      <c r="H28">
        <v>19.560500000000001</v>
      </c>
      <c r="I28">
        <v>434.76080000000002</v>
      </c>
      <c r="J28">
        <v>434.76080000000002</v>
      </c>
      <c r="K28">
        <v>13.037000000000001</v>
      </c>
      <c r="L28">
        <v>56.68</v>
      </c>
      <c r="M28">
        <v>14.659700000000001</v>
      </c>
      <c r="N28">
        <v>13.035878759505815</v>
      </c>
      <c r="O28">
        <v>14.058272492880286</v>
      </c>
      <c r="P28">
        <f t="shared" si="0"/>
        <v>973.14</v>
      </c>
      <c r="Q28">
        <v>2.4355554845615521</v>
      </c>
      <c r="R28">
        <v>14.058272492880286</v>
      </c>
      <c r="S28">
        <v>1.8326193578528296</v>
      </c>
      <c r="T28">
        <v>56.681928764971595</v>
      </c>
      <c r="U28">
        <v>13.035878759505815</v>
      </c>
      <c r="V28">
        <v>16.717518280519371</v>
      </c>
      <c r="W28">
        <v>-20.730444624172865</v>
      </c>
      <c r="X28">
        <v>24.076088682767963</v>
      </c>
      <c r="Y28">
        <v>-29.653767399986553</v>
      </c>
      <c r="Z28">
        <v>25.046542293775751</v>
      </c>
    </row>
    <row r="29" spans="1:26" x14ac:dyDescent="0.35">
      <c r="A29" s="14">
        <v>43994</v>
      </c>
      <c r="B29">
        <v>445.41590000000002</v>
      </c>
      <c r="C29">
        <v>70.406819999999996</v>
      </c>
      <c r="D29">
        <v>823.99</v>
      </c>
      <c r="E29">
        <v>63.987000000000002</v>
      </c>
      <c r="F29">
        <v>42.031199999999998</v>
      </c>
      <c r="G29">
        <v>42.040399999999998</v>
      </c>
      <c r="H29">
        <v>19.599900000000002</v>
      </c>
      <c r="I29">
        <v>434.76080000000002</v>
      </c>
      <c r="J29">
        <v>434.76080000000002</v>
      </c>
      <c r="K29">
        <v>13.037000000000001</v>
      </c>
      <c r="L29">
        <v>56.68</v>
      </c>
      <c r="M29">
        <v>14.537599999999999</v>
      </c>
      <c r="N29">
        <v>13.037049203985942</v>
      </c>
      <c r="O29">
        <v>14.5404079080255</v>
      </c>
      <c r="P29">
        <f t="shared" si="0"/>
        <v>973.14</v>
      </c>
      <c r="Q29">
        <v>2.4986952364555517</v>
      </c>
      <c r="R29">
        <v>14.5404079080255</v>
      </c>
      <c r="S29">
        <v>1.8956401334295474</v>
      </c>
      <c r="T29">
        <v>56.679977976760526</v>
      </c>
      <c r="U29">
        <v>13.037049203985942</v>
      </c>
      <c r="V29">
        <v>16.740869728241467</v>
      </c>
      <c r="W29">
        <v>-20.88528127555243</v>
      </c>
      <c r="X29">
        <v>24.040719479140382</v>
      </c>
      <c r="Y29">
        <v>-29.702081875426234</v>
      </c>
      <c r="Z29">
        <v>25.062841114014645</v>
      </c>
    </row>
    <row r="30" spans="1:26" x14ac:dyDescent="0.35">
      <c r="A30" s="14">
        <v>44001</v>
      </c>
      <c r="B30">
        <v>445.41590000000002</v>
      </c>
      <c r="C30">
        <v>70.406819999999996</v>
      </c>
      <c r="D30">
        <v>805.73</v>
      </c>
      <c r="E30">
        <v>63.970100000000002</v>
      </c>
      <c r="F30">
        <v>41.974499999999999</v>
      </c>
      <c r="G30">
        <v>41.892800000000001</v>
      </c>
      <c r="H30">
        <v>19.2331</v>
      </c>
      <c r="I30">
        <v>434.76080000000002</v>
      </c>
      <c r="J30">
        <v>434.76080000000002</v>
      </c>
      <c r="K30">
        <v>13.033099999999999</v>
      </c>
      <c r="L30">
        <v>56.662999999999997</v>
      </c>
      <c r="M30">
        <v>14.2197</v>
      </c>
      <c r="N30">
        <v>13.033149645909489</v>
      </c>
      <c r="O30">
        <v>14.17079322803105</v>
      </c>
      <c r="P30">
        <f t="shared" si="0"/>
        <v>973.14</v>
      </c>
      <c r="Q30">
        <v>2.4598917291546174</v>
      </c>
      <c r="R30">
        <v>14.17079322803105</v>
      </c>
      <c r="S30">
        <v>1.8469006874216947</v>
      </c>
      <c r="T30">
        <v>56.663024227301264</v>
      </c>
      <c r="U30">
        <v>13.033149645909489</v>
      </c>
      <c r="V30">
        <v>16.738669628718565</v>
      </c>
      <c r="W30">
        <v>-21.454515738091587</v>
      </c>
      <c r="X30">
        <v>24.461278021615858</v>
      </c>
      <c r="Y30">
        <v>-30.805076976157174</v>
      </c>
      <c r="Z30">
        <v>25.211856805174634</v>
      </c>
    </row>
    <row r="31" spans="1:26" x14ac:dyDescent="0.35">
      <c r="A31" s="14">
        <v>44008</v>
      </c>
      <c r="B31">
        <v>445.18220000000002</v>
      </c>
      <c r="C31">
        <v>70.406819999999996</v>
      </c>
      <c r="D31">
        <v>795.09</v>
      </c>
      <c r="E31">
        <v>64.779700000000005</v>
      </c>
      <c r="F31">
        <v>41.972200000000001</v>
      </c>
      <c r="G31">
        <v>41.726199999999999</v>
      </c>
      <c r="H31">
        <v>19.0549</v>
      </c>
      <c r="I31">
        <v>434.52710000000002</v>
      </c>
      <c r="J31">
        <v>434.52710000000002</v>
      </c>
      <c r="K31">
        <v>13.044499999999999</v>
      </c>
      <c r="L31">
        <v>56.682000000000002</v>
      </c>
      <c r="M31">
        <v>14.027200000000001</v>
      </c>
      <c r="N31">
        <v>13.033149645909489</v>
      </c>
      <c r="O31">
        <v>14.0077239226771</v>
      </c>
      <c r="P31">
        <f t="shared" si="0"/>
        <v>973.14</v>
      </c>
      <c r="Q31">
        <v>2.439169943592578</v>
      </c>
      <c r="R31">
        <v>14.0077239226771</v>
      </c>
      <c r="S31">
        <v>1.8256476208283694</v>
      </c>
      <c r="T31">
        <v>56.663024227301264</v>
      </c>
      <c r="U31">
        <v>13.033149645909489</v>
      </c>
      <c r="V31">
        <v>16.721658379647561</v>
      </c>
      <c r="W31">
        <v>-21.298334337105565</v>
      </c>
      <c r="X31">
        <v>23.871993233196235</v>
      </c>
      <c r="Y31">
        <v>-30.604097550892241</v>
      </c>
      <c r="Z31">
        <v>24.574261965333665</v>
      </c>
    </row>
    <row r="32" spans="1:26" x14ac:dyDescent="0.35">
      <c r="A32" s="14">
        <v>44015</v>
      </c>
      <c r="B32">
        <v>445.72890000000001</v>
      </c>
      <c r="C32">
        <v>69.537670000000006</v>
      </c>
      <c r="D32">
        <v>822.48</v>
      </c>
      <c r="E32">
        <v>64.995699999999999</v>
      </c>
      <c r="F32">
        <v>42.486899999999999</v>
      </c>
      <c r="G32">
        <v>42.285800000000002</v>
      </c>
      <c r="H32">
        <v>19.450500000000002</v>
      </c>
      <c r="I32">
        <v>434.9975</v>
      </c>
      <c r="J32">
        <v>434.9975</v>
      </c>
      <c r="K32">
        <v>13.055400000000001</v>
      </c>
      <c r="L32">
        <v>56.790799999999997</v>
      </c>
      <c r="M32">
        <v>14.4826</v>
      </c>
      <c r="N32">
        <v>13.055432142706255</v>
      </c>
      <c r="O32">
        <v>14.046111121020317</v>
      </c>
      <c r="P32">
        <f t="shared" si="0"/>
        <v>973.14</v>
      </c>
      <c r="Q32">
        <v>2.4467069833246269</v>
      </c>
      <c r="R32">
        <v>14.046111121020317</v>
      </c>
      <c r="S32">
        <v>1.8337805060939243</v>
      </c>
      <c r="T32">
        <v>56.790808012777234</v>
      </c>
      <c r="U32">
        <v>13.055432142706255</v>
      </c>
      <c r="V32">
        <v>16.635474663014026</v>
      </c>
      <c r="W32">
        <v>-21.321631126391761</v>
      </c>
      <c r="X32">
        <v>24.237819533466901</v>
      </c>
      <c r="Y32">
        <v>-31.510351132154884</v>
      </c>
      <c r="Z32">
        <v>24.641398003741596</v>
      </c>
    </row>
    <row r="33" spans="1:26" x14ac:dyDescent="0.35">
      <c r="A33" s="14">
        <v>44022</v>
      </c>
      <c r="B33">
        <v>445.72890000000001</v>
      </c>
      <c r="C33">
        <v>69.537670000000006</v>
      </c>
      <c r="D33">
        <v>799.54</v>
      </c>
      <c r="E33">
        <v>64.995699999999999</v>
      </c>
      <c r="F33">
        <v>42.487000000000002</v>
      </c>
      <c r="G33">
        <v>42.340200000000003</v>
      </c>
      <c r="H33">
        <v>18.883700000000001</v>
      </c>
      <c r="I33">
        <v>434.45350000000002</v>
      </c>
      <c r="J33">
        <v>434.45350000000002</v>
      </c>
      <c r="K33">
        <v>13.0718</v>
      </c>
      <c r="L33">
        <v>56.790799999999997</v>
      </c>
      <c r="M33">
        <v>14.0787</v>
      </c>
      <c r="N33">
        <v>13.071779111388423</v>
      </c>
      <c r="O33">
        <v>14.274493150680502</v>
      </c>
      <c r="P33">
        <f t="shared" si="0"/>
        <v>973.14</v>
      </c>
      <c r="Q33">
        <v>2.456419438043052</v>
      </c>
      <c r="R33">
        <v>14.274493150680502</v>
      </c>
      <c r="S33">
        <v>1.8659302139272251</v>
      </c>
      <c r="T33">
        <v>56.790808012777234</v>
      </c>
      <c r="U33">
        <v>13.071779111388423</v>
      </c>
      <c r="V33">
        <v>16.608080109625696</v>
      </c>
      <c r="W33">
        <v>-20.399188135738438</v>
      </c>
      <c r="X33">
        <v>24.061508478127291</v>
      </c>
      <c r="Y33">
        <v>-30.746026595988923</v>
      </c>
      <c r="Z33">
        <v>24.523608944667597</v>
      </c>
    </row>
    <row r="34" spans="1:26" x14ac:dyDescent="0.35">
      <c r="A34" s="14">
        <v>44029</v>
      </c>
      <c r="B34">
        <v>445.72890000000001</v>
      </c>
      <c r="C34">
        <v>69.537670000000006</v>
      </c>
      <c r="D34">
        <v>785.89</v>
      </c>
      <c r="E34">
        <v>64.995699999999999</v>
      </c>
      <c r="F34">
        <v>42.482599999999998</v>
      </c>
      <c r="G34">
        <v>42.380400000000002</v>
      </c>
      <c r="H34">
        <v>18.543700000000001</v>
      </c>
      <c r="I34">
        <v>435.6157</v>
      </c>
      <c r="J34">
        <v>435.6157</v>
      </c>
      <c r="K34">
        <v>13.036899999999999</v>
      </c>
      <c r="L34">
        <v>56.790799999999997</v>
      </c>
      <c r="M34">
        <v>13.8383</v>
      </c>
      <c r="N34">
        <v>13.071779111388423</v>
      </c>
      <c r="O34">
        <v>13.696406640754219</v>
      </c>
      <c r="P34">
        <f t="shared" si="0"/>
        <v>973.14</v>
      </c>
      <c r="Q34">
        <v>2.3836517576177316</v>
      </c>
      <c r="R34">
        <v>13.696406640754219</v>
      </c>
      <c r="S34">
        <v>1.790364022276927</v>
      </c>
      <c r="T34">
        <v>56.790808012777234</v>
      </c>
      <c r="U34">
        <v>13.071779111388423</v>
      </c>
      <c r="V34">
        <v>16.612378481809692</v>
      </c>
      <c r="W34">
        <v>-20.15408059195342</v>
      </c>
      <c r="X34">
        <v>23.967246406764303</v>
      </c>
      <c r="Y34">
        <v>-30.493012399155006</v>
      </c>
      <c r="Z34">
        <v>24.328275274187398</v>
      </c>
    </row>
    <row r="35" spans="1:26" x14ac:dyDescent="0.35">
      <c r="A35" s="14">
        <v>44036</v>
      </c>
      <c r="B35">
        <v>445.72890000000001</v>
      </c>
      <c r="C35">
        <v>69.537670000000006</v>
      </c>
      <c r="D35">
        <v>777.86</v>
      </c>
      <c r="E35">
        <v>64.995699999999999</v>
      </c>
      <c r="F35">
        <v>42.203099999999999</v>
      </c>
      <c r="G35">
        <v>42.079599999999999</v>
      </c>
      <c r="H35">
        <v>18.485399999999998</v>
      </c>
      <c r="I35">
        <v>435.6157</v>
      </c>
      <c r="J35">
        <v>435.6157</v>
      </c>
      <c r="K35">
        <v>13.036899999999999</v>
      </c>
      <c r="L35">
        <v>56.790799999999997</v>
      </c>
      <c r="M35">
        <v>13.696899999999999</v>
      </c>
      <c r="N35">
        <v>13.036905950721856</v>
      </c>
      <c r="O35">
        <v>13.832168047745739</v>
      </c>
      <c r="P35">
        <f t="shared" si="0"/>
        <v>973.14</v>
      </c>
      <c r="Q35">
        <v>2.3943362231520067</v>
      </c>
      <c r="R35">
        <v>13.832168047745739</v>
      </c>
      <c r="S35">
        <v>1.8032867393304115</v>
      </c>
      <c r="T35">
        <v>56.790808012777234</v>
      </c>
      <c r="U35">
        <v>13.036905950721856</v>
      </c>
      <c r="V35">
        <v>16.601931240077604</v>
      </c>
      <c r="W35">
        <v>-20.032864135371415</v>
      </c>
      <c r="X35">
        <v>24.90208099982209</v>
      </c>
      <c r="Y35">
        <v>-30.492421690835915</v>
      </c>
      <c r="Z35">
        <v>25.154437817119607</v>
      </c>
    </row>
    <row r="36" spans="1:26" x14ac:dyDescent="0.35">
      <c r="A36" s="14">
        <v>44043</v>
      </c>
      <c r="B36">
        <v>445.72890000000001</v>
      </c>
      <c r="C36">
        <v>69.537670000000006</v>
      </c>
      <c r="D36">
        <v>772.12</v>
      </c>
      <c r="E36">
        <v>64.995699999999999</v>
      </c>
      <c r="F36">
        <v>41.648400000000002</v>
      </c>
      <c r="G36">
        <v>41.485900000000001</v>
      </c>
      <c r="H36">
        <v>18.611599999999999</v>
      </c>
      <c r="I36">
        <v>435.6157</v>
      </c>
      <c r="J36">
        <v>435.6157</v>
      </c>
      <c r="K36">
        <v>13.036899999999999</v>
      </c>
      <c r="L36">
        <v>56.790799999999997</v>
      </c>
      <c r="M36">
        <v>13.5959</v>
      </c>
      <c r="N36">
        <v>13.036905950721856</v>
      </c>
      <c r="O36">
        <v>13.637066051706045</v>
      </c>
      <c r="P36">
        <f t="shared" si="0"/>
        <v>973.14</v>
      </c>
      <c r="Q36">
        <v>2.3698429265819523</v>
      </c>
      <c r="R36">
        <v>13.637066051706045</v>
      </c>
      <c r="S36">
        <v>1.7778514755987356</v>
      </c>
      <c r="T36">
        <v>56.790808012777234</v>
      </c>
      <c r="U36">
        <v>13.036905950721856</v>
      </c>
      <c r="V36">
        <v>16.602431787810723</v>
      </c>
      <c r="W36">
        <v>-21.646558872036856</v>
      </c>
      <c r="X36">
        <v>29.349312410434841</v>
      </c>
      <c r="Y36">
        <v>-31.874693525874196</v>
      </c>
      <c r="Z36">
        <v>29.668197621099061</v>
      </c>
    </row>
    <row r="37" spans="1:26" x14ac:dyDescent="0.35">
      <c r="A37" s="14">
        <v>44050</v>
      </c>
      <c r="B37">
        <v>370.09690000000001</v>
      </c>
      <c r="C37">
        <v>69.537670000000006</v>
      </c>
      <c r="D37">
        <v>761.46</v>
      </c>
      <c r="E37">
        <v>47.361600000000003</v>
      </c>
      <c r="F37">
        <v>41.096400000000003</v>
      </c>
      <c r="G37">
        <v>40.959800000000001</v>
      </c>
      <c r="H37">
        <v>18.590399999999999</v>
      </c>
      <c r="I37">
        <v>360.9228</v>
      </c>
      <c r="J37">
        <v>360.9228</v>
      </c>
      <c r="K37">
        <v>12.306100000000001</v>
      </c>
      <c r="L37">
        <v>44.415399999999998</v>
      </c>
      <c r="M37">
        <v>17.144100000000002</v>
      </c>
      <c r="N37">
        <v>13.034013436897638</v>
      </c>
      <c r="O37">
        <v>13.402697137690849</v>
      </c>
      <c r="P37">
        <f t="shared" si="0"/>
        <v>973.14</v>
      </c>
      <c r="Q37">
        <v>2.3399007507160654</v>
      </c>
      <c r="R37">
        <v>13.402697137690849</v>
      </c>
      <c r="S37">
        <v>1.7469093458333202</v>
      </c>
      <c r="T37">
        <v>56.790808012777234</v>
      </c>
      <c r="U37">
        <v>13.034013436897638</v>
      </c>
      <c r="V37">
        <v>16.607813748292536</v>
      </c>
      <c r="W37">
        <v>-22.280290725868323</v>
      </c>
      <c r="X37">
        <v>30.048256571873438</v>
      </c>
      <c r="Y37">
        <v>-32.26067500935109</v>
      </c>
      <c r="Z37">
        <v>30.206903979073097</v>
      </c>
    </row>
    <row r="38" spans="1:26" x14ac:dyDescent="0.35">
      <c r="A38" s="14">
        <v>44057</v>
      </c>
      <c r="B38">
        <v>364.03039999999999</v>
      </c>
      <c r="C38">
        <v>69.537670000000006</v>
      </c>
      <c r="D38">
        <v>798.97</v>
      </c>
      <c r="E38">
        <v>46.933100000000003</v>
      </c>
      <c r="F38">
        <v>39.621600000000001</v>
      </c>
      <c r="G38">
        <v>39.383800000000001</v>
      </c>
      <c r="H38">
        <v>20.286799999999999</v>
      </c>
      <c r="I38">
        <v>354.49349999999998</v>
      </c>
      <c r="J38">
        <v>354.49349999999998</v>
      </c>
      <c r="K38">
        <v>12.329599999999999</v>
      </c>
      <c r="L38">
        <v>43.707799999999999</v>
      </c>
      <c r="M38">
        <v>18.279800000000002</v>
      </c>
      <c r="N38">
        <v>12.319437144851026</v>
      </c>
      <c r="O38">
        <v>17.632397476513663</v>
      </c>
      <c r="P38">
        <f t="shared" si="0"/>
        <v>973.14</v>
      </c>
      <c r="Q38">
        <v>2.6406639308001352</v>
      </c>
      <c r="R38">
        <v>17.632397476513663</v>
      </c>
      <c r="S38">
        <v>2.1722121242493997</v>
      </c>
      <c r="T38">
        <v>44.415400744178719</v>
      </c>
      <c r="U38">
        <v>12.319437144851026</v>
      </c>
      <c r="V38">
        <v>13.707796464468549</v>
      </c>
      <c r="W38">
        <v>10.421137559390708</v>
      </c>
      <c r="X38">
        <v>20.613108258202168</v>
      </c>
      <c r="Y38">
        <v>2.9911977669921859</v>
      </c>
      <c r="Z38">
        <v>21.244964406858614</v>
      </c>
    </row>
    <row r="39" spans="1:26" x14ac:dyDescent="0.35">
      <c r="A39" s="14">
        <v>44064</v>
      </c>
      <c r="B39">
        <v>360.43220000000002</v>
      </c>
      <c r="C39">
        <v>69.537670000000006</v>
      </c>
      <c r="D39">
        <v>789.29</v>
      </c>
      <c r="E39">
        <v>46.747700000000002</v>
      </c>
      <c r="F39">
        <v>39.416200000000003</v>
      </c>
      <c r="G39">
        <v>38.789700000000003</v>
      </c>
      <c r="H39">
        <v>20.347899999999999</v>
      </c>
      <c r="I39">
        <v>350.89699999999999</v>
      </c>
      <c r="J39">
        <v>350.89699999999999</v>
      </c>
      <c r="K39">
        <v>12.4079</v>
      </c>
      <c r="L39">
        <v>43.539000000000001</v>
      </c>
      <c r="M39">
        <v>18.128399999999999</v>
      </c>
      <c r="N39">
        <v>12.407911042948221</v>
      </c>
      <c r="O39">
        <v>18.270521530329553</v>
      </c>
      <c r="P39">
        <f t="shared" si="0"/>
        <v>973.14</v>
      </c>
      <c r="Q39">
        <v>2.7398488806759267</v>
      </c>
      <c r="R39">
        <v>18.270521530329553</v>
      </c>
      <c r="S39">
        <v>2.2669900585659928</v>
      </c>
      <c r="T39">
        <v>43.538987033264597</v>
      </c>
      <c r="U39">
        <v>12.407911042948221</v>
      </c>
      <c r="V39">
        <v>13.736190355719636</v>
      </c>
      <c r="W39">
        <v>7.925180947905373</v>
      </c>
      <c r="X39">
        <v>24.509063903001685</v>
      </c>
      <c r="Y39">
        <v>-2.7643063544892564E-2</v>
      </c>
      <c r="Z39">
        <v>25.160867598765211</v>
      </c>
    </row>
    <row r="40" spans="1:26" x14ac:dyDescent="0.35">
      <c r="A40" s="14">
        <v>44071</v>
      </c>
      <c r="B40">
        <v>360.43220000000002</v>
      </c>
      <c r="C40">
        <v>69.537670000000006</v>
      </c>
      <c r="D40">
        <v>773.74</v>
      </c>
      <c r="E40">
        <v>46.747700000000002</v>
      </c>
      <c r="F40">
        <v>38.858499999999999</v>
      </c>
      <c r="G40">
        <v>38.0349</v>
      </c>
      <c r="H40">
        <v>20.3429</v>
      </c>
      <c r="I40">
        <v>350.89699999999999</v>
      </c>
      <c r="J40">
        <v>350.89699999999999</v>
      </c>
      <c r="K40">
        <v>12.4079</v>
      </c>
      <c r="L40">
        <v>43.539000000000001</v>
      </c>
      <c r="M40">
        <v>17.7712</v>
      </c>
      <c r="N40">
        <v>12.407911042948221</v>
      </c>
      <c r="O40">
        <v>17.933352454972233</v>
      </c>
      <c r="P40">
        <f t="shared" si="0"/>
        <v>973.14</v>
      </c>
      <c r="Q40">
        <v>2.6985296877489908</v>
      </c>
      <c r="R40">
        <v>17.933352454972233</v>
      </c>
      <c r="S40">
        <v>2.225154419631326</v>
      </c>
      <c r="T40">
        <v>43.538987033264597</v>
      </c>
      <c r="U40">
        <v>12.407911042948221</v>
      </c>
      <c r="V40">
        <v>13.731858768858832</v>
      </c>
      <c r="W40">
        <v>7.3153541106130886</v>
      </c>
      <c r="X40">
        <v>25.00212107321331</v>
      </c>
      <c r="Y40">
        <v>-0.42421532850058685</v>
      </c>
      <c r="Z40">
        <v>25.582337073143179</v>
      </c>
    </row>
    <row r="41" spans="1:26" x14ac:dyDescent="0.35">
      <c r="A41" s="14">
        <v>44078</v>
      </c>
      <c r="B41">
        <v>360.43220000000002</v>
      </c>
      <c r="C41">
        <v>69.537670000000006</v>
      </c>
      <c r="D41">
        <v>755.46</v>
      </c>
      <c r="E41">
        <v>46.747700000000002</v>
      </c>
      <c r="F41">
        <v>38.296300000000002</v>
      </c>
      <c r="G41">
        <v>37.434399999999997</v>
      </c>
      <c r="H41">
        <v>20.180900000000001</v>
      </c>
      <c r="I41">
        <v>350.89699999999999</v>
      </c>
      <c r="J41">
        <v>350.89699999999999</v>
      </c>
      <c r="K41">
        <v>12.4079</v>
      </c>
      <c r="L41">
        <v>43.539000000000001</v>
      </c>
      <c r="M41">
        <v>17.351299999999998</v>
      </c>
      <c r="N41">
        <v>12.407911042948221</v>
      </c>
      <c r="O41">
        <v>17.280833828889037</v>
      </c>
      <c r="P41">
        <f t="shared" si="0"/>
        <v>973.14</v>
      </c>
      <c r="Q41">
        <v>2.6185652278679115</v>
      </c>
      <c r="R41">
        <v>17.280833828889037</v>
      </c>
      <c r="S41">
        <v>2.1441904889682548</v>
      </c>
      <c r="T41">
        <v>43.538987033264597</v>
      </c>
      <c r="U41">
        <v>12.407911042948221</v>
      </c>
      <c r="V41">
        <v>13.664434314400161</v>
      </c>
      <c r="W41">
        <v>5.2699874039427979</v>
      </c>
      <c r="X41">
        <v>26.13818867336235</v>
      </c>
      <c r="Y41">
        <v>-2.2485335648570839</v>
      </c>
      <c r="Z41">
        <v>26.65572487468382</v>
      </c>
    </row>
    <row r="42" spans="1:26" x14ac:dyDescent="0.35">
      <c r="A42" s="14">
        <v>44085</v>
      </c>
      <c r="B42">
        <v>360.43220000000002</v>
      </c>
      <c r="C42">
        <v>69.537670000000006</v>
      </c>
      <c r="D42">
        <v>784.09</v>
      </c>
      <c r="E42">
        <v>46.747700000000002</v>
      </c>
      <c r="F42">
        <v>37.429000000000002</v>
      </c>
      <c r="G42">
        <v>36.7119</v>
      </c>
      <c r="H42">
        <v>21.358000000000001</v>
      </c>
      <c r="I42">
        <v>350.89699999999999</v>
      </c>
      <c r="J42">
        <v>350.89699999999999</v>
      </c>
      <c r="K42">
        <v>12.4079</v>
      </c>
      <c r="L42">
        <v>43.539000000000001</v>
      </c>
      <c r="M42">
        <v>18.008900000000001</v>
      </c>
      <c r="N42">
        <v>12.407911042948221</v>
      </c>
      <c r="O42">
        <v>17.849060186132906</v>
      </c>
      <c r="P42">
        <f t="shared" si="0"/>
        <v>973.14</v>
      </c>
      <c r="Q42">
        <v>2.6881998895172572</v>
      </c>
      <c r="R42">
        <v>17.849060186132906</v>
      </c>
      <c r="S42">
        <v>2.2146955098976591</v>
      </c>
      <c r="T42">
        <v>43.538987033264597</v>
      </c>
      <c r="U42">
        <v>12.407911042948221</v>
      </c>
      <c r="V42">
        <v>13.639586209552869</v>
      </c>
      <c r="W42">
        <v>3.6126175857013951</v>
      </c>
      <c r="X42">
        <v>26.797305908503965</v>
      </c>
      <c r="Y42">
        <v>-4.4474244946860502</v>
      </c>
      <c r="Z42">
        <v>26.831749094279878</v>
      </c>
    </row>
    <row r="43" spans="1:26" x14ac:dyDescent="0.35">
      <c r="A43" s="14">
        <v>44092</v>
      </c>
      <c r="B43">
        <v>360.43220000000002</v>
      </c>
      <c r="C43">
        <v>69.537670000000006</v>
      </c>
      <c r="D43">
        <v>778.61</v>
      </c>
      <c r="E43">
        <v>46.747700000000002</v>
      </c>
      <c r="F43">
        <v>37.486499999999999</v>
      </c>
      <c r="G43">
        <v>36.648499999999999</v>
      </c>
      <c r="H43">
        <v>21.2454</v>
      </c>
      <c r="I43">
        <v>350.89699999999999</v>
      </c>
      <c r="J43">
        <v>350.89699999999999</v>
      </c>
      <c r="K43">
        <v>12.4079</v>
      </c>
      <c r="L43">
        <v>43.539000000000001</v>
      </c>
      <c r="M43">
        <v>17.883099999999999</v>
      </c>
      <c r="N43">
        <v>12.407911042948221</v>
      </c>
      <c r="O43">
        <v>18.020630553497973</v>
      </c>
      <c r="P43">
        <f t="shared" si="0"/>
        <v>973.14</v>
      </c>
      <c r="Q43">
        <v>2.7092253916401599</v>
      </c>
      <c r="R43">
        <v>18.020630553497973</v>
      </c>
      <c r="S43">
        <v>2.2359838084563761</v>
      </c>
      <c r="T43">
        <v>43.538987033264597</v>
      </c>
      <c r="U43">
        <v>12.407911042948221</v>
      </c>
      <c r="V43">
        <v>13.647039346390157</v>
      </c>
      <c r="W43">
        <v>3.5393792375287334</v>
      </c>
      <c r="X43">
        <v>26.92630760712472</v>
      </c>
      <c r="Y43">
        <v>-4.4315724565992571</v>
      </c>
      <c r="Z43">
        <v>26.897198899963364</v>
      </c>
    </row>
    <row r="44" spans="1:26" x14ac:dyDescent="0.35">
      <c r="A44" s="14">
        <v>44099</v>
      </c>
      <c r="B44">
        <v>360.43220000000002</v>
      </c>
      <c r="C44">
        <v>69.537670000000006</v>
      </c>
      <c r="D44">
        <v>768.19</v>
      </c>
      <c r="E44">
        <v>46.747700000000002</v>
      </c>
      <c r="F44">
        <v>37.508099999999999</v>
      </c>
      <c r="G44">
        <v>36.67</v>
      </c>
      <c r="H44">
        <v>20.948799999999999</v>
      </c>
      <c r="I44">
        <v>350.89699999999999</v>
      </c>
      <c r="J44">
        <v>350.89699999999999</v>
      </c>
      <c r="K44">
        <v>12.4079</v>
      </c>
      <c r="L44">
        <v>43.539000000000001</v>
      </c>
      <c r="M44">
        <v>17.643699999999999</v>
      </c>
      <c r="N44">
        <v>12.407911042948221</v>
      </c>
      <c r="O44">
        <v>17.824254831815065</v>
      </c>
      <c r="P44">
        <f t="shared" si="0"/>
        <v>973.14</v>
      </c>
      <c r="Q44">
        <v>2.6851600578850303</v>
      </c>
      <c r="R44">
        <v>17.824254831815065</v>
      </c>
      <c r="S44">
        <v>2.2116176836000134</v>
      </c>
      <c r="T44">
        <v>43.538987033264597</v>
      </c>
      <c r="U44">
        <v>12.407911042948221</v>
      </c>
      <c r="V44">
        <v>13.660115866318455</v>
      </c>
      <c r="W44">
        <v>3.3738178423533181</v>
      </c>
      <c r="X44">
        <v>27.186951761271239</v>
      </c>
      <c r="Y44">
        <v>-4.4529409592390845</v>
      </c>
      <c r="Z44">
        <v>26.90795633624894</v>
      </c>
    </row>
    <row r="45" spans="1:26" x14ac:dyDescent="0.35">
      <c r="A45" s="14">
        <v>44106</v>
      </c>
      <c r="B45">
        <v>360.43220000000002</v>
      </c>
      <c r="C45">
        <v>69.537670000000006</v>
      </c>
      <c r="D45">
        <v>790.76</v>
      </c>
      <c r="E45">
        <v>46.733600000000003</v>
      </c>
      <c r="F45">
        <v>37.378900000000002</v>
      </c>
      <c r="G45">
        <v>36.459000000000003</v>
      </c>
      <c r="H45">
        <v>21.689</v>
      </c>
      <c r="I45">
        <v>350.89699999999999</v>
      </c>
      <c r="J45">
        <v>350.89699999999999</v>
      </c>
      <c r="K45">
        <v>12.4079</v>
      </c>
      <c r="L45">
        <v>43.539000000000001</v>
      </c>
      <c r="M45">
        <v>18.162099999999999</v>
      </c>
      <c r="N45">
        <v>12.407911042948221</v>
      </c>
      <c r="O45">
        <v>17.731464432329808</v>
      </c>
      <c r="P45">
        <f t="shared" si="0"/>
        <v>973.14</v>
      </c>
      <c r="Q45">
        <v>2.6737888358533666</v>
      </c>
      <c r="R45">
        <v>17.731464432329808</v>
      </c>
      <c r="S45">
        <v>2.2001043333754868</v>
      </c>
      <c r="T45">
        <v>43.538987033264597</v>
      </c>
      <c r="U45">
        <v>12.407911042948221</v>
      </c>
      <c r="V45">
        <v>13.645376307363525</v>
      </c>
      <c r="W45">
        <v>3.2027885294305403</v>
      </c>
      <c r="X45">
        <v>27.401021786150956</v>
      </c>
      <c r="Y45">
        <v>-4.5047557050706013</v>
      </c>
      <c r="Z45">
        <v>26.980634792741025</v>
      </c>
    </row>
    <row r="46" spans="1:26" x14ac:dyDescent="0.35">
      <c r="A46" s="14">
        <v>44113</v>
      </c>
      <c r="B46">
        <v>360.43220000000002</v>
      </c>
      <c r="C46">
        <v>69.645129999999995</v>
      </c>
      <c r="D46">
        <v>783.8</v>
      </c>
      <c r="E46">
        <v>46.733600000000003</v>
      </c>
      <c r="F46">
        <v>33.0169</v>
      </c>
      <c r="G46">
        <v>32.309800000000003</v>
      </c>
      <c r="H46">
        <v>24.258900000000001</v>
      </c>
      <c r="I46">
        <v>350.89699999999999</v>
      </c>
      <c r="J46">
        <v>350.89699999999999</v>
      </c>
      <c r="K46">
        <v>12.4079</v>
      </c>
      <c r="L46">
        <v>43.539000000000001</v>
      </c>
      <c r="M46">
        <v>18.002300000000002</v>
      </c>
      <c r="N46">
        <v>12.407911042948221</v>
      </c>
      <c r="O46">
        <v>17.799219798290579</v>
      </c>
      <c r="P46">
        <f t="shared" si="0"/>
        <v>973.14</v>
      </c>
      <c r="Q46">
        <v>2.6854627132870781</v>
      </c>
      <c r="R46">
        <v>17.799219798290579</v>
      </c>
      <c r="S46">
        <v>2.208511358910723</v>
      </c>
      <c r="T46">
        <v>43.538987033264597</v>
      </c>
      <c r="U46">
        <v>12.407911042948221</v>
      </c>
      <c r="V46">
        <v>13.692468746551985</v>
      </c>
      <c r="W46">
        <v>-3.263134799120242</v>
      </c>
      <c r="X46">
        <v>25.988440529033806</v>
      </c>
      <c r="Y46">
        <v>-10.048635352217707</v>
      </c>
      <c r="Z46">
        <v>24.972057003419021</v>
      </c>
    </row>
    <row r="47" spans="1:26" x14ac:dyDescent="0.35">
      <c r="A47" s="14">
        <v>44120</v>
      </c>
      <c r="B47">
        <v>360.43220000000002</v>
      </c>
      <c r="C47">
        <v>69.645129999999995</v>
      </c>
      <c r="D47">
        <v>772.39</v>
      </c>
      <c r="E47">
        <v>46.733600000000003</v>
      </c>
      <c r="F47">
        <v>32.651699999999998</v>
      </c>
      <c r="G47">
        <v>31.912199999999999</v>
      </c>
      <c r="H47">
        <v>24.203600000000002</v>
      </c>
      <c r="I47">
        <v>350.89699999999999</v>
      </c>
      <c r="J47">
        <v>350.89699999999999</v>
      </c>
      <c r="K47">
        <v>12.4079</v>
      </c>
      <c r="L47">
        <v>43.539000000000001</v>
      </c>
      <c r="M47">
        <v>17.740200000000002</v>
      </c>
      <c r="N47">
        <v>12.407911042948221</v>
      </c>
      <c r="O47">
        <v>17.814378625929258</v>
      </c>
      <c r="P47">
        <f t="shared" si="0"/>
        <v>973.14</v>
      </c>
      <c r="Q47">
        <v>2.6873232587966855</v>
      </c>
      <c r="R47">
        <v>17.814378625929258</v>
      </c>
      <c r="S47">
        <v>2.2103922527592843</v>
      </c>
      <c r="T47">
        <v>43.538987033264597</v>
      </c>
      <c r="U47">
        <v>12.407911042948221</v>
      </c>
      <c r="V47">
        <v>13.768907387933385</v>
      </c>
      <c r="W47">
        <v>-5.5878155984720674</v>
      </c>
      <c r="X47">
        <v>27.788158202931928</v>
      </c>
      <c r="Y47">
        <v>-12.62162351882589</v>
      </c>
      <c r="Z47">
        <v>26.98551082403311</v>
      </c>
    </row>
    <row r="48" spans="1:26" x14ac:dyDescent="0.35">
      <c r="A48" s="14">
        <v>44127</v>
      </c>
      <c r="B48">
        <v>360.43220000000002</v>
      </c>
      <c r="C48">
        <v>69.645129999999995</v>
      </c>
      <c r="D48">
        <v>853.25</v>
      </c>
      <c r="E48">
        <v>46.733600000000003</v>
      </c>
      <c r="F48">
        <v>32.716799999999999</v>
      </c>
      <c r="G48">
        <v>31.935500000000001</v>
      </c>
      <c r="H48">
        <v>26.7179</v>
      </c>
      <c r="I48">
        <v>350.89699999999999</v>
      </c>
      <c r="J48">
        <v>350.89699999999999</v>
      </c>
      <c r="K48">
        <v>12.4079</v>
      </c>
      <c r="L48">
        <v>43.539000000000001</v>
      </c>
      <c r="M48">
        <v>19.5974</v>
      </c>
      <c r="N48">
        <v>12.407911042948221</v>
      </c>
      <c r="O48">
        <v>18.927633740545684</v>
      </c>
      <c r="P48">
        <f t="shared" si="0"/>
        <v>973.14</v>
      </c>
      <c r="Q48">
        <v>2.8239605934189482</v>
      </c>
      <c r="R48">
        <v>18.927633740545684</v>
      </c>
      <c r="S48">
        <v>2.3485239570619614</v>
      </c>
      <c r="T48">
        <v>43.538987033264597</v>
      </c>
      <c r="U48">
        <v>12.407911042948221</v>
      </c>
      <c r="V48">
        <v>13.689377501000498</v>
      </c>
      <c r="W48">
        <v>-5.8293961899957356</v>
      </c>
      <c r="X48">
        <v>28.024313887311397</v>
      </c>
      <c r="Y48">
        <v>-12.764875840767296</v>
      </c>
      <c r="Z48">
        <v>27.226762855345118</v>
      </c>
    </row>
    <row r="49" spans="1:26" x14ac:dyDescent="0.35">
      <c r="A49" s="14">
        <v>44134</v>
      </c>
      <c r="B49">
        <v>360.43220000000002</v>
      </c>
      <c r="C49">
        <v>69.645120000000006</v>
      </c>
      <c r="D49">
        <v>835.66</v>
      </c>
      <c r="E49">
        <v>46.733600000000003</v>
      </c>
      <c r="F49">
        <v>33.148499999999999</v>
      </c>
      <c r="G49">
        <v>32.270099999999999</v>
      </c>
      <c r="H49">
        <v>25.895800000000001</v>
      </c>
      <c r="I49">
        <v>350.89699999999999</v>
      </c>
      <c r="J49">
        <v>350.89699999999999</v>
      </c>
      <c r="K49">
        <v>12.4079</v>
      </c>
      <c r="L49">
        <v>43.539000000000001</v>
      </c>
      <c r="M49">
        <v>19.1934</v>
      </c>
      <c r="N49">
        <v>12.407911042948221</v>
      </c>
      <c r="O49">
        <v>19.32773491852419</v>
      </c>
      <c r="P49">
        <f t="shared" si="0"/>
        <v>973.14</v>
      </c>
      <c r="Q49">
        <v>2.873067616654434</v>
      </c>
      <c r="R49">
        <v>19.32773491852419</v>
      </c>
      <c r="S49">
        <v>2.3981681553073222</v>
      </c>
      <c r="T49">
        <v>43.538987033264597</v>
      </c>
      <c r="U49">
        <v>12.407911042948221</v>
      </c>
      <c r="V49">
        <v>13.661815785159263</v>
      </c>
      <c r="W49">
        <v>-5.8080826746436571</v>
      </c>
      <c r="X49">
        <v>27.09312589829759</v>
      </c>
      <c r="Y49">
        <v>-12.34508858800014</v>
      </c>
      <c r="Z49">
        <v>26.208799747386589</v>
      </c>
    </row>
    <row r="50" spans="1:26" x14ac:dyDescent="0.35">
      <c r="A50" s="14">
        <v>44141</v>
      </c>
      <c r="B50">
        <v>352.21859999999998</v>
      </c>
      <c r="C50">
        <v>69.645120000000006</v>
      </c>
      <c r="D50">
        <v>886.08</v>
      </c>
      <c r="E50">
        <v>42.416200000000003</v>
      </c>
      <c r="F50">
        <v>33.315199999999997</v>
      </c>
      <c r="G50">
        <v>32.253700000000002</v>
      </c>
      <c r="H50">
        <v>27.472200000000001</v>
      </c>
      <c r="I50">
        <v>341.84109999999998</v>
      </c>
      <c r="J50">
        <v>341.84109999999998</v>
      </c>
      <c r="K50">
        <v>11.400700000000001</v>
      </c>
      <c r="L50">
        <v>38.972099999999998</v>
      </c>
      <c r="M50">
        <v>22.7362</v>
      </c>
      <c r="N50">
        <v>12.407911042948221</v>
      </c>
      <c r="O50">
        <v>19.595081515060915</v>
      </c>
      <c r="P50">
        <f t="shared" si="0"/>
        <v>973.14</v>
      </c>
      <c r="Q50">
        <v>2.9058808724104335</v>
      </c>
      <c r="R50">
        <v>19.595081515060915</v>
      </c>
      <c r="S50">
        <v>2.4313402831819491</v>
      </c>
      <c r="T50">
        <v>43.538987033264597</v>
      </c>
      <c r="U50">
        <v>12.407911042948221</v>
      </c>
      <c r="V50">
        <v>13.496325231628797</v>
      </c>
      <c r="W50">
        <v>-6.1837401924560407</v>
      </c>
      <c r="X50">
        <v>29.878877099116497</v>
      </c>
      <c r="Y50">
        <v>-12.844482088693649</v>
      </c>
      <c r="Z50">
        <v>29.374759686612869</v>
      </c>
    </row>
    <row r="51" spans="1:26" x14ac:dyDescent="0.35">
      <c r="A51" s="14">
        <v>44148</v>
      </c>
      <c r="B51">
        <v>354.51049999999998</v>
      </c>
      <c r="C51">
        <v>69.645120000000006</v>
      </c>
      <c r="D51">
        <v>923.92</v>
      </c>
      <c r="E51">
        <v>42.040799999999997</v>
      </c>
      <c r="F51">
        <v>33.042499999999997</v>
      </c>
      <c r="G51">
        <v>31.9892</v>
      </c>
      <c r="H51">
        <v>28.882300000000001</v>
      </c>
      <c r="I51">
        <v>340.85539999999997</v>
      </c>
      <c r="J51">
        <v>340.85539999999997</v>
      </c>
      <c r="K51">
        <v>11.304500000000001</v>
      </c>
      <c r="L51">
        <v>38.5319</v>
      </c>
      <c r="M51">
        <v>23.978000000000002</v>
      </c>
      <c r="N51">
        <v>11.404985124392388</v>
      </c>
      <c r="O51">
        <v>23.848602675495453</v>
      </c>
      <c r="P51">
        <f t="shared" si="0"/>
        <v>973.14</v>
      </c>
      <c r="Q51">
        <v>3.2664134546534029</v>
      </c>
      <c r="R51">
        <v>23.848602675495453</v>
      </c>
      <c r="S51">
        <v>2.719929587515701</v>
      </c>
      <c r="T51">
        <v>39.056376286442095</v>
      </c>
      <c r="U51">
        <v>11.404985124392388</v>
      </c>
      <c r="V51">
        <v>13.912522144177469</v>
      </c>
      <c r="W51">
        <v>14.461047088023866</v>
      </c>
      <c r="X51">
        <v>25.939728842122648</v>
      </c>
      <c r="Y51">
        <v>4.8672279070514106</v>
      </c>
      <c r="Z51">
        <v>26.131614143824649</v>
      </c>
    </row>
    <row r="52" spans="1:26" x14ac:dyDescent="0.35">
      <c r="A52" s="14">
        <v>44155</v>
      </c>
      <c r="B52">
        <v>351.59460000000001</v>
      </c>
      <c r="C52">
        <v>69.637590000000003</v>
      </c>
      <c r="D52">
        <v>945.37</v>
      </c>
      <c r="E52">
        <v>41.880600000000001</v>
      </c>
      <c r="F52">
        <v>32.9024</v>
      </c>
      <c r="G52">
        <v>31.787299999999998</v>
      </c>
      <c r="H52">
        <v>29.740500000000001</v>
      </c>
      <c r="I52">
        <v>337.93970000000002</v>
      </c>
      <c r="J52">
        <v>337.93970000000002</v>
      </c>
      <c r="K52">
        <v>11.3393</v>
      </c>
      <c r="L52">
        <v>38.319899999999997</v>
      </c>
      <c r="M52">
        <v>24.670500000000001</v>
      </c>
      <c r="N52">
        <v>11.339260414827958</v>
      </c>
      <c r="O52">
        <v>24.351865384533671</v>
      </c>
      <c r="P52">
        <f t="shared" si="0"/>
        <v>973.14</v>
      </c>
      <c r="Q52">
        <v>3.31196444700671</v>
      </c>
      <c r="R52">
        <v>24.351865384533671</v>
      </c>
      <c r="S52">
        <v>2.7613214318206185</v>
      </c>
      <c r="T52">
        <v>38.319857032088699</v>
      </c>
      <c r="U52">
        <v>11.339260414827958</v>
      </c>
      <c r="V52">
        <v>13.854561341835566</v>
      </c>
      <c r="W52">
        <v>16.459166697992053</v>
      </c>
      <c r="X52">
        <v>26.778444659409558</v>
      </c>
      <c r="Y52">
        <v>5.871512250265722</v>
      </c>
      <c r="Z52">
        <v>27.119725477903184</v>
      </c>
    </row>
    <row r="53" spans="1:26" x14ac:dyDescent="0.35">
      <c r="A53" s="14">
        <v>44162</v>
      </c>
      <c r="B53">
        <v>351.59460000000001</v>
      </c>
      <c r="C53">
        <v>69.637590000000003</v>
      </c>
      <c r="D53">
        <v>891.63</v>
      </c>
      <c r="E53">
        <v>41.880600000000001</v>
      </c>
      <c r="F53">
        <v>32.459099999999999</v>
      </c>
      <c r="G53">
        <v>31.533899999999999</v>
      </c>
      <c r="H53">
        <v>28.275300000000001</v>
      </c>
      <c r="I53">
        <v>337.93970000000002</v>
      </c>
      <c r="J53">
        <v>337.93970000000002</v>
      </c>
      <c r="K53">
        <v>11.3393</v>
      </c>
      <c r="L53">
        <v>38.319899999999997</v>
      </c>
      <c r="M53">
        <v>23.2681</v>
      </c>
      <c r="N53">
        <v>11.339260414827958</v>
      </c>
      <c r="O53">
        <v>24.026968556511207</v>
      </c>
      <c r="P53">
        <f t="shared" si="0"/>
        <v>973.14</v>
      </c>
      <c r="Q53">
        <v>3.2747714010632269</v>
      </c>
      <c r="R53">
        <v>24.026968556511207</v>
      </c>
      <c r="S53">
        <v>2.7244805344116356</v>
      </c>
      <c r="T53">
        <v>38.319857032088699</v>
      </c>
      <c r="U53">
        <v>11.339260414827958</v>
      </c>
      <c r="V53">
        <v>13.76399409742015</v>
      </c>
      <c r="W53">
        <v>16.240367585298955</v>
      </c>
      <c r="X53">
        <v>27.137323276833392</v>
      </c>
      <c r="Y53">
        <v>5.507828261052869</v>
      </c>
      <c r="Z53">
        <v>27.773333938562338</v>
      </c>
    </row>
    <row r="54" spans="1:26" x14ac:dyDescent="0.35">
      <c r="A54" s="14">
        <v>44169</v>
      </c>
      <c r="B54">
        <v>351.59460000000001</v>
      </c>
      <c r="C54">
        <v>69.637590000000003</v>
      </c>
      <c r="D54">
        <v>938.31</v>
      </c>
      <c r="E54">
        <v>41.880600000000001</v>
      </c>
      <c r="F54">
        <v>32.164200000000001</v>
      </c>
      <c r="G54">
        <v>31.2362</v>
      </c>
      <c r="H54">
        <v>30.039200000000001</v>
      </c>
      <c r="I54">
        <v>337.93970000000002</v>
      </c>
      <c r="J54">
        <v>337.93970000000002</v>
      </c>
      <c r="K54">
        <v>11.3393</v>
      </c>
      <c r="L54">
        <v>38.319899999999997</v>
      </c>
      <c r="M54">
        <v>24.4863</v>
      </c>
      <c r="N54">
        <v>11.339260414827958</v>
      </c>
      <c r="O54">
        <v>24.354474997610158</v>
      </c>
      <c r="P54">
        <f t="shared" si="0"/>
        <v>973.14</v>
      </c>
      <c r="Q54">
        <v>3.3119615702775991</v>
      </c>
      <c r="R54">
        <v>24.354474997610158</v>
      </c>
      <c r="S54">
        <v>2.7616173426431807</v>
      </c>
      <c r="T54">
        <v>38.319857032088699</v>
      </c>
      <c r="U54">
        <v>11.339260414827958</v>
      </c>
      <c r="V54">
        <v>13.820096693911413</v>
      </c>
      <c r="W54">
        <v>13.676852879408884</v>
      </c>
      <c r="X54">
        <v>28.129883853025071</v>
      </c>
      <c r="Y54">
        <v>2.6281528387732402</v>
      </c>
      <c r="Z54">
        <v>29.193445502283577</v>
      </c>
    </row>
    <row r="55" spans="1:26" x14ac:dyDescent="0.35">
      <c r="A55" s="14">
        <v>44176</v>
      </c>
      <c r="B55">
        <v>351.59460000000001</v>
      </c>
      <c r="C55">
        <v>69.637590000000003</v>
      </c>
      <c r="D55">
        <v>951.72</v>
      </c>
      <c r="E55">
        <v>41.880600000000001</v>
      </c>
      <c r="F55">
        <v>31.547599999999999</v>
      </c>
      <c r="G55">
        <v>30.494599999999998</v>
      </c>
      <c r="H55">
        <v>31.209499999999998</v>
      </c>
      <c r="I55">
        <v>337.93970000000002</v>
      </c>
      <c r="J55">
        <v>337.93970000000002</v>
      </c>
      <c r="K55">
        <v>11.3393</v>
      </c>
      <c r="L55">
        <v>38.319899999999997</v>
      </c>
      <c r="M55">
        <v>24.836200000000002</v>
      </c>
      <c r="N55">
        <v>11.339260414827958</v>
      </c>
      <c r="O55">
        <v>24.276186605315587</v>
      </c>
      <c r="P55">
        <f t="shared" si="0"/>
        <v>973.14</v>
      </c>
      <c r="Q55">
        <v>3.3030714899873113</v>
      </c>
      <c r="R55">
        <v>24.276186605315587</v>
      </c>
      <c r="S55">
        <v>2.7527400179663175</v>
      </c>
      <c r="T55">
        <v>38.319857032088699</v>
      </c>
      <c r="U55">
        <v>11.339260414827958</v>
      </c>
      <c r="V55">
        <v>13.825973728737031</v>
      </c>
      <c r="W55">
        <v>12.704371562818421</v>
      </c>
      <c r="X55">
        <v>29.304241094406187</v>
      </c>
      <c r="Y55">
        <v>1.8037854033033371</v>
      </c>
      <c r="Z55">
        <v>30.202971074218453</v>
      </c>
    </row>
    <row r="56" spans="1:26" x14ac:dyDescent="0.35">
      <c r="A56" s="14">
        <v>44183</v>
      </c>
      <c r="B56">
        <v>351.59460000000001</v>
      </c>
      <c r="C56">
        <v>69.637590000000003</v>
      </c>
      <c r="D56">
        <v>955.32</v>
      </c>
      <c r="E56">
        <v>41.880600000000001</v>
      </c>
      <c r="F56">
        <v>31.542000000000002</v>
      </c>
      <c r="G56">
        <v>30.5092</v>
      </c>
      <c r="H56">
        <v>31.3125</v>
      </c>
      <c r="I56">
        <v>337.93970000000002</v>
      </c>
      <c r="J56">
        <v>337.93970000000002</v>
      </c>
      <c r="K56">
        <v>11.3393</v>
      </c>
      <c r="L56">
        <v>38.319899999999997</v>
      </c>
      <c r="M56">
        <v>24.930199999999999</v>
      </c>
      <c r="N56">
        <v>11.339260414827958</v>
      </c>
      <c r="O56">
        <v>24.999571350117417</v>
      </c>
      <c r="P56">
        <f t="shared" si="0"/>
        <v>973.14</v>
      </c>
      <c r="Q56">
        <v>3.3852158318695746</v>
      </c>
      <c r="R56">
        <v>24.999571350117417</v>
      </c>
      <c r="S56">
        <v>2.8347664979805356</v>
      </c>
      <c r="T56">
        <v>38.319857032088699</v>
      </c>
      <c r="U56">
        <v>11.339260414827958</v>
      </c>
      <c r="V56">
        <v>13.917471241923236</v>
      </c>
      <c r="W56">
        <v>12.865126700863721</v>
      </c>
      <c r="X56">
        <v>29.079094634542127</v>
      </c>
      <c r="Y56">
        <v>1.8443537547078315</v>
      </c>
      <c r="Z56">
        <v>30.098657155261215</v>
      </c>
    </row>
    <row r="57" spans="1:26" x14ac:dyDescent="0.35">
      <c r="A57" s="14">
        <v>44190</v>
      </c>
      <c r="B57">
        <v>351.59460000000001</v>
      </c>
      <c r="C57">
        <v>69.637590000000003</v>
      </c>
      <c r="D57">
        <v>949.3</v>
      </c>
      <c r="E57">
        <v>41.880600000000001</v>
      </c>
      <c r="F57">
        <v>31.283999999999999</v>
      </c>
      <c r="G57">
        <v>30.1999</v>
      </c>
      <c r="H57">
        <v>31.433900000000001</v>
      </c>
      <c r="I57">
        <v>337.93970000000002</v>
      </c>
      <c r="J57">
        <v>337.93970000000002</v>
      </c>
      <c r="K57">
        <v>11.3393</v>
      </c>
      <c r="L57">
        <v>38.319899999999997</v>
      </c>
      <c r="M57">
        <v>24.773099999999999</v>
      </c>
      <c r="N57">
        <v>11.339260414827958</v>
      </c>
      <c r="O57">
        <v>24.750353301313034</v>
      </c>
      <c r="P57">
        <f t="shared" si="0"/>
        <v>973.14</v>
      </c>
      <c r="Q57">
        <v>3.3569157429454903</v>
      </c>
      <c r="R57">
        <v>24.750353301313034</v>
      </c>
      <c r="S57">
        <v>2.8065070144258533</v>
      </c>
      <c r="T57">
        <v>38.319857032088699</v>
      </c>
      <c r="U57">
        <v>11.339260414827958</v>
      </c>
      <c r="V57">
        <v>13.850554092272853</v>
      </c>
      <c r="W57">
        <v>11.69908021527805</v>
      </c>
      <c r="X57">
        <v>29.913188749578104</v>
      </c>
      <c r="Y57">
        <v>1.1595657757732989</v>
      </c>
      <c r="Z57">
        <v>30.881960729156816</v>
      </c>
    </row>
    <row r="58" spans="1:26" x14ac:dyDescent="0.35">
      <c r="A58" s="14">
        <v>44197</v>
      </c>
      <c r="B58">
        <v>351.59460000000001</v>
      </c>
      <c r="C58">
        <v>69.637590000000003</v>
      </c>
      <c r="D58">
        <v>941.36</v>
      </c>
      <c r="E58">
        <v>41.881999999999998</v>
      </c>
      <c r="F58">
        <v>31.318100000000001</v>
      </c>
      <c r="G58">
        <v>30.209599999999998</v>
      </c>
      <c r="H58">
        <v>31.160900000000002</v>
      </c>
      <c r="I58">
        <v>337.93970000000002</v>
      </c>
      <c r="J58">
        <v>337.93970000000002</v>
      </c>
      <c r="K58">
        <v>11.3393</v>
      </c>
      <c r="L58">
        <v>38.319899999999997</v>
      </c>
      <c r="M58">
        <v>24.565899999999999</v>
      </c>
      <c r="N58">
        <v>11.339260414827958</v>
      </c>
      <c r="O58">
        <v>24.556720011037797</v>
      </c>
      <c r="P58">
        <f t="shared" si="0"/>
        <v>973.14</v>
      </c>
      <c r="Q58">
        <v>3.3349276110275103</v>
      </c>
      <c r="R58">
        <v>24.556720011037797</v>
      </c>
      <c r="S58">
        <v>2.7845504313917449</v>
      </c>
      <c r="T58">
        <v>38.319857032088699</v>
      </c>
      <c r="U58">
        <v>11.339260414827958</v>
      </c>
      <c r="V58">
        <v>13.751526277489164</v>
      </c>
      <c r="W58">
        <v>11.747456640553825</v>
      </c>
      <c r="X58">
        <v>29.824968093192588</v>
      </c>
      <c r="Y58">
        <v>1.2181133015554633</v>
      </c>
      <c r="Z58">
        <v>30.773805241278197</v>
      </c>
    </row>
    <row r="59" spans="1:26" x14ac:dyDescent="0.35">
      <c r="A59" s="14">
        <v>44204</v>
      </c>
      <c r="B59">
        <v>351.59460000000001</v>
      </c>
      <c r="C59">
        <v>69.504649999999998</v>
      </c>
      <c r="D59">
        <v>962.07</v>
      </c>
      <c r="E59">
        <v>41.881999999999998</v>
      </c>
      <c r="F59">
        <v>31.5335</v>
      </c>
      <c r="G59">
        <v>30.321000000000002</v>
      </c>
      <c r="H59">
        <v>31.729500000000002</v>
      </c>
      <c r="I59">
        <v>337.93970000000002</v>
      </c>
      <c r="J59">
        <v>337.93970000000002</v>
      </c>
      <c r="K59">
        <v>11.3393</v>
      </c>
      <c r="L59">
        <v>38.319899999999997</v>
      </c>
      <c r="M59">
        <v>25.106300000000001</v>
      </c>
      <c r="N59">
        <v>11.339260414827958</v>
      </c>
      <c r="O59">
        <v>24.316374646693465</v>
      </c>
      <c r="P59">
        <f t="shared" si="0"/>
        <v>973.14</v>
      </c>
      <c r="Q59">
        <v>3.3023637084333775</v>
      </c>
      <c r="R59">
        <v>24.316374646693465</v>
      </c>
      <c r="S59">
        <v>2.7572970446337739</v>
      </c>
      <c r="T59">
        <v>38.319857032088699</v>
      </c>
      <c r="U59">
        <v>11.339260414827958</v>
      </c>
      <c r="V59">
        <v>13.936556346318794</v>
      </c>
      <c r="W59">
        <v>11.858322003777328</v>
      </c>
      <c r="X59">
        <v>30.136682036474873</v>
      </c>
      <c r="Y59">
        <v>1.3707083924813672</v>
      </c>
      <c r="Z59">
        <v>31.199884247033545</v>
      </c>
    </row>
    <row r="60" spans="1:26" x14ac:dyDescent="0.35">
      <c r="A60" s="14">
        <v>44211</v>
      </c>
      <c r="B60">
        <v>351.59460000000001</v>
      </c>
      <c r="C60">
        <v>69.504649999999998</v>
      </c>
      <c r="D60">
        <v>955.87</v>
      </c>
      <c r="E60">
        <v>41.881999999999998</v>
      </c>
      <c r="F60">
        <v>31.444900000000001</v>
      </c>
      <c r="G60">
        <v>30.288599999999999</v>
      </c>
      <c r="H60">
        <v>31.558700000000002</v>
      </c>
      <c r="I60">
        <v>337.93970000000002</v>
      </c>
      <c r="J60">
        <v>337.93970000000002</v>
      </c>
      <c r="K60">
        <v>11.3393</v>
      </c>
      <c r="L60">
        <v>38.319899999999997</v>
      </c>
      <c r="M60">
        <v>24.944500000000001</v>
      </c>
      <c r="N60">
        <v>11.339260414827958</v>
      </c>
      <c r="O60">
        <v>24.976606755044344</v>
      </c>
      <c r="P60">
        <f t="shared" si="0"/>
        <v>973.14</v>
      </c>
      <c r="Q60">
        <v>3.3771935923420844</v>
      </c>
      <c r="R60">
        <v>24.976606755044344</v>
      </c>
      <c r="S60">
        <v>2.8321624827419889</v>
      </c>
      <c r="T60">
        <v>38.319857032088699</v>
      </c>
      <c r="U60">
        <v>11.339260414827958</v>
      </c>
      <c r="V60">
        <v>13.944581699594337</v>
      </c>
      <c r="W60">
        <v>11.516991304924705</v>
      </c>
      <c r="X60">
        <v>29.679084406720797</v>
      </c>
      <c r="Y60">
        <v>1.2899682083116208</v>
      </c>
      <c r="Z60">
        <v>30.802991187388006</v>
      </c>
    </row>
    <row r="61" spans="1:26" x14ac:dyDescent="0.35">
      <c r="A61" s="14">
        <v>44218</v>
      </c>
      <c r="B61">
        <v>351.59460000000001</v>
      </c>
      <c r="C61">
        <v>69.504649999999998</v>
      </c>
      <c r="D61">
        <v>929.5</v>
      </c>
      <c r="E61">
        <v>41.881999999999998</v>
      </c>
      <c r="F61">
        <v>31.3066</v>
      </c>
      <c r="G61">
        <v>30.2498</v>
      </c>
      <c r="H61">
        <v>30.727499999999999</v>
      </c>
      <c r="I61">
        <v>337.93970000000002</v>
      </c>
      <c r="J61">
        <v>337.93970000000002</v>
      </c>
      <c r="K61">
        <v>11.3393</v>
      </c>
      <c r="L61">
        <v>38.319899999999997</v>
      </c>
      <c r="M61">
        <v>24.256399999999999</v>
      </c>
      <c r="N61">
        <v>11.339260414827958</v>
      </c>
      <c r="O61">
        <v>24.643881087792419</v>
      </c>
      <c r="P61">
        <f t="shared" si="0"/>
        <v>973.14</v>
      </c>
      <c r="Q61">
        <v>3.339482880095602</v>
      </c>
      <c r="R61">
        <v>24.643881087792419</v>
      </c>
      <c r="S61">
        <v>2.794433852865319</v>
      </c>
      <c r="T61">
        <v>38.319857032088699</v>
      </c>
      <c r="U61">
        <v>11.339260414827958</v>
      </c>
      <c r="V61">
        <v>13.95432117388018</v>
      </c>
      <c r="W61">
        <v>11.516602298210751</v>
      </c>
      <c r="X61">
        <v>29.622400996963957</v>
      </c>
      <c r="Y61">
        <v>1.2431933481460571</v>
      </c>
      <c r="Z61">
        <v>30.79686390647954</v>
      </c>
    </row>
    <row r="62" spans="1:26" x14ac:dyDescent="0.35">
      <c r="A62" s="14">
        <v>44225</v>
      </c>
      <c r="B62">
        <v>351.59460000000001</v>
      </c>
      <c r="C62">
        <v>69.504649999999998</v>
      </c>
      <c r="D62">
        <v>869.63</v>
      </c>
      <c r="E62">
        <v>41.881999999999998</v>
      </c>
      <c r="F62">
        <v>31.319900000000001</v>
      </c>
      <c r="G62">
        <v>30.3719</v>
      </c>
      <c r="H62">
        <v>28.6327</v>
      </c>
      <c r="I62">
        <v>337.93970000000002</v>
      </c>
      <c r="J62">
        <v>337.93970000000002</v>
      </c>
      <c r="K62">
        <v>11.3393</v>
      </c>
      <c r="L62">
        <v>38.319899999999997</v>
      </c>
      <c r="M62">
        <v>22.693999999999999</v>
      </c>
      <c r="N62">
        <v>11.339260414827958</v>
      </c>
      <c r="O62">
        <v>23.669973487647965</v>
      </c>
      <c r="P62">
        <f t="shared" si="0"/>
        <v>973.14</v>
      </c>
      <c r="Q62">
        <v>3.2291014070729571</v>
      </c>
      <c r="R62">
        <v>23.669973487647965</v>
      </c>
      <c r="S62">
        <v>2.6839999338851386</v>
      </c>
      <c r="T62">
        <v>38.319857032088699</v>
      </c>
      <c r="U62">
        <v>11.339260414827958</v>
      </c>
      <c r="V62">
        <v>13.940154244167362</v>
      </c>
      <c r="W62">
        <v>11.684544920682391</v>
      </c>
      <c r="X62">
        <v>29.341784519711755</v>
      </c>
      <c r="Y62">
        <v>0.8793224375127906</v>
      </c>
      <c r="Z62">
        <v>30.513445026391086</v>
      </c>
    </row>
    <row r="63" spans="1:26" x14ac:dyDescent="0.35">
      <c r="A63" s="14">
        <v>44232</v>
      </c>
      <c r="B63">
        <v>351.59460000000001</v>
      </c>
      <c r="C63">
        <v>69.504649999999998</v>
      </c>
      <c r="D63">
        <v>927.2</v>
      </c>
      <c r="E63">
        <v>41.881999999999998</v>
      </c>
      <c r="F63">
        <v>31.344799999999999</v>
      </c>
      <c r="G63">
        <v>30.391300000000001</v>
      </c>
      <c r="H63">
        <v>30.508800000000001</v>
      </c>
      <c r="I63">
        <v>337.93970000000002</v>
      </c>
      <c r="J63">
        <v>337.93970000000002</v>
      </c>
      <c r="K63">
        <v>11.3393</v>
      </c>
      <c r="L63">
        <v>38.319899999999997</v>
      </c>
      <c r="M63">
        <v>24.196300000000001</v>
      </c>
      <c r="N63">
        <v>11.339260414827958</v>
      </c>
      <c r="O63">
        <v>23.630568330193032</v>
      </c>
      <c r="P63">
        <f t="shared" si="0"/>
        <v>973.14</v>
      </c>
      <c r="Q63">
        <v>3.2246352756618051</v>
      </c>
      <c r="R63">
        <v>23.630568330193032</v>
      </c>
      <c r="S63">
        <v>2.6795316804644504</v>
      </c>
      <c r="T63">
        <v>38.319857032088699</v>
      </c>
      <c r="U63">
        <v>11.339260414827958</v>
      </c>
      <c r="V63">
        <v>13.932301583551267</v>
      </c>
      <c r="W63">
        <v>11.220822471487587</v>
      </c>
      <c r="X63">
        <v>30.383682408798556</v>
      </c>
      <c r="Y63">
        <v>0.4441629781863346</v>
      </c>
      <c r="Z63">
        <v>31.400541942962104</v>
      </c>
    </row>
    <row r="64" spans="1:26" x14ac:dyDescent="0.35">
      <c r="A64" s="14">
        <v>44239</v>
      </c>
      <c r="B64">
        <v>351.59460000000001</v>
      </c>
      <c r="C64">
        <v>69.504649999999998</v>
      </c>
      <c r="D64">
        <v>924.27</v>
      </c>
      <c r="E64">
        <v>41.881999999999998</v>
      </c>
      <c r="F64">
        <v>31.593499999999999</v>
      </c>
      <c r="G64">
        <v>30.607800000000001</v>
      </c>
      <c r="H64">
        <v>30.197199999999999</v>
      </c>
      <c r="I64">
        <v>337.93970000000002</v>
      </c>
      <c r="J64">
        <v>337.93970000000002</v>
      </c>
      <c r="K64">
        <v>11.3393</v>
      </c>
      <c r="L64">
        <v>38.319899999999997</v>
      </c>
      <c r="M64">
        <v>24.119900000000001</v>
      </c>
      <c r="N64">
        <v>11.339260414827958</v>
      </c>
      <c r="O64">
        <v>24.450508758824832</v>
      </c>
      <c r="P64">
        <f t="shared" si="0"/>
        <v>973.14</v>
      </c>
      <c r="Q64">
        <v>3.3175663014488235</v>
      </c>
      <c r="R64">
        <v>24.450508758824832</v>
      </c>
      <c r="S64">
        <v>2.7725068609134667</v>
      </c>
      <c r="T64">
        <v>38.319857032088699</v>
      </c>
      <c r="U64">
        <v>11.339260414827958</v>
      </c>
      <c r="V64">
        <v>13.967630586573231</v>
      </c>
      <c r="W64">
        <v>9.7529505222713357</v>
      </c>
      <c r="X64">
        <v>29.905357185499707</v>
      </c>
      <c r="Y64">
        <v>0.34504385375331997</v>
      </c>
      <c r="Z64">
        <v>28.799601255613055</v>
      </c>
    </row>
    <row r="65" spans="1:26" x14ac:dyDescent="0.35">
      <c r="A65" s="14">
        <v>44246</v>
      </c>
      <c r="B65">
        <v>351.59460000000001</v>
      </c>
      <c r="C65">
        <v>69.504649999999998</v>
      </c>
      <c r="D65">
        <v>907.57</v>
      </c>
      <c r="E65">
        <v>41.881999999999998</v>
      </c>
      <c r="F65">
        <v>30.930399999999999</v>
      </c>
      <c r="G65">
        <v>29.361499999999999</v>
      </c>
      <c r="H65">
        <v>30.910299999999999</v>
      </c>
      <c r="I65">
        <v>337.93970000000002</v>
      </c>
      <c r="J65">
        <v>337.93970000000002</v>
      </c>
      <c r="K65">
        <v>11.3393</v>
      </c>
      <c r="L65">
        <v>38.319899999999997</v>
      </c>
      <c r="M65">
        <v>23.684100000000001</v>
      </c>
      <c r="N65">
        <v>11.339260414827958</v>
      </c>
      <c r="O65">
        <v>23.856038900001394</v>
      </c>
      <c r="P65">
        <f t="shared" si="0"/>
        <v>973.14</v>
      </c>
      <c r="Q65">
        <v>3.2501898289017745</v>
      </c>
      <c r="R65">
        <v>23.856038900001394</v>
      </c>
      <c r="S65">
        <v>2.7050983755338169</v>
      </c>
      <c r="T65">
        <v>38.319857032088699</v>
      </c>
      <c r="U65">
        <v>11.339260414827958</v>
      </c>
      <c r="V65">
        <v>13.892360596276767</v>
      </c>
      <c r="W65">
        <v>5.7828527098634108</v>
      </c>
      <c r="X65">
        <v>32.286438302024017</v>
      </c>
      <c r="Y65">
        <v>-4.5563242880223891</v>
      </c>
      <c r="Z65">
        <v>33.592244819192253</v>
      </c>
    </row>
    <row r="66" spans="1:26" x14ac:dyDescent="0.35">
      <c r="A66" s="14">
        <v>44253</v>
      </c>
      <c r="B66">
        <v>351.59460000000001</v>
      </c>
      <c r="C66">
        <v>69.504649999999998</v>
      </c>
      <c r="D66">
        <v>885.88</v>
      </c>
      <c r="E66">
        <v>41.881999999999998</v>
      </c>
      <c r="F66">
        <v>32.654400000000003</v>
      </c>
      <c r="G66">
        <v>32.783799999999999</v>
      </c>
      <c r="H66">
        <v>27.021899999999999</v>
      </c>
      <c r="I66">
        <v>337.93970000000002</v>
      </c>
      <c r="J66">
        <v>337.93970000000002</v>
      </c>
      <c r="K66">
        <v>11.3393</v>
      </c>
      <c r="L66">
        <v>38.319899999999997</v>
      </c>
      <c r="M66">
        <v>23.117999999999999</v>
      </c>
      <c r="N66">
        <v>11.339260414827958</v>
      </c>
      <c r="O66">
        <v>22.996171391299367</v>
      </c>
      <c r="P66">
        <f t="shared" si="0"/>
        <v>973.14</v>
      </c>
      <c r="Q66">
        <v>3.1527335176451783</v>
      </c>
      <c r="R66">
        <v>22.996171391299367</v>
      </c>
      <c r="S66">
        <v>2.6075957594996009</v>
      </c>
      <c r="T66">
        <v>38.319857032088699</v>
      </c>
      <c r="U66">
        <v>11.339260414827958</v>
      </c>
      <c r="V66">
        <v>13.721359500812644</v>
      </c>
      <c r="W66">
        <v>4.5725775309496104</v>
      </c>
      <c r="X66">
        <v>30.950062706135011</v>
      </c>
      <c r="Y66">
        <v>-5.8118147823345057</v>
      </c>
      <c r="Z66">
        <v>32.361396286174958</v>
      </c>
    </row>
    <row r="67" spans="1:26" x14ac:dyDescent="0.35">
      <c r="A67" s="14">
        <v>44260</v>
      </c>
      <c r="B67">
        <v>351.59460000000001</v>
      </c>
      <c r="C67">
        <v>69.35548</v>
      </c>
      <c r="D67">
        <v>901.94</v>
      </c>
      <c r="E67">
        <v>41.881999999999998</v>
      </c>
      <c r="F67">
        <v>31.967199999999998</v>
      </c>
      <c r="G67">
        <v>31.656199999999998</v>
      </c>
      <c r="H67">
        <v>28.491800000000001</v>
      </c>
      <c r="I67">
        <v>337.93970000000002</v>
      </c>
      <c r="J67">
        <v>337.93970000000002</v>
      </c>
      <c r="K67">
        <v>11.3393</v>
      </c>
      <c r="L67">
        <v>38.319899999999997</v>
      </c>
      <c r="M67">
        <v>23.537099999999999</v>
      </c>
      <c r="N67">
        <v>11.339260414827958</v>
      </c>
      <c r="O67">
        <v>23.797061644472819</v>
      </c>
      <c r="P67">
        <f t="shared" si="0"/>
        <v>973.14</v>
      </c>
      <c r="Q67">
        <v>3.2377169529110406</v>
      </c>
      <c r="R67">
        <v>23.797061644472819</v>
      </c>
      <c r="S67">
        <v>2.698410790943913</v>
      </c>
      <c r="T67">
        <v>38.319857032088699</v>
      </c>
      <c r="U67">
        <v>11.339260414827958</v>
      </c>
      <c r="V67">
        <v>12.992585415798194</v>
      </c>
      <c r="W67">
        <v>3.1789083311371882</v>
      </c>
      <c r="X67">
        <v>31.316695239463538</v>
      </c>
      <c r="Y67">
        <v>-4.3004922878402008</v>
      </c>
      <c r="Z67">
        <v>29.823166712242767</v>
      </c>
    </row>
    <row r="68" spans="1:26" x14ac:dyDescent="0.35">
      <c r="A68" s="14">
        <v>44267</v>
      </c>
      <c r="B68">
        <v>334.66140000000001</v>
      </c>
      <c r="C68">
        <v>69.35548</v>
      </c>
      <c r="D68">
        <v>884.04</v>
      </c>
      <c r="E68">
        <v>32.6126</v>
      </c>
      <c r="F68">
        <v>42.196399999999997</v>
      </c>
      <c r="G68">
        <v>42.370100000000001</v>
      </c>
      <c r="H68">
        <v>20.864699999999999</v>
      </c>
      <c r="I68">
        <v>329.34559999999999</v>
      </c>
      <c r="J68">
        <v>329.34559999999999</v>
      </c>
      <c r="K68">
        <v>9.0197000000000003</v>
      </c>
      <c r="L68">
        <v>29.706099999999999</v>
      </c>
      <c r="M68">
        <v>29.759499999999999</v>
      </c>
      <c r="N68">
        <v>9.0369576195850012</v>
      </c>
      <c r="O68">
        <v>30.084620665776725</v>
      </c>
      <c r="P68">
        <f t="shared" si="0"/>
        <v>973.14</v>
      </c>
      <c r="Q68">
        <v>3.343278569134212</v>
      </c>
      <c r="R68">
        <v>30.084620665776725</v>
      </c>
      <c r="S68">
        <v>2.7187344195791536</v>
      </c>
      <c r="T68">
        <v>29.657345854952776</v>
      </c>
      <c r="U68">
        <v>9.0369576195850012</v>
      </c>
      <c r="V68">
        <v>12.483389488940018</v>
      </c>
      <c r="W68">
        <v>42.260734986287012</v>
      </c>
      <c r="X68">
        <v>29.933914388161227</v>
      </c>
      <c r="Y68">
        <v>30.619041597626303</v>
      </c>
      <c r="Z68">
        <v>28.042141012362293</v>
      </c>
    </row>
    <row r="69" spans="1:26" x14ac:dyDescent="0.35">
      <c r="A69" s="14">
        <v>44274</v>
      </c>
      <c r="B69">
        <v>334.66140000000001</v>
      </c>
      <c r="C69">
        <v>69.347390000000004</v>
      </c>
      <c r="D69">
        <v>841.08</v>
      </c>
      <c r="E69">
        <v>32.6126</v>
      </c>
      <c r="F69">
        <v>42.227800000000002</v>
      </c>
      <c r="G69">
        <v>42.429900000000004</v>
      </c>
      <c r="H69">
        <v>19.822800000000001</v>
      </c>
      <c r="I69">
        <v>329.34559999999999</v>
      </c>
      <c r="J69">
        <v>329.34559999999999</v>
      </c>
      <c r="K69">
        <v>9.0197000000000003</v>
      </c>
      <c r="L69">
        <v>29.706099999999999</v>
      </c>
      <c r="M69">
        <v>28.313300000000002</v>
      </c>
      <c r="N69">
        <v>9.0197478740684183</v>
      </c>
      <c r="O69">
        <v>28.938123514167167</v>
      </c>
      <c r="P69">
        <f t="shared" si="0"/>
        <v>973.14</v>
      </c>
      <c r="Q69">
        <v>3.2691109834135874</v>
      </c>
      <c r="R69">
        <v>28.938123514167167</v>
      </c>
      <c r="S69">
        <v>2.6101457804643862</v>
      </c>
      <c r="T69">
        <v>29.706141781416758</v>
      </c>
      <c r="U69">
        <v>9.0197478740684183</v>
      </c>
      <c r="V69">
        <v>12.396950989089859</v>
      </c>
      <c r="W69">
        <v>42.738855620471078</v>
      </c>
      <c r="X69">
        <v>30.590886854584831</v>
      </c>
      <c r="Y69">
        <v>29.393590644548745</v>
      </c>
      <c r="Z69">
        <v>28.444928419508955</v>
      </c>
    </row>
    <row r="70" spans="1:26" x14ac:dyDescent="0.35">
      <c r="A70" s="14">
        <v>44281</v>
      </c>
      <c r="B70">
        <v>334.66140000000001</v>
      </c>
      <c r="C70">
        <v>69.347390000000004</v>
      </c>
      <c r="D70">
        <v>856.11</v>
      </c>
      <c r="E70">
        <v>32.6126</v>
      </c>
      <c r="F70">
        <v>42.254600000000003</v>
      </c>
      <c r="G70">
        <v>42.494399999999999</v>
      </c>
      <c r="H70">
        <v>20.1464</v>
      </c>
      <c r="I70">
        <v>329.34559999999999</v>
      </c>
      <c r="J70">
        <v>329.34559999999999</v>
      </c>
      <c r="K70">
        <v>9.0197000000000003</v>
      </c>
      <c r="L70">
        <v>29.706099999999999</v>
      </c>
      <c r="M70">
        <v>28.819299999999998</v>
      </c>
      <c r="N70">
        <v>9.0197478740684183</v>
      </c>
      <c r="O70">
        <v>28.556047643005055</v>
      </c>
      <c r="P70">
        <f t="shared" si="0"/>
        <v>973.14</v>
      </c>
      <c r="Q70">
        <v>3.234792314481838</v>
      </c>
      <c r="R70">
        <v>28.556047643005055</v>
      </c>
      <c r="S70">
        <v>2.575683500197913</v>
      </c>
      <c r="T70">
        <v>29.706141781416758</v>
      </c>
      <c r="U70">
        <v>9.0197478740684183</v>
      </c>
      <c r="V70">
        <v>12.396950989089859</v>
      </c>
      <c r="W70">
        <v>42.831676138023354</v>
      </c>
      <c r="X70">
        <v>30.0600176855983</v>
      </c>
      <c r="Y70">
        <v>29.294806324849908</v>
      </c>
      <c r="Z70">
        <v>28.112913456715638</v>
      </c>
    </row>
    <row r="71" spans="1:26" x14ac:dyDescent="0.35">
      <c r="A71" s="14">
        <v>44288</v>
      </c>
      <c r="B71">
        <v>334.63409999999999</v>
      </c>
      <c r="C71">
        <v>69.347390000000004</v>
      </c>
      <c r="D71">
        <v>840.96</v>
      </c>
      <c r="E71">
        <v>32.620800000000003</v>
      </c>
      <c r="F71">
        <v>42.975900000000003</v>
      </c>
      <c r="G71">
        <v>43.284700000000001</v>
      </c>
      <c r="H71">
        <v>19.428599999999999</v>
      </c>
      <c r="I71">
        <v>329.3186</v>
      </c>
      <c r="J71">
        <v>329.3186</v>
      </c>
      <c r="K71">
        <v>9.0248000000000008</v>
      </c>
      <c r="L71">
        <v>29.720400000000001</v>
      </c>
      <c r="M71">
        <v>28.2957</v>
      </c>
      <c r="N71">
        <v>9.0197478740684183</v>
      </c>
      <c r="O71">
        <v>28.306940907621829</v>
      </c>
      <c r="P71">
        <f t="shared" ref="P71:P134" si="1">$D$6</f>
        <v>973.14</v>
      </c>
      <c r="Q71">
        <v>3.2124171470725926</v>
      </c>
      <c r="R71">
        <v>28.306940907621829</v>
      </c>
      <c r="S71">
        <v>2.5532147007290233</v>
      </c>
      <c r="T71">
        <v>29.706141781416758</v>
      </c>
      <c r="U71">
        <v>9.0197478740684183</v>
      </c>
      <c r="V71">
        <v>12.396950989089859</v>
      </c>
      <c r="W71">
        <v>45.709664689880114</v>
      </c>
      <c r="X71">
        <v>28.056487534854387</v>
      </c>
      <c r="Y71">
        <v>31.776857551847954</v>
      </c>
      <c r="Z71">
        <v>26.839638939123592</v>
      </c>
    </row>
    <row r="72" spans="1:26" x14ac:dyDescent="0.35">
      <c r="A72" s="14">
        <v>44295</v>
      </c>
      <c r="B72">
        <v>334.63889999999998</v>
      </c>
      <c r="C72">
        <v>71.657570000000007</v>
      </c>
      <c r="D72">
        <v>855.56</v>
      </c>
      <c r="E72">
        <v>32.620800000000003</v>
      </c>
      <c r="F72">
        <v>43.034199999999998</v>
      </c>
      <c r="G72">
        <v>43.153700000000001</v>
      </c>
      <c r="H72">
        <v>19.825900000000001</v>
      </c>
      <c r="I72">
        <v>329.32330000000002</v>
      </c>
      <c r="J72">
        <v>329.32330000000002</v>
      </c>
      <c r="K72">
        <v>9.0246999999999993</v>
      </c>
      <c r="L72">
        <v>29.720400000000001</v>
      </c>
      <c r="M72">
        <v>28.786899999999999</v>
      </c>
      <c r="N72">
        <v>9.0246908230261624</v>
      </c>
      <c r="O72">
        <v>29.265743743701293</v>
      </c>
      <c r="P72">
        <f t="shared" si="1"/>
        <v>973.14</v>
      </c>
      <c r="Q72">
        <v>3.3882760275486876</v>
      </c>
      <c r="R72">
        <v>29.265743743701293</v>
      </c>
      <c r="S72">
        <v>2.6411428899281644</v>
      </c>
      <c r="T72">
        <v>29.720413313849239</v>
      </c>
      <c r="U72">
        <v>9.0246908230261624</v>
      </c>
      <c r="V72">
        <v>12.385677860571338</v>
      </c>
      <c r="W72">
        <v>44.912482583872652</v>
      </c>
      <c r="X72">
        <v>28.383825374633052</v>
      </c>
      <c r="Y72">
        <v>31.6979324667772</v>
      </c>
      <c r="Z72">
        <v>26.751023011922264</v>
      </c>
    </row>
    <row r="73" spans="1:26" x14ac:dyDescent="0.35">
      <c r="A73" s="14">
        <v>44302</v>
      </c>
      <c r="B73">
        <v>329.51519999999999</v>
      </c>
      <c r="C73">
        <v>71.657570000000007</v>
      </c>
      <c r="D73">
        <v>855.39</v>
      </c>
      <c r="E73">
        <v>33.084099999999999</v>
      </c>
      <c r="F73">
        <v>42.789499999999997</v>
      </c>
      <c r="G73">
        <v>42.902700000000003</v>
      </c>
      <c r="H73">
        <v>19.937899999999999</v>
      </c>
      <c r="I73">
        <v>324.21620000000001</v>
      </c>
      <c r="J73">
        <v>324.21620000000001</v>
      </c>
      <c r="K73">
        <v>9.1724999999999994</v>
      </c>
      <c r="L73">
        <v>29.738800000000001</v>
      </c>
      <c r="M73">
        <v>28.763400000000001</v>
      </c>
      <c r="N73">
        <v>8.9207373970770245</v>
      </c>
      <c r="O73">
        <v>29.253544973140109</v>
      </c>
      <c r="P73">
        <f t="shared" si="1"/>
        <v>973.14</v>
      </c>
      <c r="Q73">
        <v>3.3551618172271711</v>
      </c>
      <c r="R73">
        <v>29.253544973140109</v>
      </c>
      <c r="S73">
        <v>2.6096319263896559</v>
      </c>
      <c r="T73">
        <v>29.279528371226288</v>
      </c>
      <c r="U73">
        <v>8.9207373970770245</v>
      </c>
      <c r="V73">
        <v>12.379949171806873</v>
      </c>
      <c r="W73">
        <v>46.370354153874224</v>
      </c>
      <c r="X73">
        <v>27.967838353344696</v>
      </c>
      <c r="Y73">
        <v>32.382163776217666</v>
      </c>
      <c r="Z73">
        <v>26.317855751606814</v>
      </c>
    </row>
    <row r="74" spans="1:26" x14ac:dyDescent="0.35">
      <c r="A74" s="14">
        <v>44309</v>
      </c>
      <c r="B74">
        <v>329.63420000000002</v>
      </c>
      <c r="C74">
        <v>71.657570000000007</v>
      </c>
      <c r="D74">
        <v>841.79</v>
      </c>
      <c r="E74">
        <v>33.112499999999997</v>
      </c>
      <c r="F74">
        <v>43.244999999999997</v>
      </c>
      <c r="G74">
        <v>43.750999999999998</v>
      </c>
      <c r="H74">
        <v>19.240500000000001</v>
      </c>
      <c r="I74">
        <v>324.33519999999999</v>
      </c>
      <c r="J74">
        <v>324.33519999999999</v>
      </c>
      <c r="K74">
        <v>9.1768999999999998</v>
      </c>
      <c r="L74">
        <v>29.763999999999999</v>
      </c>
      <c r="M74">
        <v>28.2822</v>
      </c>
      <c r="N74">
        <v>9.1725255427941299</v>
      </c>
      <c r="O74">
        <v>28.538796209542518</v>
      </c>
      <c r="P74">
        <f t="shared" si="1"/>
        <v>973.14</v>
      </c>
      <c r="Q74">
        <v>3.3973021132292485</v>
      </c>
      <c r="R74">
        <v>28.538796209542518</v>
      </c>
      <c r="S74">
        <v>2.6177283719262503</v>
      </c>
      <c r="T74">
        <v>29.738815672828444</v>
      </c>
      <c r="U74">
        <v>9.1725255427941299</v>
      </c>
      <c r="V74">
        <v>12.667988070151537</v>
      </c>
      <c r="W74">
        <v>46.715233188691037</v>
      </c>
      <c r="X74">
        <v>25.919476463951312</v>
      </c>
      <c r="Y74">
        <v>30.334305860376265</v>
      </c>
      <c r="Z74">
        <v>26.930406371308731</v>
      </c>
    </row>
    <row r="75" spans="1:26" x14ac:dyDescent="0.35">
      <c r="A75" s="14">
        <v>44316</v>
      </c>
      <c r="B75">
        <v>329.63420000000002</v>
      </c>
      <c r="C75">
        <v>71.657570000000007</v>
      </c>
      <c r="D75">
        <v>845.17</v>
      </c>
      <c r="E75">
        <v>33.112499999999997</v>
      </c>
      <c r="F75">
        <v>43.551099999999998</v>
      </c>
      <c r="G75">
        <v>43.900300000000001</v>
      </c>
      <c r="H75">
        <v>19.251999999999999</v>
      </c>
      <c r="I75">
        <v>324.33519999999999</v>
      </c>
      <c r="J75">
        <v>324.33519999999999</v>
      </c>
      <c r="K75">
        <v>9.1768999999999998</v>
      </c>
      <c r="L75">
        <v>29.763999999999999</v>
      </c>
      <c r="M75">
        <v>28.395800000000001</v>
      </c>
      <c r="N75">
        <v>9.1769122485589492</v>
      </c>
      <c r="O75">
        <v>28.660843474223327</v>
      </c>
      <c r="P75">
        <f t="shared" si="1"/>
        <v>973.14</v>
      </c>
      <c r="Q75">
        <v>3.4104679018648447</v>
      </c>
      <c r="R75">
        <v>28.660843474223327</v>
      </c>
      <c r="S75">
        <v>2.6301804553263088</v>
      </c>
      <c r="T75">
        <v>29.76395306604342</v>
      </c>
      <c r="U75">
        <v>9.1769122485589492</v>
      </c>
      <c r="V75">
        <v>12.657567688962853</v>
      </c>
      <c r="W75">
        <v>46.556878205869225</v>
      </c>
      <c r="X75">
        <v>26.041225295798807</v>
      </c>
      <c r="Y75">
        <v>30.646867899190866</v>
      </c>
      <c r="Z75">
        <v>26.917802167260369</v>
      </c>
    </row>
    <row r="76" spans="1:26" x14ac:dyDescent="0.35">
      <c r="A76" s="14">
        <v>44323</v>
      </c>
      <c r="B76">
        <v>326.16739999999999</v>
      </c>
      <c r="C76">
        <v>71.657570000000007</v>
      </c>
      <c r="D76">
        <v>836.66</v>
      </c>
      <c r="E76">
        <v>34.644199999999998</v>
      </c>
      <c r="F76">
        <v>44.033499999999997</v>
      </c>
      <c r="G76">
        <v>44.6081</v>
      </c>
      <c r="H76">
        <v>18.755800000000001</v>
      </c>
      <c r="I76">
        <v>323.00279999999998</v>
      </c>
      <c r="J76">
        <v>323.00279999999998</v>
      </c>
      <c r="K76">
        <v>10.1235</v>
      </c>
      <c r="L76">
        <v>32.699100000000001</v>
      </c>
      <c r="M76">
        <v>25.586600000000001</v>
      </c>
      <c r="N76">
        <v>9.1769122485589492</v>
      </c>
      <c r="O76">
        <v>28.133695754120918</v>
      </c>
      <c r="P76">
        <f t="shared" si="1"/>
        <v>973.14</v>
      </c>
      <c r="Q76">
        <v>3.3606887730181687</v>
      </c>
      <c r="R76">
        <v>28.133695754120918</v>
      </c>
      <c r="S76">
        <v>2.5818045716322318</v>
      </c>
      <c r="T76">
        <v>29.76395306604342</v>
      </c>
      <c r="U76">
        <v>9.1769122485589492</v>
      </c>
      <c r="V76">
        <v>12.657567688962853</v>
      </c>
      <c r="W76">
        <v>48.516085892515989</v>
      </c>
      <c r="X76">
        <v>24.385905094267311</v>
      </c>
      <c r="Y76">
        <v>32.57838403545226</v>
      </c>
      <c r="Z76">
        <v>24.834214271999937</v>
      </c>
    </row>
    <row r="77" spans="1:26" x14ac:dyDescent="0.35">
      <c r="A77" s="14">
        <v>44330</v>
      </c>
      <c r="B77">
        <v>322.06560000000002</v>
      </c>
      <c r="C77">
        <v>71.657570000000007</v>
      </c>
      <c r="D77">
        <v>842.03</v>
      </c>
      <c r="E77">
        <v>34.1721</v>
      </c>
      <c r="F77">
        <v>43.788200000000003</v>
      </c>
      <c r="G77">
        <v>44.192999999999998</v>
      </c>
      <c r="H77">
        <v>19.0535</v>
      </c>
      <c r="I77">
        <v>318.89280000000002</v>
      </c>
      <c r="J77">
        <v>318.89280000000002</v>
      </c>
      <c r="K77">
        <v>9.8361999999999998</v>
      </c>
      <c r="L77">
        <v>31.367000000000001</v>
      </c>
      <c r="M77">
        <v>26.8444</v>
      </c>
      <c r="N77">
        <v>10.102181500079169</v>
      </c>
      <c r="O77">
        <v>25.62140215186006</v>
      </c>
      <c r="P77">
        <f t="shared" si="1"/>
        <v>973.14</v>
      </c>
      <c r="Q77">
        <v>3.3471667601124366</v>
      </c>
      <c r="R77">
        <v>25.62140215186006</v>
      </c>
      <c r="S77">
        <v>2.5883205482460934</v>
      </c>
      <c r="T77">
        <v>32.595015489399017</v>
      </c>
      <c r="U77">
        <v>10.102181500079169</v>
      </c>
      <c r="V77">
        <v>13.51037733538249</v>
      </c>
      <c r="W77">
        <v>46.324693795452511</v>
      </c>
      <c r="X77">
        <v>23.782004276462228</v>
      </c>
      <c r="Y77">
        <v>37.726312214920519</v>
      </c>
      <c r="Z77">
        <v>22.816787539120899</v>
      </c>
    </row>
    <row r="78" spans="1:26" x14ac:dyDescent="0.35">
      <c r="A78" s="14">
        <v>44337</v>
      </c>
      <c r="B78">
        <v>320.47579999999999</v>
      </c>
      <c r="C78">
        <v>71.657570000000007</v>
      </c>
      <c r="D78">
        <v>827.05</v>
      </c>
      <c r="E78">
        <v>34.638500000000001</v>
      </c>
      <c r="F78">
        <v>43.074100000000001</v>
      </c>
      <c r="G78">
        <v>43.609099999999998</v>
      </c>
      <c r="H78">
        <v>18.9651</v>
      </c>
      <c r="I78">
        <v>317.84960000000001</v>
      </c>
      <c r="J78">
        <v>317.84960000000001</v>
      </c>
      <c r="K78">
        <v>9.9038000000000004</v>
      </c>
      <c r="L78">
        <v>31.479199999999999</v>
      </c>
      <c r="M78">
        <v>26.2729</v>
      </c>
      <c r="N78">
        <v>9.8637287202587665</v>
      </c>
      <c r="O78">
        <v>26.61790779751157</v>
      </c>
      <c r="P78">
        <f t="shared" si="1"/>
        <v>973.14</v>
      </c>
      <c r="Q78">
        <v>3.414163024274492</v>
      </c>
      <c r="R78">
        <v>26.61790779751157</v>
      </c>
      <c r="S78">
        <v>2.6255182161551467</v>
      </c>
      <c r="T78">
        <v>31.351825483369389</v>
      </c>
      <c r="U78">
        <v>9.8637287202587665</v>
      </c>
      <c r="V78">
        <v>13.429320803110828</v>
      </c>
      <c r="W78">
        <v>50.728472246937784</v>
      </c>
      <c r="X78">
        <v>23.304700672116955</v>
      </c>
      <c r="Y78">
        <v>38.972810620188191</v>
      </c>
      <c r="Z78">
        <v>21.953612419334892</v>
      </c>
    </row>
    <row r="79" spans="1:26" x14ac:dyDescent="0.35">
      <c r="A79" s="14">
        <v>44344</v>
      </c>
      <c r="B79">
        <v>320.47579999999999</v>
      </c>
      <c r="C79">
        <v>71.657570000000007</v>
      </c>
      <c r="D79">
        <v>892.22</v>
      </c>
      <c r="E79">
        <v>34.638500000000001</v>
      </c>
      <c r="F79">
        <v>42.497199999999999</v>
      </c>
      <c r="G79">
        <v>42.956400000000002</v>
      </c>
      <c r="H79">
        <v>20.770399999999999</v>
      </c>
      <c r="I79">
        <v>317.84960000000001</v>
      </c>
      <c r="J79">
        <v>317.84960000000001</v>
      </c>
      <c r="K79">
        <v>9.9038000000000004</v>
      </c>
      <c r="L79">
        <v>31.479199999999999</v>
      </c>
      <c r="M79">
        <v>28.3431</v>
      </c>
      <c r="N79">
        <v>9.903816252954984</v>
      </c>
      <c r="O79">
        <v>26.760808226825834</v>
      </c>
      <c r="P79">
        <f t="shared" si="1"/>
        <v>973.14</v>
      </c>
      <c r="Q79">
        <v>3.4403373657124559</v>
      </c>
      <c r="R79">
        <v>26.760808226825834</v>
      </c>
      <c r="S79">
        <v>2.6503412745904917</v>
      </c>
      <c r="T79">
        <v>31.479243558703246</v>
      </c>
      <c r="U79">
        <v>9.903816252954984</v>
      </c>
      <c r="V79">
        <v>13.36833447758397</v>
      </c>
      <c r="W79">
        <v>49.777267873403524</v>
      </c>
      <c r="X79">
        <v>22.678601304485813</v>
      </c>
      <c r="Y79">
        <v>35.97566397837064</v>
      </c>
      <c r="Z79">
        <v>22.170699107730272</v>
      </c>
    </row>
    <row r="80" spans="1:26" x14ac:dyDescent="0.35">
      <c r="A80" s="14">
        <v>44351</v>
      </c>
      <c r="B80">
        <v>320.4384</v>
      </c>
      <c r="C80">
        <v>71.657570000000007</v>
      </c>
      <c r="D80">
        <v>909.87</v>
      </c>
      <c r="E80">
        <v>34.638500000000001</v>
      </c>
      <c r="F80">
        <v>41.710299999999997</v>
      </c>
      <c r="G80">
        <v>41.952500000000001</v>
      </c>
      <c r="H80">
        <v>21.688099999999999</v>
      </c>
      <c r="I80">
        <v>317.84960000000001</v>
      </c>
      <c r="J80">
        <v>317.84960000000001</v>
      </c>
      <c r="K80">
        <v>9.9038000000000004</v>
      </c>
      <c r="L80">
        <v>31.479199999999999</v>
      </c>
      <c r="M80">
        <v>28.9038</v>
      </c>
      <c r="N80">
        <v>9.903816252954984</v>
      </c>
      <c r="O80">
        <v>29.044217606277932</v>
      </c>
      <c r="P80">
        <f t="shared" si="1"/>
        <v>973.14</v>
      </c>
      <c r="Q80">
        <v>3.6740156257929169</v>
      </c>
      <c r="R80">
        <v>29.044217606277932</v>
      </c>
      <c r="S80">
        <v>2.876485943834167</v>
      </c>
      <c r="T80">
        <v>31.479243558703246</v>
      </c>
      <c r="U80">
        <v>9.903816252954984</v>
      </c>
      <c r="V80">
        <v>13.339624960437796</v>
      </c>
      <c r="W80">
        <v>48.28741519920905</v>
      </c>
      <c r="X80">
        <v>24.422205690472857</v>
      </c>
      <c r="Y80">
        <v>34.844069087301719</v>
      </c>
      <c r="Z80">
        <v>23.811097124557694</v>
      </c>
    </row>
    <row r="81" spans="1:26" x14ac:dyDescent="0.35">
      <c r="A81" s="14">
        <v>44358</v>
      </c>
      <c r="B81">
        <v>320.12799999999999</v>
      </c>
      <c r="C81">
        <v>71.550060000000002</v>
      </c>
      <c r="D81">
        <v>927.86</v>
      </c>
      <c r="E81">
        <v>34.638500000000001</v>
      </c>
      <c r="F81">
        <v>42.172400000000003</v>
      </c>
      <c r="G81">
        <v>42.327399999999997</v>
      </c>
      <c r="H81">
        <v>21.920999999999999</v>
      </c>
      <c r="I81">
        <v>317.84960000000001</v>
      </c>
      <c r="J81">
        <v>317.84960000000001</v>
      </c>
      <c r="K81">
        <v>9.9038000000000004</v>
      </c>
      <c r="L81">
        <v>31.479199999999999</v>
      </c>
      <c r="M81">
        <v>29.475300000000001</v>
      </c>
      <c r="N81">
        <v>9.903816252954984</v>
      </c>
      <c r="O81">
        <v>29.408902354137002</v>
      </c>
      <c r="P81">
        <f t="shared" si="1"/>
        <v>973.14</v>
      </c>
      <c r="Q81">
        <v>3.711336527653291</v>
      </c>
      <c r="R81">
        <v>29.408902354137002</v>
      </c>
      <c r="S81">
        <v>2.9126036511646816</v>
      </c>
      <c r="T81">
        <v>31.479243558703246</v>
      </c>
      <c r="U81">
        <v>9.903816252954984</v>
      </c>
      <c r="V81">
        <v>13.310086153975716</v>
      </c>
      <c r="W81">
        <v>47.30705756638686</v>
      </c>
      <c r="X81">
        <v>26.477565350036276</v>
      </c>
      <c r="Y81">
        <v>34.758872930492906</v>
      </c>
      <c r="Z81">
        <v>24.536010268820455</v>
      </c>
    </row>
    <row r="82" spans="1:26" x14ac:dyDescent="0.35">
      <c r="A82" s="14">
        <v>44365</v>
      </c>
      <c r="B82">
        <v>320.12799999999999</v>
      </c>
      <c r="C82">
        <v>71.550060000000002</v>
      </c>
      <c r="D82">
        <v>905.69</v>
      </c>
      <c r="E82">
        <v>34.638500000000001</v>
      </c>
      <c r="F82">
        <v>42.431100000000001</v>
      </c>
      <c r="G82">
        <v>42.6</v>
      </c>
      <c r="H82">
        <v>21.260300000000001</v>
      </c>
      <c r="I82">
        <v>317.81819999999999</v>
      </c>
      <c r="J82">
        <v>317.81819999999999</v>
      </c>
      <c r="K82">
        <v>9.9047999999999998</v>
      </c>
      <c r="L82">
        <v>31.479199999999999</v>
      </c>
      <c r="M82">
        <v>28.771000000000001</v>
      </c>
      <c r="N82">
        <v>9.9047960208601982</v>
      </c>
      <c r="O82">
        <v>29.513097996382452</v>
      </c>
      <c r="P82">
        <f t="shared" si="1"/>
        <v>973.14</v>
      </c>
      <c r="Q82">
        <v>3.7178357139324283</v>
      </c>
      <c r="R82">
        <v>29.513097996382452</v>
      </c>
      <c r="S82">
        <v>2.92321215597826</v>
      </c>
      <c r="T82">
        <v>31.479243558703246</v>
      </c>
      <c r="U82">
        <v>9.9047960208601982</v>
      </c>
      <c r="V82">
        <v>13.343355784152472</v>
      </c>
      <c r="W82">
        <v>48.009156832551071</v>
      </c>
      <c r="X82">
        <v>26.169356767777369</v>
      </c>
      <c r="Y82">
        <v>35.380237651048901</v>
      </c>
      <c r="Z82">
        <v>24.568505200894656</v>
      </c>
    </row>
    <row r="83" spans="1:26" x14ac:dyDescent="0.35">
      <c r="A83" s="14">
        <v>44372</v>
      </c>
      <c r="B83">
        <v>320.12799999999999</v>
      </c>
      <c r="C83">
        <v>71.550060000000002</v>
      </c>
      <c r="D83">
        <v>918.71</v>
      </c>
      <c r="E83">
        <v>34.638500000000001</v>
      </c>
      <c r="F83">
        <v>42.120100000000001</v>
      </c>
      <c r="G83">
        <v>42.370399999999997</v>
      </c>
      <c r="H83">
        <v>21.6828</v>
      </c>
      <c r="I83">
        <v>317.81819999999999</v>
      </c>
      <c r="J83">
        <v>317.81819999999999</v>
      </c>
      <c r="K83">
        <v>9.9047999999999998</v>
      </c>
      <c r="L83">
        <v>31.479199999999999</v>
      </c>
      <c r="M83">
        <v>29.1846</v>
      </c>
      <c r="N83">
        <v>9.9047960208601982</v>
      </c>
      <c r="O83">
        <v>28.84376806281184</v>
      </c>
      <c r="P83">
        <f t="shared" si="1"/>
        <v>973.14</v>
      </c>
      <c r="Q83">
        <v>3.649434213449271</v>
      </c>
      <c r="R83">
        <v>28.84376806281184</v>
      </c>
      <c r="S83">
        <v>2.8569163913515321</v>
      </c>
      <c r="T83">
        <v>31.479243558703246</v>
      </c>
      <c r="U83">
        <v>9.9047960208601982</v>
      </c>
      <c r="V83">
        <v>13.342631027786947</v>
      </c>
      <c r="W83">
        <v>46.991145658395624</v>
      </c>
      <c r="X83">
        <v>25.455723468825695</v>
      </c>
      <c r="Y83">
        <v>34.738829297407896</v>
      </c>
      <c r="Z83">
        <v>22.811822891302416</v>
      </c>
    </row>
    <row r="84" spans="1:26" x14ac:dyDescent="0.35">
      <c r="A84" s="14">
        <v>44379</v>
      </c>
      <c r="B84">
        <v>320.1164</v>
      </c>
      <c r="C84">
        <v>71.550060000000002</v>
      </c>
      <c r="D84">
        <v>912.98</v>
      </c>
      <c r="E84">
        <v>34.6372</v>
      </c>
      <c r="F84">
        <v>41.945</v>
      </c>
      <c r="G84">
        <v>42.361699999999999</v>
      </c>
      <c r="H84">
        <v>21.552</v>
      </c>
      <c r="I84">
        <v>317.80669999999998</v>
      </c>
      <c r="J84">
        <v>317.80669999999998</v>
      </c>
      <c r="K84">
        <v>9.9052000000000007</v>
      </c>
      <c r="L84">
        <v>31.479199999999999</v>
      </c>
      <c r="M84">
        <v>29.002600000000001</v>
      </c>
      <c r="N84">
        <v>9.9047960208601982</v>
      </c>
      <c r="O84">
        <v>28.805330036251782</v>
      </c>
      <c r="P84">
        <f t="shared" si="1"/>
        <v>973.14</v>
      </c>
      <c r="Q84">
        <v>3.6455060779208126</v>
      </c>
      <c r="R84">
        <v>28.805330036251782</v>
      </c>
      <c r="S84">
        <v>2.853109183226314</v>
      </c>
      <c r="T84">
        <v>31.479243558703246</v>
      </c>
      <c r="U84">
        <v>9.9047960208601982</v>
      </c>
      <c r="V84">
        <v>13.323697591552262</v>
      </c>
      <c r="W84">
        <v>47.296106692821283</v>
      </c>
      <c r="X84">
        <v>24.73979362767415</v>
      </c>
      <c r="Y84">
        <v>34.949007447354894</v>
      </c>
      <c r="Z84">
        <v>22.596794088379728</v>
      </c>
    </row>
    <row r="85" spans="1:26" x14ac:dyDescent="0.35">
      <c r="A85" s="14">
        <v>44386</v>
      </c>
      <c r="B85">
        <v>320.1164</v>
      </c>
      <c r="C85">
        <v>71.550060000000002</v>
      </c>
      <c r="D85">
        <v>876.23</v>
      </c>
      <c r="E85">
        <v>34.6372</v>
      </c>
      <c r="F85">
        <v>41.0274</v>
      </c>
      <c r="G85">
        <v>41.575400000000002</v>
      </c>
      <c r="H85">
        <v>21.075700000000001</v>
      </c>
      <c r="I85">
        <v>317.80669999999998</v>
      </c>
      <c r="J85">
        <v>317.80669999999998</v>
      </c>
      <c r="K85">
        <v>9.9052000000000007</v>
      </c>
      <c r="L85">
        <v>31.479199999999999</v>
      </c>
      <c r="M85">
        <v>27.8352</v>
      </c>
      <c r="N85">
        <v>9.9051555659923967</v>
      </c>
      <c r="O85">
        <v>28.401254252909673</v>
      </c>
      <c r="P85">
        <f t="shared" si="1"/>
        <v>973.14</v>
      </c>
      <c r="Q85">
        <v>3.604342792248346</v>
      </c>
      <c r="R85">
        <v>28.401254252909673</v>
      </c>
      <c r="S85">
        <v>2.8131884164437344</v>
      </c>
      <c r="T85">
        <v>31.479243558703246</v>
      </c>
      <c r="U85">
        <v>9.9051555659923967</v>
      </c>
      <c r="V85">
        <v>13.351246519379817</v>
      </c>
      <c r="W85">
        <v>48.240981464764729</v>
      </c>
      <c r="X85">
        <v>23.273022358919832</v>
      </c>
      <c r="Y85">
        <v>34.339458632062957</v>
      </c>
      <c r="Z85">
        <v>22.519160807621404</v>
      </c>
    </row>
    <row r="86" spans="1:26" x14ac:dyDescent="0.35">
      <c r="A86" s="14">
        <v>44393</v>
      </c>
      <c r="B86">
        <v>320.1087</v>
      </c>
      <c r="C86">
        <v>71.550060000000002</v>
      </c>
      <c r="D86">
        <v>856.54</v>
      </c>
      <c r="E86">
        <v>34.6372</v>
      </c>
      <c r="F86">
        <v>40.912199999999999</v>
      </c>
      <c r="G86">
        <v>41.433399999999999</v>
      </c>
      <c r="H86">
        <v>20.672699999999999</v>
      </c>
      <c r="I86">
        <v>317.80669999999998</v>
      </c>
      <c r="J86">
        <v>317.80669999999998</v>
      </c>
      <c r="K86">
        <v>9.9052000000000007</v>
      </c>
      <c r="L86">
        <v>31.479199999999999</v>
      </c>
      <c r="M86">
        <v>27.209700000000002</v>
      </c>
      <c r="N86">
        <v>9.9051555659923967</v>
      </c>
      <c r="O86">
        <v>27.735418685389977</v>
      </c>
      <c r="P86">
        <f t="shared" si="1"/>
        <v>973.14</v>
      </c>
      <c r="Q86">
        <v>3.5362959249763062</v>
      </c>
      <c r="R86">
        <v>27.735418685389977</v>
      </c>
      <c r="S86">
        <v>2.7472363676672003</v>
      </c>
      <c r="T86">
        <v>31.479243558703246</v>
      </c>
      <c r="U86">
        <v>9.9051555659923967</v>
      </c>
      <c r="V86">
        <v>13.360299699780059</v>
      </c>
      <c r="W86">
        <v>47.423613165198738</v>
      </c>
      <c r="X86">
        <v>23.214246646981756</v>
      </c>
      <c r="Y86">
        <v>33.419970576979445</v>
      </c>
      <c r="Z86">
        <v>22.505984814256955</v>
      </c>
    </row>
    <row r="87" spans="1:26" x14ac:dyDescent="0.35">
      <c r="A87" s="14">
        <v>44400</v>
      </c>
      <c r="B87">
        <v>320.1087</v>
      </c>
      <c r="C87">
        <v>71.550060000000002</v>
      </c>
      <c r="D87">
        <v>833.54</v>
      </c>
      <c r="E87">
        <v>34.6372</v>
      </c>
      <c r="F87">
        <v>41.004199999999997</v>
      </c>
      <c r="G87">
        <v>41.487900000000003</v>
      </c>
      <c r="H87">
        <v>20.091100000000001</v>
      </c>
      <c r="I87">
        <v>317.80669999999998</v>
      </c>
      <c r="J87">
        <v>317.80669999999998</v>
      </c>
      <c r="K87">
        <v>9.9052000000000007</v>
      </c>
      <c r="L87">
        <v>31.479199999999999</v>
      </c>
      <c r="M87">
        <v>26.478999999999999</v>
      </c>
      <c r="N87">
        <v>9.9051555659923967</v>
      </c>
      <c r="O87">
        <v>26.286527452824448</v>
      </c>
      <c r="P87">
        <f t="shared" si="1"/>
        <v>973.14</v>
      </c>
      <c r="Q87">
        <v>3.3882225654210698</v>
      </c>
      <c r="R87">
        <v>26.286527452824448</v>
      </c>
      <c r="S87">
        <v>2.6037214370995598</v>
      </c>
      <c r="T87">
        <v>31.479243558703246</v>
      </c>
      <c r="U87">
        <v>9.9051555659923967</v>
      </c>
      <c r="V87">
        <v>13.354417008949445</v>
      </c>
      <c r="W87">
        <v>47.35339966692505</v>
      </c>
      <c r="X87">
        <v>22.84103870314674</v>
      </c>
      <c r="Y87">
        <v>33.364718140736414</v>
      </c>
      <c r="Z87">
        <v>21.970130171041554</v>
      </c>
    </row>
    <row r="88" spans="1:26" x14ac:dyDescent="0.35">
      <c r="A88" s="14">
        <v>44407</v>
      </c>
      <c r="B88">
        <v>320.1087</v>
      </c>
      <c r="C88">
        <v>71.550060000000002</v>
      </c>
      <c r="D88">
        <v>802.81</v>
      </c>
      <c r="E88">
        <v>34.6372</v>
      </c>
      <c r="F88">
        <v>40.956499999999998</v>
      </c>
      <c r="G88">
        <v>41.563600000000001</v>
      </c>
      <c r="H88">
        <v>19.315200000000001</v>
      </c>
      <c r="I88">
        <v>317.94400000000002</v>
      </c>
      <c r="J88">
        <v>317.94400000000002</v>
      </c>
      <c r="K88">
        <v>9.9009</v>
      </c>
      <c r="L88">
        <v>31.479199999999999</v>
      </c>
      <c r="M88">
        <v>25.502800000000001</v>
      </c>
      <c r="N88">
        <v>9.9051555659923967</v>
      </c>
      <c r="O88">
        <v>26.214734113960205</v>
      </c>
      <c r="P88">
        <f t="shared" si="1"/>
        <v>973.14</v>
      </c>
      <c r="Q88">
        <v>3.3808854509155921</v>
      </c>
      <c r="R88">
        <v>26.214734113960205</v>
      </c>
      <c r="S88">
        <v>2.5966101951990366</v>
      </c>
      <c r="T88">
        <v>31.479243558703246</v>
      </c>
      <c r="U88">
        <v>9.9051555659923967</v>
      </c>
      <c r="V88">
        <v>13.345960653740415</v>
      </c>
      <c r="W88">
        <v>45.35293439357347</v>
      </c>
      <c r="X88">
        <v>22.68901517345839</v>
      </c>
      <c r="Y88">
        <v>31.62645418570553</v>
      </c>
      <c r="Z88">
        <v>21.865566771365632</v>
      </c>
    </row>
    <row r="89" spans="1:26" x14ac:dyDescent="0.35">
      <c r="A89" s="14">
        <v>44414</v>
      </c>
      <c r="B89">
        <v>320.1087</v>
      </c>
      <c r="C89">
        <v>71.550060000000002</v>
      </c>
      <c r="D89">
        <v>835.93</v>
      </c>
      <c r="E89">
        <v>34.6372</v>
      </c>
      <c r="F89">
        <v>40.679299999999998</v>
      </c>
      <c r="G89">
        <v>41.011000000000003</v>
      </c>
      <c r="H89">
        <v>20.383099999999999</v>
      </c>
      <c r="I89">
        <v>318.14420000000001</v>
      </c>
      <c r="J89">
        <v>318.14420000000001</v>
      </c>
      <c r="K89">
        <v>9.8946000000000005</v>
      </c>
      <c r="L89">
        <v>31.479199999999999</v>
      </c>
      <c r="M89">
        <v>26.555</v>
      </c>
      <c r="N89">
        <v>9.8946450245117745</v>
      </c>
      <c r="O89">
        <v>27.04131051982197</v>
      </c>
      <c r="P89">
        <f t="shared" si="1"/>
        <v>973.14</v>
      </c>
      <c r="Q89">
        <v>3.461682506623458</v>
      </c>
      <c r="R89">
        <v>27.04131051982197</v>
      </c>
      <c r="S89">
        <v>2.6756416859123431</v>
      </c>
      <c r="T89">
        <v>31.479243558703246</v>
      </c>
      <c r="U89">
        <v>9.8946450245117745</v>
      </c>
      <c r="V89">
        <v>13.193623645477635</v>
      </c>
      <c r="W89">
        <v>42.698736200120578</v>
      </c>
      <c r="X89">
        <v>24.489430190461604</v>
      </c>
      <c r="Y89">
        <v>29.373414941377764</v>
      </c>
      <c r="Z89">
        <v>23.595717105396261</v>
      </c>
    </row>
    <row r="90" spans="1:26" x14ac:dyDescent="0.35">
      <c r="A90" s="14">
        <v>44421</v>
      </c>
      <c r="B90">
        <v>371.1891</v>
      </c>
      <c r="C90">
        <v>71.550060000000002</v>
      </c>
      <c r="D90">
        <v>807.9</v>
      </c>
      <c r="E90">
        <v>44.917499999999997</v>
      </c>
      <c r="F90">
        <v>40.347000000000001</v>
      </c>
      <c r="G90">
        <v>40.4482</v>
      </c>
      <c r="H90">
        <v>19.973700000000001</v>
      </c>
      <c r="I90">
        <v>383.64120000000003</v>
      </c>
      <c r="J90">
        <v>383.64120000000003</v>
      </c>
      <c r="K90">
        <v>11.146699999999999</v>
      </c>
      <c r="L90">
        <v>42.763399999999997</v>
      </c>
      <c r="M90">
        <v>18.892299999999999</v>
      </c>
      <c r="N90">
        <v>9.8946450245117745</v>
      </c>
      <c r="O90">
        <v>27.142647135298485</v>
      </c>
      <c r="P90">
        <f t="shared" si="1"/>
        <v>973.14</v>
      </c>
      <c r="Q90">
        <v>3.4720278868801264</v>
      </c>
      <c r="R90">
        <v>27.142647135298485</v>
      </c>
      <c r="S90">
        <v>2.685668584293599</v>
      </c>
      <c r="T90">
        <v>31.479243558703246</v>
      </c>
      <c r="U90">
        <v>9.8946450245117745</v>
      </c>
      <c r="V90">
        <v>13.157925732855348</v>
      </c>
      <c r="W90">
        <v>41.541480439577967</v>
      </c>
      <c r="X90">
        <v>24.388966130882277</v>
      </c>
      <c r="Y90">
        <v>28.538707540415409</v>
      </c>
      <c r="Z90">
        <v>23.693207432268476</v>
      </c>
    </row>
    <row r="91" spans="1:26" x14ac:dyDescent="0.35">
      <c r="A91" s="14">
        <v>44428</v>
      </c>
      <c r="B91">
        <v>371.13189999999997</v>
      </c>
      <c r="C91">
        <v>71.466269999999994</v>
      </c>
      <c r="D91">
        <v>850.79</v>
      </c>
      <c r="E91">
        <v>44.991999999999997</v>
      </c>
      <c r="F91">
        <v>40.969000000000001</v>
      </c>
      <c r="G91">
        <v>41.134099999999997</v>
      </c>
      <c r="H91">
        <v>20.683299999999999</v>
      </c>
      <c r="I91">
        <v>383.64109999999999</v>
      </c>
      <c r="J91">
        <v>383.64109999999999</v>
      </c>
      <c r="K91">
        <v>10.958600000000001</v>
      </c>
      <c r="L91">
        <v>42.041899999999998</v>
      </c>
      <c r="M91">
        <v>20.236699999999999</v>
      </c>
      <c r="N91">
        <v>10.958639480161262</v>
      </c>
      <c r="O91">
        <v>20.461754056012644</v>
      </c>
      <c r="P91">
        <f t="shared" si="1"/>
        <v>973.14</v>
      </c>
      <c r="Q91">
        <v>2.95042468999026</v>
      </c>
      <c r="R91">
        <v>20.461754056012644</v>
      </c>
      <c r="S91">
        <v>2.2423298583157001</v>
      </c>
      <c r="T91">
        <v>42.041850256098513</v>
      </c>
      <c r="U91">
        <v>10.958639480161262</v>
      </c>
      <c r="V91">
        <v>15.050082725674891</v>
      </c>
      <c r="W91">
        <v>14.860891289474166</v>
      </c>
      <c r="X91">
        <v>19.177231584492812</v>
      </c>
      <c r="Y91">
        <v>6.7025984481170582</v>
      </c>
      <c r="Z91">
        <v>18.884557630392209</v>
      </c>
    </row>
    <row r="92" spans="1:26" x14ac:dyDescent="0.35">
      <c r="A92" s="14">
        <v>44435</v>
      </c>
      <c r="B92">
        <v>371.13189999999997</v>
      </c>
      <c r="C92">
        <v>71.466269999999994</v>
      </c>
      <c r="D92">
        <v>879.49</v>
      </c>
      <c r="E92">
        <v>44.991999999999997</v>
      </c>
      <c r="F92">
        <v>41.86</v>
      </c>
      <c r="G92">
        <v>42.0137</v>
      </c>
      <c r="H92">
        <v>20.933399999999999</v>
      </c>
      <c r="I92">
        <v>383.64109999999999</v>
      </c>
      <c r="J92">
        <v>383.64109999999999</v>
      </c>
      <c r="K92">
        <v>10.958600000000001</v>
      </c>
      <c r="L92">
        <v>42.041899999999998</v>
      </c>
      <c r="M92">
        <v>20.9194</v>
      </c>
      <c r="N92">
        <v>10.958639480161262</v>
      </c>
      <c r="O92">
        <v>21.065438238449843</v>
      </c>
      <c r="P92">
        <f t="shared" si="1"/>
        <v>973.14</v>
      </c>
      <c r="Q92">
        <v>3.0165027923013614</v>
      </c>
      <c r="R92">
        <v>21.065438238449843</v>
      </c>
      <c r="S92">
        <v>2.3084854314677514</v>
      </c>
      <c r="T92">
        <v>42.041850256098513</v>
      </c>
      <c r="U92">
        <v>10.958639480161262</v>
      </c>
      <c r="V92">
        <v>15.179253762905976</v>
      </c>
      <c r="W92">
        <v>17.67004644044415</v>
      </c>
      <c r="X92">
        <v>18.781014964024525</v>
      </c>
      <c r="Y92">
        <v>9.0999481041868382</v>
      </c>
      <c r="Z92">
        <v>18.642240612769047</v>
      </c>
    </row>
    <row r="93" spans="1:26" x14ac:dyDescent="0.35">
      <c r="A93" s="14">
        <v>44442</v>
      </c>
      <c r="B93">
        <v>371.13189999999997</v>
      </c>
      <c r="C93">
        <v>71.466269999999994</v>
      </c>
      <c r="D93">
        <v>894.15</v>
      </c>
      <c r="E93">
        <v>44.991999999999997</v>
      </c>
      <c r="F93">
        <v>41.918700000000001</v>
      </c>
      <c r="G93">
        <v>42.016500000000001</v>
      </c>
      <c r="H93">
        <v>21.280899999999999</v>
      </c>
      <c r="I93">
        <v>383.64109999999999</v>
      </c>
      <c r="J93">
        <v>383.64109999999999</v>
      </c>
      <c r="K93">
        <v>10.958600000000001</v>
      </c>
      <c r="L93">
        <v>42.041899999999998</v>
      </c>
      <c r="M93">
        <v>21.2681</v>
      </c>
      <c r="N93">
        <v>10.958639480161262</v>
      </c>
      <c r="O93">
        <v>20.847322243455789</v>
      </c>
      <c r="P93">
        <f t="shared" si="1"/>
        <v>973.14</v>
      </c>
      <c r="Q93">
        <v>2.9926282376050342</v>
      </c>
      <c r="R93">
        <v>20.847322243455789</v>
      </c>
      <c r="S93">
        <v>2.2845828859277866</v>
      </c>
      <c r="T93">
        <v>42.041850256098513</v>
      </c>
      <c r="U93">
        <v>10.958639480161262</v>
      </c>
      <c r="V93">
        <v>15.138681892007826</v>
      </c>
      <c r="W93">
        <v>18.167328122214268</v>
      </c>
      <c r="X93">
        <v>19.10119719968473</v>
      </c>
      <c r="Y93">
        <v>9.7238794593590487</v>
      </c>
      <c r="Z93">
        <v>18.759165756084165</v>
      </c>
    </row>
    <row r="94" spans="1:26" x14ac:dyDescent="0.35">
      <c r="A94" s="14">
        <v>44449</v>
      </c>
      <c r="B94">
        <v>371.13189999999997</v>
      </c>
      <c r="C94">
        <v>77.661689999999993</v>
      </c>
      <c r="D94">
        <v>903.77</v>
      </c>
      <c r="E94">
        <v>44.991999999999997</v>
      </c>
      <c r="F94">
        <v>39.156300000000002</v>
      </c>
      <c r="G94">
        <v>39.375900000000001</v>
      </c>
      <c r="H94">
        <v>22.952400000000001</v>
      </c>
      <c r="I94">
        <v>383.64109999999999</v>
      </c>
      <c r="J94">
        <v>383.64109999999999</v>
      </c>
      <c r="K94">
        <v>10.958600000000001</v>
      </c>
      <c r="L94">
        <v>42.041899999999998</v>
      </c>
      <c r="M94">
        <v>21.4969</v>
      </c>
      <c r="N94">
        <v>10.958639480161262</v>
      </c>
      <c r="O94">
        <v>21.32184940813751</v>
      </c>
      <c r="P94">
        <f t="shared" si="1"/>
        <v>973.14</v>
      </c>
      <c r="Q94">
        <v>3.0445690627077315</v>
      </c>
      <c r="R94">
        <v>21.32184940813751</v>
      </c>
      <c r="S94">
        <v>2.3365846071406877</v>
      </c>
      <c r="T94">
        <v>42.041850256098513</v>
      </c>
      <c r="U94">
        <v>10.958639480161262</v>
      </c>
      <c r="V94">
        <v>15.180236686465101</v>
      </c>
      <c r="W94">
        <v>18.167019821182095</v>
      </c>
      <c r="X94">
        <v>19.171070316102323</v>
      </c>
      <c r="Y94">
        <v>9.7362197571475786</v>
      </c>
      <c r="Z94">
        <v>18.897728437763337</v>
      </c>
    </row>
    <row r="95" spans="1:26" x14ac:dyDescent="0.35">
      <c r="A95" s="14">
        <v>44456</v>
      </c>
      <c r="B95">
        <v>371.13189999999997</v>
      </c>
      <c r="C95">
        <v>77.661689999999993</v>
      </c>
      <c r="D95">
        <v>897.97</v>
      </c>
      <c r="E95">
        <v>44.991999999999997</v>
      </c>
      <c r="F95">
        <v>39.691400000000002</v>
      </c>
      <c r="G95">
        <v>39.801099999999998</v>
      </c>
      <c r="H95">
        <v>22.561499999999999</v>
      </c>
      <c r="I95">
        <v>383.64109999999999</v>
      </c>
      <c r="J95">
        <v>383.64109999999999</v>
      </c>
      <c r="K95">
        <v>10.958600000000001</v>
      </c>
      <c r="L95">
        <v>42.041899999999998</v>
      </c>
      <c r="M95">
        <v>21.359000000000002</v>
      </c>
      <c r="N95">
        <v>10.958639480161262</v>
      </c>
      <c r="O95">
        <v>21.251205514448053</v>
      </c>
      <c r="P95">
        <f t="shared" si="1"/>
        <v>973.14</v>
      </c>
      <c r="Q95">
        <v>3.2384879574241099</v>
      </c>
      <c r="R95">
        <v>21.251205514448053</v>
      </c>
      <c r="S95">
        <v>2.3288429975165115</v>
      </c>
      <c r="T95">
        <v>42.041850256098513</v>
      </c>
      <c r="U95">
        <v>10.958639480161262</v>
      </c>
      <c r="V95">
        <v>15.191662352083588</v>
      </c>
      <c r="W95">
        <v>11.521730450622782</v>
      </c>
      <c r="X95">
        <v>20.76071429403045</v>
      </c>
      <c r="Y95">
        <v>3.4773637949877982</v>
      </c>
      <c r="Z95">
        <v>20.82227944486824</v>
      </c>
    </row>
    <row r="96" spans="1:26" x14ac:dyDescent="0.35">
      <c r="A96" s="14">
        <v>44463</v>
      </c>
      <c r="B96">
        <v>371.13189999999997</v>
      </c>
      <c r="C96">
        <v>77.661689999999993</v>
      </c>
      <c r="D96">
        <v>895.78</v>
      </c>
      <c r="E96">
        <v>44.991999999999997</v>
      </c>
      <c r="F96">
        <v>39.500100000000003</v>
      </c>
      <c r="G96">
        <v>39.618299999999998</v>
      </c>
      <c r="H96">
        <v>22.610299999999999</v>
      </c>
      <c r="I96">
        <v>383.64109999999999</v>
      </c>
      <c r="J96">
        <v>383.64109999999999</v>
      </c>
      <c r="K96">
        <v>10.958600000000001</v>
      </c>
      <c r="L96">
        <v>42.041899999999998</v>
      </c>
      <c r="M96">
        <v>21.306899999999999</v>
      </c>
      <c r="N96">
        <v>10.958639480161262</v>
      </c>
      <c r="O96">
        <v>21.212910339754441</v>
      </c>
      <c r="P96">
        <f t="shared" si="1"/>
        <v>973.14</v>
      </c>
      <c r="Q96">
        <v>3.2339328610548725</v>
      </c>
      <c r="R96">
        <v>21.212910339754441</v>
      </c>
      <c r="S96">
        <v>2.3246463673835409</v>
      </c>
      <c r="T96">
        <v>42.041850256098513</v>
      </c>
      <c r="U96">
        <v>10.958639480161262</v>
      </c>
      <c r="V96">
        <v>15.127328560610291</v>
      </c>
      <c r="W96">
        <v>12.492527297739535</v>
      </c>
      <c r="X96">
        <v>19.873596259684462</v>
      </c>
      <c r="Y96">
        <v>4.4379537523553987</v>
      </c>
      <c r="Z96">
        <v>20.071932566778276</v>
      </c>
    </row>
    <row r="97" spans="1:26" x14ac:dyDescent="0.35">
      <c r="A97" s="14">
        <v>44470</v>
      </c>
      <c r="B97">
        <v>371.12810000000002</v>
      </c>
      <c r="C97">
        <v>77.661689999999993</v>
      </c>
      <c r="D97">
        <v>887.13</v>
      </c>
      <c r="E97">
        <v>44.991799999999998</v>
      </c>
      <c r="F97">
        <v>39.263500000000001</v>
      </c>
      <c r="G97">
        <v>39.309100000000001</v>
      </c>
      <c r="H97">
        <v>22.568100000000001</v>
      </c>
      <c r="I97">
        <v>382.49740000000003</v>
      </c>
      <c r="J97">
        <v>382.49740000000003</v>
      </c>
      <c r="K97">
        <v>10.991300000000001</v>
      </c>
      <c r="L97">
        <v>42.041600000000003</v>
      </c>
      <c r="M97">
        <v>21.101199999999999</v>
      </c>
      <c r="N97">
        <v>10.958639480161262</v>
      </c>
      <c r="O97">
        <v>21.116339899222719</v>
      </c>
      <c r="P97">
        <f t="shared" si="1"/>
        <v>973.14</v>
      </c>
      <c r="Q97">
        <v>3.222446096297662</v>
      </c>
      <c r="R97">
        <v>21.116339899222719</v>
      </c>
      <c r="S97">
        <v>2.3140635609612659</v>
      </c>
      <c r="T97">
        <v>42.041850256098513</v>
      </c>
      <c r="U97">
        <v>10.958639480161262</v>
      </c>
      <c r="V97">
        <v>15.135713943511767</v>
      </c>
      <c r="W97">
        <v>11.767634035237469</v>
      </c>
      <c r="X97">
        <v>19.377337852214275</v>
      </c>
      <c r="Y97">
        <v>3.77036438193179</v>
      </c>
      <c r="Z97">
        <v>19.515179201881907</v>
      </c>
    </row>
    <row r="98" spans="1:26" x14ac:dyDescent="0.35">
      <c r="A98" s="14">
        <v>44477</v>
      </c>
      <c r="B98">
        <v>371.12810000000002</v>
      </c>
      <c r="C98">
        <v>77.661689999999993</v>
      </c>
      <c r="D98">
        <v>896.47</v>
      </c>
      <c r="E98">
        <v>44.991799999999998</v>
      </c>
      <c r="F98">
        <v>39.230699999999999</v>
      </c>
      <c r="G98">
        <v>39.341299999999997</v>
      </c>
      <c r="H98">
        <v>22.786999999999999</v>
      </c>
      <c r="I98">
        <v>382.49740000000003</v>
      </c>
      <c r="J98">
        <v>382.49740000000003</v>
      </c>
      <c r="K98">
        <v>10.991300000000001</v>
      </c>
      <c r="L98">
        <v>42.041600000000003</v>
      </c>
      <c r="M98">
        <v>21.323399999999999</v>
      </c>
      <c r="N98">
        <v>10.991346439762976</v>
      </c>
      <c r="O98">
        <v>21.525102264744138</v>
      </c>
      <c r="P98">
        <f t="shared" si="1"/>
        <v>973.14</v>
      </c>
      <c r="Q98">
        <v>3.2808339623315734</v>
      </c>
      <c r="R98">
        <v>21.525102264744138</v>
      </c>
      <c r="S98">
        <v>2.3658985614312948</v>
      </c>
      <c r="T98">
        <v>42.041612108027628</v>
      </c>
      <c r="U98">
        <v>10.991346439762976</v>
      </c>
      <c r="V98">
        <v>15.214081730178576</v>
      </c>
      <c r="W98">
        <v>9.8242396851389486</v>
      </c>
      <c r="X98">
        <v>20.517459905687719</v>
      </c>
      <c r="Y98">
        <v>1.8779033893524169</v>
      </c>
      <c r="Z98">
        <v>20.863747914596171</v>
      </c>
    </row>
    <row r="99" spans="1:26" x14ac:dyDescent="0.35">
      <c r="A99" s="14">
        <v>44484</v>
      </c>
      <c r="B99">
        <v>370.94029999999998</v>
      </c>
      <c r="C99">
        <v>77.661689999999993</v>
      </c>
      <c r="D99">
        <v>927.85</v>
      </c>
      <c r="E99">
        <v>44.991799999999998</v>
      </c>
      <c r="F99">
        <v>38.938400000000001</v>
      </c>
      <c r="G99">
        <v>39.125799999999998</v>
      </c>
      <c r="H99">
        <v>23.714500000000001</v>
      </c>
      <c r="I99">
        <v>382.49740000000003</v>
      </c>
      <c r="J99">
        <v>382.49740000000003</v>
      </c>
      <c r="K99">
        <v>10.991300000000001</v>
      </c>
      <c r="L99">
        <v>42.041600000000003</v>
      </c>
      <c r="M99">
        <v>22.069800000000001</v>
      </c>
      <c r="N99">
        <v>10.991346439762976</v>
      </c>
      <c r="O99">
        <v>21.752496018709497</v>
      </c>
      <c r="P99">
        <f t="shared" si="1"/>
        <v>973.14</v>
      </c>
      <c r="Q99">
        <v>3.3079624949193751</v>
      </c>
      <c r="R99">
        <v>21.752496018709497</v>
      </c>
      <c r="S99">
        <v>2.3908921967120098</v>
      </c>
      <c r="T99">
        <v>42.041612108027628</v>
      </c>
      <c r="U99">
        <v>10.991346439762976</v>
      </c>
      <c r="V99">
        <v>15.246330696690249</v>
      </c>
      <c r="W99">
        <v>9.8532222756226151</v>
      </c>
      <c r="X99">
        <v>19.912341387738461</v>
      </c>
      <c r="Y99">
        <v>1.7715041938539302</v>
      </c>
      <c r="Z99">
        <v>20.740481349084387</v>
      </c>
    </row>
    <row r="100" spans="1:26" x14ac:dyDescent="0.35">
      <c r="A100" s="14">
        <v>44491</v>
      </c>
      <c r="B100">
        <v>370.94029999999998</v>
      </c>
      <c r="C100">
        <v>77.661689999999993</v>
      </c>
      <c r="D100">
        <v>934.47</v>
      </c>
      <c r="E100">
        <v>44.991799999999998</v>
      </c>
      <c r="F100">
        <v>37.999200000000002</v>
      </c>
      <c r="G100">
        <v>38.136899999999997</v>
      </c>
      <c r="H100">
        <v>24.5031</v>
      </c>
      <c r="I100">
        <v>382.6472</v>
      </c>
      <c r="J100">
        <v>382.6472</v>
      </c>
      <c r="K100">
        <v>10.987</v>
      </c>
      <c r="L100">
        <v>42.041600000000003</v>
      </c>
      <c r="M100">
        <v>22.2273</v>
      </c>
      <c r="N100">
        <v>10.987041611545431</v>
      </c>
      <c r="O100">
        <v>22.314320335515131</v>
      </c>
      <c r="P100">
        <f t="shared" si="1"/>
        <v>973.14</v>
      </c>
      <c r="Q100">
        <v>3.3736674316196811</v>
      </c>
      <c r="R100">
        <v>22.314320335515131</v>
      </c>
      <c r="S100">
        <v>2.4516836605965913</v>
      </c>
      <c r="T100">
        <v>42.041612108027628</v>
      </c>
      <c r="U100">
        <v>10.987041611545431</v>
      </c>
      <c r="V100">
        <v>15.187146613925437</v>
      </c>
      <c r="W100">
        <v>7.2472851880383251</v>
      </c>
      <c r="X100">
        <v>19.750572852972549</v>
      </c>
      <c r="Y100">
        <v>-0.62934580228800807</v>
      </c>
      <c r="Z100">
        <v>19.381927634911367</v>
      </c>
    </row>
    <row r="101" spans="1:26" x14ac:dyDescent="0.35">
      <c r="A101" s="14">
        <v>44498</v>
      </c>
      <c r="B101">
        <v>370.64519999999999</v>
      </c>
      <c r="C101">
        <v>77.661689999999993</v>
      </c>
      <c r="D101">
        <v>914.81</v>
      </c>
      <c r="E101">
        <v>44.991799999999998</v>
      </c>
      <c r="F101">
        <v>37.994700000000002</v>
      </c>
      <c r="G101">
        <v>38.121699999999997</v>
      </c>
      <c r="H101">
        <v>23.9971</v>
      </c>
      <c r="I101">
        <v>382.61149999999998</v>
      </c>
      <c r="J101">
        <v>382.61149999999998</v>
      </c>
      <c r="K101">
        <v>10.988099999999999</v>
      </c>
      <c r="L101">
        <v>42.041600000000003</v>
      </c>
      <c r="M101">
        <v>21.759599999999999</v>
      </c>
      <c r="N101">
        <v>10.987041611545431</v>
      </c>
      <c r="O101">
        <v>22.157333015831931</v>
      </c>
      <c r="P101">
        <f t="shared" si="1"/>
        <v>973.14</v>
      </c>
      <c r="Q101">
        <v>3.3549458636584668</v>
      </c>
      <c r="R101">
        <v>22.157333015831931</v>
      </c>
      <c r="S101">
        <v>2.4344353984581484</v>
      </c>
      <c r="T101">
        <v>42.041612108027628</v>
      </c>
      <c r="U101">
        <v>10.987041611545431</v>
      </c>
      <c r="V101">
        <v>15.096364128676123</v>
      </c>
      <c r="W101">
        <v>6.8570941002200678</v>
      </c>
      <c r="X101">
        <v>22.544193080504311</v>
      </c>
      <c r="Y101">
        <v>-0.91803922994811904</v>
      </c>
      <c r="Z101">
        <v>22.092368442042648</v>
      </c>
    </row>
    <row r="102" spans="1:26" x14ac:dyDescent="0.35">
      <c r="A102" s="14">
        <v>44505</v>
      </c>
      <c r="B102">
        <v>370.64519999999999</v>
      </c>
      <c r="C102">
        <v>77.661689999999993</v>
      </c>
      <c r="D102">
        <v>950.17</v>
      </c>
      <c r="E102">
        <v>44.991799999999998</v>
      </c>
      <c r="F102">
        <v>38.527799999999999</v>
      </c>
      <c r="G102">
        <v>38.817</v>
      </c>
      <c r="H102">
        <v>24.478200000000001</v>
      </c>
      <c r="I102">
        <v>382.947</v>
      </c>
      <c r="J102">
        <v>382.947</v>
      </c>
      <c r="K102">
        <v>10.978400000000001</v>
      </c>
      <c r="L102">
        <v>42.041600000000003</v>
      </c>
      <c r="M102">
        <v>22.6007</v>
      </c>
      <c r="N102">
        <v>10.988066974252703</v>
      </c>
      <c r="O102">
        <v>22.075509321936444</v>
      </c>
      <c r="P102">
        <f t="shared" si="1"/>
        <v>973.14</v>
      </c>
      <c r="Q102">
        <v>3.3455001442764156</v>
      </c>
      <c r="R102">
        <v>22.075509321936444</v>
      </c>
      <c r="S102">
        <v>2.4256717492017756</v>
      </c>
      <c r="T102">
        <v>42.041612108027628</v>
      </c>
      <c r="U102">
        <v>10.988066974252703</v>
      </c>
      <c r="V102">
        <v>15.242377110951741</v>
      </c>
      <c r="W102">
        <v>5.0631354790490173</v>
      </c>
      <c r="X102">
        <v>26.60163669357237</v>
      </c>
      <c r="Y102">
        <v>-2.8128186091312308</v>
      </c>
      <c r="Z102">
        <v>27.008268525598314</v>
      </c>
    </row>
    <row r="103" spans="1:26" x14ac:dyDescent="0.35">
      <c r="A103" s="14">
        <v>44512</v>
      </c>
      <c r="B103">
        <v>345.13929999999999</v>
      </c>
      <c r="C103">
        <v>77.661689999999993</v>
      </c>
      <c r="D103">
        <v>962.59</v>
      </c>
      <c r="E103">
        <v>43.166200000000003</v>
      </c>
      <c r="F103">
        <v>38.962899999999998</v>
      </c>
      <c r="G103">
        <v>39.2667</v>
      </c>
      <c r="H103">
        <v>24.514099999999999</v>
      </c>
      <c r="I103">
        <v>353.74610000000001</v>
      </c>
      <c r="J103">
        <v>353.74610000000001</v>
      </c>
      <c r="K103">
        <v>10.9878</v>
      </c>
      <c r="L103">
        <v>38.868899999999996</v>
      </c>
      <c r="M103">
        <v>24.765000000000001</v>
      </c>
      <c r="N103">
        <v>11.833190377077765</v>
      </c>
      <c r="O103">
        <v>25.348504696454668</v>
      </c>
      <c r="P103">
        <f t="shared" si="1"/>
        <v>973.14</v>
      </c>
      <c r="Q103">
        <v>3.7088449985104313</v>
      </c>
      <c r="R103">
        <v>25.348504696454668</v>
      </c>
      <c r="S103">
        <v>2.9995368184739797</v>
      </c>
      <c r="T103">
        <v>37.831817358998947</v>
      </c>
      <c r="U103">
        <v>11.833190377077765</v>
      </c>
      <c r="V103">
        <v>13.355221188389027</v>
      </c>
      <c r="W103">
        <v>26.674510152844483</v>
      </c>
      <c r="X103">
        <v>21.550289021220642</v>
      </c>
      <c r="Y103">
        <v>19.140727322089145</v>
      </c>
      <c r="Z103">
        <v>24.077472539836091</v>
      </c>
    </row>
    <row r="104" spans="1:26" x14ac:dyDescent="0.35">
      <c r="A104" s="14">
        <v>44519</v>
      </c>
      <c r="B104">
        <v>342.41579999999999</v>
      </c>
      <c r="C104">
        <v>77.660300000000007</v>
      </c>
      <c r="D104">
        <v>940.21</v>
      </c>
      <c r="E104">
        <v>43.320099999999996</v>
      </c>
      <c r="F104">
        <v>38.536000000000001</v>
      </c>
      <c r="G104">
        <v>38.9238</v>
      </c>
      <c r="H104">
        <v>24.155100000000001</v>
      </c>
      <c r="I104">
        <v>353.91809999999998</v>
      </c>
      <c r="J104">
        <v>353.91809999999998</v>
      </c>
      <c r="K104">
        <v>10.9008</v>
      </c>
      <c r="L104">
        <v>38.58</v>
      </c>
      <c r="M104">
        <v>24.3704</v>
      </c>
      <c r="N104">
        <v>10.900835126116201</v>
      </c>
      <c r="O104">
        <v>24.592772693209739</v>
      </c>
      <c r="P104">
        <f t="shared" si="1"/>
        <v>973.14</v>
      </c>
      <c r="Q104">
        <v>3.3273350684781016</v>
      </c>
      <c r="R104">
        <v>24.592772693209739</v>
      </c>
      <c r="S104">
        <v>2.6808176042273204</v>
      </c>
      <c r="T104">
        <v>38.580033729257721</v>
      </c>
      <c r="U104">
        <v>10.900835126116201</v>
      </c>
      <c r="V104">
        <v>14.32299332336601</v>
      </c>
      <c r="W104">
        <v>23.884702130423594</v>
      </c>
      <c r="X104">
        <v>21.607883799620158</v>
      </c>
      <c r="Y104">
        <v>8.9189807596394566</v>
      </c>
      <c r="Z104">
        <v>24.275711402448465</v>
      </c>
    </row>
    <row r="105" spans="1:26" x14ac:dyDescent="0.35">
      <c r="A105" s="14">
        <v>44526</v>
      </c>
      <c r="B105">
        <v>342.20150000000001</v>
      </c>
      <c r="C105">
        <v>77.660300000000007</v>
      </c>
      <c r="D105">
        <v>939.28</v>
      </c>
      <c r="E105">
        <v>43.2879</v>
      </c>
      <c r="F105">
        <v>38.424799999999998</v>
      </c>
      <c r="G105">
        <v>38.774500000000003</v>
      </c>
      <c r="H105">
        <v>24.2241</v>
      </c>
      <c r="I105">
        <v>353.7038</v>
      </c>
      <c r="J105">
        <v>353.7038</v>
      </c>
      <c r="K105">
        <v>10.898300000000001</v>
      </c>
      <c r="L105">
        <v>38.547800000000002</v>
      </c>
      <c r="M105">
        <v>24.366599999999998</v>
      </c>
      <c r="N105">
        <v>10.902526330771547</v>
      </c>
      <c r="O105">
        <v>24.792531597946994</v>
      </c>
      <c r="P105">
        <f t="shared" si="1"/>
        <v>973.14</v>
      </c>
      <c r="Q105">
        <v>3.3496130064641543</v>
      </c>
      <c r="R105">
        <v>24.792531597946994</v>
      </c>
      <c r="S105">
        <v>2.703012285531027</v>
      </c>
      <c r="T105">
        <v>38.57814988442734</v>
      </c>
      <c r="U105">
        <v>10.902526330771547</v>
      </c>
      <c r="V105">
        <v>14.322180287828974</v>
      </c>
      <c r="W105">
        <v>23.732065719913759</v>
      </c>
      <c r="X105">
        <v>21.748094920113655</v>
      </c>
      <c r="Y105">
        <v>8.8806479045083364</v>
      </c>
      <c r="Z105">
        <v>24.316611940786576</v>
      </c>
    </row>
    <row r="106" spans="1:26" x14ac:dyDescent="0.35">
      <c r="A106" s="14">
        <v>44533</v>
      </c>
      <c r="B106">
        <v>342.20679999999999</v>
      </c>
      <c r="C106">
        <v>77.660300000000007</v>
      </c>
      <c r="D106">
        <v>910.15</v>
      </c>
      <c r="E106">
        <v>43.283099999999997</v>
      </c>
      <c r="F106">
        <v>38.399299999999997</v>
      </c>
      <c r="G106">
        <v>38.598700000000001</v>
      </c>
      <c r="H106">
        <v>23.579799999999999</v>
      </c>
      <c r="I106">
        <v>353.70920000000001</v>
      </c>
      <c r="J106">
        <v>353.70920000000001</v>
      </c>
      <c r="K106">
        <v>10.896800000000001</v>
      </c>
      <c r="L106">
        <v>38.542999999999999</v>
      </c>
      <c r="M106">
        <v>23.613900000000001</v>
      </c>
      <c r="N106">
        <v>10.896805331267</v>
      </c>
      <c r="O106">
        <v>23.219257988221763</v>
      </c>
      <c r="P106">
        <f t="shared" si="1"/>
        <v>973.14</v>
      </c>
      <c r="Q106">
        <v>3.1770111610701628</v>
      </c>
      <c r="R106">
        <v>23.219257988221763</v>
      </c>
      <c r="S106">
        <v>2.5301573423411878</v>
      </c>
      <c r="T106">
        <v>38.543006001913099</v>
      </c>
      <c r="U106">
        <v>10.896805331267</v>
      </c>
      <c r="V106">
        <v>14.288304561548482</v>
      </c>
      <c r="W106">
        <v>22.265339986706945</v>
      </c>
      <c r="X106">
        <v>23.13258950053989</v>
      </c>
      <c r="Y106">
        <v>7.6279956147448296</v>
      </c>
      <c r="Z106">
        <v>25.621189160807454</v>
      </c>
    </row>
    <row r="107" spans="1:26" x14ac:dyDescent="0.35">
      <c r="A107" s="14">
        <v>44540</v>
      </c>
      <c r="B107">
        <v>342.14440000000002</v>
      </c>
      <c r="C107">
        <v>73.310040000000001</v>
      </c>
      <c r="D107">
        <v>923.28</v>
      </c>
      <c r="E107">
        <v>43.265000000000001</v>
      </c>
      <c r="F107">
        <v>39.847700000000003</v>
      </c>
      <c r="G107">
        <v>40.129800000000003</v>
      </c>
      <c r="H107">
        <v>23.007300000000001</v>
      </c>
      <c r="I107">
        <v>354.26139999999998</v>
      </c>
      <c r="J107">
        <v>354.26139999999998</v>
      </c>
      <c r="K107">
        <v>10.874700000000001</v>
      </c>
      <c r="L107">
        <v>38.524900000000002</v>
      </c>
      <c r="M107">
        <v>23.965800000000002</v>
      </c>
      <c r="N107">
        <v>10.896805331267</v>
      </c>
      <c r="O107">
        <v>23.885007826174888</v>
      </c>
      <c r="P107">
        <f t="shared" si="1"/>
        <v>973.14</v>
      </c>
      <c r="Q107">
        <v>3.2495553199373184</v>
      </c>
      <c r="R107">
        <v>23.885007826174888</v>
      </c>
      <c r="S107">
        <v>2.6027028061761657</v>
      </c>
      <c r="T107">
        <v>38.543006001913099</v>
      </c>
      <c r="U107">
        <v>10.896805331267</v>
      </c>
      <c r="V107">
        <v>14.028972777732362</v>
      </c>
      <c r="W107">
        <v>21.751659380400007</v>
      </c>
      <c r="X107">
        <v>23.646372100889668</v>
      </c>
      <c r="Y107">
        <v>7.3489416087652257</v>
      </c>
      <c r="Z107">
        <v>25.846554971180019</v>
      </c>
    </row>
    <row r="108" spans="1:26" x14ac:dyDescent="0.35">
      <c r="A108" s="14">
        <v>44547</v>
      </c>
      <c r="B108">
        <v>342.11290000000002</v>
      </c>
      <c r="C108">
        <v>73.310040000000001</v>
      </c>
      <c r="D108">
        <v>947.66</v>
      </c>
      <c r="E108">
        <v>43.254800000000003</v>
      </c>
      <c r="F108">
        <v>40.066099999999999</v>
      </c>
      <c r="G108">
        <v>40.325600000000001</v>
      </c>
      <c r="H108">
        <v>23.5002</v>
      </c>
      <c r="I108">
        <v>354.22989999999999</v>
      </c>
      <c r="J108">
        <v>354.22989999999999</v>
      </c>
      <c r="K108">
        <v>10.8728</v>
      </c>
      <c r="L108">
        <v>38.514699999999998</v>
      </c>
      <c r="M108">
        <v>24.6052</v>
      </c>
      <c r="N108">
        <v>10.872795564733927</v>
      </c>
      <c r="O108">
        <v>23.889845983362857</v>
      </c>
      <c r="P108">
        <f t="shared" si="1"/>
        <v>973.14</v>
      </c>
      <c r="Q108">
        <v>3.0978960111715086</v>
      </c>
      <c r="R108">
        <v>23.889845983362857</v>
      </c>
      <c r="S108">
        <v>2.5974941145008432</v>
      </c>
      <c r="T108">
        <v>38.5146894894498</v>
      </c>
      <c r="U108">
        <v>10.872795564733927</v>
      </c>
      <c r="V108">
        <v>13.995704732411944</v>
      </c>
      <c r="W108">
        <v>25.67294990513588</v>
      </c>
      <c r="X108">
        <v>25.010159817270331</v>
      </c>
      <c r="Y108">
        <v>10.711849556287856</v>
      </c>
      <c r="Z108">
        <v>25.908660653804446</v>
      </c>
    </row>
    <row r="109" spans="1:26" x14ac:dyDescent="0.35">
      <c r="A109" s="14">
        <v>44554</v>
      </c>
      <c r="B109">
        <v>342.11290000000002</v>
      </c>
      <c r="C109">
        <v>73.310040000000001</v>
      </c>
      <c r="D109">
        <v>930.65</v>
      </c>
      <c r="E109">
        <v>43.254800000000003</v>
      </c>
      <c r="F109">
        <v>39.949599999999997</v>
      </c>
      <c r="G109">
        <v>40.251600000000003</v>
      </c>
      <c r="H109">
        <v>23.120799999999999</v>
      </c>
      <c r="I109">
        <v>354.30799999999999</v>
      </c>
      <c r="J109">
        <v>354.30799999999999</v>
      </c>
      <c r="K109">
        <v>10.8704</v>
      </c>
      <c r="L109">
        <v>38.514699999999998</v>
      </c>
      <c r="M109">
        <v>24.163499999999999</v>
      </c>
      <c r="N109">
        <v>10.872795564733927</v>
      </c>
      <c r="O109">
        <v>23.906722661030948</v>
      </c>
      <c r="P109">
        <f t="shared" si="1"/>
        <v>973.14</v>
      </c>
      <c r="Q109">
        <v>3.0996281582655731</v>
      </c>
      <c r="R109">
        <v>23.906722661030948</v>
      </c>
      <c r="S109">
        <v>2.5993290811618137</v>
      </c>
      <c r="T109">
        <v>38.5146894894498</v>
      </c>
      <c r="U109">
        <v>10.872795564733927</v>
      </c>
      <c r="V109">
        <v>14.018550676240627</v>
      </c>
      <c r="W109">
        <v>26.990770611156297</v>
      </c>
      <c r="X109">
        <v>24.970914513229381</v>
      </c>
      <c r="Y109">
        <v>11.95885413685226</v>
      </c>
      <c r="Z109">
        <v>25.992475080908136</v>
      </c>
    </row>
    <row r="110" spans="1:26" x14ac:dyDescent="0.35">
      <c r="A110" s="14">
        <v>44561</v>
      </c>
      <c r="B110">
        <v>342.11290000000002</v>
      </c>
      <c r="C110">
        <v>73.310040000000001</v>
      </c>
      <c r="D110">
        <v>906.33</v>
      </c>
      <c r="E110">
        <v>43.254800000000003</v>
      </c>
      <c r="F110">
        <v>39.740400000000001</v>
      </c>
      <c r="G110">
        <v>40.0535</v>
      </c>
      <c r="H110">
        <v>22.628</v>
      </c>
      <c r="I110">
        <v>354.30799999999999</v>
      </c>
      <c r="J110">
        <v>354.30799999999999</v>
      </c>
      <c r="K110">
        <v>10.8704</v>
      </c>
      <c r="L110">
        <v>38.514699999999998</v>
      </c>
      <c r="M110">
        <v>23.5321</v>
      </c>
      <c r="N110">
        <v>10.87039648005007</v>
      </c>
      <c r="O110">
        <v>24.247891191121248</v>
      </c>
      <c r="P110">
        <f t="shared" si="1"/>
        <v>973.14</v>
      </c>
      <c r="Q110">
        <v>3.1339525180693002</v>
      </c>
      <c r="R110">
        <v>24.247891191121248</v>
      </c>
      <c r="S110">
        <v>2.6358419105260151</v>
      </c>
      <c r="T110">
        <v>38.5146894894498</v>
      </c>
      <c r="U110">
        <v>10.87039648005007</v>
      </c>
      <c r="V110">
        <v>14.193436745945577</v>
      </c>
      <c r="W110">
        <v>26.086802078135968</v>
      </c>
      <c r="X110">
        <v>25.385777608983208</v>
      </c>
      <c r="Y110">
        <v>11.492566437361477</v>
      </c>
      <c r="Z110">
        <v>26.411213608722786</v>
      </c>
    </row>
    <row r="111" spans="1:26" x14ac:dyDescent="0.35">
      <c r="A111" s="14">
        <v>44568</v>
      </c>
      <c r="B111">
        <v>342.1533</v>
      </c>
      <c r="C111">
        <v>73.310040000000001</v>
      </c>
      <c r="D111">
        <v>890.19</v>
      </c>
      <c r="E111">
        <v>43.258299999999998</v>
      </c>
      <c r="F111">
        <v>39.252400000000002</v>
      </c>
      <c r="G111">
        <v>39.608699999999999</v>
      </c>
      <c r="H111">
        <v>22.474599999999999</v>
      </c>
      <c r="I111">
        <v>354.34910000000002</v>
      </c>
      <c r="J111">
        <v>354.34910000000002</v>
      </c>
      <c r="K111">
        <v>10.869899999999999</v>
      </c>
      <c r="L111">
        <v>38.517299999999999</v>
      </c>
      <c r="M111">
        <v>23.1114</v>
      </c>
      <c r="N111">
        <v>10.869874512657232</v>
      </c>
      <c r="O111">
        <v>23.508658736502994</v>
      </c>
      <c r="P111">
        <f t="shared" si="1"/>
        <v>973.14</v>
      </c>
      <c r="Q111">
        <v>3.0579071641242521</v>
      </c>
      <c r="R111">
        <v>23.508658736502994</v>
      </c>
      <c r="S111">
        <v>2.5553617042667063</v>
      </c>
      <c r="T111">
        <v>38.517297398766665</v>
      </c>
      <c r="U111">
        <v>10.869874512657232</v>
      </c>
      <c r="V111">
        <v>14.238732972928268</v>
      </c>
      <c r="W111">
        <v>25.677719903714763</v>
      </c>
      <c r="X111">
        <v>25.446440462616483</v>
      </c>
      <c r="Y111">
        <v>10.999641206676211</v>
      </c>
      <c r="Z111">
        <v>26.633706363061421</v>
      </c>
    </row>
    <row r="112" spans="1:26" x14ac:dyDescent="0.35">
      <c r="A112" s="14">
        <v>44575</v>
      </c>
      <c r="B112">
        <v>342.1533</v>
      </c>
      <c r="C112">
        <v>73.310040000000001</v>
      </c>
      <c r="D112">
        <v>924.84</v>
      </c>
      <c r="E112">
        <v>43.269300000000001</v>
      </c>
      <c r="F112">
        <v>39.231900000000003</v>
      </c>
      <c r="G112">
        <v>39.682600000000001</v>
      </c>
      <c r="H112">
        <v>23.306000000000001</v>
      </c>
      <c r="I112">
        <v>354.34910000000002</v>
      </c>
      <c r="J112">
        <v>354.34910000000002</v>
      </c>
      <c r="K112">
        <v>10.872999999999999</v>
      </c>
      <c r="L112">
        <v>38.528300000000002</v>
      </c>
      <c r="M112">
        <v>24.004200000000001</v>
      </c>
      <c r="N112">
        <v>10.872984293632912</v>
      </c>
      <c r="O112">
        <v>23.847395226334505</v>
      </c>
      <c r="P112">
        <f t="shared" si="1"/>
        <v>973.14</v>
      </c>
      <c r="Q112">
        <v>3.0933642770480549</v>
      </c>
      <c r="R112">
        <v>23.847395226334505</v>
      </c>
      <c r="S112">
        <v>2.5929235373999155</v>
      </c>
      <c r="T112">
        <v>38.52831687820462</v>
      </c>
      <c r="U112">
        <v>10.872984293632912</v>
      </c>
      <c r="V112">
        <v>14.229405277961789</v>
      </c>
      <c r="W112">
        <v>24.518565052168682</v>
      </c>
      <c r="X112">
        <v>25.712075334339286</v>
      </c>
      <c r="Y112">
        <v>10.270436923249427</v>
      </c>
      <c r="Z112">
        <v>26.628066623045516</v>
      </c>
    </row>
    <row r="113" spans="1:26" x14ac:dyDescent="0.35">
      <c r="A113" s="14">
        <v>44582</v>
      </c>
      <c r="B113">
        <v>342.1533</v>
      </c>
      <c r="C113">
        <v>73.310040000000001</v>
      </c>
      <c r="D113">
        <v>925.78</v>
      </c>
      <c r="E113">
        <v>43.269300000000001</v>
      </c>
      <c r="F113">
        <v>39.364400000000003</v>
      </c>
      <c r="G113">
        <v>39.813299999999998</v>
      </c>
      <c r="H113">
        <v>23.253</v>
      </c>
      <c r="I113">
        <v>354.34910000000002</v>
      </c>
      <c r="J113">
        <v>354.34910000000002</v>
      </c>
      <c r="K113">
        <v>10.872999999999999</v>
      </c>
      <c r="L113">
        <v>38.528300000000002</v>
      </c>
      <c r="M113">
        <v>24.028600000000001</v>
      </c>
      <c r="N113">
        <v>10.872984293632912</v>
      </c>
      <c r="O113">
        <v>23.84116604168679</v>
      </c>
      <c r="P113">
        <f t="shared" si="1"/>
        <v>973.14</v>
      </c>
      <c r="Q113">
        <v>3.0927249301583695</v>
      </c>
      <c r="R113">
        <v>23.84116604168679</v>
      </c>
      <c r="S113">
        <v>2.5922462391315477</v>
      </c>
      <c r="T113">
        <v>38.52831687820462</v>
      </c>
      <c r="U113">
        <v>10.872984293632912</v>
      </c>
      <c r="V113">
        <v>14.201362733412793</v>
      </c>
      <c r="W113">
        <v>24.492432876587941</v>
      </c>
      <c r="X113">
        <v>25.279267085726904</v>
      </c>
      <c r="Y113">
        <v>10.636282318268215</v>
      </c>
      <c r="Z113">
        <v>25.81122837893631</v>
      </c>
    </row>
    <row r="114" spans="1:26" x14ac:dyDescent="0.35">
      <c r="A114" s="14">
        <v>44589</v>
      </c>
      <c r="B114">
        <v>342.1533</v>
      </c>
      <c r="C114">
        <v>73.310040000000001</v>
      </c>
      <c r="D114">
        <v>926</v>
      </c>
      <c r="E114">
        <v>43.269300000000001</v>
      </c>
      <c r="F114">
        <v>39.799500000000002</v>
      </c>
      <c r="G114">
        <v>40.225700000000003</v>
      </c>
      <c r="H114">
        <v>23.020099999999999</v>
      </c>
      <c r="I114">
        <v>354.34910000000002</v>
      </c>
      <c r="J114">
        <v>354.34910000000002</v>
      </c>
      <c r="K114">
        <v>10.872999999999999</v>
      </c>
      <c r="L114">
        <v>38.528300000000002</v>
      </c>
      <c r="M114">
        <v>24.034300000000002</v>
      </c>
      <c r="N114">
        <v>10.872984293632912</v>
      </c>
      <c r="O114">
        <v>23.95407001342662</v>
      </c>
      <c r="P114">
        <f t="shared" si="1"/>
        <v>973.14</v>
      </c>
      <c r="Q114">
        <v>3.1043130925339173</v>
      </c>
      <c r="R114">
        <v>23.95407001342662</v>
      </c>
      <c r="S114">
        <v>2.6045222702457078</v>
      </c>
      <c r="T114">
        <v>38.52831687820462</v>
      </c>
      <c r="U114">
        <v>10.872984293632912</v>
      </c>
      <c r="V114">
        <v>14.339003543512451</v>
      </c>
      <c r="W114">
        <v>24.982434977403035</v>
      </c>
      <c r="X114">
        <v>24.51930104421859</v>
      </c>
      <c r="Y114">
        <v>11.311094963241137</v>
      </c>
      <c r="Z114">
        <v>24.420534397222273</v>
      </c>
    </row>
    <row r="115" spans="1:26" x14ac:dyDescent="0.35">
      <c r="A115" s="14">
        <v>44596</v>
      </c>
      <c r="B115">
        <v>342.1533</v>
      </c>
      <c r="C115">
        <v>73.310040000000001</v>
      </c>
      <c r="D115">
        <v>956.23</v>
      </c>
      <c r="E115">
        <v>43.269300000000001</v>
      </c>
      <c r="F115">
        <v>39.825000000000003</v>
      </c>
      <c r="G115">
        <v>40.119399999999999</v>
      </c>
      <c r="H115">
        <v>23.834599999999998</v>
      </c>
      <c r="I115">
        <v>354.34910000000002</v>
      </c>
      <c r="J115">
        <v>354.34910000000002</v>
      </c>
      <c r="K115">
        <v>10.872999999999999</v>
      </c>
      <c r="L115">
        <v>38.528300000000002</v>
      </c>
      <c r="M115">
        <v>24.818899999999999</v>
      </c>
      <c r="N115">
        <v>10.872984293632912</v>
      </c>
      <c r="O115">
        <v>24.833163696835356</v>
      </c>
      <c r="P115">
        <f t="shared" si="1"/>
        <v>973.14</v>
      </c>
      <c r="Q115">
        <v>3.194540922340769</v>
      </c>
      <c r="R115">
        <v>24.833163696835356</v>
      </c>
      <c r="S115">
        <v>2.7001059883690588</v>
      </c>
      <c r="T115">
        <v>38.52831687820462</v>
      </c>
      <c r="U115">
        <v>10.872984293632912</v>
      </c>
      <c r="V115">
        <v>14.514360626967393</v>
      </c>
      <c r="W115">
        <v>25.248994346249404</v>
      </c>
      <c r="X115">
        <v>24.477845189073442</v>
      </c>
      <c r="Y115">
        <v>11.502199560577964</v>
      </c>
      <c r="Z115">
        <v>24.346953927883693</v>
      </c>
    </row>
    <row r="116" spans="1:26" x14ac:dyDescent="0.35">
      <c r="A116" s="14">
        <v>44603</v>
      </c>
      <c r="B116">
        <v>342.12580000000003</v>
      </c>
      <c r="C116">
        <v>73.310040000000001</v>
      </c>
      <c r="D116">
        <v>928.46</v>
      </c>
      <c r="E116">
        <v>43.267099999999999</v>
      </c>
      <c r="F116">
        <v>40.117800000000003</v>
      </c>
      <c r="G116">
        <v>40.3688</v>
      </c>
      <c r="H116">
        <v>22.999400000000001</v>
      </c>
      <c r="I116">
        <v>354.32150000000001</v>
      </c>
      <c r="J116">
        <v>354.32150000000001</v>
      </c>
      <c r="K116">
        <v>10.873200000000001</v>
      </c>
      <c r="L116">
        <v>38.526200000000003</v>
      </c>
      <c r="M116">
        <v>24.099499999999999</v>
      </c>
      <c r="N116">
        <v>10.873217671598752</v>
      </c>
      <c r="O116">
        <v>24.851690361576534</v>
      </c>
      <c r="P116">
        <f t="shared" si="1"/>
        <v>973.14</v>
      </c>
      <c r="Q116">
        <v>3.1965473444903352</v>
      </c>
      <c r="R116">
        <v>24.851690361576534</v>
      </c>
      <c r="S116">
        <v>2.7021783880859434</v>
      </c>
      <c r="T116">
        <v>38.526151986840638</v>
      </c>
      <c r="U116">
        <v>10.873217671598752</v>
      </c>
      <c r="V116">
        <v>14.496421526878096</v>
      </c>
      <c r="W116">
        <v>28.350645885740846</v>
      </c>
      <c r="X116">
        <v>19.881679389746754</v>
      </c>
      <c r="Y116">
        <v>14.294938489632031</v>
      </c>
      <c r="Z116">
        <v>19.753346792396179</v>
      </c>
    </row>
    <row r="117" spans="1:26" x14ac:dyDescent="0.35">
      <c r="A117" s="14">
        <v>44610</v>
      </c>
      <c r="B117">
        <v>342.0985</v>
      </c>
      <c r="C117">
        <v>73.310040000000001</v>
      </c>
      <c r="D117">
        <v>949.22</v>
      </c>
      <c r="E117">
        <v>43.243299999999998</v>
      </c>
      <c r="F117">
        <v>40.068800000000003</v>
      </c>
      <c r="G117">
        <v>40.384099999999997</v>
      </c>
      <c r="H117">
        <v>23.504799999999999</v>
      </c>
      <c r="I117">
        <v>354.29430000000002</v>
      </c>
      <c r="J117">
        <v>354.29430000000002</v>
      </c>
      <c r="K117">
        <v>10.8673</v>
      </c>
      <c r="L117">
        <v>38.502400000000002</v>
      </c>
      <c r="M117">
        <v>24.653500000000001</v>
      </c>
      <c r="N117">
        <v>10.867342340958944</v>
      </c>
      <c r="O117">
        <v>24.815092794018696</v>
      </c>
      <c r="P117">
        <f t="shared" si="1"/>
        <v>973.14</v>
      </c>
      <c r="Q117">
        <v>3.1914643561732698</v>
      </c>
      <c r="R117">
        <v>24.815092794018696</v>
      </c>
      <c r="S117">
        <v>2.6967410861526457</v>
      </c>
      <c r="T117">
        <v>38.502374660887604</v>
      </c>
      <c r="U117">
        <v>10.867342340958944</v>
      </c>
      <c r="V117">
        <v>14.484717146622854</v>
      </c>
      <c r="W117">
        <v>27.619624609553401</v>
      </c>
      <c r="X117">
        <v>20.546424415732965</v>
      </c>
      <c r="Y117">
        <v>13.980866493786863</v>
      </c>
      <c r="Z117">
        <v>20.04878407058639</v>
      </c>
    </row>
    <row r="118" spans="1:26" x14ac:dyDescent="0.35">
      <c r="A118" s="14">
        <v>44617</v>
      </c>
      <c r="B118">
        <v>342.10489999999999</v>
      </c>
      <c r="C118">
        <v>73.310040000000001</v>
      </c>
      <c r="D118">
        <v>923.92</v>
      </c>
      <c r="E118">
        <v>43.249000000000002</v>
      </c>
      <c r="F118">
        <v>40.162100000000002</v>
      </c>
      <c r="G118">
        <v>42.154699999999998</v>
      </c>
      <c r="H118">
        <v>21.917400000000001</v>
      </c>
      <c r="I118">
        <v>354.30059999999997</v>
      </c>
      <c r="J118">
        <v>354.30059999999997</v>
      </c>
      <c r="K118">
        <v>10.866300000000001</v>
      </c>
      <c r="L118">
        <v>38.499400000000001</v>
      </c>
      <c r="M118">
        <v>23.9983</v>
      </c>
      <c r="N118">
        <v>10.866297713561138</v>
      </c>
      <c r="O118">
        <v>24.576771553958359</v>
      </c>
      <c r="P118">
        <f t="shared" si="1"/>
        <v>973.14</v>
      </c>
      <c r="Q118">
        <v>3.1667625117708509</v>
      </c>
      <c r="R118">
        <v>24.576771553958359</v>
      </c>
      <c r="S118">
        <v>2.6705851654349217</v>
      </c>
      <c r="T118">
        <v>38.499360988998809</v>
      </c>
      <c r="U118">
        <v>10.866297713561138</v>
      </c>
      <c r="V118">
        <v>14.386420597048284</v>
      </c>
      <c r="W118">
        <v>27.659264315800794</v>
      </c>
      <c r="X118">
        <v>20.514990527897133</v>
      </c>
      <c r="Y118">
        <v>13.905958091689891</v>
      </c>
      <c r="Z118">
        <v>19.988766437195903</v>
      </c>
    </row>
    <row r="119" spans="1:26" x14ac:dyDescent="0.35">
      <c r="A119" s="14">
        <v>44624</v>
      </c>
      <c r="B119">
        <v>366.23599999999999</v>
      </c>
      <c r="C119">
        <v>73.310040000000001</v>
      </c>
      <c r="D119">
        <v>934.59</v>
      </c>
      <c r="E119">
        <v>44.047600000000003</v>
      </c>
      <c r="F119">
        <v>49.44</v>
      </c>
      <c r="G119">
        <v>49.492899999999999</v>
      </c>
      <c r="H119">
        <v>18.883299999999998</v>
      </c>
      <c r="I119">
        <v>363.64249999999998</v>
      </c>
      <c r="J119">
        <v>363.64249999999998</v>
      </c>
      <c r="K119">
        <v>12.3704</v>
      </c>
      <c r="L119">
        <v>44.984000000000002</v>
      </c>
      <c r="M119">
        <v>20.7761</v>
      </c>
      <c r="N119">
        <v>10.866297713561138</v>
      </c>
      <c r="O119">
        <v>24.24040233464325</v>
      </c>
      <c r="P119">
        <f t="shared" si="1"/>
        <v>973.14</v>
      </c>
      <c r="Q119">
        <v>3.1322597040150928</v>
      </c>
      <c r="R119">
        <v>24.24040233464325</v>
      </c>
      <c r="S119">
        <v>2.6340342846473606</v>
      </c>
      <c r="T119">
        <v>38.499360988998809</v>
      </c>
      <c r="U119">
        <v>10.866297713561138</v>
      </c>
      <c r="V119">
        <v>13.921967969814043</v>
      </c>
      <c r="W119">
        <v>30.19879138230311</v>
      </c>
      <c r="X119">
        <v>17.880329193860916</v>
      </c>
      <c r="Y119">
        <v>16.215692504753264</v>
      </c>
      <c r="Z119">
        <v>17.316651378022623</v>
      </c>
    </row>
    <row r="120" spans="1:26" x14ac:dyDescent="0.35">
      <c r="A120" s="14">
        <v>44631</v>
      </c>
      <c r="B120">
        <v>367.36529999999999</v>
      </c>
      <c r="C120">
        <v>77.108260000000001</v>
      </c>
      <c r="D120">
        <v>897.97</v>
      </c>
      <c r="E120">
        <v>46.170200000000001</v>
      </c>
      <c r="F120">
        <v>48.887599999999999</v>
      </c>
      <c r="G120">
        <v>48.724200000000003</v>
      </c>
      <c r="H120">
        <v>18.4297</v>
      </c>
      <c r="I120">
        <v>364.76639999999998</v>
      </c>
      <c r="J120">
        <v>364.76639999999998</v>
      </c>
      <c r="K120">
        <v>12.494899999999999</v>
      </c>
      <c r="L120">
        <v>45.577199999999998</v>
      </c>
      <c r="M120">
        <v>19.702200000000001</v>
      </c>
      <c r="N120">
        <v>12.358768262798902</v>
      </c>
      <c r="O120">
        <v>19.632050331327889</v>
      </c>
      <c r="P120">
        <f t="shared" si="1"/>
        <v>973.14</v>
      </c>
      <c r="Q120">
        <v>3.0639978854344614</v>
      </c>
      <c r="R120">
        <v>19.632050331327889</v>
      </c>
      <c r="S120">
        <v>2.4262796056848579</v>
      </c>
      <c r="T120">
        <v>44.961681795988753</v>
      </c>
      <c r="U120">
        <v>12.358768262798902</v>
      </c>
      <c r="V120">
        <v>12.813592979314006</v>
      </c>
      <c r="W120">
        <v>9.6227138843290287</v>
      </c>
      <c r="X120">
        <v>21.666577050689543</v>
      </c>
      <c r="Y120">
        <v>11.941894131640753</v>
      </c>
      <c r="Z120">
        <v>21.375834989241657</v>
      </c>
    </row>
    <row r="121" spans="1:26" x14ac:dyDescent="0.35">
      <c r="A121" s="14">
        <v>44638</v>
      </c>
      <c r="B121">
        <v>372.3578</v>
      </c>
      <c r="C121">
        <v>77.033420000000007</v>
      </c>
      <c r="D121">
        <v>884.71</v>
      </c>
      <c r="E121">
        <v>47.540300000000002</v>
      </c>
      <c r="F121">
        <v>48.22</v>
      </c>
      <c r="G121">
        <v>48.042200000000001</v>
      </c>
      <c r="H121">
        <v>18.415299999999998</v>
      </c>
      <c r="I121">
        <v>369.75889999999998</v>
      </c>
      <c r="J121">
        <v>369.75889999999998</v>
      </c>
      <c r="K121">
        <v>12.342000000000001</v>
      </c>
      <c r="L121">
        <v>45.6355</v>
      </c>
      <c r="M121">
        <v>19.386399999999998</v>
      </c>
      <c r="N121">
        <v>12.48441866921835</v>
      </c>
      <c r="O121">
        <v>19.487547085692128</v>
      </c>
      <c r="P121">
        <f t="shared" si="1"/>
        <v>973.14</v>
      </c>
      <c r="Q121">
        <v>3.2017000662701611</v>
      </c>
      <c r="R121">
        <v>19.487547085692128</v>
      </c>
      <c r="S121">
        <v>2.432906966538865</v>
      </c>
      <c r="T121">
        <v>45.552680185787054</v>
      </c>
      <c r="U121">
        <v>12.48441866921835</v>
      </c>
      <c r="V121">
        <v>12.875227571151051</v>
      </c>
      <c r="W121">
        <v>5.9345284993254284</v>
      </c>
      <c r="X121">
        <v>22.459369913400678</v>
      </c>
      <c r="Y121">
        <v>4.8992671121683697</v>
      </c>
      <c r="Z121">
        <v>22.143236064533749</v>
      </c>
    </row>
    <row r="122" spans="1:26" x14ac:dyDescent="0.35">
      <c r="A122" s="14">
        <v>44645</v>
      </c>
      <c r="B122">
        <v>372.3578</v>
      </c>
      <c r="C122">
        <v>77.033420000000007</v>
      </c>
      <c r="D122">
        <v>904.23</v>
      </c>
      <c r="E122">
        <v>47.540300000000002</v>
      </c>
      <c r="F122">
        <v>48.172499999999999</v>
      </c>
      <c r="G122">
        <v>48.021299999999997</v>
      </c>
      <c r="H122">
        <v>18.829799999999999</v>
      </c>
      <c r="I122">
        <v>369.75889999999998</v>
      </c>
      <c r="J122">
        <v>369.75889999999998</v>
      </c>
      <c r="K122">
        <v>12.342000000000001</v>
      </c>
      <c r="L122">
        <v>45.6355</v>
      </c>
      <c r="M122">
        <v>19.8142</v>
      </c>
      <c r="N122">
        <v>12.341960538490047</v>
      </c>
      <c r="O122">
        <v>19.381185533155801</v>
      </c>
      <c r="P122">
        <f t="shared" si="1"/>
        <v>973.14</v>
      </c>
      <c r="Q122">
        <v>3.150214513201683</v>
      </c>
      <c r="R122">
        <v>19.381185533155801</v>
      </c>
      <c r="S122">
        <v>2.3920182703936308</v>
      </c>
      <c r="T122">
        <v>45.63549523257587</v>
      </c>
      <c r="U122">
        <v>12.341960538490047</v>
      </c>
      <c r="V122">
        <v>12.875227571151051</v>
      </c>
      <c r="W122">
        <v>5.2657892622227775</v>
      </c>
      <c r="X122">
        <v>22.715254104217934</v>
      </c>
      <c r="Y122">
        <v>1.3667173170635174</v>
      </c>
      <c r="Z122">
        <v>22.385955434228325</v>
      </c>
    </row>
    <row r="123" spans="1:26" x14ac:dyDescent="0.35">
      <c r="A123" s="14">
        <v>44652</v>
      </c>
      <c r="B123">
        <v>373.05650000000003</v>
      </c>
      <c r="C123">
        <v>76.992800000000003</v>
      </c>
      <c r="D123">
        <v>915.28</v>
      </c>
      <c r="E123">
        <v>47.867600000000003</v>
      </c>
      <c r="F123">
        <v>48.429600000000001</v>
      </c>
      <c r="G123">
        <v>48.291400000000003</v>
      </c>
      <c r="H123">
        <v>18.953299999999999</v>
      </c>
      <c r="I123">
        <v>370.45859999999999</v>
      </c>
      <c r="J123">
        <v>370.45859999999999</v>
      </c>
      <c r="K123">
        <v>12.3871</v>
      </c>
      <c r="L123">
        <v>45.889200000000002</v>
      </c>
      <c r="M123">
        <v>19.945399999999999</v>
      </c>
      <c r="N123">
        <v>12.371035013701244</v>
      </c>
      <c r="O123">
        <v>19.89626643656381</v>
      </c>
      <c r="P123">
        <f t="shared" si="1"/>
        <v>973.14</v>
      </c>
      <c r="Q123">
        <v>3.222556078326412</v>
      </c>
      <c r="R123">
        <v>19.89626643656381</v>
      </c>
      <c r="S123">
        <v>2.4613740872865977</v>
      </c>
      <c r="T123">
        <v>45.764867640024264</v>
      </c>
      <c r="U123">
        <v>12.371035013701244</v>
      </c>
      <c r="V123">
        <v>13.105841718960001</v>
      </c>
      <c r="W123">
        <v>5.2660651312134981</v>
      </c>
      <c r="X123">
        <v>22.594424589993817</v>
      </c>
      <c r="Y123">
        <v>1.1746412959553159</v>
      </c>
      <c r="Z123">
        <v>22.40584854239972</v>
      </c>
    </row>
    <row r="124" spans="1:26" x14ac:dyDescent="0.35">
      <c r="A124" s="14">
        <v>44659</v>
      </c>
      <c r="B124">
        <v>373.03989999999999</v>
      </c>
      <c r="C124">
        <v>76.992800000000003</v>
      </c>
      <c r="D124">
        <v>899.91</v>
      </c>
      <c r="E124">
        <v>49.112200000000001</v>
      </c>
      <c r="F124">
        <v>48.565199999999997</v>
      </c>
      <c r="G124">
        <v>48.4011</v>
      </c>
      <c r="H124">
        <v>18.5928</v>
      </c>
      <c r="I124">
        <v>370.44200000000001</v>
      </c>
      <c r="J124">
        <v>370.44200000000001</v>
      </c>
      <c r="K124">
        <v>12.5116</v>
      </c>
      <c r="L124">
        <v>46.348100000000002</v>
      </c>
      <c r="M124">
        <v>19.4163</v>
      </c>
      <c r="N124">
        <v>12.460241271935582</v>
      </c>
      <c r="O124">
        <v>19.882838961683102</v>
      </c>
      <c r="P124">
        <f t="shared" si="1"/>
        <v>973.14</v>
      </c>
      <c r="Q124">
        <v>3.2328467437471069</v>
      </c>
      <c r="R124">
        <v>19.882838961683102</v>
      </c>
      <c r="S124">
        <v>2.477449706336126</v>
      </c>
      <c r="T124">
        <v>45.9692904902263</v>
      </c>
      <c r="U124">
        <v>12.460241271935582</v>
      </c>
      <c r="V124">
        <v>14.04366534345408</v>
      </c>
      <c r="W124">
        <v>5.5813924320744883</v>
      </c>
      <c r="X124">
        <v>22.775159003405751</v>
      </c>
      <c r="Y124">
        <v>1.7330474144481776</v>
      </c>
      <c r="Z124">
        <v>22.746113698687534</v>
      </c>
    </row>
    <row r="125" spans="1:26" x14ac:dyDescent="0.35">
      <c r="A125" s="14">
        <v>44666</v>
      </c>
      <c r="B125">
        <v>373.03989999999999</v>
      </c>
      <c r="C125">
        <v>76.992800000000003</v>
      </c>
      <c r="D125">
        <v>884.04</v>
      </c>
      <c r="E125">
        <v>49.112200000000001</v>
      </c>
      <c r="F125">
        <v>48.2361</v>
      </c>
      <c r="G125">
        <v>48.084499999999998</v>
      </c>
      <c r="H125">
        <v>18.385100000000001</v>
      </c>
      <c r="I125">
        <v>370.44200000000001</v>
      </c>
      <c r="J125">
        <v>370.44200000000001</v>
      </c>
      <c r="K125">
        <v>12.5116</v>
      </c>
      <c r="L125">
        <v>46.348100000000002</v>
      </c>
      <c r="M125">
        <v>19.073899999999998</v>
      </c>
      <c r="N125">
        <v>12.51156103129825</v>
      </c>
      <c r="O125">
        <v>19.122689444069742</v>
      </c>
      <c r="P125">
        <f t="shared" si="1"/>
        <v>973.14</v>
      </c>
      <c r="Q125">
        <v>3.1359125837855593</v>
      </c>
      <c r="R125">
        <v>19.122689444069742</v>
      </c>
      <c r="S125">
        <v>2.3925469606204133</v>
      </c>
      <c r="T125">
        <v>46.348083128801534</v>
      </c>
      <c r="U125">
        <v>12.51156103129825</v>
      </c>
      <c r="V125">
        <v>14.01879329439709</v>
      </c>
      <c r="W125">
        <v>3.7829421692491993</v>
      </c>
      <c r="X125">
        <v>22.515768555051004</v>
      </c>
      <c r="Y125">
        <v>-1.8785859515792627</v>
      </c>
      <c r="Z125">
        <v>22.363675067148296</v>
      </c>
    </row>
    <row r="126" spans="1:26" x14ac:dyDescent="0.35">
      <c r="A126" s="14">
        <v>44673</v>
      </c>
      <c r="B126">
        <v>372.9597</v>
      </c>
      <c r="C126">
        <v>76.992800000000003</v>
      </c>
      <c r="D126">
        <v>882.82</v>
      </c>
      <c r="E126">
        <v>49.502899999999997</v>
      </c>
      <c r="F126">
        <v>48.374600000000001</v>
      </c>
      <c r="G126">
        <v>47.8035</v>
      </c>
      <c r="H126">
        <v>18.467700000000001</v>
      </c>
      <c r="I126">
        <v>370.36180000000002</v>
      </c>
      <c r="J126">
        <v>370.36180000000002</v>
      </c>
      <c r="K126">
        <v>12.5236</v>
      </c>
      <c r="L126">
        <v>46.382599999999996</v>
      </c>
      <c r="M126">
        <v>19.0334</v>
      </c>
      <c r="N126">
        <v>12.52358857739101</v>
      </c>
      <c r="O126">
        <v>19.372354996915099</v>
      </c>
      <c r="P126">
        <f t="shared" si="1"/>
        <v>973.14</v>
      </c>
      <c r="Q126">
        <v>3.1715067373325336</v>
      </c>
      <c r="R126">
        <v>19.372354996915099</v>
      </c>
      <c r="S126">
        <v>2.4261140375652954</v>
      </c>
      <c r="T126">
        <v>46.382590043548426</v>
      </c>
      <c r="U126">
        <v>12.52358857739101</v>
      </c>
      <c r="V126">
        <v>14.058258971358866</v>
      </c>
      <c r="W126">
        <v>3.1224609968000938</v>
      </c>
      <c r="X126">
        <v>22.707449610934248</v>
      </c>
      <c r="Y126">
        <v>-2.9450890785128814</v>
      </c>
      <c r="Z126">
        <v>22.249901336522981</v>
      </c>
    </row>
    <row r="127" spans="1:26" x14ac:dyDescent="0.35">
      <c r="A127" s="14">
        <v>44680</v>
      </c>
      <c r="B127">
        <v>372.92950000000002</v>
      </c>
      <c r="C127">
        <v>76.992800000000003</v>
      </c>
      <c r="D127">
        <v>852.51</v>
      </c>
      <c r="E127">
        <v>49.497900000000001</v>
      </c>
      <c r="F127">
        <v>48.1661</v>
      </c>
      <c r="G127">
        <v>47.58</v>
      </c>
      <c r="H127">
        <v>17.917400000000001</v>
      </c>
      <c r="I127">
        <v>370.33159999999998</v>
      </c>
      <c r="J127">
        <v>370.33159999999998</v>
      </c>
      <c r="K127">
        <v>12.523300000000001</v>
      </c>
      <c r="L127">
        <v>46.377600000000001</v>
      </c>
      <c r="M127">
        <v>18.381900000000002</v>
      </c>
      <c r="N127">
        <v>12.523268133889291</v>
      </c>
      <c r="O127">
        <v>18.75214938933587</v>
      </c>
      <c r="P127">
        <f t="shared" si="1"/>
        <v>973.14</v>
      </c>
      <c r="Q127">
        <v>3.1112743055833199</v>
      </c>
      <c r="R127">
        <v>18.75214938933587</v>
      </c>
      <c r="S127">
        <v>2.3483819488940143</v>
      </c>
      <c r="T127">
        <v>46.377616877059275</v>
      </c>
      <c r="U127">
        <v>12.523268133889291</v>
      </c>
      <c r="V127">
        <v>14.056985692278852</v>
      </c>
      <c r="W127">
        <v>2.9734976111902176</v>
      </c>
      <c r="X127">
        <v>22.696018769758744</v>
      </c>
      <c r="Y127">
        <v>-2.3392437943332118</v>
      </c>
      <c r="Z127">
        <v>21.363608100255416</v>
      </c>
    </row>
    <row r="128" spans="1:26" x14ac:dyDescent="0.35">
      <c r="A128" s="14">
        <v>44687</v>
      </c>
      <c r="B128">
        <v>372.92950000000002</v>
      </c>
      <c r="C128">
        <v>76.943820000000002</v>
      </c>
      <c r="D128">
        <v>852.06</v>
      </c>
      <c r="E128">
        <v>49.497900000000001</v>
      </c>
      <c r="F128">
        <v>48.336599999999997</v>
      </c>
      <c r="G128">
        <v>47.424999999999997</v>
      </c>
      <c r="H128">
        <v>17.9665</v>
      </c>
      <c r="I128">
        <v>370.33159999999998</v>
      </c>
      <c r="J128">
        <v>370.33159999999998</v>
      </c>
      <c r="K128">
        <v>12.523300000000001</v>
      </c>
      <c r="L128">
        <v>46.377600000000001</v>
      </c>
      <c r="M128">
        <v>18.372199999999999</v>
      </c>
      <c r="N128">
        <v>12.523268133889291</v>
      </c>
      <c r="O128">
        <v>18.461491936286187</v>
      </c>
      <c r="P128">
        <f t="shared" si="1"/>
        <v>973.14</v>
      </c>
      <c r="Q128">
        <v>3.0715013434352301</v>
      </c>
      <c r="R128">
        <v>18.461491936286187</v>
      </c>
      <c r="S128">
        <v>2.3119821366974693</v>
      </c>
      <c r="T128">
        <v>46.377616877059275</v>
      </c>
      <c r="U128">
        <v>12.523268133889291</v>
      </c>
      <c r="V128">
        <v>14.056985692278852</v>
      </c>
      <c r="W128">
        <v>2.5984211245741164</v>
      </c>
      <c r="X128">
        <v>22.532991994475346</v>
      </c>
      <c r="Y128">
        <v>-2.035926137482154</v>
      </c>
      <c r="Z128">
        <v>22.378176646548845</v>
      </c>
    </row>
    <row r="129" spans="1:26" x14ac:dyDescent="0.35">
      <c r="A129" s="14">
        <v>44694</v>
      </c>
      <c r="B129">
        <v>373.49970000000002</v>
      </c>
      <c r="C129">
        <v>76.943820000000002</v>
      </c>
      <c r="D129">
        <v>805.63</v>
      </c>
      <c r="E129">
        <v>49.943199999999997</v>
      </c>
      <c r="F129">
        <v>48.295000000000002</v>
      </c>
      <c r="G129">
        <v>47.569299999999998</v>
      </c>
      <c r="H129">
        <v>16.9359</v>
      </c>
      <c r="I129">
        <v>390.32769999999999</v>
      </c>
      <c r="J129">
        <v>390.32769999999999</v>
      </c>
      <c r="K129">
        <v>12.033799999999999</v>
      </c>
      <c r="L129">
        <v>46.971400000000003</v>
      </c>
      <c r="M129">
        <v>17.151499999999999</v>
      </c>
      <c r="N129">
        <v>12.523268133889291</v>
      </c>
      <c r="O129">
        <v>18.113479229148066</v>
      </c>
      <c r="P129">
        <f t="shared" si="1"/>
        <v>973.14</v>
      </c>
      <c r="Q129">
        <v>3.0257585069985353</v>
      </c>
      <c r="R129">
        <v>18.113479229148066</v>
      </c>
      <c r="S129">
        <v>2.2683995722425552</v>
      </c>
      <c r="T129">
        <v>46.377616877059275</v>
      </c>
      <c r="U129">
        <v>12.523268133889291</v>
      </c>
      <c r="V129">
        <v>14.056985692278852</v>
      </c>
      <c r="W129">
        <v>2.7300263802833729</v>
      </c>
      <c r="X129">
        <v>22.566368035218535</v>
      </c>
      <c r="Y129">
        <v>-2.3254704865407438</v>
      </c>
      <c r="Z129">
        <v>22.678796184872752</v>
      </c>
    </row>
    <row r="130" spans="1:26" x14ac:dyDescent="0.35">
      <c r="A130" s="14">
        <v>44701</v>
      </c>
      <c r="B130">
        <v>374.78339999999997</v>
      </c>
      <c r="C130">
        <v>76.943820000000002</v>
      </c>
      <c r="D130">
        <v>854.8</v>
      </c>
      <c r="E130">
        <v>49.969000000000001</v>
      </c>
      <c r="F130">
        <v>48.355200000000004</v>
      </c>
      <c r="G130">
        <v>47.759700000000002</v>
      </c>
      <c r="H130">
        <v>17.8979</v>
      </c>
      <c r="I130">
        <v>390.12729999999999</v>
      </c>
      <c r="J130">
        <v>390.12729999999999</v>
      </c>
      <c r="K130">
        <v>12.017899999999999</v>
      </c>
      <c r="L130">
        <v>46.885100000000001</v>
      </c>
      <c r="M130">
        <v>18.2318</v>
      </c>
      <c r="N130">
        <v>12.017041103773538</v>
      </c>
      <c r="O130">
        <v>18.109961926431538</v>
      </c>
      <c r="P130">
        <f t="shared" si="1"/>
        <v>973.14</v>
      </c>
      <c r="Q130">
        <v>2.7628101701791876</v>
      </c>
      <c r="R130">
        <v>18.109961926431538</v>
      </c>
      <c r="S130">
        <v>2.176281568577016</v>
      </c>
      <c r="T130">
        <v>46.881379621281972</v>
      </c>
      <c r="U130">
        <v>12.017041103773538</v>
      </c>
      <c r="V130">
        <v>16.158344293208362</v>
      </c>
      <c r="W130">
        <v>8.4328846377580682</v>
      </c>
      <c r="X130">
        <v>22.961211772807488</v>
      </c>
      <c r="Y130">
        <v>3.2537941961543515</v>
      </c>
      <c r="Z130">
        <v>23.22702347490533</v>
      </c>
    </row>
    <row r="131" spans="1:26" x14ac:dyDescent="0.35">
      <c r="A131" s="14">
        <v>44708</v>
      </c>
      <c r="B131">
        <v>369.91879999999998</v>
      </c>
      <c r="C131">
        <v>76.943830000000005</v>
      </c>
      <c r="D131">
        <v>853.35</v>
      </c>
      <c r="E131">
        <v>49.344099999999997</v>
      </c>
      <c r="F131">
        <v>49.689500000000002</v>
      </c>
      <c r="G131">
        <v>49.320900000000002</v>
      </c>
      <c r="H131">
        <v>17.302</v>
      </c>
      <c r="I131">
        <v>385.0616</v>
      </c>
      <c r="J131">
        <v>385.0616</v>
      </c>
      <c r="K131">
        <v>12.0236</v>
      </c>
      <c r="L131">
        <v>46.298299999999998</v>
      </c>
      <c r="M131">
        <v>18.4316</v>
      </c>
      <c r="N131">
        <v>12.022743776820345</v>
      </c>
      <c r="O131">
        <v>18.071739852336183</v>
      </c>
      <c r="P131">
        <f t="shared" si="1"/>
        <v>973.14</v>
      </c>
      <c r="Q131">
        <v>2.7666995416155853</v>
      </c>
      <c r="R131">
        <v>18.071739852336183</v>
      </c>
      <c r="S131">
        <v>2.1727189784599106</v>
      </c>
      <c r="T131">
        <v>46.298253894565605</v>
      </c>
      <c r="U131">
        <v>12.022743776820345</v>
      </c>
      <c r="V131">
        <v>15.925962169979707</v>
      </c>
      <c r="W131">
        <v>9.6382184247111073</v>
      </c>
      <c r="X131">
        <v>22.832748131524433</v>
      </c>
      <c r="Y131">
        <v>4.3020612569147314</v>
      </c>
      <c r="Z131">
        <v>22.825697070200412</v>
      </c>
    </row>
    <row r="132" spans="1:26" x14ac:dyDescent="0.35">
      <c r="A132" s="14">
        <v>44715</v>
      </c>
      <c r="B132">
        <v>369.89640000000003</v>
      </c>
      <c r="C132">
        <v>76.943830000000005</v>
      </c>
      <c r="D132">
        <v>847.52</v>
      </c>
      <c r="E132">
        <v>49.340800000000002</v>
      </c>
      <c r="F132">
        <v>49.472299999999997</v>
      </c>
      <c r="G132">
        <v>49.212299999999999</v>
      </c>
      <c r="H132">
        <v>17.221699999999998</v>
      </c>
      <c r="I132">
        <v>385.03919999999999</v>
      </c>
      <c r="J132">
        <v>385.03919999999999</v>
      </c>
      <c r="K132">
        <v>12.023400000000001</v>
      </c>
      <c r="L132">
        <v>46.294899999999998</v>
      </c>
      <c r="M132">
        <v>18.306999999999999</v>
      </c>
      <c r="N132">
        <v>12.02343903602516</v>
      </c>
      <c r="O132">
        <v>18.362910249862423</v>
      </c>
      <c r="P132">
        <f t="shared" si="1"/>
        <v>973.14</v>
      </c>
      <c r="Q132">
        <v>2.8018884624060529</v>
      </c>
      <c r="R132">
        <v>18.362910249862423</v>
      </c>
      <c r="S132">
        <v>2.2078533191322234</v>
      </c>
      <c r="T132">
        <v>46.294949353486558</v>
      </c>
      <c r="U132">
        <v>12.02343903602516</v>
      </c>
      <c r="V132">
        <v>15.881236181148315</v>
      </c>
      <c r="W132">
        <v>11.660279327172557</v>
      </c>
      <c r="X132">
        <v>18.305272355703721</v>
      </c>
      <c r="Y132">
        <v>5.1674700549559303</v>
      </c>
      <c r="Z132">
        <v>17.849289791205841</v>
      </c>
    </row>
    <row r="133" spans="1:26" x14ac:dyDescent="0.35">
      <c r="A133" s="14">
        <v>44722</v>
      </c>
      <c r="B133">
        <v>369.89640000000003</v>
      </c>
      <c r="C133">
        <v>75.579250000000002</v>
      </c>
      <c r="D133">
        <v>817.82</v>
      </c>
      <c r="E133">
        <v>49.340800000000002</v>
      </c>
      <c r="F133">
        <v>48.509</v>
      </c>
      <c r="G133">
        <v>48.320099999999996</v>
      </c>
      <c r="H133">
        <v>16.925000000000001</v>
      </c>
      <c r="I133">
        <v>385.03919999999999</v>
      </c>
      <c r="J133">
        <v>385.03919999999999</v>
      </c>
      <c r="K133">
        <v>12.023400000000001</v>
      </c>
      <c r="L133">
        <v>46.294899999999998</v>
      </c>
      <c r="M133">
        <v>17.665400000000002</v>
      </c>
      <c r="N133">
        <v>12.02343903602516</v>
      </c>
      <c r="O133">
        <v>18.359454149310753</v>
      </c>
      <c r="P133">
        <f t="shared" si="1"/>
        <v>973.14</v>
      </c>
      <c r="Q133">
        <v>2.8014731845835077</v>
      </c>
      <c r="R133">
        <v>18.359454149310753</v>
      </c>
      <c r="S133">
        <v>2.2074377769893698</v>
      </c>
      <c r="T133">
        <v>46.294949353486558</v>
      </c>
      <c r="U133">
        <v>12.02343903602516</v>
      </c>
      <c r="V133">
        <v>15.838562113974184</v>
      </c>
      <c r="W133">
        <v>10.140199462390422</v>
      </c>
      <c r="X133">
        <v>20.735008631444916</v>
      </c>
      <c r="Y133">
        <v>3.4305973996914427</v>
      </c>
      <c r="Z133">
        <v>19.742822898274351</v>
      </c>
    </row>
    <row r="134" spans="1:26" x14ac:dyDescent="0.35">
      <c r="A134" s="14">
        <v>44729</v>
      </c>
      <c r="B134">
        <v>369.89640000000003</v>
      </c>
      <c r="C134">
        <v>75.579250000000002</v>
      </c>
      <c r="D134">
        <v>782.88</v>
      </c>
      <c r="E134">
        <v>49.340800000000002</v>
      </c>
      <c r="F134">
        <v>48.534100000000002</v>
      </c>
      <c r="G134">
        <v>48.166600000000003</v>
      </c>
      <c r="H134">
        <v>16.253599999999999</v>
      </c>
      <c r="I134">
        <v>385.03919999999999</v>
      </c>
      <c r="J134">
        <v>385.03919999999999</v>
      </c>
      <c r="K134">
        <v>12.023400000000001</v>
      </c>
      <c r="L134">
        <v>46.294899999999998</v>
      </c>
      <c r="M134">
        <v>16.910699999999999</v>
      </c>
      <c r="N134">
        <v>12.02343903602516</v>
      </c>
      <c r="O134">
        <v>16.956061319049304</v>
      </c>
      <c r="P134">
        <f t="shared" si="1"/>
        <v>973.14</v>
      </c>
      <c r="Q134">
        <v>2.5967115018419928</v>
      </c>
      <c r="R134">
        <v>16.956061319049304</v>
      </c>
      <c r="S134">
        <v>2.0387016956069366</v>
      </c>
      <c r="T134">
        <v>46.294949353486558</v>
      </c>
      <c r="U134">
        <v>12.02343903602516</v>
      </c>
      <c r="V134">
        <v>15.733361206172468</v>
      </c>
      <c r="W134">
        <v>10.405540760419786</v>
      </c>
      <c r="X134">
        <v>20.864030522580542</v>
      </c>
      <c r="Y134">
        <v>3.392540617515063</v>
      </c>
      <c r="Z134">
        <v>19.829690692238334</v>
      </c>
    </row>
    <row r="135" spans="1:26" x14ac:dyDescent="0.35">
      <c r="A135" s="14">
        <v>44736</v>
      </c>
      <c r="B135">
        <v>369.92419999999998</v>
      </c>
      <c r="C135">
        <v>75.579250000000002</v>
      </c>
      <c r="D135">
        <v>751.06</v>
      </c>
      <c r="E135">
        <v>49.340800000000002</v>
      </c>
      <c r="F135">
        <v>47.902299999999997</v>
      </c>
      <c r="G135">
        <v>47.191600000000001</v>
      </c>
      <c r="H135">
        <v>15.915100000000001</v>
      </c>
      <c r="I135">
        <v>385.06700000000001</v>
      </c>
      <c r="J135">
        <v>385.06700000000001</v>
      </c>
      <c r="K135">
        <v>12.022600000000001</v>
      </c>
      <c r="L135">
        <v>46.294899999999998</v>
      </c>
      <c r="M135">
        <v>16.223400000000002</v>
      </c>
      <c r="N135">
        <v>12.02343903602516</v>
      </c>
      <c r="O135">
        <v>16.225528064940605</v>
      </c>
      <c r="P135">
        <f t="shared" ref="P135:P198" si="2">$D$6</f>
        <v>973.14</v>
      </c>
      <c r="Q135">
        <v>2.5104888997354555</v>
      </c>
      <c r="R135">
        <v>16.225528064940605</v>
      </c>
      <c r="S135">
        <v>1.9508664751612859</v>
      </c>
      <c r="T135">
        <v>46.294949353486558</v>
      </c>
      <c r="U135">
        <v>12.02343903602516</v>
      </c>
      <c r="V135">
        <v>15.774430826235518</v>
      </c>
      <c r="W135">
        <v>10.013624162161321</v>
      </c>
      <c r="X135">
        <v>21.649815801892075</v>
      </c>
      <c r="Y135">
        <v>3.9704232669495854</v>
      </c>
      <c r="Z135">
        <v>19.610490365592398</v>
      </c>
    </row>
    <row r="136" spans="1:26" x14ac:dyDescent="0.35">
      <c r="A136" s="14">
        <v>44743</v>
      </c>
      <c r="B136">
        <v>369.90320000000003</v>
      </c>
      <c r="C136">
        <v>75.579250000000002</v>
      </c>
      <c r="D136">
        <v>742.4</v>
      </c>
      <c r="E136">
        <v>49.332700000000003</v>
      </c>
      <c r="F136">
        <v>46.896500000000003</v>
      </c>
      <c r="G136">
        <v>46.510399999999997</v>
      </c>
      <c r="H136">
        <v>15.962</v>
      </c>
      <c r="I136">
        <v>385.04700000000003</v>
      </c>
      <c r="J136">
        <v>385.04700000000003</v>
      </c>
      <c r="K136">
        <v>12.021699999999999</v>
      </c>
      <c r="L136">
        <v>46.289099999999998</v>
      </c>
      <c r="M136">
        <v>16.0383</v>
      </c>
      <c r="N136">
        <v>12.021159266918504</v>
      </c>
      <c r="O136">
        <v>16.399895708780921</v>
      </c>
      <c r="P136">
        <f t="shared" si="2"/>
        <v>973.14</v>
      </c>
      <c r="Q136">
        <v>2.5307242278800848</v>
      </c>
      <c r="R136">
        <v>16.399895708780921</v>
      </c>
      <c r="S136">
        <v>1.9714575827610878</v>
      </c>
      <c r="T136">
        <v>46.284440674435501</v>
      </c>
      <c r="U136">
        <v>12.021159266918504</v>
      </c>
      <c r="V136">
        <v>15.789144632829288</v>
      </c>
      <c r="W136">
        <v>8.4982197205553547</v>
      </c>
      <c r="X136">
        <v>21.153635847527056</v>
      </c>
      <c r="Y136">
        <v>1.5749161088008692</v>
      </c>
      <c r="Z136">
        <v>19.090324360078071</v>
      </c>
    </row>
    <row r="137" spans="1:26" x14ac:dyDescent="0.35">
      <c r="A137" s="14">
        <v>44750</v>
      </c>
      <c r="B137">
        <v>369.90320000000003</v>
      </c>
      <c r="C137">
        <v>75.579250000000002</v>
      </c>
      <c r="D137">
        <v>753.56</v>
      </c>
      <c r="E137">
        <v>49.332700000000003</v>
      </c>
      <c r="F137">
        <v>46.315399999999997</v>
      </c>
      <c r="G137">
        <v>46.120800000000003</v>
      </c>
      <c r="H137">
        <v>16.338799999999999</v>
      </c>
      <c r="I137">
        <v>385.04700000000003</v>
      </c>
      <c r="J137">
        <v>385.04700000000003</v>
      </c>
      <c r="K137">
        <v>12.021699999999999</v>
      </c>
      <c r="L137">
        <v>46.289099999999998</v>
      </c>
      <c r="M137">
        <v>16.279399999999999</v>
      </c>
      <c r="N137">
        <v>12.021674424564425</v>
      </c>
      <c r="O137">
        <v>16.602181153952454</v>
      </c>
      <c r="P137">
        <f t="shared" si="2"/>
        <v>973.14</v>
      </c>
      <c r="Q137">
        <v>2.554644385864278</v>
      </c>
      <c r="R137">
        <v>16.602181153952454</v>
      </c>
      <c r="S137">
        <v>1.9958601657045569</v>
      </c>
      <c r="T137">
        <v>46.289098575282352</v>
      </c>
      <c r="U137">
        <v>12.021674424564425</v>
      </c>
      <c r="V137">
        <v>15.775770902466274</v>
      </c>
      <c r="W137">
        <v>6.8083496715666207</v>
      </c>
      <c r="X137">
        <v>21.499956642037141</v>
      </c>
      <c r="Y137">
        <v>-0.27211838910299618</v>
      </c>
      <c r="Z137">
        <v>19.834529150200613</v>
      </c>
    </row>
    <row r="138" spans="1:26" x14ac:dyDescent="0.35">
      <c r="A138" s="14">
        <v>44757</v>
      </c>
      <c r="B138">
        <v>369.90320000000003</v>
      </c>
      <c r="C138">
        <v>75.579250000000002</v>
      </c>
      <c r="D138">
        <v>728.63</v>
      </c>
      <c r="E138">
        <v>49.332700000000003</v>
      </c>
      <c r="F138">
        <v>46.0304</v>
      </c>
      <c r="G138">
        <v>45.958199999999998</v>
      </c>
      <c r="H138">
        <v>15.854200000000001</v>
      </c>
      <c r="I138">
        <v>385.04700000000003</v>
      </c>
      <c r="J138">
        <v>385.04700000000003</v>
      </c>
      <c r="K138">
        <v>12.021699999999999</v>
      </c>
      <c r="L138">
        <v>46.289099999999998</v>
      </c>
      <c r="M138">
        <v>15.7409</v>
      </c>
      <c r="N138">
        <v>12.021674424564425</v>
      </c>
      <c r="O138">
        <v>15.907201104866376</v>
      </c>
      <c r="P138">
        <f t="shared" si="2"/>
        <v>973.14</v>
      </c>
      <c r="Q138">
        <v>2.4726300581759797</v>
      </c>
      <c r="R138">
        <v>15.907201104866376</v>
      </c>
      <c r="S138">
        <v>1.9123119268877506</v>
      </c>
      <c r="T138">
        <v>46.289098575282352</v>
      </c>
      <c r="U138">
        <v>12.021674424564425</v>
      </c>
      <c r="V138">
        <v>15.792136605061177</v>
      </c>
      <c r="W138">
        <v>6.0672849413457746</v>
      </c>
      <c r="X138">
        <v>21.410776266496981</v>
      </c>
      <c r="Y138">
        <v>-0.96640166662979043</v>
      </c>
      <c r="Z138">
        <v>19.737403218284335</v>
      </c>
    </row>
    <row r="139" spans="1:26" x14ac:dyDescent="0.35">
      <c r="A139" s="14">
        <v>44764</v>
      </c>
      <c r="B139">
        <v>369.87470000000002</v>
      </c>
      <c r="C139">
        <v>75.579250000000002</v>
      </c>
      <c r="D139">
        <v>736.99</v>
      </c>
      <c r="E139">
        <v>49.332700000000003</v>
      </c>
      <c r="F139">
        <v>45.865900000000003</v>
      </c>
      <c r="G139">
        <v>45.710500000000003</v>
      </c>
      <c r="H139">
        <v>16.123000000000001</v>
      </c>
      <c r="I139">
        <v>385.01850000000002</v>
      </c>
      <c r="J139">
        <v>385.01850000000002</v>
      </c>
      <c r="K139">
        <v>12.022600000000001</v>
      </c>
      <c r="L139">
        <v>46.289099999999998</v>
      </c>
      <c r="M139">
        <v>15.9215</v>
      </c>
      <c r="N139">
        <v>12.021674424564425</v>
      </c>
      <c r="O139">
        <v>15.958401064963796</v>
      </c>
      <c r="P139">
        <f t="shared" si="2"/>
        <v>973.14</v>
      </c>
      <c r="Q139">
        <v>2.4786721457302625</v>
      </c>
      <c r="R139">
        <v>15.958401064963796</v>
      </c>
      <c r="S139">
        <v>1.9184670193961697</v>
      </c>
      <c r="T139">
        <v>46.289098575282352</v>
      </c>
      <c r="U139">
        <v>12.021674424564425</v>
      </c>
      <c r="V139">
        <v>15.80750147577575</v>
      </c>
      <c r="W139">
        <v>5.4730465111660642</v>
      </c>
      <c r="X139">
        <v>22.057691349324841</v>
      </c>
      <c r="Y139">
        <v>-1.1311195459482362</v>
      </c>
      <c r="Z139">
        <v>19.641052187677555</v>
      </c>
    </row>
    <row r="140" spans="1:26" x14ac:dyDescent="0.35">
      <c r="A140" s="14">
        <v>44771</v>
      </c>
      <c r="B140">
        <v>369.87470000000002</v>
      </c>
      <c r="C140">
        <v>75.579250000000002</v>
      </c>
      <c r="D140">
        <v>758.29</v>
      </c>
      <c r="E140">
        <v>49.332700000000003</v>
      </c>
      <c r="F140">
        <v>45.938600000000001</v>
      </c>
      <c r="G140">
        <v>45.964700000000001</v>
      </c>
      <c r="H140">
        <v>16.497199999999999</v>
      </c>
      <c r="I140">
        <v>385.01850000000002</v>
      </c>
      <c r="J140">
        <v>385.01850000000002</v>
      </c>
      <c r="K140">
        <v>12.022600000000001</v>
      </c>
      <c r="L140">
        <v>46.289099999999998</v>
      </c>
      <c r="M140">
        <v>16.381599999999999</v>
      </c>
      <c r="N140">
        <v>12.022564352559971</v>
      </c>
      <c r="O140">
        <v>16.007656722779036</v>
      </c>
      <c r="P140">
        <f t="shared" si="2"/>
        <v>973.14</v>
      </c>
      <c r="Q140">
        <v>2.4846687057743146</v>
      </c>
      <c r="R140">
        <v>16.007656722779036</v>
      </c>
      <c r="S140">
        <v>1.924530830833002</v>
      </c>
      <c r="T140">
        <v>46.289098575282352</v>
      </c>
      <c r="U140">
        <v>12.022564352559971</v>
      </c>
      <c r="V140">
        <v>15.802081385434395</v>
      </c>
      <c r="W140">
        <v>5.2374357661101882</v>
      </c>
      <c r="X140">
        <v>21.596618536240218</v>
      </c>
      <c r="Y140">
        <v>-1.3304844345564046</v>
      </c>
      <c r="Z140">
        <v>19.21616205881049</v>
      </c>
    </row>
    <row r="141" spans="1:26" x14ac:dyDescent="0.35">
      <c r="A141" s="14">
        <v>44778</v>
      </c>
      <c r="B141">
        <v>369.84620000000001</v>
      </c>
      <c r="C141">
        <v>75.579250000000002</v>
      </c>
      <c r="D141">
        <v>771.23</v>
      </c>
      <c r="E141">
        <v>49.328600000000002</v>
      </c>
      <c r="F141">
        <v>46.103900000000003</v>
      </c>
      <c r="G141">
        <v>45.974299999999999</v>
      </c>
      <c r="H141">
        <v>16.775300000000001</v>
      </c>
      <c r="I141">
        <v>385.01799999999997</v>
      </c>
      <c r="J141">
        <v>385.01799999999997</v>
      </c>
      <c r="K141">
        <v>12.0215</v>
      </c>
      <c r="L141">
        <v>46.284999999999997</v>
      </c>
      <c r="M141">
        <v>16.662600000000001</v>
      </c>
      <c r="N141">
        <v>12.022344496012407</v>
      </c>
      <c r="O141">
        <v>16.535131216106624</v>
      </c>
      <c r="P141">
        <f t="shared" si="2"/>
        <v>973.14</v>
      </c>
      <c r="Q141">
        <v>2.5468553770041265</v>
      </c>
      <c r="R141">
        <v>16.535131216106624</v>
      </c>
      <c r="S141">
        <v>1.9879104376680239</v>
      </c>
      <c r="T141">
        <v>46.290530749124976</v>
      </c>
      <c r="U141">
        <v>12.022344496012407</v>
      </c>
      <c r="V141">
        <v>15.843512229466032</v>
      </c>
      <c r="W141">
        <v>4.9434759065462988</v>
      </c>
      <c r="X141">
        <v>20.315233858748439</v>
      </c>
      <c r="Y141">
        <v>-2.0884431254595732</v>
      </c>
      <c r="Z141">
        <v>18.954685185933929</v>
      </c>
    </row>
    <row r="142" spans="1:26" x14ac:dyDescent="0.35">
      <c r="A142" s="14">
        <v>44785</v>
      </c>
      <c r="B142">
        <v>386.78469999999999</v>
      </c>
      <c r="C142">
        <v>75.579250000000002</v>
      </c>
      <c r="D142">
        <v>797.98</v>
      </c>
      <c r="E142">
        <v>51.4726</v>
      </c>
      <c r="F142">
        <v>46.274900000000002</v>
      </c>
      <c r="G142">
        <v>46.4056</v>
      </c>
      <c r="H142">
        <v>17.195799999999998</v>
      </c>
      <c r="I142">
        <v>392.56459999999998</v>
      </c>
      <c r="J142">
        <v>392.56459999999998</v>
      </c>
      <c r="K142">
        <v>12.3629</v>
      </c>
      <c r="L142">
        <v>48.532299999999999</v>
      </c>
      <c r="M142">
        <v>16.442299999999999</v>
      </c>
      <c r="N142">
        <v>12.022731628594368</v>
      </c>
      <c r="O142">
        <v>16.673331615078006</v>
      </c>
      <c r="P142">
        <f t="shared" si="2"/>
        <v>973.14</v>
      </c>
      <c r="Q142">
        <v>2.5632226252645522</v>
      </c>
      <c r="R142">
        <v>16.673331615078006</v>
      </c>
      <c r="S142">
        <v>2.0045899136264071</v>
      </c>
      <c r="T142">
        <v>46.292487777427858</v>
      </c>
      <c r="U142">
        <v>12.022731628594368</v>
      </c>
      <c r="V142">
        <v>15.87901630027034</v>
      </c>
      <c r="W142">
        <v>5.0400085457421131</v>
      </c>
      <c r="X142">
        <v>19.707363449444941</v>
      </c>
      <c r="Y142">
        <v>-1.2543688773784709</v>
      </c>
      <c r="Z142">
        <v>18.278641675709071</v>
      </c>
    </row>
    <row r="143" spans="1:26" x14ac:dyDescent="0.35">
      <c r="A143" s="14">
        <v>44792</v>
      </c>
      <c r="B143">
        <v>377.99889999999999</v>
      </c>
      <c r="C143">
        <v>75.518100000000004</v>
      </c>
      <c r="D143">
        <v>812.74</v>
      </c>
      <c r="E143">
        <v>52.142099999999999</v>
      </c>
      <c r="F143">
        <v>46.061500000000002</v>
      </c>
      <c r="G143">
        <v>46.233800000000002</v>
      </c>
      <c r="H143">
        <v>17.578900000000001</v>
      </c>
      <c r="I143">
        <v>378.97949999999997</v>
      </c>
      <c r="J143">
        <v>378.97949999999997</v>
      </c>
      <c r="K143">
        <v>12.7019</v>
      </c>
      <c r="L143">
        <v>48.137500000000003</v>
      </c>
      <c r="M143">
        <v>16.883700000000001</v>
      </c>
      <c r="N143">
        <v>12.70162352950774</v>
      </c>
      <c r="O143">
        <v>16.785888044842203</v>
      </c>
      <c r="P143">
        <f t="shared" si="2"/>
        <v>973.14</v>
      </c>
      <c r="Q143">
        <v>2.7934235341962461</v>
      </c>
      <c r="R143">
        <v>16.785888044842203</v>
      </c>
      <c r="S143">
        <v>2.1320803055405038</v>
      </c>
      <c r="T143">
        <v>48.137459146719571</v>
      </c>
      <c r="U143">
        <v>12.70162352950774</v>
      </c>
      <c r="V143">
        <v>15.832844096559207</v>
      </c>
      <c r="W143">
        <v>5.8720568763826995</v>
      </c>
      <c r="X143">
        <v>18.772159530644569</v>
      </c>
      <c r="Y143">
        <v>-3.196424942699851</v>
      </c>
      <c r="Z143">
        <v>18.204235078687994</v>
      </c>
    </row>
    <row r="144" spans="1:26" x14ac:dyDescent="0.35">
      <c r="A144" s="14">
        <v>44799</v>
      </c>
      <c r="B144">
        <v>377.99889999999999</v>
      </c>
      <c r="C144">
        <v>75.518100000000004</v>
      </c>
      <c r="D144">
        <v>799.78</v>
      </c>
      <c r="E144">
        <v>52.142099999999999</v>
      </c>
      <c r="F144">
        <v>45.8872</v>
      </c>
      <c r="G144">
        <v>46.164000000000001</v>
      </c>
      <c r="H144">
        <v>17.3248</v>
      </c>
      <c r="I144">
        <v>378.94130000000001</v>
      </c>
      <c r="J144">
        <v>378.94130000000001</v>
      </c>
      <c r="K144">
        <v>12.703099999999999</v>
      </c>
      <c r="L144">
        <v>48.137500000000003</v>
      </c>
      <c r="M144">
        <v>16.6145</v>
      </c>
      <c r="N144">
        <v>12.703143204338705</v>
      </c>
      <c r="O144">
        <v>16.30601228053165</v>
      </c>
      <c r="P144">
        <f t="shared" si="2"/>
        <v>973.14</v>
      </c>
      <c r="Q144">
        <v>2.7328477593846441</v>
      </c>
      <c r="R144">
        <v>16.30601228053165</v>
      </c>
      <c r="S144">
        <v>2.0713760909129908</v>
      </c>
      <c r="T144">
        <v>48.137459146719571</v>
      </c>
      <c r="U144">
        <v>12.703143204338705</v>
      </c>
      <c r="V144">
        <v>15.793985876799832</v>
      </c>
      <c r="W144">
        <v>5.6152622130214374</v>
      </c>
      <c r="X144">
        <v>18.682790370709668</v>
      </c>
      <c r="Y144">
        <v>-3.678307075319613</v>
      </c>
      <c r="Z144">
        <v>18.460451582194516</v>
      </c>
    </row>
    <row r="145" spans="1:26" x14ac:dyDescent="0.35">
      <c r="A145" s="14">
        <v>44806</v>
      </c>
      <c r="B145">
        <v>377.99889999999999</v>
      </c>
      <c r="C145">
        <v>75.518100000000004</v>
      </c>
      <c r="D145">
        <v>781.36</v>
      </c>
      <c r="E145">
        <v>52.142099999999999</v>
      </c>
      <c r="F145">
        <v>45.652700000000003</v>
      </c>
      <c r="G145">
        <v>45.6218</v>
      </c>
      <c r="H145">
        <v>17.126899999999999</v>
      </c>
      <c r="I145">
        <v>379.40940000000001</v>
      </c>
      <c r="J145">
        <v>379.40940000000001</v>
      </c>
      <c r="K145">
        <v>12.6875</v>
      </c>
      <c r="L145">
        <v>48.137500000000003</v>
      </c>
      <c r="M145">
        <v>16.2318</v>
      </c>
      <c r="N145">
        <v>12.703143204338705</v>
      </c>
      <c r="O145">
        <v>16.14937750724587</v>
      </c>
      <c r="P145">
        <f t="shared" si="2"/>
        <v>973.14</v>
      </c>
      <c r="Q145">
        <v>2.7129663162489441</v>
      </c>
      <c r="R145">
        <v>16.14937750724587</v>
      </c>
      <c r="S145">
        <v>2.0514785513547067</v>
      </c>
      <c r="T145">
        <v>48.137459146719571</v>
      </c>
      <c r="U145">
        <v>12.703143204338705</v>
      </c>
      <c r="V145">
        <v>15.793592025284346</v>
      </c>
      <c r="W145">
        <v>5.3903585353621395</v>
      </c>
      <c r="X145">
        <v>19.002957869882234</v>
      </c>
      <c r="Y145">
        <v>-3.9156559786269964</v>
      </c>
      <c r="Z145">
        <v>18.869268401306872</v>
      </c>
    </row>
    <row r="146" spans="1:26" x14ac:dyDescent="0.35">
      <c r="A146" s="14">
        <v>44813</v>
      </c>
      <c r="B146">
        <v>377.99889999999999</v>
      </c>
      <c r="C146">
        <v>75.518100000000004</v>
      </c>
      <c r="D146">
        <v>770.73</v>
      </c>
      <c r="E146">
        <v>52.142099999999999</v>
      </c>
      <c r="F146">
        <v>44.855499999999999</v>
      </c>
      <c r="G146">
        <v>45.130200000000002</v>
      </c>
      <c r="H146">
        <v>17.0779</v>
      </c>
      <c r="I146">
        <v>379.43180000000001</v>
      </c>
      <c r="J146">
        <v>379.43180000000001</v>
      </c>
      <c r="K146">
        <v>12.6867</v>
      </c>
      <c r="L146">
        <v>48.137500000000003</v>
      </c>
      <c r="M146">
        <v>16.010999999999999</v>
      </c>
      <c r="N146">
        <v>12.687472088556708</v>
      </c>
      <c r="O146">
        <v>15.806609104166904</v>
      </c>
      <c r="P146">
        <f t="shared" si="2"/>
        <v>973.14</v>
      </c>
      <c r="Q146">
        <v>2.6661660256481183</v>
      </c>
      <c r="R146">
        <v>15.806609104166904</v>
      </c>
      <c r="S146">
        <v>2.0054591182384396</v>
      </c>
      <c r="T146">
        <v>48.137459146719571</v>
      </c>
      <c r="U146">
        <v>12.687472088556708</v>
      </c>
      <c r="V146">
        <v>15.884638836908051</v>
      </c>
      <c r="W146">
        <v>3.942264562301701</v>
      </c>
      <c r="X146">
        <v>18.453022335153101</v>
      </c>
      <c r="Y146">
        <v>-4.6007381859754917</v>
      </c>
      <c r="Z146">
        <v>19.405314157415944</v>
      </c>
    </row>
    <row r="147" spans="1:26" x14ac:dyDescent="0.35">
      <c r="A147" s="14">
        <v>44820</v>
      </c>
      <c r="B147">
        <v>377.99889999999999</v>
      </c>
      <c r="C147">
        <v>75.259990000000002</v>
      </c>
      <c r="D147">
        <v>757.55</v>
      </c>
      <c r="E147">
        <v>52.142099999999999</v>
      </c>
      <c r="F147">
        <v>44.107700000000001</v>
      </c>
      <c r="G147">
        <v>43.962000000000003</v>
      </c>
      <c r="H147">
        <v>17.2319</v>
      </c>
      <c r="I147">
        <v>381.06639999999999</v>
      </c>
      <c r="J147">
        <v>381.06639999999999</v>
      </c>
      <c r="K147">
        <v>12.632300000000001</v>
      </c>
      <c r="L147">
        <v>48.137500000000003</v>
      </c>
      <c r="M147">
        <v>15.7372</v>
      </c>
      <c r="N147">
        <v>12.686387765917617</v>
      </c>
      <c r="O147">
        <v>15.901337826472364</v>
      </c>
      <c r="P147">
        <f t="shared" si="2"/>
        <v>973.14</v>
      </c>
      <c r="Q147">
        <v>2.6779460954956251</v>
      </c>
      <c r="R147">
        <v>15.901337826472364</v>
      </c>
      <c r="S147">
        <v>2.0173053766348201</v>
      </c>
      <c r="T147">
        <v>48.137459146719571</v>
      </c>
      <c r="U147">
        <v>12.686387765917617</v>
      </c>
      <c r="V147">
        <v>15.822233623283608</v>
      </c>
      <c r="W147">
        <v>1.9728624627626603</v>
      </c>
      <c r="X147">
        <v>18.439145537935328</v>
      </c>
      <c r="Y147">
        <v>-6.0020340680508939</v>
      </c>
      <c r="Z147">
        <v>17.750234930752718</v>
      </c>
    </row>
    <row r="148" spans="1:26" x14ac:dyDescent="0.35">
      <c r="A148" s="14">
        <v>44827</v>
      </c>
      <c r="B148">
        <v>377.99889999999999</v>
      </c>
      <c r="C148">
        <v>75.259990000000002</v>
      </c>
      <c r="D148">
        <v>711.2</v>
      </c>
      <c r="E148">
        <v>52.142099999999999</v>
      </c>
      <c r="F148">
        <v>43.019599999999997</v>
      </c>
      <c r="G148">
        <v>43.108899999999998</v>
      </c>
      <c r="H148">
        <v>16.497800000000002</v>
      </c>
      <c r="I148">
        <v>379.94670000000002</v>
      </c>
      <c r="J148">
        <v>379.94670000000002</v>
      </c>
      <c r="K148">
        <v>12.669499999999999</v>
      </c>
      <c r="L148">
        <v>48.137500000000003</v>
      </c>
      <c r="M148">
        <v>14.7744</v>
      </c>
      <c r="N148">
        <v>12.627548198347407</v>
      </c>
      <c r="O148">
        <v>15.088457365109946</v>
      </c>
      <c r="P148">
        <f t="shared" si="2"/>
        <v>973.14</v>
      </c>
      <c r="Q148">
        <v>2.5564551453832132</v>
      </c>
      <c r="R148">
        <v>15.088457365109946</v>
      </c>
      <c r="S148">
        <v>1.9053022261663575</v>
      </c>
      <c r="T148">
        <v>48.137459146719571</v>
      </c>
      <c r="U148">
        <v>12.627548198347407</v>
      </c>
      <c r="V148">
        <v>15.791064440740044</v>
      </c>
      <c r="W148">
        <v>0.5034676045928731</v>
      </c>
      <c r="X148">
        <v>18.044093956163</v>
      </c>
      <c r="Y148">
        <v>-7.1620043755226925</v>
      </c>
      <c r="Z148">
        <v>17.368720918487512</v>
      </c>
    </row>
    <row r="149" spans="1:26" x14ac:dyDescent="0.35">
      <c r="A149" s="14">
        <v>44834</v>
      </c>
      <c r="B149">
        <v>377.99889999999999</v>
      </c>
      <c r="C149">
        <v>75.259990000000002</v>
      </c>
      <c r="D149">
        <v>648.83000000000004</v>
      </c>
      <c r="E149">
        <v>52.142099999999999</v>
      </c>
      <c r="F149">
        <v>43.141300000000001</v>
      </c>
      <c r="G149">
        <v>43.046799999999998</v>
      </c>
      <c r="H149">
        <v>15.072699999999999</v>
      </c>
      <c r="I149">
        <v>379.92099999999999</v>
      </c>
      <c r="J149">
        <v>379.92099999999999</v>
      </c>
      <c r="K149">
        <v>12.670400000000001</v>
      </c>
      <c r="L149">
        <v>48.137500000000003</v>
      </c>
      <c r="M149">
        <v>13.4787</v>
      </c>
      <c r="N149">
        <v>12.670387981573148</v>
      </c>
      <c r="O149">
        <v>13.760385606998536</v>
      </c>
      <c r="P149">
        <f t="shared" si="2"/>
        <v>973.14</v>
      </c>
      <c r="Q149">
        <v>2.397567032029964</v>
      </c>
      <c r="R149">
        <v>13.760385606998536</v>
      </c>
      <c r="S149">
        <v>1.7434942441672636</v>
      </c>
      <c r="T149">
        <v>48.137459146719571</v>
      </c>
      <c r="U149">
        <v>12.670387981573148</v>
      </c>
      <c r="V149">
        <v>15.812410213695998</v>
      </c>
      <c r="W149">
        <v>-0.24921612129813195</v>
      </c>
      <c r="X149">
        <v>18.339154026410462</v>
      </c>
      <c r="Y149">
        <v>-7.9643784522787673</v>
      </c>
      <c r="Z149">
        <v>17.727566978934799</v>
      </c>
    </row>
    <row r="150" spans="1:26" x14ac:dyDescent="0.35">
      <c r="A150" s="14">
        <v>44841</v>
      </c>
      <c r="B150">
        <v>377.99889999999999</v>
      </c>
      <c r="C150">
        <v>75.259990000000002</v>
      </c>
      <c r="D150">
        <v>671.35</v>
      </c>
      <c r="E150">
        <v>52.1569</v>
      </c>
      <c r="F150">
        <v>43.1935</v>
      </c>
      <c r="G150">
        <v>43.002400000000002</v>
      </c>
      <c r="H150">
        <v>15.6119</v>
      </c>
      <c r="I150">
        <v>379.96839999999997</v>
      </c>
      <c r="J150">
        <v>379.96839999999997</v>
      </c>
      <c r="K150">
        <v>12.668799999999999</v>
      </c>
      <c r="L150">
        <v>48.137500000000003</v>
      </c>
      <c r="M150">
        <v>13.9465</v>
      </c>
      <c r="N150">
        <v>12.668421659501924</v>
      </c>
      <c r="O150">
        <v>14.150933848082449</v>
      </c>
      <c r="P150">
        <f t="shared" si="2"/>
        <v>973.14</v>
      </c>
      <c r="Q150">
        <v>2.4464622600263155</v>
      </c>
      <c r="R150">
        <v>14.150933848082449</v>
      </c>
      <c r="S150">
        <v>1.792699968632266</v>
      </c>
      <c r="T150">
        <v>48.137459146719571</v>
      </c>
      <c r="U150">
        <v>12.668421659501924</v>
      </c>
      <c r="V150">
        <v>15.814806053560243</v>
      </c>
      <c r="W150">
        <v>-0.88130392498118104</v>
      </c>
      <c r="X150">
        <v>17.251344921734226</v>
      </c>
      <c r="Y150">
        <v>-8.5062132089450717</v>
      </c>
      <c r="Z150">
        <v>16.58863575100678</v>
      </c>
    </row>
    <row r="151" spans="1:26" x14ac:dyDescent="0.35">
      <c r="A151" s="14">
        <v>44848</v>
      </c>
      <c r="B151">
        <v>377.99889999999999</v>
      </c>
      <c r="C151">
        <v>75.259990000000002</v>
      </c>
      <c r="D151">
        <v>667.69</v>
      </c>
      <c r="E151">
        <v>52.1569</v>
      </c>
      <c r="F151">
        <v>43.235799999999998</v>
      </c>
      <c r="G151">
        <v>42.997399999999999</v>
      </c>
      <c r="H151">
        <v>15.528600000000001</v>
      </c>
      <c r="I151">
        <v>379.96839999999997</v>
      </c>
      <c r="J151">
        <v>379.96839999999997</v>
      </c>
      <c r="K151">
        <v>12.668799999999999</v>
      </c>
      <c r="L151">
        <v>48.137500000000003</v>
      </c>
      <c r="M151">
        <v>13.8705</v>
      </c>
      <c r="N151">
        <v>12.668806121515161</v>
      </c>
      <c r="O151">
        <v>13.775550512104454</v>
      </c>
      <c r="P151">
        <f t="shared" si="2"/>
        <v>973.14</v>
      </c>
      <c r="Q151">
        <v>2.3991808000707535</v>
      </c>
      <c r="R151">
        <v>13.775550512104454</v>
      </c>
      <c r="S151">
        <v>1.745197786549902</v>
      </c>
      <c r="T151">
        <v>48.137459146719571</v>
      </c>
      <c r="U151">
        <v>12.668806121515161</v>
      </c>
      <c r="V151">
        <v>15.8570125171098</v>
      </c>
      <c r="W151">
        <v>-0.85858587660648644</v>
      </c>
      <c r="X151">
        <v>17.217811184125168</v>
      </c>
      <c r="Y151">
        <v>-8.52369003962297</v>
      </c>
      <c r="Z151">
        <v>16.499069323071414</v>
      </c>
    </row>
    <row r="152" spans="1:26" x14ac:dyDescent="0.35">
      <c r="A152" s="14">
        <v>44855</v>
      </c>
      <c r="B152">
        <v>377.99889999999999</v>
      </c>
      <c r="C152">
        <v>75.259990000000002</v>
      </c>
      <c r="D152">
        <v>678.96</v>
      </c>
      <c r="E152">
        <v>52.1569</v>
      </c>
      <c r="F152">
        <v>42.465299999999999</v>
      </c>
      <c r="G152">
        <v>41.756</v>
      </c>
      <c r="H152">
        <v>16.260200000000001</v>
      </c>
      <c r="I152">
        <v>379.8621</v>
      </c>
      <c r="J152">
        <v>379.8621</v>
      </c>
      <c r="K152">
        <v>12.6724</v>
      </c>
      <c r="L152">
        <v>48.137500000000003</v>
      </c>
      <c r="M152">
        <v>14.1046</v>
      </c>
      <c r="N152">
        <v>12.668806121515161</v>
      </c>
      <c r="O152">
        <v>14.455893857609672</v>
      </c>
      <c r="P152">
        <f t="shared" si="2"/>
        <v>973.14</v>
      </c>
      <c r="Q152">
        <v>2.485008102218293</v>
      </c>
      <c r="R152">
        <v>14.455893857609672</v>
      </c>
      <c r="S152">
        <v>1.8313891659525883</v>
      </c>
      <c r="T152">
        <v>48.137459146719571</v>
      </c>
      <c r="U152">
        <v>12.668806121515161</v>
      </c>
      <c r="V152">
        <v>15.828064325888306</v>
      </c>
      <c r="W152">
        <v>-1.971015406663063</v>
      </c>
      <c r="X152">
        <v>17.933029172901421</v>
      </c>
      <c r="Y152">
        <v>-9.6418473931868807</v>
      </c>
      <c r="Z152">
        <v>17.238167215126889</v>
      </c>
    </row>
    <row r="153" spans="1:26" x14ac:dyDescent="0.35">
      <c r="A153" s="14">
        <v>44862</v>
      </c>
      <c r="B153">
        <v>377.99889999999999</v>
      </c>
      <c r="C153">
        <v>75.259990000000002</v>
      </c>
      <c r="D153">
        <v>710.2</v>
      </c>
      <c r="E153">
        <v>52.1569</v>
      </c>
      <c r="F153">
        <v>42.803699999999999</v>
      </c>
      <c r="G153">
        <v>42.063400000000001</v>
      </c>
      <c r="H153">
        <v>16.884</v>
      </c>
      <c r="I153">
        <v>379.89030000000002</v>
      </c>
      <c r="J153">
        <v>379.89030000000002</v>
      </c>
      <c r="K153">
        <v>12.6714</v>
      </c>
      <c r="L153">
        <v>48.137500000000003</v>
      </c>
      <c r="M153">
        <v>14.7536</v>
      </c>
      <c r="N153">
        <v>12.671410327605804</v>
      </c>
      <c r="O153">
        <v>14.538989228053058</v>
      </c>
      <c r="P153">
        <f t="shared" si="2"/>
        <v>973.14</v>
      </c>
      <c r="Q153">
        <v>2.4960038004807488</v>
      </c>
      <c r="R153">
        <v>14.538989228053058</v>
      </c>
      <c r="S153">
        <v>1.8422949825730106</v>
      </c>
      <c r="T153">
        <v>48.137459146719571</v>
      </c>
      <c r="U153">
        <v>12.671410327605804</v>
      </c>
      <c r="V153">
        <v>15.817504971434285</v>
      </c>
      <c r="W153">
        <v>-2.6506491354870954</v>
      </c>
      <c r="X153">
        <v>17.540662407269522</v>
      </c>
      <c r="Y153">
        <v>-9.7889203169066743</v>
      </c>
      <c r="Z153">
        <v>16.936538619671403</v>
      </c>
    </row>
    <row r="154" spans="1:26" x14ac:dyDescent="0.35">
      <c r="A154" s="14">
        <v>44869</v>
      </c>
      <c r="B154">
        <v>377.99889999999999</v>
      </c>
      <c r="C154">
        <v>75.259990000000002</v>
      </c>
      <c r="D154">
        <v>706.41</v>
      </c>
      <c r="E154">
        <v>52.1569</v>
      </c>
      <c r="F154">
        <v>43.224600000000002</v>
      </c>
      <c r="G154">
        <v>42.194299999999998</v>
      </c>
      <c r="H154">
        <v>16.741800000000001</v>
      </c>
      <c r="I154">
        <v>379.89030000000002</v>
      </c>
      <c r="J154">
        <v>379.89030000000002</v>
      </c>
      <c r="K154">
        <v>12.6714</v>
      </c>
      <c r="L154">
        <v>48.137500000000003</v>
      </c>
      <c r="M154">
        <v>14.674899999999999</v>
      </c>
      <c r="N154">
        <v>12.671410327605804</v>
      </c>
      <c r="O154">
        <v>14.752336591666451</v>
      </c>
      <c r="P154">
        <f t="shared" si="2"/>
        <v>973.14</v>
      </c>
      <c r="Q154">
        <v>2.5229237266979831</v>
      </c>
      <c r="R154">
        <v>14.752336591666451</v>
      </c>
      <c r="S154">
        <v>1.8693291024395924</v>
      </c>
      <c r="T154">
        <v>48.137459146719571</v>
      </c>
      <c r="U154">
        <v>12.671410327605804</v>
      </c>
      <c r="V154">
        <v>15.85483075846955</v>
      </c>
      <c r="W154">
        <v>-1.5486339145647685</v>
      </c>
      <c r="X154">
        <v>16.638217650139147</v>
      </c>
      <c r="Y154">
        <v>-8.7005480875860801</v>
      </c>
      <c r="Z154">
        <v>16.015560093809079</v>
      </c>
    </row>
    <row r="155" spans="1:26" x14ac:dyDescent="0.35">
      <c r="A155" s="14">
        <v>44876</v>
      </c>
      <c r="B155">
        <v>368.94060000000002</v>
      </c>
      <c r="C155">
        <v>75.259990000000002</v>
      </c>
      <c r="D155">
        <v>736.43</v>
      </c>
      <c r="E155">
        <v>48.593200000000003</v>
      </c>
      <c r="F155">
        <v>44.525799999999997</v>
      </c>
      <c r="G155">
        <v>43.445900000000002</v>
      </c>
      <c r="H155">
        <v>16.950500000000002</v>
      </c>
      <c r="I155">
        <v>362.74200000000002</v>
      </c>
      <c r="J155">
        <v>362.74200000000002</v>
      </c>
      <c r="K155">
        <v>12.7729</v>
      </c>
      <c r="L155">
        <v>46.332700000000003</v>
      </c>
      <c r="M155">
        <v>15.894399999999999</v>
      </c>
      <c r="N155">
        <v>12.494343255229541</v>
      </c>
      <c r="O155">
        <v>15.880411180072448</v>
      </c>
      <c r="P155">
        <f t="shared" si="2"/>
        <v>973.14</v>
      </c>
      <c r="Q155">
        <v>2.6712553243457995</v>
      </c>
      <c r="R155">
        <v>15.880411180072448</v>
      </c>
      <c r="S155">
        <v>1.9841530831800998</v>
      </c>
      <c r="T155">
        <v>45.473003929908671</v>
      </c>
      <c r="U155">
        <v>12.494343255229541</v>
      </c>
      <c r="V155">
        <v>14.277982545285225</v>
      </c>
      <c r="W155">
        <v>9.3844758314470731</v>
      </c>
      <c r="X155">
        <v>15.974477325025163</v>
      </c>
      <c r="Y155">
        <v>3.7510553672130835</v>
      </c>
      <c r="Z155">
        <v>15.219885118082432</v>
      </c>
    </row>
    <row r="156" spans="1:26" x14ac:dyDescent="0.35">
      <c r="A156" s="14">
        <v>44883</v>
      </c>
      <c r="B156">
        <v>373.18970000000002</v>
      </c>
      <c r="C156">
        <v>75.259990000000002</v>
      </c>
      <c r="D156">
        <v>751.58</v>
      </c>
      <c r="E156">
        <v>52.002499999999998</v>
      </c>
      <c r="F156">
        <v>44.807899999999997</v>
      </c>
      <c r="G156">
        <v>43.648600000000002</v>
      </c>
      <c r="H156">
        <v>17.218900000000001</v>
      </c>
      <c r="I156">
        <v>372.44499999999999</v>
      </c>
      <c r="J156">
        <v>372.44499999999999</v>
      </c>
      <c r="K156">
        <v>13.1264</v>
      </c>
      <c r="L156">
        <v>48.888599999999997</v>
      </c>
      <c r="M156">
        <v>15.3733</v>
      </c>
      <c r="N156">
        <v>13.126405221739871</v>
      </c>
      <c r="O156">
        <v>15.260803079454158</v>
      </c>
      <c r="P156">
        <f t="shared" si="2"/>
        <v>973.14</v>
      </c>
      <c r="Q156">
        <v>2.6974432134095268</v>
      </c>
      <c r="R156">
        <v>15.260803079454158</v>
      </c>
      <c r="S156">
        <v>2.0031948523009095</v>
      </c>
      <c r="T156">
        <v>48.888646037537725</v>
      </c>
      <c r="U156">
        <v>13.126405221739871</v>
      </c>
      <c r="V156">
        <v>15.103577922935164</v>
      </c>
      <c r="W156">
        <v>2.3534091419724166</v>
      </c>
      <c r="X156">
        <v>13.729948069530359</v>
      </c>
      <c r="Y156">
        <v>-2.7881518461080002</v>
      </c>
      <c r="Z156">
        <v>14.942090458727872</v>
      </c>
    </row>
    <row r="157" spans="1:26" x14ac:dyDescent="0.35">
      <c r="A157" s="14">
        <v>44890</v>
      </c>
      <c r="B157">
        <v>373.18970000000002</v>
      </c>
      <c r="C157">
        <v>75.259990000000002</v>
      </c>
      <c r="D157">
        <v>778.79</v>
      </c>
      <c r="E157">
        <v>52.002499999999998</v>
      </c>
      <c r="F157">
        <v>45.642899999999997</v>
      </c>
      <c r="G157">
        <v>44.503</v>
      </c>
      <c r="H157">
        <v>17.499700000000001</v>
      </c>
      <c r="I157">
        <v>372.32709999999997</v>
      </c>
      <c r="J157">
        <v>372.32709999999997</v>
      </c>
      <c r="K157">
        <v>13.130599999999999</v>
      </c>
      <c r="L157">
        <v>48.888599999999997</v>
      </c>
      <c r="M157">
        <v>15.9299</v>
      </c>
      <c r="N157">
        <v>13.133223971891189</v>
      </c>
      <c r="O157">
        <v>15.612213915966358</v>
      </c>
      <c r="P157">
        <f t="shared" si="2"/>
        <v>973.14</v>
      </c>
      <c r="Q157">
        <v>2.7449960216128253</v>
      </c>
      <c r="R157">
        <v>15.612213915966358</v>
      </c>
      <c r="S157">
        <v>2.0503870205546257</v>
      </c>
      <c r="T157">
        <v>48.888646037537725</v>
      </c>
      <c r="U157">
        <v>13.133223971891189</v>
      </c>
      <c r="V157">
        <v>15.101644682316538</v>
      </c>
      <c r="W157">
        <v>2.890552970097195</v>
      </c>
      <c r="X157">
        <v>13.702196464023052</v>
      </c>
      <c r="Y157">
        <v>-2.2431041092433226</v>
      </c>
      <c r="Z157">
        <v>14.969957882979378</v>
      </c>
    </row>
    <row r="158" spans="1:26" x14ac:dyDescent="0.35">
      <c r="A158" s="14">
        <v>44897</v>
      </c>
      <c r="B158">
        <v>373.18970000000002</v>
      </c>
      <c r="C158">
        <v>75.259990000000002</v>
      </c>
      <c r="D158">
        <v>778.36</v>
      </c>
      <c r="E158">
        <v>52.002499999999998</v>
      </c>
      <c r="F158">
        <v>46.502699999999997</v>
      </c>
      <c r="G158">
        <v>45.5777</v>
      </c>
      <c r="H158">
        <v>17.0776</v>
      </c>
      <c r="I158">
        <v>372.2509</v>
      </c>
      <c r="J158">
        <v>372.2509</v>
      </c>
      <c r="K158">
        <v>13.1333</v>
      </c>
      <c r="L158">
        <v>48.888599999999997</v>
      </c>
      <c r="M158">
        <v>15.921099999999999</v>
      </c>
      <c r="N158">
        <v>13.130562427510903</v>
      </c>
      <c r="O158">
        <v>16.421604300179848</v>
      </c>
      <c r="P158">
        <f t="shared" si="2"/>
        <v>973.14</v>
      </c>
      <c r="Q158">
        <v>2.8507172376719914</v>
      </c>
      <c r="R158">
        <v>16.421604300179848</v>
      </c>
      <c r="S158">
        <v>2.15624900423393</v>
      </c>
      <c r="T158">
        <v>48.888646037537725</v>
      </c>
      <c r="U158">
        <v>13.130562427510903</v>
      </c>
      <c r="V158">
        <v>15.129213513405768</v>
      </c>
      <c r="W158">
        <v>3.5775020092728416</v>
      </c>
      <c r="X158">
        <v>13.578965389968769</v>
      </c>
      <c r="Y158">
        <v>-1.3768634187751894</v>
      </c>
      <c r="Z158">
        <v>14.848237185383367</v>
      </c>
    </row>
    <row r="159" spans="1:26" x14ac:dyDescent="0.35">
      <c r="A159" s="14">
        <v>44904</v>
      </c>
      <c r="B159">
        <v>373.18970000000002</v>
      </c>
      <c r="C159">
        <v>75.259990000000002</v>
      </c>
      <c r="D159">
        <v>794.59</v>
      </c>
      <c r="E159">
        <v>52.002499999999998</v>
      </c>
      <c r="F159">
        <v>46.470300000000002</v>
      </c>
      <c r="G159">
        <v>45.960999999999999</v>
      </c>
      <c r="H159">
        <v>17.2883</v>
      </c>
      <c r="I159">
        <v>372.2509</v>
      </c>
      <c r="J159">
        <v>372.2509</v>
      </c>
      <c r="K159">
        <v>13.1333</v>
      </c>
      <c r="L159">
        <v>48.888599999999997</v>
      </c>
      <c r="M159">
        <v>16.2531</v>
      </c>
      <c r="N159">
        <v>13.13325183315594</v>
      </c>
      <c r="O159">
        <v>16.081443519551335</v>
      </c>
      <c r="P159">
        <f t="shared" si="2"/>
        <v>973.14</v>
      </c>
      <c r="Q159">
        <v>2.8066269504545982</v>
      </c>
      <c r="R159">
        <v>16.081443519551335</v>
      </c>
      <c r="S159">
        <v>2.1120164758294124</v>
      </c>
      <c r="T159">
        <v>48.888646037537725</v>
      </c>
      <c r="U159">
        <v>13.13325183315594</v>
      </c>
      <c r="V159">
        <v>15.18231581288198</v>
      </c>
      <c r="W159">
        <v>6.2261558680770843</v>
      </c>
      <c r="X159">
        <v>13.068286845864645</v>
      </c>
      <c r="Y159">
        <v>-6.1021482622094073E-2</v>
      </c>
      <c r="Z159">
        <v>15.075180291831471</v>
      </c>
    </row>
    <row r="160" spans="1:26" x14ac:dyDescent="0.35">
      <c r="A160" s="14">
        <v>44911</v>
      </c>
      <c r="B160">
        <v>373.18970000000002</v>
      </c>
      <c r="C160">
        <v>75.633679999999998</v>
      </c>
      <c r="D160">
        <v>782.84</v>
      </c>
      <c r="E160">
        <v>52.002499999999998</v>
      </c>
      <c r="F160">
        <v>48.882199999999997</v>
      </c>
      <c r="G160">
        <v>47.8874</v>
      </c>
      <c r="H160">
        <v>16.3475</v>
      </c>
      <c r="I160">
        <v>372.45650000000001</v>
      </c>
      <c r="J160">
        <v>372.45650000000001</v>
      </c>
      <c r="K160">
        <v>13.125999999999999</v>
      </c>
      <c r="L160">
        <v>48.888599999999997</v>
      </c>
      <c r="M160">
        <v>16.012699999999999</v>
      </c>
      <c r="N160">
        <v>13.120972784217818</v>
      </c>
      <c r="O160">
        <v>16.272694469573977</v>
      </c>
      <c r="P160">
        <f t="shared" si="2"/>
        <v>973.14</v>
      </c>
      <c r="Q160">
        <v>2.8290968267140073</v>
      </c>
      <c r="R160">
        <v>16.272694469573977</v>
      </c>
      <c r="S160">
        <v>2.1351358126117197</v>
      </c>
      <c r="T160">
        <v>48.888646037537725</v>
      </c>
      <c r="U160">
        <v>13.120972784217818</v>
      </c>
      <c r="V160">
        <v>15.225539189295995</v>
      </c>
      <c r="W160">
        <v>11.060871972397077</v>
      </c>
      <c r="X160">
        <v>12.156447575975321</v>
      </c>
      <c r="Y160">
        <v>4.6882115013742407</v>
      </c>
      <c r="Z160">
        <v>14.308012728678806</v>
      </c>
    </row>
    <row r="161" spans="1:26" x14ac:dyDescent="0.35">
      <c r="A161" s="14">
        <v>44918</v>
      </c>
      <c r="B161">
        <v>373.18970000000002</v>
      </c>
      <c r="C161">
        <v>75.633679999999998</v>
      </c>
      <c r="D161">
        <v>792.49</v>
      </c>
      <c r="E161">
        <v>52.002499999999998</v>
      </c>
      <c r="F161">
        <v>48.941400000000002</v>
      </c>
      <c r="G161">
        <v>48.001899999999999</v>
      </c>
      <c r="H161">
        <v>16.509599999999999</v>
      </c>
      <c r="I161">
        <v>372.45650000000001</v>
      </c>
      <c r="J161">
        <v>372.45650000000001</v>
      </c>
      <c r="K161">
        <v>13.125999999999999</v>
      </c>
      <c r="L161">
        <v>48.888599999999997</v>
      </c>
      <c r="M161">
        <v>16.210100000000001</v>
      </c>
      <c r="N161">
        <v>13.126001335896234</v>
      </c>
      <c r="O161">
        <v>16.19046678838777</v>
      </c>
      <c r="P161">
        <f t="shared" si="2"/>
        <v>973.14</v>
      </c>
      <c r="Q161">
        <v>2.8299399919105825</v>
      </c>
      <c r="R161">
        <v>16.19046678838777</v>
      </c>
      <c r="S161">
        <v>2.125160886931615</v>
      </c>
      <c r="T161">
        <v>48.888646037537725</v>
      </c>
      <c r="U161">
        <v>13.126001335896234</v>
      </c>
      <c r="V161">
        <v>15.292005667629557</v>
      </c>
      <c r="W161">
        <v>10.296259042986248</v>
      </c>
      <c r="X161">
        <v>12.304253659198281</v>
      </c>
      <c r="Y161">
        <v>4.5175953733387537</v>
      </c>
      <c r="Z161">
        <v>14.360871659497805</v>
      </c>
    </row>
    <row r="162" spans="1:26" x14ac:dyDescent="0.35">
      <c r="A162" s="14">
        <v>44925</v>
      </c>
      <c r="B162">
        <v>373.18970000000002</v>
      </c>
      <c r="C162">
        <v>75.633679999999998</v>
      </c>
      <c r="D162">
        <v>786.68</v>
      </c>
      <c r="E162">
        <v>52.002499999999998</v>
      </c>
      <c r="F162">
        <v>48.865000000000002</v>
      </c>
      <c r="G162">
        <v>47.927999999999997</v>
      </c>
      <c r="H162">
        <v>16.413799999999998</v>
      </c>
      <c r="I162">
        <v>372.39240000000001</v>
      </c>
      <c r="J162">
        <v>372.39240000000001</v>
      </c>
      <c r="K162">
        <v>13.128299999999999</v>
      </c>
      <c r="L162">
        <v>48.888599999999997</v>
      </c>
      <c r="M162">
        <v>16.0913</v>
      </c>
      <c r="N162">
        <v>13.128261847695159</v>
      </c>
      <c r="O162">
        <v>15.958715637183859</v>
      </c>
      <c r="P162">
        <f t="shared" si="2"/>
        <v>973.14</v>
      </c>
      <c r="Q162">
        <v>2.7998513864564005</v>
      </c>
      <c r="R162">
        <v>15.958715637183859</v>
      </c>
      <c r="S162">
        <v>2.0951019763785697</v>
      </c>
      <c r="T162">
        <v>48.888646037537725</v>
      </c>
      <c r="U162">
        <v>13.128261847695159</v>
      </c>
      <c r="V162">
        <v>15.214650465035017</v>
      </c>
      <c r="W162">
        <v>10.373619819382411</v>
      </c>
      <c r="X162">
        <v>12.377027185533416</v>
      </c>
      <c r="Y162">
        <v>4.3212112095626489</v>
      </c>
      <c r="Z162">
        <v>14.21115487821471</v>
      </c>
    </row>
    <row r="163" spans="1:26" x14ac:dyDescent="0.35">
      <c r="A163" s="14">
        <v>44932</v>
      </c>
      <c r="B163">
        <v>373.18970000000002</v>
      </c>
      <c r="C163">
        <v>75.633679999999998</v>
      </c>
      <c r="D163">
        <v>800.42</v>
      </c>
      <c r="E163">
        <v>52.002499999999998</v>
      </c>
      <c r="F163">
        <v>49.428699999999999</v>
      </c>
      <c r="G163">
        <v>48.2898</v>
      </c>
      <c r="H163">
        <v>16.575399999999998</v>
      </c>
      <c r="I163">
        <v>371.61689999999999</v>
      </c>
      <c r="J163">
        <v>371.61689999999999</v>
      </c>
      <c r="K163">
        <v>13.1557</v>
      </c>
      <c r="L163">
        <v>48.888599999999997</v>
      </c>
      <c r="M163">
        <v>16.372299999999999</v>
      </c>
      <c r="N163">
        <v>13.155655972033079</v>
      </c>
      <c r="O163">
        <v>16.419967928414948</v>
      </c>
      <c r="P163">
        <f t="shared" si="2"/>
        <v>973.14</v>
      </c>
      <c r="Q163">
        <v>2.8666757682394359</v>
      </c>
      <c r="R163">
        <v>16.419967928414948</v>
      </c>
      <c r="S163">
        <v>2.1601544913804371</v>
      </c>
      <c r="T163">
        <v>48.888646037537725</v>
      </c>
      <c r="U163">
        <v>13.155655972033079</v>
      </c>
      <c r="V163">
        <v>15.143981543484914</v>
      </c>
      <c r="W163">
        <v>9.4306220063654962</v>
      </c>
      <c r="X163">
        <v>13.143413300908952</v>
      </c>
      <c r="Y163">
        <v>3.3991097579015213</v>
      </c>
      <c r="Z163">
        <v>14.437381803477502</v>
      </c>
    </row>
    <row r="164" spans="1:26" x14ac:dyDescent="0.35">
      <c r="A164" s="14">
        <v>44939</v>
      </c>
      <c r="B164">
        <v>373.18970000000002</v>
      </c>
      <c r="C164">
        <v>75.633679999999998</v>
      </c>
      <c r="D164">
        <v>844.64</v>
      </c>
      <c r="E164">
        <v>52.002499999999998</v>
      </c>
      <c r="F164">
        <v>50.1661</v>
      </c>
      <c r="G164">
        <v>49.04</v>
      </c>
      <c r="H164">
        <v>17.223500000000001</v>
      </c>
      <c r="I164">
        <v>372.06720000000001</v>
      </c>
      <c r="J164">
        <v>372.06720000000001</v>
      </c>
      <c r="K164">
        <v>13.139699999999999</v>
      </c>
      <c r="L164">
        <v>48.888599999999997</v>
      </c>
      <c r="M164">
        <v>17.276800000000001</v>
      </c>
      <c r="N164">
        <v>13.143859203214703</v>
      </c>
      <c r="O164">
        <v>16.680355585504607</v>
      </c>
      <c r="P164">
        <f t="shared" si="2"/>
        <v>973.14</v>
      </c>
      <c r="Q164">
        <v>2.8985001250714633</v>
      </c>
      <c r="R164">
        <v>16.680355585504607</v>
      </c>
      <c r="S164">
        <v>2.1924424527542845</v>
      </c>
      <c r="T164">
        <v>48.888646037537725</v>
      </c>
      <c r="U164">
        <v>13.143859203214703</v>
      </c>
      <c r="V164">
        <v>15.133193183309272</v>
      </c>
      <c r="W164">
        <v>10.190604333442506</v>
      </c>
      <c r="X164">
        <v>13.003646421902996</v>
      </c>
      <c r="Y164">
        <v>4.0186265512363919</v>
      </c>
      <c r="Z164">
        <v>14.15725462836086</v>
      </c>
    </row>
    <row r="165" spans="1:26" x14ac:dyDescent="0.35">
      <c r="A165" s="14">
        <v>44946</v>
      </c>
      <c r="B165">
        <v>373.18970000000002</v>
      </c>
      <c r="C165">
        <v>75.633679999999998</v>
      </c>
      <c r="D165">
        <v>862.35</v>
      </c>
      <c r="E165">
        <v>52.002499999999998</v>
      </c>
      <c r="F165">
        <v>50.089100000000002</v>
      </c>
      <c r="G165">
        <v>49.072099999999999</v>
      </c>
      <c r="H165">
        <v>17.5731</v>
      </c>
      <c r="I165">
        <v>372.06720000000001</v>
      </c>
      <c r="J165">
        <v>372.06720000000001</v>
      </c>
      <c r="K165">
        <v>13.139699999999999</v>
      </c>
      <c r="L165">
        <v>48.888599999999997</v>
      </c>
      <c r="M165">
        <v>17.639099999999999</v>
      </c>
      <c r="N165">
        <v>13.139735655480997</v>
      </c>
      <c r="O165">
        <v>17.746451790336728</v>
      </c>
      <c r="P165">
        <f t="shared" si="2"/>
        <v>973.14</v>
      </c>
      <c r="Q165">
        <v>3.0383685715125544</v>
      </c>
      <c r="R165">
        <v>17.746451790336728</v>
      </c>
      <c r="S165">
        <v>2.3318368534776206</v>
      </c>
      <c r="T165">
        <v>48.888646037537725</v>
      </c>
      <c r="U165">
        <v>13.139735655480997</v>
      </c>
      <c r="V165">
        <v>15.114715254638185</v>
      </c>
      <c r="W165">
        <v>10.70620168376033</v>
      </c>
      <c r="X165">
        <v>12.953497044483335</v>
      </c>
      <c r="Y165">
        <v>4.3674492933211049</v>
      </c>
      <c r="Z165">
        <v>14.05423277693564</v>
      </c>
    </row>
    <row r="166" spans="1:26" x14ac:dyDescent="0.35">
      <c r="A166" s="14">
        <v>44953</v>
      </c>
      <c r="B166">
        <v>373.18970000000002</v>
      </c>
      <c r="C166">
        <v>75.633679999999998</v>
      </c>
      <c r="D166">
        <v>862.01</v>
      </c>
      <c r="E166">
        <v>52.002499999999998</v>
      </c>
      <c r="F166">
        <v>50.326900000000002</v>
      </c>
      <c r="G166">
        <v>49.041600000000003</v>
      </c>
      <c r="H166">
        <v>17.577100000000002</v>
      </c>
      <c r="I166">
        <v>374.02839999999998</v>
      </c>
      <c r="J166">
        <v>374.02839999999998</v>
      </c>
      <c r="K166">
        <v>13.0708</v>
      </c>
      <c r="L166">
        <v>48.888599999999997</v>
      </c>
      <c r="M166">
        <v>17.632100000000001</v>
      </c>
      <c r="N166">
        <v>13.070839580798415</v>
      </c>
      <c r="O166">
        <v>17.652974053266835</v>
      </c>
      <c r="P166">
        <f t="shared" si="2"/>
        <v>973.14</v>
      </c>
      <c r="Q166">
        <v>3.0101583853024114</v>
      </c>
      <c r="R166">
        <v>17.652974053266835</v>
      </c>
      <c r="S166">
        <v>2.3073919197424759</v>
      </c>
      <c r="T166">
        <v>48.888646037537725</v>
      </c>
      <c r="U166">
        <v>13.070839580798415</v>
      </c>
      <c r="V166">
        <v>15.124582298187477</v>
      </c>
      <c r="W166">
        <v>11.536109080759402</v>
      </c>
      <c r="X166">
        <v>12.715846497253994</v>
      </c>
      <c r="Y166">
        <v>5.3618068182031724</v>
      </c>
      <c r="Z166">
        <v>13.755814694826864</v>
      </c>
    </row>
    <row r="167" spans="1:26" x14ac:dyDescent="0.35">
      <c r="A167" s="14">
        <v>44960</v>
      </c>
      <c r="B167">
        <v>373.18970000000002</v>
      </c>
      <c r="C167">
        <v>75.633679999999998</v>
      </c>
      <c r="D167">
        <v>875.63</v>
      </c>
      <c r="E167">
        <v>52.002499999999998</v>
      </c>
      <c r="F167">
        <v>50.340499999999999</v>
      </c>
      <c r="G167">
        <v>49.098500000000001</v>
      </c>
      <c r="H167">
        <v>17.834199999999999</v>
      </c>
      <c r="I167">
        <v>374.02839999999998</v>
      </c>
      <c r="J167">
        <v>374.02839999999998</v>
      </c>
      <c r="K167">
        <v>13.0708</v>
      </c>
      <c r="L167">
        <v>48.888599999999997</v>
      </c>
      <c r="M167">
        <v>17.910699999999999</v>
      </c>
      <c r="N167">
        <v>13.070839580798415</v>
      </c>
      <c r="O167">
        <v>17.631087580911306</v>
      </c>
      <c r="P167">
        <f t="shared" si="2"/>
        <v>973.14</v>
      </c>
      <c r="Q167">
        <v>3.0072834350913564</v>
      </c>
      <c r="R167">
        <v>17.631087580911306</v>
      </c>
      <c r="S167">
        <v>2.3045311740509886</v>
      </c>
      <c r="T167">
        <v>48.888646037537725</v>
      </c>
      <c r="U167">
        <v>13.070839580798415</v>
      </c>
      <c r="V167">
        <v>15.123253006504182</v>
      </c>
      <c r="W167">
        <v>15.753759459642319</v>
      </c>
      <c r="X167">
        <v>10.112491055404531</v>
      </c>
      <c r="Y167">
        <v>8.4097802150574203</v>
      </c>
      <c r="Z167">
        <v>12.460256733669349</v>
      </c>
    </row>
    <row r="168" spans="1:26" x14ac:dyDescent="0.35">
      <c r="A168" s="14">
        <v>44967</v>
      </c>
      <c r="B168">
        <v>373.18970000000002</v>
      </c>
      <c r="C168">
        <v>75.633679999999998</v>
      </c>
      <c r="D168">
        <v>843</v>
      </c>
      <c r="E168">
        <v>52.002499999999998</v>
      </c>
      <c r="F168">
        <v>50.948399999999999</v>
      </c>
      <c r="G168">
        <v>50.252499999999998</v>
      </c>
      <c r="H168">
        <v>16.775300000000001</v>
      </c>
      <c r="I168">
        <v>374.01060000000001</v>
      </c>
      <c r="J168">
        <v>374.01060000000001</v>
      </c>
      <c r="K168">
        <v>13.0715</v>
      </c>
      <c r="L168">
        <v>48.888599999999997</v>
      </c>
      <c r="M168">
        <v>17.243300000000001</v>
      </c>
      <c r="N168">
        <v>13.071460608410741</v>
      </c>
      <c r="O168">
        <v>17.243062926159475</v>
      </c>
      <c r="P168">
        <f t="shared" si="2"/>
        <v>973.14</v>
      </c>
      <c r="Q168">
        <v>2.9564539851041656</v>
      </c>
      <c r="R168">
        <v>17.243062926159475</v>
      </c>
      <c r="S168">
        <v>2.2539201780764118</v>
      </c>
      <c r="T168">
        <v>48.888646037537725</v>
      </c>
      <c r="U168">
        <v>13.071460608410741</v>
      </c>
      <c r="V168">
        <v>15.289860995723517</v>
      </c>
      <c r="W168">
        <v>14.829882408215866</v>
      </c>
      <c r="X168">
        <v>10.573683962850138</v>
      </c>
      <c r="Y168">
        <v>7.5661625110563717</v>
      </c>
      <c r="Z168">
        <v>13.185773960459491</v>
      </c>
    </row>
    <row r="169" spans="1:26" x14ac:dyDescent="0.35">
      <c r="A169" s="14">
        <v>44974</v>
      </c>
      <c r="B169">
        <v>373.18970000000002</v>
      </c>
      <c r="C169">
        <v>75.633679999999998</v>
      </c>
      <c r="D169">
        <v>819.4</v>
      </c>
      <c r="E169">
        <v>52.002499999999998</v>
      </c>
      <c r="F169">
        <v>50.947899999999997</v>
      </c>
      <c r="G169">
        <v>50.235300000000002</v>
      </c>
      <c r="H169">
        <v>16.311199999999999</v>
      </c>
      <c r="I169">
        <v>374.18090000000001</v>
      </c>
      <c r="J169">
        <v>374.18090000000001</v>
      </c>
      <c r="K169">
        <v>13.0655</v>
      </c>
      <c r="L169">
        <v>48.888599999999997</v>
      </c>
      <c r="M169">
        <v>16.7605</v>
      </c>
      <c r="N169">
        <v>13.065510575146947</v>
      </c>
      <c r="O169">
        <v>16.867106513173777</v>
      </c>
      <c r="P169">
        <f t="shared" si="2"/>
        <v>973.14</v>
      </c>
      <c r="Q169">
        <v>2.9057437043255514</v>
      </c>
      <c r="R169">
        <v>16.867106513173777</v>
      </c>
      <c r="S169">
        <v>2.2037735852000191</v>
      </c>
      <c r="T169">
        <v>48.888646037537725</v>
      </c>
      <c r="U169">
        <v>13.065510575146947</v>
      </c>
      <c r="V169">
        <v>15.28579665768142</v>
      </c>
      <c r="W169">
        <v>14.434254881399962</v>
      </c>
      <c r="X169">
        <v>11.149857421454497</v>
      </c>
      <c r="Y169">
        <v>7.965021854422476</v>
      </c>
      <c r="Z169">
        <v>12.862078310181627</v>
      </c>
    </row>
    <row r="170" spans="1:26" x14ac:dyDescent="0.35">
      <c r="A170" s="14">
        <v>44981</v>
      </c>
      <c r="B170">
        <v>373.18970000000002</v>
      </c>
      <c r="C170">
        <v>75.633679999999998</v>
      </c>
      <c r="D170">
        <v>812.63</v>
      </c>
      <c r="E170">
        <v>52.002499999999998</v>
      </c>
      <c r="F170">
        <v>52.371899999999997</v>
      </c>
      <c r="G170">
        <v>52.918599999999998</v>
      </c>
      <c r="H170">
        <v>15.356199999999999</v>
      </c>
      <c r="I170">
        <v>374.18090000000001</v>
      </c>
      <c r="J170">
        <v>374.18090000000001</v>
      </c>
      <c r="K170">
        <v>13.0655</v>
      </c>
      <c r="L170">
        <v>48.888599999999997</v>
      </c>
      <c r="M170">
        <v>16.6221</v>
      </c>
      <c r="N170">
        <v>13.065510575146947</v>
      </c>
      <c r="O170">
        <v>16.598332450789012</v>
      </c>
      <c r="P170">
        <f t="shared" si="2"/>
        <v>973.14</v>
      </c>
      <c r="Q170">
        <v>2.8704526350892361</v>
      </c>
      <c r="R170">
        <v>16.598332450789012</v>
      </c>
      <c r="S170">
        <v>2.1686568816558855</v>
      </c>
      <c r="T170">
        <v>48.888646037537725</v>
      </c>
      <c r="U170">
        <v>13.065510575146947</v>
      </c>
      <c r="V170">
        <v>15.299349760348969</v>
      </c>
      <c r="W170">
        <v>14.357854192951425</v>
      </c>
      <c r="X170">
        <v>11.142358680662525</v>
      </c>
      <c r="Y170">
        <v>8.0282239532967932</v>
      </c>
      <c r="Z170">
        <v>12.756197247451427</v>
      </c>
    </row>
    <row r="171" spans="1:26" x14ac:dyDescent="0.35">
      <c r="A171" s="14">
        <v>44988</v>
      </c>
      <c r="B171">
        <v>373.18970000000002</v>
      </c>
      <c r="C171">
        <v>75.633679999999998</v>
      </c>
      <c r="D171">
        <v>809.95</v>
      </c>
      <c r="E171">
        <v>52.002499999999998</v>
      </c>
      <c r="F171">
        <v>55.275300000000001</v>
      </c>
      <c r="G171">
        <v>49.014299999999999</v>
      </c>
      <c r="H171">
        <v>16.524799999999999</v>
      </c>
      <c r="I171">
        <v>374.11489999999998</v>
      </c>
      <c r="J171">
        <v>374.11489999999998</v>
      </c>
      <c r="K171">
        <v>13.064399999999999</v>
      </c>
      <c r="L171">
        <v>48.875900000000001</v>
      </c>
      <c r="M171">
        <v>16.5716</v>
      </c>
      <c r="N171">
        <v>13.062095418106159</v>
      </c>
      <c r="O171">
        <v>16.416486221666521</v>
      </c>
      <c r="P171">
        <f t="shared" si="2"/>
        <v>973.14</v>
      </c>
      <c r="Q171">
        <v>2.8460120924674341</v>
      </c>
      <c r="R171">
        <v>16.416486221666521</v>
      </c>
      <c r="S171">
        <v>2.1443370945743316</v>
      </c>
      <c r="T171">
        <v>48.875867171930494</v>
      </c>
      <c r="U171">
        <v>13.062095418106159</v>
      </c>
      <c r="V171">
        <v>15.127754871700169</v>
      </c>
      <c r="W171">
        <v>14.090205113920325</v>
      </c>
      <c r="X171">
        <v>12.035292123600678</v>
      </c>
      <c r="Y171">
        <v>9.1721796393782533</v>
      </c>
      <c r="Z171">
        <v>11.792622613404994</v>
      </c>
    </row>
    <row r="172" spans="1:26" x14ac:dyDescent="0.35">
      <c r="A172" s="14">
        <v>44995</v>
      </c>
      <c r="B172">
        <v>440.67439999999999</v>
      </c>
      <c r="C172">
        <v>76.449209999999994</v>
      </c>
      <c r="D172">
        <v>799.09</v>
      </c>
      <c r="E172">
        <v>58.517000000000003</v>
      </c>
      <c r="F172">
        <v>56.945599999999999</v>
      </c>
      <c r="G172">
        <v>56.341700000000003</v>
      </c>
      <c r="H172">
        <v>14.1829</v>
      </c>
      <c r="I172">
        <v>433.40469999999999</v>
      </c>
      <c r="J172">
        <v>433.40469999999999</v>
      </c>
      <c r="K172">
        <v>11.5359</v>
      </c>
      <c r="L172">
        <v>49.996899999999997</v>
      </c>
      <c r="M172">
        <v>15.982799999999999</v>
      </c>
      <c r="N172">
        <v>13.063919949117109</v>
      </c>
      <c r="O172">
        <v>16.607582575356673</v>
      </c>
      <c r="P172">
        <f t="shared" si="2"/>
        <v>973.14</v>
      </c>
      <c r="Q172">
        <v>2.8714982595401271</v>
      </c>
      <c r="R172">
        <v>16.607582575356673</v>
      </c>
      <c r="S172">
        <v>2.169601293128117</v>
      </c>
      <c r="T172">
        <v>48.875867171930494</v>
      </c>
      <c r="U172">
        <v>13.063919949117109</v>
      </c>
      <c r="V172">
        <v>14.386957884067545</v>
      </c>
      <c r="W172">
        <v>15.550018441045609</v>
      </c>
      <c r="X172">
        <v>12.70329673831618</v>
      </c>
      <c r="Y172">
        <v>10.942829015611451</v>
      </c>
      <c r="Z172">
        <v>11.756200540833735</v>
      </c>
    </row>
    <row r="173" spans="1:26" x14ac:dyDescent="0.35">
      <c r="A173" s="14">
        <v>45002</v>
      </c>
      <c r="B173">
        <v>441.31270000000001</v>
      </c>
      <c r="C173">
        <v>76.344980000000007</v>
      </c>
      <c r="D173">
        <v>793.54</v>
      </c>
      <c r="E173">
        <v>58.334200000000003</v>
      </c>
      <c r="F173">
        <v>57.563499999999998</v>
      </c>
      <c r="G173">
        <v>57.185499999999998</v>
      </c>
      <c r="H173">
        <v>13.8766</v>
      </c>
      <c r="I173">
        <v>434.04300000000001</v>
      </c>
      <c r="J173">
        <v>434.04300000000001</v>
      </c>
      <c r="K173">
        <v>11.299200000000001</v>
      </c>
      <c r="L173">
        <v>49.043500000000002</v>
      </c>
      <c r="M173">
        <v>16.180299999999999</v>
      </c>
      <c r="N173">
        <v>11.535381782625519</v>
      </c>
      <c r="O173">
        <v>15.749287169772904</v>
      </c>
      <c r="P173">
        <f t="shared" si="2"/>
        <v>973.14</v>
      </c>
      <c r="Q173">
        <v>2.2610025896792774</v>
      </c>
      <c r="R173">
        <v>15.749287169772904</v>
      </c>
      <c r="S173">
        <v>1.8167404030753618</v>
      </c>
      <c r="T173">
        <v>49.995913561804322</v>
      </c>
      <c r="U173">
        <v>11.535381782625519</v>
      </c>
      <c r="V173">
        <v>15.198929453213623</v>
      </c>
      <c r="W173">
        <v>13.908261505436926</v>
      </c>
      <c r="X173">
        <v>14.29567689733887</v>
      </c>
      <c r="Y173">
        <v>-1.79991542828838</v>
      </c>
      <c r="Z173">
        <v>13.051541557649303</v>
      </c>
    </row>
    <row r="174" spans="1:26" x14ac:dyDescent="0.35">
      <c r="A174" s="14">
        <v>45009</v>
      </c>
      <c r="B174">
        <v>441.48410000000001</v>
      </c>
      <c r="C174">
        <v>76.344980000000007</v>
      </c>
      <c r="D174">
        <v>823.06</v>
      </c>
      <c r="E174">
        <v>56.255400000000002</v>
      </c>
      <c r="F174">
        <v>58.670499999999997</v>
      </c>
      <c r="G174">
        <v>58.152299999999997</v>
      </c>
      <c r="H174">
        <v>14.153499999999999</v>
      </c>
      <c r="I174">
        <v>434.21440000000001</v>
      </c>
      <c r="J174">
        <v>434.21440000000001</v>
      </c>
      <c r="K174">
        <v>11.347</v>
      </c>
      <c r="L174">
        <v>49.270099999999999</v>
      </c>
      <c r="M174">
        <v>16.704999999999998</v>
      </c>
      <c r="N174">
        <v>11.299241197054791</v>
      </c>
      <c r="O174">
        <v>16.420708315858814</v>
      </c>
      <c r="P174">
        <f t="shared" si="2"/>
        <v>973.14</v>
      </c>
      <c r="Q174">
        <v>2.3030323217198085</v>
      </c>
      <c r="R174">
        <v>16.420708315858814</v>
      </c>
      <c r="S174">
        <v>1.8554154388737207</v>
      </c>
      <c r="T174">
        <v>49.04356039393425</v>
      </c>
      <c r="U174">
        <v>11.299241197054791</v>
      </c>
      <c r="V174">
        <v>15.189406506516958</v>
      </c>
      <c r="W174">
        <v>17.50191094620968</v>
      </c>
      <c r="X174">
        <v>14.151205803883451</v>
      </c>
      <c r="Y174">
        <v>-0.57592121380323225</v>
      </c>
      <c r="Z174">
        <v>13.052552695446145</v>
      </c>
    </row>
    <row r="175" spans="1:26" x14ac:dyDescent="0.35">
      <c r="A175" s="14">
        <v>45016</v>
      </c>
      <c r="B175">
        <v>445.21190000000001</v>
      </c>
      <c r="C175">
        <v>76.344980000000007</v>
      </c>
      <c r="D175">
        <v>807.47</v>
      </c>
      <c r="E175">
        <v>58.105499999999999</v>
      </c>
      <c r="F175">
        <v>59.158200000000001</v>
      </c>
      <c r="G175">
        <v>58.547199999999997</v>
      </c>
      <c r="H175">
        <v>13.7918</v>
      </c>
      <c r="I175">
        <v>437.9479</v>
      </c>
      <c r="J175">
        <v>437.9479</v>
      </c>
      <c r="K175">
        <v>10.872199999999999</v>
      </c>
      <c r="L175">
        <v>47.614800000000002</v>
      </c>
      <c r="M175">
        <v>16.958400000000001</v>
      </c>
      <c r="N175">
        <v>11.322130814350583</v>
      </c>
      <c r="O175">
        <v>16.578076675638055</v>
      </c>
      <c r="P175">
        <f t="shared" si="2"/>
        <v>973.14</v>
      </c>
      <c r="Q175">
        <v>2.3746874892005172</v>
      </c>
      <c r="R175">
        <v>16.578076675638055</v>
      </c>
      <c r="S175">
        <v>1.8769915277190827</v>
      </c>
      <c r="T175">
        <v>49.585969234176041</v>
      </c>
      <c r="U175">
        <v>11.322130814350583</v>
      </c>
      <c r="V175">
        <v>15.307155413782054</v>
      </c>
      <c r="W175">
        <v>17.613815165778568</v>
      </c>
      <c r="X175">
        <v>13.771707771271902</v>
      </c>
      <c r="Y175">
        <v>1.366573817984283</v>
      </c>
      <c r="Z175">
        <v>12.488999101658427</v>
      </c>
    </row>
    <row r="176" spans="1:26" x14ac:dyDescent="0.35">
      <c r="A176" s="14">
        <v>45023</v>
      </c>
      <c r="B176">
        <v>439.32339999999999</v>
      </c>
      <c r="C176">
        <v>76.316029999999998</v>
      </c>
      <c r="D176">
        <v>806.05</v>
      </c>
      <c r="E176">
        <v>56.703499999999998</v>
      </c>
      <c r="F176">
        <v>59.262999999999998</v>
      </c>
      <c r="G176">
        <v>58.7776</v>
      </c>
      <c r="H176">
        <v>13.7136</v>
      </c>
      <c r="I176">
        <v>432.54480000000001</v>
      </c>
      <c r="J176">
        <v>432.54480000000001</v>
      </c>
      <c r="K176">
        <v>10.687200000000001</v>
      </c>
      <c r="L176">
        <v>46.226999999999997</v>
      </c>
      <c r="M176">
        <v>17.436800000000002</v>
      </c>
      <c r="N176">
        <v>10.68722678027587</v>
      </c>
      <c r="O176">
        <v>17.436762266536828</v>
      </c>
      <c r="P176">
        <f t="shared" si="2"/>
        <v>973.14</v>
      </c>
      <c r="Q176">
        <v>2.3877848518382021</v>
      </c>
      <c r="R176">
        <v>17.436762266536828</v>
      </c>
      <c r="S176">
        <v>1.8635063265623617</v>
      </c>
      <c r="T176">
        <v>46.227045346996761</v>
      </c>
      <c r="U176">
        <v>10.68722678027587</v>
      </c>
      <c r="V176">
        <v>15.869496084607569</v>
      </c>
      <c r="W176">
        <v>26.27779797235576</v>
      </c>
      <c r="X176">
        <v>12.935294186338087</v>
      </c>
      <c r="Y176">
        <v>3.7305079493295805</v>
      </c>
      <c r="Z176">
        <v>12.016271590075116</v>
      </c>
    </row>
    <row r="177" spans="1:26" x14ac:dyDescent="0.35">
      <c r="A177" s="14">
        <v>45030</v>
      </c>
      <c r="B177">
        <v>439.31610000000001</v>
      </c>
      <c r="C177">
        <v>76.316029999999998</v>
      </c>
      <c r="D177">
        <v>794.58</v>
      </c>
      <c r="E177">
        <v>56.703499999999998</v>
      </c>
      <c r="F177">
        <v>58.730200000000004</v>
      </c>
      <c r="G177">
        <v>58.215899999999998</v>
      </c>
      <c r="H177">
        <v>13.6488</v>
      </c>
      <c r="I177">
        <v>432.53750000000002</v>
      </c>
      <c r="J177">
        <v>432.53750000000002</v>
      </c>
      <c r="K177">
        <v>10.6874</v>
      </c>
      <c r="L177">
        <v>46.226999999999997</v>
      </c>
      <c r="M177">
        <v>17.188600000000001</v>
      </c>
      <c r="N177">
        <v>10.68722678027587</v>
      </c>
      <c r="O177">
        <v>17.143211166782589</v>
      </c>
      <c r="P177">
        <f t="shared" si="2"/>
        <v>973.14</v>
      </c>
      <c r="Q177">
        <v>2.3561293476563234</v>
      </c>
      <c r="R177">
        <v>17.143211166782589</v>
      </c>
      <c r="S177">
        <v>1.8321338548156325</v>
      </c>
      <c r="T177">
        <v>46.227045346996761</v>
      </c>
      <c r="U177">
        <v>10.68722678027587</v>
      </c>
      <c r="V177">
        <v>15.869496084607569</v>
      </c>
      <c r="W177">
        <v>26.471213221869917</v>
      </c>
      <c r="X177">
        <v>13.222165285252581</v>
      </c>
      <c r="Y177">
        <v>4.0317638753436862</v>
      </c>
      <c r="Z177">
        <v>12.228110605599793</v>
      </c>
    </row>
    <row r="178" spans="1:26" x14ac:dyDescent="0.35">
      <c r="A178" s="14">
        <v>45037</v>
      </c>
      <c r="B178">
        <v>439.37299999999999</v>
      </c>
      <c r="C178">
        <v>76.316029999999998</v>
      </c>
      <c r="D178">
        <v>789.12</v>
      </c>
      <c r="E178">
        <v>57.1526</v>
      </c>
      <c r="F178">
        <v>58.1783</v>
      </c>
      <c r="G178">
        <v>57.654699999999998</v>
      </c>
      <c r="H178">
        <v>13.686999999999999</v>
      </c>
      <c r="I178">
        <v>432.59440000000001</v>
      </c>
      <c r="J178">
        <v>432.59440000000001</v>
      </c>
      <c r="K178">
        <v>10.676500000000001</v>
      </c>
      <c r="L178">
        <v>46.186</v>
      </c>
      <c r="M178">
        <v>17.085699999999999</v>
      </c>
      <c r="N178">
        <v>10.676522182885599</v>
      </c>
      <c r="O178">
        <v>16.800747068562892</v>
      </c>
      <c r="P178">
        <f t="shared" si="2"/>
        <v>973.14</v>
      </c>
      <c r="Q178">
        <v>2.4365810006349573</v>
      </c>
      <c r="R178">
        <v>16.800747068562892</v>
      </c>
      <c r="S178">
        <v>1.7937354876656191</v>
      </c>
      <c r="T178">
        <v>46.186041420262534</v>
      </c>
      <c r="U178">
        <v>10.676522182885599</v>
      </c>
      <c r="V178">
        <v>15.747831812213681</v>
      </c>
      <c r="W178">
        <v>24.942280221784369</v>
      </c>
      <c r="X178">
        <v>13.533790210908341</v>
      </c>
      <c r="Y178">
        <v>1.9603821369428631</v>
      </c>
      <c r="Z178">
        <v>12.502197541371945</v>
      </c>
    </row>
    <row r="179" spans="1:26" x14ac:dyDescent="0.35">
      <c r="A179" s="14">
        <v>45044</v>
      </c>
      <c r="B179">
        <v>439.37299999999999</v>
      </c>
      <c r="C179">
        <v>76.316029999999998</v>
      </c>
      <c r="D179">
        <v>811.52</v>
      </c>
      <c r="E179">
        <v>57.1526</v>
      </c>
      <c r="F179">
        <v>59.6417</v>
      </c>
      <c r="G179">
        <v>57.831299999999999</v>
      </c>
      <c r="H179">
        <v>14.032500000000001</v>
      </c>
      <c r="I179">
        <v>432.59440000000001</v>
      </c>
      <c r="J179">
        <v>432.59440000000001</v>
      </c>
      <c r="K179">
        <v>10.676500000000001</v>
      </c>
      <c r="L179">
        <v>46.186</v>
      </c>
      <c r="M179">
        <v>17.570699999999999</v>
      </c>
      <c r="N179">
        <v>10.676522182885599</v>
      </c>
      <c r="O179">
        <v>17.265822648531874</v>
      </c>
      <c r="P179">
        <f t="shared" si="2"/>
        <v>973.14</v>
      </c>
      <c r="Q179">
        <v>2.4866828597253838</v>
      </c>
      <c r="R179">
        <v>17.265822648531874</v>
      </c>
      <c r="S179">
        <v>1.8433893851281911</v>
      </c>
      <c r="T179">
        <v>46.186041420262534</v>
      </c>
      <c r="U179">
        <v>10.676522182885599</v>
      </c>
      <c r="V179">
        <v>15.747831812213681</v>
      </c>
      <c r="W179">
        <v>25.501301007502303</v>
      </c>
      <c r="X179">
        <v>13.591853663665731</v>
      </c>
      <c r="Y179">
        <v>2.4089859749973721</v>
      </c>
      <c r="Z179">
        <v>12.218358941495913</v>
      </c>
    </row>
    <row r="180" spans="1:26" x14ac:dyDescent="0.35">
      <c r="A180" s="14">
        <v>45051</v>
      </c>
      <c r="B180">
        <v>439.37299999999999</v>
      </c>
      <c r="C180">
        <v>76.316029999999998</v>
      </c>
      <c r="D180">
        <v>820.3</v>
      </c>
      <c r="E180">
        <v>57.1526</v>
      </c>
      <c r="F180">
        <v>60.321599999999997</v>
      </c>
      <c r="G180">
        <v>58.684899999999999</v>
      </c>
      <c r="H180">
        <v>13.9781</v>
      </c>
      <c r="I180">
        <v>432.59440000000001</v>
      </c>
      <c r="J180">
        <v>432.59440000000001</v>
      </c>
      <c r="K180">
        <v>10.676500000000001</v>
      </c>
      <c r="L180">
        <v>46.186</v>
      </c>
      <c r="M180">
        <v>17.7608</v>
      </c>
      <c r="N180">
        <v>10.676522182885599</v>
      </c>
      <c r="O180">
        <v>17.516980782965771</v>
      </c>
      <c r="P180">
        <f t="shared" si="2"/>
        <v>973.14</v>
      </c>
      <c r="Q180">
        <v>2.5137397296252422</v>
      </c>
      <c r="R180">
        <v>17.516980782965771</v>
      </c>
      <c r="S180">
        <v>1.8702043390651479</v>
      </c>
      <c r="T180">
        <v>46.186041420262534</v>
      </c>
      <c r="U180">
        <v>10.676522182885599</v>
      </c>
      <c r="V180">
        <v>15.747831812213681</v>
      </c>
      <c r="W180">
        <v>26.771336161968211</v>
      </c>
      <c r="X180">
        <v>14.16510011715731</v>
      </c>
      <c r="Y180">
        <v>5.3727472756417329</v>
      </c>
      <c r="Z180">
        <v>9.576536681412291</v>
      </c>
    </row>
    <row r="181" spans="1:26" x14ac:dyDescent="0.35">
      <c r="A181" s="14">
        <v>45058</v>
      </c>
      <c r="B181">
        <v>439.37299999999999</v>
      </c>
      <c r="C181">
        <v>76.316029999999998</v>
      </c>
      <c r="D181">
        <v>800.44</v>
      </c>
      <c r="E181">
        <v>57.1526</v>
      </c>
      <c r="F181">
        <v>59.973199999999999</v>
      </c>
      <c r="G181">
        <v>58.218600000000002</v>
      </c>
      <c r="H181">
        <v>13.748900000000001</v>
      </c>
      <c r="I181">
        <v>432.59440000000001</v>
      </c>
      <c r="J181">
        <v>432.59440000000001</v>
      </c>
      <c r="K181">
        <v>10.676500000000001</v>
      </c>
      <c r="L181">
        <v>46.186</v>
      </c>
      <c r="M181">
        <v>17.3308</v>
      </c>
      <c r="N181">
        <v>10.676522182885599</v>
      </c>
      <c r="O181">
        <v>17.572625300680869</v>
      </c>
      <c r="P181">
        <f t="shared" si="2"/>
        <v>973.14</v>
      </c>
      <c r="Q181">
        <v>2.5197342258013311</v>
      </c>
      <c r="R181">
        <v>17.572625300680869</v>
      </c>
      <c r="S181">
        <v>1.8761452383425603</v>
      </c>
      <c r="T181">
        <v>46.186041420262534</v>
      </c>
      <c r="U181">
        <v>10.676522182885599</v>
      </c>
      <c r="V181">
        <v>15.747831812213681</v>
      </c>
      <c r="W181">
        <v>26.594314959313614</v>
      </c>
      <c r="X181">
        <v>14.099449854054148</v>
      </c>
      <c r="Y181">
        <v>5.4878620145914807</v>
      </c>
      <c r="Z181">
        <v>9.7527763571816219</v>
      </c>
    </row>
    <row r="182" spans="1:26" x14ac:dyDescent="0.35">
      <c r="A182" s="14">
        <v>45065</v>
      </c>
      <c r="B182">
        <v>463.93349999999998</v>
      </c>
      <c r="C182">
        <v>76.316029999999998</v>
      </c>
      <c r="D182">
        <v>813.41</v>
      </c>
      <c r="E182">
        <v>62.940899999999999</v>
      </c>
      <c r="F182">
        <v>60.891500000000001</v>
      </c>
      <c r="G182">
        <v>58.135599999999997</v>
      </c>
      <c r="H182">
        <v>13.9916</v>
      </c>
      <c r="I182">
        <v>453.09100000000001</v>
      </c>
      <c r="J182">
        <v>453.09100000000001</v>
      </c>
      <c r="K182">
        <v>11.8682</v>
      </c>
      <c r="L182">
        <v>53.773600000000002</v>
      </c>
      <c r="M182">
        <v>15.1266</v>
      </c>
      <c r="N182">
        <v>11.891808078327164</v>
      </c>
      <c r="O182">
        <v>14.663087283739001</v>
      </c>
      <c r="P182">
        <f t="shared" si="2"/>
        <v>973.14</v>
      </c>
      <c r="Q182">
        <v>2.3609660937928054</v>
      </c>
      <c r="R182">
        <v>14.663087283739001</v>
      </c>
      <c r="S182">
        <v>1.7437061981398378</v>
      </c>
      <c r="T182">
        <v>54.656975334844873</v>
      </c>
      <c r="U182">
        <v>11.891808078327164</v>
      </c>
      <c r="V182">
        <v>18.057772608325308</v>
      </c>
      <c r="W182">
        <v>11.485677745968353</v>
      </c>
      <c r="X182">
        <v>13.046629281396013</v>
      </c>
      <c r="Y182">
        <v>-4.0319539066412435</v>
      </c>
      <c r="Z182">
        <v>11.100343082603951</v>
      </c>
    </row>
    <row r="183" spans="1:26" x14ac:dyDescent="0.35">
      <c r="A183" s="14">
        <v>45072</v>
      </c>
      <c r="B183">
        <v>463.93349999999998</v>
      </c>
      <c r="C183">
        <v>76.316029999999998</v>
      </c>
      <c r="D183">
        <v>795.27</v>
      </c>
      <c r="E183">
        <v>62.940899999999999</v>
      </c>
      <c r="F183">
        <v>60.79</v>
      </c>
      <c r="G183">
        <v>58.083500000000001</v>
      </c>
      <c r="H183">
        <v>13.6919</v>
      </c>
      <c r="I183">
        <v>453.08679999999998</v>
      </c>
      <c r="J183">
        <v>453.08679999999998</v>
      </c>
      <c r="K183">
        <v>11.8683</v>
      </c>
      <c r="L183">
        <v>53.773600000000002</v>
      </c>
      <c r="M183">
        <v>14.789199999999999</v>
      </c>
      <c r="N183">
        <v>11.868285437047502</v>
      </c>
      <c r="O183">
        <v>14.984853028793248</v>
      </c>
      <c r="P183">
        <f t="shared" si="2"/>
        <v>973.14</v>
      </c>
      <c r="Q183">
        <v>2.4045015462393997</v>
      </c>
      <c r="R183">
        <v>14.984853028793248</v>
      </c>
      <c r="S183">
        <v>1.7784451297792407</v>
      </c>
      <c r="T183">
        <v>53.773633845569414</v>
      </c>
      <c r="U183">
        <v>11.868285437047502</v>
      </c>
      <c r="V183">
        <v>17.911605055835913</v>
      </c>
      <c r="W183">
        <v>13.692836498124777</v>
      </c>
      <c r="X183">
        <v>13.038447613603761</v>
      </c>
      <c r="Y183">
        <v>-0.79429313342014474</v>
      </c>
      <c r="Z183">
        <v>10.666991602784851</v>
      </c>
    </row>
    <row r="184" spans="1:26" x14ac:dyDescent="0.35">
      <c r="A184" s="14">
        <v>45079</v>
      </c>
      <c r="B184">
        <v>463.93349999999998</v>
      </c>
      <c r="C184">
        <v>76.316029999999998</v>
      </c>
      <c r="D184">
        <v>790.99</v>
      </c>
      <c r="E184">
        <v>62.940899999999999</v>
      </c>
      <c r="F184">
        <v>60.691600000000001</v>
      </c>
      <c r="G184">
        <v>58.0518</v>
      </c>
      <c r="H184">
        <v>13.6256</v>
      </c>
      <c r="I184">
        <v>453.10050000000001</v>
      </c>
      <c r="J184">
        <v>453.10050000000001</v>
      </c>
      <c r="K184">
        <v>11.867900000000001</v>
      </c>
      <c r="L184">
        <v>53.773600000000002</v>
      </c>
      <c r="M184">
        <v>14.7096</v>
      </c>
      <c r="N184">
        <v>11.868285437047502</v>
      </c>
      <c r="O184">
        <v>14.542814834605663</v>
      </c>
      <c r="P184">
        <f t="shared" si="2"/>
        <v>973.14</v>
      </c>
      <c r="Q184">
        <v>2.3520590867165798</v>
      </c>
      <c r="R184">
        <v>14.542814834605663</v>
      </c>
      <c r="S184">
        <v>1.7259827751522876</v>
      </c>
      <c r="T184">
        <v>53.773633845569414</v>
      </c>
      <c r="U184">
        <v>11.868285437047502</v>
      </c>
      <c r="V184">
        <v>17.910016511534753</v>
      </c>
      <c r="W184">
        <v>13.436150853040461</v>
      </c>
      <c r="X184">
        <v>12.40235841996205</v>
      </c>
      <c r="Y184">
        <v>-1.1582884004583756</v>
      </c>
      <c r="Z184">
        <v>10.351008713169373</v>
      </c>
    </row>
    <row r="185" spans="1:26" x14ac:dyDescent="0.35">
      <c r="A185" s="14">
        <v>45086</v>
      </c>
      <c r="B185">
        <v>463.93349999999998</v>
      </c>
      <c r="C185">
        <v>76.316029999999998</v>
      </c>
      <c r="D185">
        <v>789.29</v>
      </c>
      <c r="E185">
        <v>62.940899999999999</v>
      </c>
      <c r="F185">
        <v>61.195999999999998</v>
      </c>
      <c r="G185">
        <v>58.4039</v>
      </c>
      <c r="H185">
        <v>13.5143</v>
      </c>
      <c r="I185">
        <v>453.0994</v>
      </c>
      <c r="J185">
        <v>453.0994</v>
      </c>
      <c r="K185">
        <v>11.868</v>
      </c>
      <c r="L185">
        <v>53.773600000000002</v>
      </c>
      <c r="M185">
        <v>14.678000000000001</v>
      </c>
      <c r="N185">
        <v>11.867926522324909</v>
      </c>
      <c r="O185">
        <v>14.783453212089356</v>
      </c>
      <c r="P185">
        <f t="shared" si="2"/>
        <v>973.14</v>
      </c>
      <c r="Q185">
        <v>2.3805359125098136</v>
      </c>
      <c r="R185">
        <v>14.783453212089356</v>
      </c>
      <c r="S185">
        <v>1.7544893646730462</v>
      </c>
      <c r="T185">
        <v>53.773633845569414</v>
      </c>
      <c r="U185">
        <v>11.867926522324909</v>
      </c>
      <c r="V185">
        <v>17.942558369899544</v>
      </c>
      <c r="W185">
        <v>13.298648020477271</v>
      </c>
      <c r="X185">
        <v>12.725614214900844</v>
      </c>
      <c r="Y185">
        <v>-1.2362767176522547</v>
      </c>
      <c r="Z185">
        <v>10.396382141088594</v>
      </c>
    </row>
    <row r="186" spans="1:26" x14ac:dyDescent="0.35">
      <c r="A186" s="14">
        <v>45093</v>
      </c>
      <c r="B186">
        <v>463.93349999999998</v>
      </c>
      <c r="C186">
        <v>75.555639999999997</v>
      </c>
      <c r="D186">
        <v>793.67</v>
      </c>
      <c r="E186">
        <v>62.940899999999999</v>
      </c>
      <c r="F186">
        <v>61.3889</v>
      </c>
      <c r="G186">
        <v>58.213700000000003</v>
      </c>
      <c r="H186">
        <v>13.633699999999999</v>
      </c>
      <c r="I186">
        <v>453.0994</v>
      </c>
      <c r="J186">
        <v>453.0994</v>
      </c>
      <c r="K186">
        <v>11.868</v>
      </c>
      <c r="L186">
        <v>53.773600000000002</v>
      </c>
      <c r="M186">
        <v>14.759499999999999</v>
      </c>
      <c r="N186">
        <v>11.867955913488817</v>
      </c>
      <c r="O186">
        <v>14.544488517292953</v>
      </c>
      <c r="P186">
        <f t="shared" si="2"/>
        <v>973.14</v>
      </c>
      <c r="Q186">
        <v>2.3521923382714602</v>
      </c>
      <c r="R186">
        <v>14.544488517292953</v>
      </c>
      <c r="S186">
        <v>1.7261334850747712</v>
      </c>
      <c r="T186">
        <v>53.773633845569414</v>
      </c>
      <c r="U186">
        <v>11.867955913488817</v>
      </c>
      <c r="V186">
        <v>17.98342513037295</v>
      </c>
      <c r="W186">
        <v>14.043761666907548</v>
      </c>
      <c r="X186">
        <v>12.3278457434504</v>
      </c>
      <c r="Y186">
        <v>0.40225862064450285</v>
      </c>
      <c r="Z186">
        <v>8.7037955001410232</v>
      </c>
    </row>
    <row r="187" spans="1:26" x14ac:dyDescent="0.35">
      <c r="A187" s="14">
        <v>45100</v>
      </c>
      <c r="B187">
        <v>463.93349999999998</v>
      </c>
      <c r="C187">
        <v>75.555639999999997</v>
      </c>
      <c r="D187">
        <v>779.15</v>
      </c>
      <c r="E187">
        <v>62.940899999999999</v>
      </c>
      <c r="F187">
        <v>61.6843</v>
      </c>
      <c r="G187">
        <v>58.623399999999997</v>
      </c>
      <c r="H187">
        <v>13.290800000000001</v>
      </c>
      <c r="I187">
        <v>452.90159999999997</v>
      </c>
      <c r="J187">
        <v>452.90159999999997</v>
      </c>
      <c r="K187">
        <v>11.873100000000001</v>
      </c>
      <c r="L187">
        <v>53.773600000000002</v>
      </c>
      <c r="M187">
        <v>14.4894</v>
      </c>
      <c r="N187">
        <v>11.873887493790408</v>
      </c>
      <c r="O187">
        <v>14.618316520276744</v>
      </c>
      <c r="P187">
        <f t="shared" si="2"/>
        <v>973.14</v>
      </c>
      <c r="Q187">
        <v>2.3448428869952069</v>
      </c>
      <c r="R187">
        <v>14.618316520276744</v>
      </c>
      <c r="S187">
        <v>1.7357624571038373</v>
      </c>
      <c r="T187">
        <v>53.773633845569414</v>
      </c>
      <c r="U187">
        <v>11.873887493790408</v>
      </c>
      <c r="V187">
        <v>18.103602168015087</v>
      </c>
      <c r="W187">
        <v>13.99471870755035</v>
      </c>
      <c r="X187">
        <v>12.707850867039808</v>
      </c>
      <c r="Y187">
        <v>0.26476298312099422</v>
      </c>
      <c r="Z187">
        <v>8.7864182006566605</v>
      </c>
    </row>
    <row r="188" spans="1:26" x14ac:dyDescent="0.35">
      <c r="A188" s="14">
        <v>45107</v>
      </c>
      <c r="B188">
        <v>463.93349999999998</v>
      </c>
      <c r="C188">
        <v>75.555639999999997</v>
      </c>
      <c r="D188">
        <v>796.61</v>
      </c>
      <c r="E188">
        <v>62.940899999999999</v>
      </c>
      <c r="F188">
        <v>61.552700000000002</v>
      </c>
      <c r="G188">
        <v>59.0197</v>
      </c>
      <c r="H188">
        <v>13.497400000000001</v>
      </c>
      <c r="I188">
        <v>454.39109999999999</v>
      </c>
      <c r="J188">
        <v>454.39109999999999</v>
      </c>
      <c r="K188">
        <v>11.834199999999999</v>
      </c>
      <c r="L188">
        <v>53.773600000000002</v>
      </c>
      <c r="M188">
        <v>14.8141</v>
      </c>
      <c r="N188">
        <v>11.834218653868223</v>
      </c>
      <c r="O188">
        <v>14.879411019493981</v>
      </c>
      <c r="P188">
        <f t="shared" si="2"/>
        <v>973.14</v>
      </c>
      <c r="Q188">
        <v>2.3675881567963843</v>
      </c>
      <c r="R188">
        <v>14.879411019493981</v>
      </c>
      <c r="S188">
        <v>1.7608620344546804</v>
      </c>
      <c r="T188">
        <v>53.773633845569414</v>
      </c>
      <c r="U188">
        <v>11.834218653868223</v>
      </c>
      <c r="V188">
        <v>18.092462029526828</v>
      </c>
      <c r="W188">
        <v>6.8358249449107937</v>
      </c>
      <c r="X188">
        <v>20.353816092061901</v>
      </c>
      <c r="Y188">
        <v>-5.9011155511225919</v>
      </c>
      <c r="Z188">
        <v>16.994179214671973</v>
      </c>
    </row>
    <row r="189" spans="1:26" x14ac:dyDescent="0.35">
      <c r="A189" s="14">
        <v>45114</v>
      </c>
      <c r="B189">
        <v>463.93349999999998</v>
      </c>
      <c r="C189">
        <v>75.555639999999997</v>
      </c>
      <c r="D189">
        <v>778.63</v>
      </c>
      <c r="E189">
        <v>62.923699999999997</v>
      </c>
      <c r="F189">
        <v>60.5167</v>
      </c>
      <c r="G189">
        <v>58.327300000000001</v>
      </c>
      <c r="H189">
        <v>13.349299999999999</v>
      </c>
      <c r="I189">
        <v>454.3562</v>
      </c>
      <c r="J189">
        <v>454.3562</v>
      </c>
      <c r="K189">
        <v>11.835100000000001</v>
      </c>
      <c r="L189">
        <v>53.773600000000002</v>
      </c>
      <c r="M189">
        <v>14.479799999999999</v>
      </c>
      <c r="N189">
        <v>11.835126561398956</v>
      </c>
      <c r="O189">
        <v>14.856351391357984</v>
      </c>
      <c r="P189">
        <f t="shared" si="2"/>
        <v>973.14</v>
      </c>
      <c r="Q189">
        <v>2.3650688760938134</v>
      </c>
      <c r="R189">
        <v>14.856351391357984</v>
      </c>
      <c r="S189">
        <v>1.7582679895733724</v>
      </c>
      <c r="T189">
        <v>53.773633845569414</v>
      </c>
      <c r="U189">
        <v>11.835126561398956</v>
      </c>
      <c r="V189">
        <v>18.063490160342145</v>
      </c>
      <c r="W189">
        <v>6.9872409742556156</v>
      </c>
      <c r="X189">
        <v>20.273574225252627</v>
      </c>
      <c r="Y189">
        <v>-5.872711454814163</v>
      </c>
      <c r="Z189">
        <v>17.105940014726343</v>
      </c>
    </row>
    <row r="190" spans="1:26" x14ac:dyDescent="0.35">
      <c r="A190" s="14">
        <v>45121</v>
      </c>
      <c r="B190">
        <v>463.93349999999998</v>
      </c>
      <c r="C190">
        <v>75.555639999999997</v>
      </c>
      <c r="D190">
        <v>830.08</v>
      </c>
      <c r="E190">
        <v>62.923699999999997</v>
      </c>
      <c r="F190">
        <v>61.480800000000002</v>
      </c>
      <c r="G190">
        <v>59.448099999999997</v>
      </c>
      <c r="H190">
        <v>13.963100000000001</v>
      </c>
      <c r="I190">
        <v>454.3562</v>
      </c>
      <c r="J190">
        <v>454.3562</v>
      </c>
      <c r="K190">
        <v>11.835100000000001</v>
      </c>
      <c r="L190">
        <v>53.773600000000002</v>
      </c>
      <c r="M190">
        <v>15.4366</v>
      </c>
      <c r="N190">
        <v>11.835126561398956</v>
      </c>
      <c r="O190">
        <v>14.900053105970557</v>
      </c>
      <c r="P190">
        <f t="shared" si="2"/>
        <v>973.14</v>
      </c>
      <c r="Q190">
        <v>2.3701875538377761</v>
      </c>
      <c r="R190">
        <v>14.900053105970557</v>
      </c>
      <c r="S190">
        <v>1.7634401428072719</v>
      </c>
      <c r="T190">
        <v>53.773633845569414</v>
      </c>
      <c r="U190">
        <v>11.835126561398956</v>
      </c>
      <c r="V190">
        <v>18.035087997698614</v>
      </c>
      <c r="W190">
        <v>6.9501061278839931</v>
      </c>
      <c r="X190">
        <v>20.453501502197362</v>
      </c>
      <c r="Y190">
        <v>-6.64522151505619</v>
      </c>
      <c r="Z190">
        <v>17.411910808600336</v>
      </c>
    </row>
    <row r="191" spans="1:26" x14ac:dyDescent="0.35">
      <c r="A191" s="14">
        <v>45128</v>
      </c>
      <c r="B191">
        <v>463.93349999999998</v>
      </c>
      <c r="C191">
        <v>75.555639999999997</v>
      </c>
      <c r="D191">
        <v>827.79</v>
      </c>
      <c r="E191">
        <v>62.923699999999997</v>
      </c>
      <c r="F191">
        <v>61.615099999999998</v>
      </c>
      <c r="G191">
        <v>59.616199999999999</v>
      </c>
      <c r="H191">
        <v>13.885300000000001</v>
      </c>
      <c r="I191">
        <v>454.3562</v>
      </c>
      <c r="J191">
        <v>454.3562</v>
      </c>
      <c r="K191">
        <v>11.835100000000001</v>
      </c>
      <c r="L191">
        <v>53.773600000000002</v>
      </c>
      <c r="M191">
        <v>15.394</v>
      </c>
      <c r="N191">
        <v>11.835126561398956</v>
      </c>
      <c r="O191">
        <v>15.193877399961464</v>
      </c>
      <c r="P191">
        <f t="shared" si="2"/>
        <v>973.14</v>
      </c>
      <c r="Q191">
        <v>2.4046024935631403</v>
      </c>
      <c r="R191">
        <v>15.193877399961464</v>
      </c>
      <c r="S191">
        <v>1.7982146198692326</v>
      </c>
      <c r="T191">
        <v>53.773633845569414</v>
      </c>
      <c r="U191">
        <v>11.835126561398956</v>
      </c>
      <c r="V191">
        <v>18.0319966475973</v>
      </c>
      <c r="W191">
        <v>7.165939638098652</v>
      </c>
      <c r="X191">
        <v>20.370867958320002</v>
      </c>
      <c r="Y191">
        <v>-6.3586917830606522</v>
      </c>
      <c r="Z191">
        <v>17.167901981564668</v>
      </c>
    </row>
    <row r="192" spans="1:26" x14ac:dyDescent="0.35">
      <c r="A192" s="14">
        <v>45135</v>
      </c>
      <c r="B192">
        <v>463.93349999999998</v>
      </c>
      <c r="C192">
        <v>75.555639999999997</v>
      </c>
      <c r="D192">
        <v>822.73</v>
      </c>
      <c r="E192">
        <v>62.923699999999997</v>
      </c>
      <c r="F192">
        <v>61.616799999999998</v>
      </c>
      <c r="G192">
        <v>59.664000000000001</v>
      </c>
      <c r="H192">
        <v>13.789400000000001</v>
      </c>
      <c r="I192">
        <v>454.38339999999999</v>
      </c>
      <c r="J192">
        <v>454.38339999999999</v>
      </c>
      <c r="K192">
        <v>11.8344</v>
      </c>
      <c r="L192">
        <v>53.773600000000002</v>
      </c>
      <c r="M192">
        <v>15.299899999999999</v>
      </c>
      <c r="N192">
        <v>11.834418138826017</v>
      </c>
      <c r="O192">
        <v>15.497743790076111</v>
      </c>
      <c r="P192">
        <f t="shared" si="2"/>
        <v>973.14</v>
      </c>
      <c r="Q192">
        <v>2.4400475758922955</v>
      </c>
      <c r="R192">
        <v>15.497743790076111</v>
      </c>
      <c r="S192">
        <v>1.83406780220155</v>
      </c>
      <c r="T192">
        <v>53.773633845569414</v>
      </c>
      <c r="U192">
        <v>11.834418138826017</v>
      </c>
      <c r="V192">
        <v>18.010243456276012</v>
      </c>
      <c r="W192">
        <v>7.2095499887681846</v>
      </c>
      <c r="X192">
        <v>20.536577861843611</v>
      </c>
      <c r="Y192">
        <v>-6.346408126015354</v>
      </c>
      <c r="Z192">
        <v>17.212206577872422</v>
      </c>
    </row>
    <row r="193" spans="1:26" x14ac:dyDescent="0.35">
      <c r="A193" s="14">
        <v>45142</v>
      </c>
      <c r="B193">
        <v>463.93349999999998</v>
      </c>
      <c r="C193">
        <v>75.555639999999997</v>
      </c>
      <c r="D193">
        <v>789.4</v>
      </c>
      <c r="E193">
        <v>62.923699999999997</v>
      </c>
      <c r="F193">
        <v>61.491999999999997</v>
      </c>
      <c r="G193">
        <v>59.851100000000002</v>
      </c>
      <c r="H193">
        <v>13.189399999999999</v>
      </c>
      <c r="I193">
        <v>453.59379999999999</v>
      </c>
      <c r="J193">
        <v>453.59379999999999</v>
      </c>
      <c r="K193">
        <v>11.855</v>
      </c>
      <c r="L193">
        <v>53.773600000000002</v>
      </c>
      <c r="M193">
        <v>14.680099999999999</v>
      </c>
      <c r="N193">
        <v>11.835175681588728</v>
      </c>
      <c r="O193">
        <v>14.897077670082043</v>
      </c>
      <c r="P193">
        <f t="shared" si="2"/>
        <v>973.14</v>
      </c>
      <c r="Q193">
        <v>2.3698488838350449</v>
      </c>
      <c r="R193">
        <v>14.897077670082043</v>
      </c>
      <c r="S193">
        <v>1.7630953136769345</v>
      </c>
      <c r="T193">
        <v>53.773633845569414</v>
      </c>
      <c r="U193">
        <v>11.835175681588728</v>
      </c>
      <c r="V193">
        <v>18.010745513594575</v>
      </c>
      <c r="W193">
        <v>8.0487011000303035</v>
      </c>
      <c r="X193">
        <v>18.739420443192738</v>
      </c>
      <c r="Y193">
        <v>-5.7266931921002824</v>
      </c>
      <c r="Z193">
        <v>15.81500210353726</v>
      </c>
    </row>
    <row r="194" spans="1:26" x14ac:dyDescent="0.35">
      <c r="A194" s="14">
        <v>45149</v>
      </c>
      <c r="B194">
        <v>472.56099999999998</v>
      </c>
      <c r="C194">
        <v>75.555639999999997</v>
      </c>
      <c r="D194">
        <v>774.4</v>
      </c>
      <c r="E194">
        <v>65.453999999999994</v>
      </c>
      <c r="F194">
        <v>60.752000000000002</v>
      </c>
      <c r="G194">
        <v>59.069400000000002</v>
      </c>
      <c r="H194">
        <v>13.11</v>
      </c>
      <c r="I194">
        <v>461.8682</v>
      </c>
      <c r="J194">
        <v>461.8682</v>
      </c>
      <c r="K194">
        <v>11.706099999999999</v>
      </c>
      <c r="L194">
        <v>54.066699999999997</v>
      </c>
      <c r="M194">
        <v>14.3231</v>
      </c>
      <c r="N194">
        <v>11.852954408811984</v>
      </c>
      <c r="O194">
        <v>14.716691869340789</v>
      </c>
      <c r="P194">
        <f t="shared" si="2"/>
        <v>973.14</v>
      </c>
      <c r="Q194">
        <v>2.3522488704645426</v>
      </c>
      <c r="R194">
        <v>14.716691869340789</v>
      </c>
      <c r="S194">
        <v>1.7443627777583035</v>
      </c>
      <c r="T194">
        <v>53.773633845569414</v>
      </c>
      <c r="U194">
        <v>11.852954408811984</v>
      </c>
      <c r="V194">
        <v>18.010194935651811</v>
      </c>
      <c r="W194">
        <v>13.492978986465141</v>
      </c>
      <c r="X194">
        <v>12.113164155696134</v>
      </c>
      <c r="Y194">
        <v>-1.3293977283437051</v>
      </c>
      <c r="Z194">
        <v>9.4185718722800136</v>
      </c>
    </row>
    <row r="195" spans="1:26" x14ac:dyDescent="0.35">
      <c r="A195" s="14">
        <v>45156</v>
      </c>
      <c r="B195">
        <v>465.48520000000002</v>
      </c>
      <c r="C195">
        <v>75.555639999999997</v>
      </c>
      <c r="D195">
        <v>760.51</v>
      </c>
      <c r="E195">
        <v>65.5501</v>
      </c>
      <c r="F195">
        <v>60.5227</v>
      </c>
      <c r="G195">
        <v>59.1325</v>
      </c>
      <c r="H195">
        <v>12.8611</v>
      </c>
      <c r="I195">
        <v>454.62920000000003</v>
      </c>
      <c r="J195">
        <v>454.62920000000003</v>
      </c>
      <c r="K195">
        <v>11.9373</v>
      </c>
      <c r="L195">
        <v>54.270299999999999</v>
      </c>
      <c r="M195">
        <v>14.013400000000001</v>
      </c>
      <c r="N195">
        <v>11.937262682030827</v>
      </c>
      <c r="O195">
        <v>14.200222486117919</v>
      </c>
      <c r="P195">
        <f t="shared" si="2"/>
        <v>973.14</v>
      </c>
      <c r="Q195">
        <v>2.3709235351500579</v>
      </c>
      <c r="R195">
        <v>14.200222486117919</v>
      </c>
      <c r="S195">
        <v>1.6951178596007044</v>
      </c>
      <c r="T195">
        <v>54.270276451892521</v>
      </c>
      <c r="U195">
        <v>11.937262682030827</v>
      </c>
      <c r="V195">
        <v>16.956609133715173</v>
      </c>
      <c r="W195">
        <v>13.596946830853481</v>
      </c>
      <c r="X195">
        <v>14.55094343168598</v>
      </c>
      <c r="Y195">
        <v>-4.7844400529210391</v>
      </c>
      <c r="Z195">
        <v>11.249332736423561</v>
      </c>
    </row>
    <row r="196" spans="1:26" x14ac:dyDescent="0.35">
      <c r="A196" s="14">
        <v>45163</v>
      </c>
      <c r="B196">
        <v>465.48520000000002</v>
      </c>
      <c r="C196">
        <v>75.555639999999997</v>
      </c>
      <c r="D196">
        <v>739.54</v>
      </c>
      <c r="E196">
        <v>65.5501</v>
      </c>
      <c r="F196">
        <v>60.752299999999998</v>
      </c>
      <c r="G196">
        <v>59.357500000000002</v>
      </c>
      <c r="H196">
        <v>12.459099999999999</v>
      </c>
      <c r="I196">
        <v>454.62920000000003</v>
      </c>
      <c r="J196">
        <v>454.62920000000003</v>
      </c>
      <c r="K196">
        <v>11.9373</v>
      </c>
      <c r="L196">
        <v>54.270299999999999</v>
      </c>
      <c r="M196">
        <v>13.627000000000001</v>
      </c>
      <c r="N196">
        <v>11.937262682030827</v>
      </c>
      <c r="O196">
        <v>13.628086097103502</v>
      </c>
      <c r="P196">
        <f t="shared" si="2"/>
        <v>973.14</v>
      </c>
      <c r="Q196">
        <v>2.3026261114939213</v>
      </c>
      <c r="R196">
        <v>13.628086097103502</v>
      </c>
      <c r="S196">
        <v>1.6268204359445675</v>
      </c>
      <c r="T196">
        <v>54.270276451892521</v>
      </c>
      <c r="U196">
        <v>11.937262682030827</v>
      </c>
      <c r="V196">
        <v>16.929240849409137</v>
      </c>
      <c r="W196">
        <v>13.896185488212161</v>
      </c>
      <c r="X196">
        <v>14.047338426316104</v>
      </c>
      <c r="Y196">
        <v>-3.9456321052984595</v>
      </c>
      <c r="Z196">
        <v>10.681637375085447</v>
      </c>
    </row>
    <row r="197" spans="1:26" x14ac:dyDescent="0.35">
      <c r="A197" s="14">
        <v>45170</v>
      </c>
      <c r="B197">
        <v>465.48520000000002</v>
      </c>
      <c r="C197">
        <v>75.508179999999996</v>
      </c>
      <c r="D197">
        <v>742.39</v>
      </c>
      <c r="E197">
        <v>65.5501</v>
      </c>
      <c r="F197">
        <v>60.8339</v>
      </c>
      <c r="G197">
        <v>59.496099999999998</v>
      </c>
      <c r="H197">
        <v>12.478</v>
      </c>
      <c r="I197">
        <v>454.62920000000003</v>
      </c>
      <c r="J197">
        <v>454.62920000000003</v>
      </c>
      <c r="K197">
        <v>11.9373</v>
      </c>
      <c r="L197">
        <v>54.270299999999999</v>
      </c>
      <c r="M197">
        <v>13.679500000000001</v>
      </c>
      <c r="N197">
        <v>11.937262682030827</v>
      </c>
      <c r="O197">
        <v>13.889002402045342</v>
      </c>
      <c r="P197">
        <f t="shared" si="2"/>
        <v>973.14</v>
      </c>
      <c r="Q197">
        <v>2.333772376195077</v>
      </c>
      <c r="R197">
        <v>13.889002402045342</v>
      </c>
      <c r="S197">
        <v>1.6579667006457237</v>
      </c>
      <c r="T197">
        <v>54.270276451892521</v>
      </c>
      <c r="U197">
        <v>11.937262682030827</v>
      </c>
      <c r="V197">
        <v>16.994953218549625</v>
      </c>
      <c r="W197">
        <v>13.007238162056247</v>
      </c>
      <c r="X197">
        <v>14.028266425479538</v>
      </c>
      <c r="Y197">
        <v>-4.5969682159694694</v>
      </c>
      <c r="Z197">
        <v>10.307898947617964</v>
      </c>
    </row>
    <row r="198" spans="1:26" x14ac:dyDescent="0.35">
      <c r="A198" s="14">
        <v>45177</v>
      </c>
      <c r="B198">
        <v>465.48520000000002</v>
      </c>
      <c r="C198">
        <v>75.508179999999996</v>
      </c>
      <c r="D198">
        <v>743.84</v>
      </c>
      <c r="E198">
        <v>65.5501</v>
      </c>
      <c r="F198">
        <v>61.103200000000001</v>
      </c>
      <c r="G198">
        <v>59.573099999999997</v>
      </c>
      <c r="H198">
        <v>12.4862</v>
      </c>
      <c r="I198">
        <v>454.62920000000003</v>
      </c>
      <c r="J198">
        <v>454.62920000000003</v>
      </c>
      <c r="K198">
        <v>11.9373</v>
      </c>
      <c r="L198">
        <v>54.270299999999999</v>
      </c>
      <c r="M198">
        <v>13.706200000000001</v>
      </c>
      <c r="N198">
        <v>11.937262682030827</v>
      </c>
      <c r="O198">
        <v>13.697737483592213</v>
      </c>
      <c r="P198">
        <f t="shared" si="2"/>
        <v>973.14</v>
      </c>
      <c r="Q198">
        <v>2.3099135077808461</v>
      </c>
      <c r="R198">
        <v>13.697737483592213</v>
      </c>
      <c r="S198">
        <v>1.6351349049114015</v>
      </c>
      <c r="T198">
        <v>54.270276451892521</v>
      </c>
      <c r="U198">
        <v>11.937262682030827</v>
      </c>
      <c r="V198">
        <v>17.021045638091575</v>
      </c>
      <c r="W198">
        <v>12.866335943227114</v>
      </c>
      <c r="X198">
        <v>13.920148816864812</v>
      </c>
      <c r="Y198">
        <v>-4.6881047643942368</v>
      </c>
      <c r="Z198">
        <v>10.481727498502169</v>
      </c>
    </row>
    <row r="199" spans="1:26" x14ac:dyDescent="0.35">
      <c r="A199" s="14">
        <v>45184</v>
      </c>
      <c r="B199">
        <v>465.48520000000002</v>
      </c>
      <c r="C199">
        <v>73.3185</v>
      </c>
      <c r="D199">
        <v>727.97</v>
      </c>
      <c r="E199">
        <v>65.5501</v>
      </c>
      <c r="F199">
        <v>61.202399999999997</v>
      </c>
      <c r="G199">
        <v>59.766199999999998</v>
      </c>
      <c r="H199">
        <v>12.180300000000001</v>
      </c>
      <c r="I199">
        <v>454.62920000000003</v>
      </c>
      <c r="J199">
        <v>454.62920000000003</v>
      </c>
      <c r="K199">
        <v>11.9373</v>
      </c>
      <c r="L199">
        <v>54.270299999999999</v>
      </c>
      <c r="M199">
        <v>13.4138</v>
      </c>
      <c r="N199">
        <v>11.937262682030827</v>
      </c>
      <c r="O199">
        <v>13.504445672939676</v>
      </c>
      <c r="P199">
        <f t="shared" ref="P199:P262" si="3">$D$6</f>
        <v>973.14</v>
      </c>
      <c r="Q199">
        <v>2.286854249850705</v>
      </c>
      <c r="R199">
        <v>13.504445672939676</v>
      </c>
      <c r="S199">
        <v>1.6120611537309546</v>
      </c>
      <c r="T199">
        <v>54.270276451892521</v>
      </c>
      <c r="U199">
        <v>11.937262682030827</v>
      </c>
      <c r="V199">
        <v>17.050469455498149</v>
      </c>
      <c r="W199">
        <v>13.553779380397833</v>
      </c>
      <c r="X199">
        <v>13.927900480351022</v>
      </c>
      <c r="Y199">
        <v>-4.4671435046263763</v>
      </c>
      <c r="Z199">
        <v>9.7296241651517814</v>
      </c>
    </row>
    <row r="200" spans="1:26" x14ac:dyDescent="0.35">
      <c r="A200" s="14">
        <v>45191</v>
      </c>
      <c r="B200">
        <v>465.48520000000002</v>
      </c>
      <c r="C200">
        <v>73.3185</v>
      </c>
      <c r="D200">
        <v>729.66</v>
      </c>
      <c r="E200">
        <v>65.5501</v>
      </c>
      <c r="F200">
        <v>60.861199999999997</v>
      </c>
      <c r="G200">
        <v>59.416200000000003</v>
      </c>
      <c r="H200">
        <v>12.2805</v>
      </c>
      <c r="I200">
        <v>454.62920000000003</v>
      </c>
      <c r="J200">
        <v>454.62920000000003</v>
      </c>
      <c r="K200">
        <v>11.9373</v>
      </c>
      <c r="L200">
        <v>54.270299999999999</v>
      </c>
      <c r="M200">
        <v>13.444900000000001</v>
      </c>
      <c r="N200">
        <v>11.937262682030827</v>
      </c>
      <c r="O200">
        <v>13.2118361445162</v>
      </c>
      <c r="P200">
        <f t="shared" si="3"/>
        <v>973.14</v>
      </c>
      <c r="Q200">
        <v>2.2062397251407084</v>
      </c>
      <c r="R200">
        <v>13.2118361445162</v>
      </c>
      <c r="S200">
        <v>1.5771315856903925</v>
      </c>
      <c r="T200">
        <v>54.270276451892521</v>
      </c>
      <c r="U200">
        <v>11.937262682030827</v>
      </c>
      <c r="V200">
        <v>16.942397802728536</v>
      </c>
      <c r="W200">
        <v>13.027511987114666</v>
      </c>
      <c r="X200">
        <v>14.035911101157716</v>
      </c>
      <c r="Y200">
        <v>-4.8181282811460653</v>
      </c>
      <c r="Z200">
        <v>9.7359685865365933</v>
      </c>
    </row>
    <row r="201" spans="1:26" x14ac:dyDescent="0.35">
      <c r="A201" s="14">
        <v>45198</v>
      </c>
      <c r="B201">
        <v>465.48520000000002</v>
      </c>
      <c r="C201">
        <v>73.3185</v>
      </c>
      <c r="D201">
        <v>759.27</v>
      </c>
      <c r="E201">
        <v>65.5501</v>
      </c>
      <c r="F201">
        <v>60.936700000000002</v>
      </c>
      <c r="G201">
        <v>59.572299999999998</v>
      </c>
      <c r="H201">
        <v>12.7453</v>
      </c>
      <c r="I201">
        <v>454.62920000000003</v>
      </c>
      <c r="J201">
        <v>454.62920000000003</v>
      </c>
      <c r="K201">
        <v>11.9373</v>
      </c>
      <c r="L201">
        <v>54.270299999999999</v>
      </c>
      <c r="M201">
        <v>13.990500000000001</v>
      </c>
      <c r="N201">
        <v>11.937262682030827</v>
      </c>
      <c r="O201">
        <v>13.977448607110372</v>
      </c>
      <c r="P201">
        <f t="shared" si="3"/>
        <v>973.14</v>
      </c>
      <c r="Q201">
        <v>2.2949268212209875</v>
      </c>
      <c r="R201">
        <v>13.977448607110372</v>
      </c>
      <c r="S201">
        <v>1.6685247564766239</v>
      </c>
      <c r="T201">
        <v>54.270276451892521</v>
      </c>
      <c r="U201">
        <v>11.937262682030827</v>
      </c>
      <c r="V201">
        <v>16.968975234472559</v>
      </c>
      <c r="W201">
        <v>12.979735037474752</v>
      </c>
      <c r="X201">
        <v>14.0099184513676</v>
      </c>
      <c r="Y201">
        <v>-4.9020291510335463</v>
      </c>
      <c r="Z201">
        <v>9.7191471928129864</v>
      </c>
    </row>
    <row r="202" spans="1:26" x14ac:dyDescent="0.35">
      <c r="A202" s="14">
        <v>45205</v>
      </c>
      <c r="B202">
        <v>465.48520000000002</v>
      </c>
      <c r="C202">
        <v>73.3185</v>
      </c>
      <c r="D202">
        <v>750.95</v>
      </c>
      <c r="E202">
        <v>65.129499999999993</v>
      </c>
      <c r="F202">
        <v>60.991799999999998</v>
      </c>
      <c r="G202">
        <v>59.6479</v>
      </c>
      <c r="H202">
        <v>12.589700000000001</v>
      </c>
      <c r="I202">
        <v>453.43369999999999</v>
      </c>
      <c r="J202">
        <v>453.43369999999999</v>
      </c>
      <c r="K202">
        <v>11.9687</v>
      </c>
      <c r="L202">
        <v>54.270299999999999</v>
      </c>
      <c r="M202">
        <v>13.837199999999999</v>
      </c>
      <c r="N202">
        <v>11.968735926328321</v>
      </c>
      <c r="O202">
        <v>13.885869932282622</v>
      </c>
      <c r="P202">
        <f t="shared" si="3"/>
        <v>973.14</v>
      </c>
      <c r="Q202">
        <v>2.2903412515621988</v>
      </c>
      <c r="R202">
        <v>13.885869932282622</v>
      </c>
      <c r="S202">
        <v>1.6619631032683324</v>
      </c>
      <c r="T202">
        <v>54.270276451892521</v>
      </c>
      <c r="U202">
        <v>11.968735926328321</v>
      </c>
      <c r="V202">
        <v>16.961548660778853</v>
      </c>
      <c r="W202">
        <v>14.382453515330806</v>
      </c>
      <c r="X202">
        <v>12.220451171685861</v>
      </c>
      <c r="Y202">
        <v>-3.0624876105939549</v>
      </c>
      <c r="Z202">
        <v>8.5212170641170708</v>
      </c>
    </row>
    <row r="203" spans="1:26" x14ac:dyDescent="0.35">
      <c r="A203" s="14">
        <v>45212</v>
      </c>
      <c r="B203">
        <v>465.48520000000002</v>
      </c>
      <c r="C203">
        <v>73.3185</v>
      </c>
      <c r="D203">
        <v>749.9</v>
      </c>
      <c r="E203">
        <v>65.129499999999993</v>
      </c>
      <c r="F203">
        <v>59.686500000000002</v>
      </c>
      <c r="G203">
        <v>58.999400000000001</v>
      </c>
      <c r="H203">
        <v>12.7103</v>
      </c>
      <c r="I203">
        <v>453.07049999999998</v>
      </c>
      <c r="J203">
        <v>453.07049999999998</v>
      </c>
      <c r="K203">
        <v>11.978300000000001</v>
      </c>
      <c r="L203">
        <v>54.270299999999999</v>
      </c>
      <c r="M203">
        <v>13.8179</v>
      </c>
      <c r="N203">
        <v>11.978328183756854</v>
      </c>
      <c r="O203">
        <v>13.795765360872624</v>
      </c>
      <c r="P203">
        <f t="shared" si="3"/>
        <v>973.14</v>
      </c>
      <c r="Q203">
        <v>2.281703380090145</v>
      </c>
      <c r="R203">
        <v>13.795765360872624</v>
      </c>
      <c r="S203">
        <v>1.652502050386371</v>
      </c>
      <c r="T203">
        <v>54.270276451892521</v>
      </c>
      <c r="U203">
        <v>11.978328183756854</v>
      </c>
      <c r="V203">
        <v>16.98728229388654</v>
      </c>
      <c r="W203">
        <v>13.484629703594733</v>
      </c>
      <c r="X203">
        <v>12.603069848697627</v>
      </c>
      <c r="Y203">
        <v>-5.1447155467915886</v>
      </c>
      <c r="Z203">
        <v>10.4175260262161</v>
      </c>
    </row>
    <row r="204" spans="1:26" x14ac:dyDescent="0.35">
      <c r="A204" s="14">
        <v>45219</v>
      </c>
      <c r="B204">
        <v>465.48520000000002</v>
      </c>
      <c r="C204">
        <v>73.3185</v>
      </c>
      <c r="D204">
        <v>736.29</v>
      </c>
      <c r="E204">
        <v>65.129499999999993</v>
      </c>
      <c r="F204">
        <v>60.243499999999997</v>
      </c>
      <c r="G204">
        <v>59.8842</v>
      </c>
      <c r="H204">
        <v>12.295199999999999</v>
      </c>
      <c r="I204">
        <v>453.07049999999998</v>
      </c>
      <c r="J204">
        <v>453.07049999999998</v>
      </c>
      <c r="K204">
        <v>11.978300000000001</v>
      </c>
      <c r="L204">
        <v>54.270299999999999</v>
      </c>
      <c r="M204">
        <v>13.5671</v>
      </c>
      <c r="N204">
        <v>11.978328183756854</v>
      </c>
      <c r="O204">
        <v>13.852702605383236</v>
      </c>
      <c r="P204">
        <f t="shared" si="3"/>
        <v>973.14</v>
      </c>
      <c r="Q204">
        <v>2.2883215717990284</v>
      </c>
      <c r="R204">
        <v>13.852702605383236</v>
      </c>
      <c r="S204">
        <v>1.6593221803926401</v>
      </c>
      <c r="T204">
        <v>54.270276451892521</v>
      </c>
      <c r="U204">
        <v>11.978328183756854</v>
      </c>
      <c r="V204">
        <v>16.875254581580172</v>
      </c>
      <c r="W204">
        <v>14.078297639376922</v>
      </c>
      <c r="X204">
        <v>12.274236130591968</v>
      </c>
      <c r="Y204">
        <v>-4.6689341294749527</v>
      </c>
      <c r="Z204">
        <v>10.251560919072169</v>
      </c>
    </row>
    <row r="205" spans="1:26" x14ac:dyDescent="0.35">
      <c r="A205" s="14">
        <v>45226</v>
      </c>
      <c r="B205">
        <v>465.48520000000002</v>
      </c>
      <c r="C205">
        <v>73.3185</v>
      </c>
      <c r="D205">
        <v>715.43</v>
      </c>
      <c r="E205">
        <v>65.129499999999993</v>
      </c>
      <c r="F205">
        <v>60.1601</v>
      </c>
      <c r="G205">
        <v>59.807200000000002</v>
      </c>
      <c r="H205">
        <v>11.962300000000001</v>
      </c>
      <c r="I205">
        <v>453.07049999999998</v>
      </c>
      <c r="J205">
        <v>453.07049999999998</v>
      </c>
      <c r="K205">
        <v>11.978300000000001</v>
      </c>
      <c r="L205">
        <v>54.270299999999999</v>
      </c>
      <c r="M205">
        <v>13.182700000000001</v>
      </c>
      <c r="N205">
        <v>11.978328183756854</v>
      </c>
      <c r="O205">
        <v>13.4077076361498</v>
      </c>
      <c r="P205">
        <f t="shared" si="3"/>
        <v>973.14</v>
      </c>
      <c r="Q205">
        <v>2.2365968696082401</v>
      </c>
      <c r="R205">
        <v>13.4077076361498</v>
      </c>
      <c r="S205">
        <v>1.6060192225766512</v>
      </c>
      <c r="T205">
        <v>54.270276451892521</v>
      </c>
      <c r="U205">
        <v>11.978328183756854</v>
      </c>
      <c r="V205">
        <v>17.003104321233756</v>
      </c>
      <c r="W205">
        <v>12.175029359047294</v>
      </c>
      <c r="X205">
        <v>13.983578562880432</v>
      </c>
      <c r="Y205">
        <v>-6.1756466351244299</v>
      </c>
      <c r="Z205">
        <v>11.890255339105467</v>
      </c>
    </row>
    <row r="206" spans="1:26" x14ac:dyDescent="0.35">
      <c r="A206" s="14">
        <v>45233</v>
      </c>
      <c r="B206">
        <v>465.48520000000002</v>
      </c>
      <c r="C206">
        <v>73.3185</v>
      </c>
      <c r="D206">
        <v>731.59</v>
      </c>
      <c r="E206">
        <v>65.129499999999993</v>
      </c>
      <c r="F206">
        <v>60.177500000000002</v>
      </c>
      <c r="G206">
        <v>59.513100000000001</v>
      </c>
      <c r="H206">
        <v>12.292899999999999</v>
      </c>
      <c r="I206">
        <v>453.07049999999998</v>
      </c>
      <c r="J206">
        <v>453.07049999999998</v>
      </c>
      <c r="K206">
        <v>11.978300000000001</v>
      </c>
      <c r="L206">
        <v>54.270299999999999</v>
      </c>
      <c r="M206">
        <v>13.480499999999999</v>
      </c>
      <c r="N206">
        <v>11.978328183756854</v>
      </c>
      <c r="O206">
        <v>13.256427772903152</v>
      </c>
      <c r="P206">
        <f t="shared" si="3"/>
        <v>973.14</v>
      </c>
      <c r="Q206">
        <v>2.2190126126729868</v>
      </c>
      <c r="R206">
        <v>13.256427772903152</v>
      </c>
      <c r="S206">
        <v>1.5878984240810294</v>
      </c>
      <c r="T206">
        <v>54.270276451892521</v>
      </c>
      <c r="U206">
        <v>11.978328183756854</v>
      </c>
      <c r="V206">
        <v>17.022786489780312</v>
      </c>
      <c r="W206">
        <v>11.125448246906572</v>
      </c>
      <c r="X206">
        <v>13.993720202689179</v>
      </c>
      <c r="Y206">
        <v>-6.2647356601834545</v>
      </c>
      <c r="Z206">
        <v>11.903507443812991</v>
      </c>
    </row>
    <row r="207" spans="1:26" x14ac:dyDescent="0.35">
      <c r="A207" s="14">
        <v>45240</v>
      </c>
      <c r="B207">
        <v>465.48520000000002</v>
      </c>
      <c r="C207">
        <v>73.3185</v>
      </c>
      <c r="D207">
        <v>755.23</v>
      </c>
      <c r="E207">
        <v>65.129499999999993</v>
      </c>
      <c r="F207">
        <v>61.167200000000001</v>
      </c>
      <c r="G207">
        <v>60.694600000000001</v>
      </c>
      <c r="H207">
        <v>12.443099999999999</v>
      </c>
      <c r="I207">
        <v>451.56799999999998</v>
      </c>
      <c r="J207">
        <v>451.56799999999998</v>
      </c>
      <c r="K207">
        <v>12.0182</v>
      </c>
      <c r="L207">
        <v>54.270299999999999</v>
      </c>
      <c r="M207">
        <v>13.9161</v>
      </c>
      <c r="N207">
        <v>12.064703325873403</v>
      </c>
      <c r="O207">
        <v>13.889555190826998</v>
      </c>
      <c r="P207">
        <f t="shared" si="3"/>
        <v>973.14</v>
      </c>
      <c r="Q207">
        <v>2.3091370555883368</v>
      </c>
      <c r="R207">
        <v>13.889555190826998</v>
      </c>
      <c r="S207">
        <v>1.6757336270567267</v>
      </c>
      <c r="T207">
        <v>54.270276451892521</v>
      </c>
      <c r="U207">
        <v>12.064703325873403</v>
      </c>
      <c r="V207">
        <v>17.041488737842116</v>
      </c>
      <c r="W207">
        <v>15.599252579382672</v>
      </c>
      <c r="X207">
        <v>11.424221339690234</v>
      </c>
      <c r="Y207">
        <v>-3.0723879275279002</v>
      </c>
      <c r="Z207">
        <v>9.2101771804954318</v>
      </c>
    </row>
    <row r="208" spans="1:26" x14ac:dyDescent="0.35">
      <c r="A208" s="14">
        <v>45247</v>
      </c>
      <c r="B208">
        <v>471.00749999999999</v>
      </c>
      <c r="C208">
        <v>73.3185</v>
      </c>
      <c r="D208">
        <v>766.13</v>
      </c>
      <c r="E208">
        <v>69.436999999999998</v>
      </c>
      <c r="F208">
        <v>61.671100000000003</v>
      </c>
      <c r="G208">
        <v>60.893900000000002</v>
      </c>
      <c r="H208">
        <v>12.5814</v>
      </c>
      <c r="I208">
        <v>456.34800000000001</v>
      </c>
      <c r="J208">
        <v>456.34800000000001</v>
      </c>
      <c r="K208">
        <v>12.859400000000001</v>
      </c>
      <c r="L208">
        <v>58.683599999999998</v>
      </c>
      <c r="M208">
        <v>13.055300000000001</v>
      </c>
      <c r="N208">
        <v>12.893394240772341</v>
      </c>
      <c r="O208">
        <v>12.912303039445481</v>
      </c>
      <c r="P208">
        <f t="shared" si="3"/>
        <v>973.14</v>
      </c>
      <c r="Q208">
        <v>2.3177708718849055</v>
      </c>
      <c r="R208">
        <v>12.912303039445481</v>
      </c>
      <c r="S208">
        <v>1.6648341364389354</v>
      </c>
      <c r="T208">
        <v>58.6835669582102</v>
      </c>
      <c r="U208">
        <v>12.893394240772341</v>
      </c>
      <c r="V208">
        <v>18.223722534528278</v>
      </c>
      <c r="W208">
        <v>9.8207997460521099</v>
      </c>
      <c r="X208">
        <v>11.168598289772726</v>
      </c>
      <c r="Y208">
        <v>-6.6387453951675273</v>
      </c>
      <c r="Z208">
        <v>9.295415186028956</v>
      </c>
    </row>
    <row r="209" spans="1:26" x14ac:dyDescent="0.35">
      <c r="A209" s="14">
        <v>45254</v>
      </c>
      <c r="B209">
        <v>471.00749999999999</v>
      </c>
      <c r="C209">
        <v>73.3185</v>
      </c>
      <c r="D209">
        <v>776.87</v>
      </c>
      <c r="E209">
        <v>69.436999999999998</v>
      </c>
      <c r="F209">
        <v>62.131599999999999</v>
      </c>
      <c r="G209">
        <v>61.325099999999999</v>
      </c>
      <c r="H209">
        <v>12.668100000000001</v>
      </c>
      <c r="I209">
        <v>456.34800000000001</v>
      </c>
      <c r="J209">
        <v>456.34800000000001</v>
      </c>
      <c r="K209">
        <v>12.859400000000001</v>
      </c>
      <c r="L209">
        <v>58.683599999999998</v>
      </c>
      <c r="M209">
        <v>13.238300000000001</v>
      </c>
      <c r="N209">
        <v>12.859388679531309</v>
      </c>
      <c r="O209">
        <v>13.178817172970078</v>
      </c>
      <c r="P209">
        <f t="shared" si="3"/>
        <v>973.14</v>
      </c>
      <c r="Q209">
        <v>2.3459299772379136</v>
      </c>
      <c r="R209">
        <v>13.178817172970078</v>
      </c>
      <c r="S209">
        <v>1.694715323637042</v>
      </c>
      <c r="T209">
        <v>58.6835669582102</v>
      </c>
      <c r="U209">
        <v>12.859388679531309</v>
      </c>
      <c r="V209">
        <v>18.139765566867244</v>
      </c>
      <c r="W209">
        <v>10.201647819394738</v>
      </c>
      <c r="X209">
        <v>11.105337185856465</v>
      </c>
      <c r="Y209">
        <v>-5.5108229359726586</v>
      </c>
      <c r="Z209">
        <v>9.9411750685530738</v>
      </c>
    </row>
    <row r="210" spans="1:26" x14ac:dyDescent="0.35">
      <c r="A210" s="14">
        <v>45261</v>
      </c>
      <c r="B210">
        <v>471.00749999999999</v>
      </c>
      <c r="C210">
        <v>73.3185</v>
      </c>
      <c r="D210">
        <v>774.92</v>
      </c>
      <c r="E210">
        <v>69.436999999999998</v>
      </c>
      <c r="F210">
        <v>62.282299999999999</v>
      </c>
      <c r="G210">
        <v>61.371299999999998</v>
      </c>
      <c r="H210">
        <v>12.6267</v>
      </c>
      <c r="I210">
        <v>456.34800000000001</v>
      </c>
      <c r="J210">
        <v>456.34800000000001</v>
      </c>
      <c r="K210">
        <v>12.859400000000001</v>
      </c>
      <c r="L210">
        <v>58.683599999999998</v>
      </c>
      <c r="M210">
        <v>13.2051</v>
      </c>
      <c r="N210">
        <v>12.859388679531309</v>
      </c>
      <c r="O210">
        <v>13.262827062885439</v>
      </c>
      <c r="P210">
        <f t="shared" si="3"/>
        <v>973.14</v>
      </c>
      <c r="Q210">
        <v>2.3567331355113761</v>
      </c>
      <c r="R210">
        <v>13.262827062885439</v>
      </c>
      <c r="S210">
        <v>1.7055184819105045</v>
      </c>
      <c r="T210">
        <v>58.6835669582102</v>
      </c>
      <c r="U210">
        <v>12.859388679531309</v>
      </c>
      <c r="V210">
        <v>18.124081404635337</v>
      </c>
      <c r="W210">
        <v>10.230134476714646</v>
      </c>
      <c r="X210">
        <v>11.21442617514027</v>
      </c>
      <c r="Y210">
        <v>-5.4866235112202428</v>
      </c>
      <c r="Z210">
        <v>9.9520679727228156</v>
      </c>
    </row>
    <row r="211" spans="1:26" x14ac:dyDescent="0.35">
      <c r="A211" s="14">
        <v>45268</v>
      </c>
      <c r="B211">
        <v>471.00749999999999</v>
      </c>
      <c r="C211">
        <v>73.3185</v>
      </c>
      <c r="D211">
        <v>773.06</v>
      </c>
      <c r="E211">
        <v>69.436999999999998</v>
      </c>
      <c r="F211">
        <v>62.347499999999997</v>
      </c>
      <c r="G211">
        <v>61.543999999999997</v>
      </c>
      <c r="H211">
        <v>12.5611</v>
      </c>
      <c r="I211">
        <v>456.34800000000001</v>
      </c>
      <c r="J211">
        <v>456.34800000000001</v>
      </c>
      <c r="K211">
        <v>12.859400000000001</v>
      </c>
      <c r="L211">
        <v>58.683599999999998</v>
      </c>
      <c r="M211">
        <v>13.173400000000001</v>
      </c>
      <c r="N211">
        <v>12.859388679531309</v>
      </c>
      <c r="O211">
        <v>13.362173443860401</v>
      </c>
      <c r="P211">
        <f t="shared" si="3"/>
        <v>973.14</v>
      </c>
      <c r="Q211">
        <v>2.3695084727799944</v>
      </c>
      <c r="R211">
        <v>13.362173443860401</v>
      </c>
      <c r="S211">
        <v>1.7182938191791228</v>
      </c>
      <c r="T211">
        <v>58.6835669582102</v>
      </c>
      <c r="U211">
        <v>12.859388679531309</v>
      </c>
      <c r="V211">
        <v>18.091888899987058</v>
      </c>
      <c r="W211">
        <v>10.804284884555702</v>
      </c>
      <c r="X211">
        <v>10.93473668387869</v>
      </c>
      <c r="Y211">
        <v>-4.8537053972665118</v>
      </c>
      <c r="Z211">
        <v>9.5374566257581677</v>
      </c>
    </row>
    <row r="212" spans="1:26" x14ac:dyDescent="0.35">
      <c r="A212" s="14">
        <v>45275</v>
      </c>
      <c r="B212">
        <v>471.00749999999999</v>
      </c>
      <c r="C212">
        <v>73.60154</v>
      </c>
      <c r="D212">
        <v>802.52</v>
      </c>
      <c r="E212">
        <v>69.436999999999998</v>
      </c>
      <c r="F212">
        <v>62.070900000000002</v>
      </c>
      <c r="G212">
        <v>61.931600000000003</v>
      </c>
      <c r="H212">
        <v>12.9582</v>
      </c>
      <c r="I212">
        <v>456.34800000000001</v>
      </c>
      <c r="J212">
        <v>456.34800000000001</v>
      </c>
      <c r="K212">
        <v>12.859400000000001</v>
      </c>
      <c r="L212">
        <v>58.683599999999998</v>
      </c>
      <c r="M212">
        <v>13.6754</v>
      </c>
      <c r="N212">
        <v>12.859388679531309</v>
      </c>
      <c r="O212">
        <v>13.069416870078268</v>
      </c>
      <c r="P212">
        <f t="shared" si="3"/>
        <v>973.14</v>
      </c>
      <c r="Q212">
        <v>2.3318617670724713</v>
      </c>
      <c r="R212">
        <v>13.069416870078268</v>
      </c>
      <c r="S212">
        <v>1.6806471134715997</v>
      </c>
      <c r="T212">
        <v>58.6835669582102</v>
      </c>
      <c r="U212">
        <v>12.859388679531309</v>
      </c>
      <c r="V212">
        <v>18.412091798923253</v>
      </c>
      <c r="W212">
        <v>11.035921892103074</v>
      </c>
      <c r="X212">
        <v>10.847298235328564</v>
      </c>
      <c r="Y212">
        <v>-4.6993791408128542</v>
      </c>
      <c r="Z212">
        <v>9.3488063166520465</v>
      </c>
    </row>
    <row r="213" spans="1:26" x14ac:dyDescent="0.35">
      <c r="A213" s="14">
        <v>45282</v>
      </c>
      <c r="B213">
        <v>471.00749999999999</v>
      </c>
      <c r="C213">
        <v>73.60154</v>
      </c>
      <c r="D213">
        <v>808.01</v>
      </c>
      <c r="E213">
        <v>69.436999999999998</v>
      </c>
      <c r="F213">
        <v>61.972700000000003</v>
      </c>
      <c r="G213">
        <v>61.713000000000001</v>
      </c>
      <c r="H213">
        <v>13.093</v>
      </c>
      <c r="I213">
        <v>456.34800000000001</v>
      </c>
      <c r="J213">
        <v>456.34800000000001</v>
      </c>
      <c r="K213">
        <v>12.859400000000001</v>
      </c>
      <c r="L213">
        <v>58.683599999999998</v>
      </c>
      <c r="M213">
        <v>13.7689</v>
      </c>
      <c r="N213">
        <v>12.859388679531309</v>
      </c>
      <c r="O213">
        <v>13.730760445659442</v>
      </c>
      <c r="P213">
        <f t="shared" si="3"/>
        <v>973.14</v>
      </c>
      <c r="Q213">
        <v>2.423722762021209</v>
      </c>
      <c r="R213">
        <v>13.730760445659442</v>
      </c>
      <c r="S213">
        <v>1.7656918543626927</v>
      </c>
      <c r="T213">
        <v>58.6835669582102</v>
      </c>
      <c r="U213">
        <v>12.859388679531309</v>
      </c>
      <c r="V213">
        <v>18.603832454390332</v>
      </c>
      <c r="W213">
        <v>10.773627664509997</v>
      </c>
      <c r="X213">
        <v>10.574010037136853</v>
      </c>
      <c r="Y213">
        <v>-4.9928915232045599</v>
      </c>
      <c r="Z213">
        <v>10.956819808036792</v>
      </c>
    </row>
    <row r="214" spans="1:26" x14ac:dyDescent="0.35">
      <c r="A214" s="14">
        <v>45289</v>
      </c>
      <c r="B214">
        <v>471.00749999999999</v>
      </c>
      <c r="C214">
        <v>73.60154</v>
      </c>
      <c r="D214">
        <v>799.12</v>
      </c>
      <c r="E214">
        <v>69.436999999999998</v>
      </c>
      <c r="F214">
        <v>61.723500000000001</v>
      </c>
      <c r="G214">
        <v>61.411000000000001</v>
      </c>
      <c r="H214">
        <v>13.012700000000001</v>
      </c>
      <c r="I214">
        <v>458.47930000000002</v>
      </c>
      <c r="J214">
        <v>458.47930000000002</v>
      </c>
      <c r="K214">
        <v>12.7996</v>
      </c>
      <c r="L214">
        <v>58.683599999999998</v>
      </c>
      <c r="M214">
        <v>13.6174</v>
      </c>
      <c r="N214">
        <v>12.859388679531309</v>
      </c>
      <c r="O214">
        <v>13.621871359136286</v>
      </c>
      <c r="P214">
        <f t="shared" si="3"/>
        <v>973.14</v>
      </c>
      <c r="Q214">
        <v>2.4096662361977033</v>
      </c>
      <c r="R214">
        <v>13.621871359136286</v>
      </c>
      <c r="S214">
        <v>1.751689383497089</v>
      </c>
      <c r="T214">
        <v>58.6835669582102</v>
      </c>
      <c r="U214">
        <v>12.859388679531309</v>
      </c>
      <c r="V214">
        <v>18.552563147775103</v>
      </c>
      <c r="W214">
        <v>10.762380697160406</v>
      </c>
      <c r="X214">
        <v>10.581926004505192</v>
      </c>
      <c r="Y214">
        <v>-5.3539885877346931</v>
      </c>
      <c r="Z214">
        <v>11.067561004588903</v>
      </c>
    </row>
    <row r="215" spans="1:26" x14ac:dyDescent="0.35">
      <c r="A215" s="14">
        <v>45296</v>
      </c>
      <c r="B215">
        <v>471.00749999999999</v>
      </c>
      <c r="C215">
        <v>73.60154</v>
      </c>
      <c r="D215">
        <v>817.46</v>
      </c>
      <c r="E215">
        <v>69.436999999999998</v>
      </c>
      <c r="F215">
        <v>61.840299999999999</v>
      </c>
      <c r="G215">
        <v>61.491300000000003</v>
      </c>
      <c r="H215">
        <v>13.293900000000001</v>
      </c>
      <c r="I215">
        <v>458.72</v>
      </c>
      <c r="J215">
        <v>458.72</v>
      </c>
      <c r="K215">
        <v>12.792899999999999</v>
      </c>
      <c r="L215">
        <v>58.683599999999998</v>
      </c>
      <c r="M215">
        <v>13.93</v>
      </c>
      <c r="N215">
        <v>12.792893501862885</v>
      </c>
      <c r="O215">
        <v>13.652714746711704</v>
      </c>
      <c r="P215">
        <f t="shared" si="3"/>
        <v>973.14</v>
      </c>
      <c r="Q215">
        <v>2.4011669811242533</v>
      </c>
      <c r="R215">
        <v>13.652714746711704</v>
      </c>
      <c r="S215">
        <v>1.7465772576599572</v>
      </c>
      <c r="T215">
        <v>58.6835669582102</v>
      </c>
      <c r="U215">
        <v>12.792893501862885</v>
      </c>
      <c r="V215">
        <v>18.751210233372241</v>
      </c>
      <c r="W215">
        <v>10.276664742139072</v>
      </c>
      <c r="X215">
        <v>9.6793305674334462</v>
      </c>
      <c r="Y215">
        <v>-4.5753502542400692</v>
      </c>
      <c r="Z215">
        <v>11.47689729614401</v>
      </c>
    </row>
    <row r="216" spans="1:26" x14ac:dyDescent="0.35">
      <c r="A216" s="14">
        <v>45303</v>
      </c>
      <c r="B216">
        <v>471.00749999999999</v>
      </c>
      <c r="C216">
        <v>73.60154</v>
      </c>
      <c r="D216">
        <v>814.47</v>
      </c>
      <c r="E216">
        <v>69.436999999999998</v>
      </c>
      <c r="F216">
        <v>62.135300000000001</v>
      </c>
      <c r="G216">
        <v>61.584299999999999</v>
      </c>
      <c r="H216">
        <v>13.225300000000001</v>
      </c>
      <c r="I216">
        <v>458.72</v>
      </c>
      <c r="J216">
        <v>458.72</v>
      </c>
      <c r="K216">
        <v>12.792899999999999</v>
      </c>
      <c r="L216">
        <v>58.683599999999998</v>
      </c>
      <c r="M216">
        <v>13.879</v>
      </c>
      <c r="N216">
        <v>12.792893501862885</v>
      </c>
      <c r="O216">
        <v>13.582678104206199</v>
      </c>
      <c r="P216">
        <f t="shared" si="3"/>
        <v>973.14</v>
      </c>
      <c r="Q216">
        <v>2.3921726800754164</v>
      </c>
      <c r="R216">
        <v>13.582678104206199</v>
      </c>
      <c r="S216">
        <v>1.7376175445719475</v>
      </c>
      <c r="T216">
        <v>58.6835669582102</v>
      </c>
      <c r="U216">
        <v>12.792893501862885</v>
      </c>
      <c r="V216">
        <v>18.541783030524304</v>
      </c>
      <c r="W216">
        <v>10.10308367396142</v>
      </c>
      <c r="X216">
        <v>9.4703221959930026</v>
      </c>
      <c r="Y216">
        <v>-4.7509188482303699</v>
      </c>
      <c r="Z216">
        <v>11.290242109284565</v>
      </c>
    </row>
    <row r="217" spans="1:26" x14ac:dyDescent="0.35">
      <c r="A217" s="14">
        <v>45310</v>
      </c>
      <c r="B217">
        <v>471.00749999999999</v>
      </c>
      <c r="C217">
        <v>73.60154</v>
      </c>
      <c r="D217">
        <v>796.31</v>
      </c>
      <c r="E217">
        <v>69.436999999999998</v>
      </c>
      <c r="F217">
        <v>62.25</v>
      </c>
      <c r="G217">
        <v>61.922699999999999</v>
      </c>
      <c r="H217">
        <v>12.8597</v>
      </c>
      <c r="I217">
        <v>456.36739999999998</v>
      </c>
      <c r="J217">
        <v>456.36739999999998</v>
      </c>
      <c r="K217">
        <v>12.8588</v>
      </c>
      <c r="L217">
        <v>58.683599999999998</v>
      </c>
      <c r="M217">
        <v>13.569599999999999</v>
      </c>
      <c r="N217">
        <v>12.858842599708883</v>
      </c>
      <c r="O217">
        <v>13.737917474820589</v>
      </c>
      <c r="P217">
        <f t="shared" si="3"/>
        <v>973.14</v>
      </c>
      <c r="Q217">
        <v>2.4245437013972615</v>
      </c>
      <c r="R217">
        <v>13.737917474820589</v>
      </c>
      <c r="S217">
        <v>1.7665371845650808</v>
      </c>
      <c r="T217">
        <v>58.6835669582102</v>
      </c>
      <c r="U217">
        <v>12.858842599708883</v>
      </c>
      <c r="V217">
        <v>18.471020965306145</v>
      </c>
      <c r="W217">
        <v>13.270812188559544</v>
      </c>
      <c r="X217">
        <v>10.412728734822768</v>
      </c>
      <c r="Y217">
        <v>-2.4993517191132959</v>
      </c>
      <c r="Z217">
        <v>18.627332603763371</v>
      </c>
    </row>
    <row r="218" spans="1:26" x14ac:dyDescent="0.35">
      <c r="A218" s="14">
        <v>45317</v>
      </c>
      <c r="B218">
        <v>471.00749999999999</v>
      </c>
      <c r="C218">
        <v>73.60154</v>
      </c>
      <c r="D218">
        <v>812.86</v>
      </c>
      <c r="E218">
        <v>69.436999999999998</v>
      </c>
      <c r="F218">
        <v>62.616199999999999</v>
      </c>
      <c r="G218">
        <v>62.310499999999998</v>
      </c>
      <c r="H218">
        <v>13.045299999999999</v>
      </c>
      <c r="I218">
        <v>456.36739999999998</v>
      </c>
      <c r="J218">
        <v>456.36739999999998</v>
      </c>
      <c r="K218">
        <v>12.8588</v>
      </c>
      <c r="L218">
        <v>58.683599999999998</v>
      </c>
      <c r="M218">
        <v>13.851599999999999</v>
      </c>
      <c r="N218">
        <v>12.858842599708883</v>
      </c>
      <c r="O218">
        <v>13.838456693989075</v>
      </c>
      <c r="P218">
        <f t="shared" si="3"/>
        <v>973.14</v>
      </c>
      <c r="Q218">
        <v>2.4375217891201988</v>
      </c>
      <c r="R218">
        <v>13.838456693989075</v>
      </c>
      <c r="S218">
        <v>1.7794653645089327</v>
      </c>
      <c r="T218">
        <v>58.6835669582102</v>
      </c>
      <c r="U218">
        <v>12.858842599708883</v>
      </c>
      <c r="V218">
        <v>18.409351224917696</v>
      </c>
      <c r="W218">
        <v>13.487246528064</v>
      </c>
      <c r="X218">
        <v>10.065061076438246</v>
      </c>
      <c r="Y218">
        <v>-2.5468102288756862</v>
      </c>
      <c r="Z218">
        <v>18.283532400874595</v>
      </c>
    </row>
    <row r="219" spans="1:26" x14ac:dyDescent="0.35">
      <c r="A219" s="14">
        <v>45324</v>
      </c>
      <c r="B219">
        <v>471.00749999999999</v>
      </c>
      <c r="C219">
        <v>73.60154</v>
      </c>
      <c r="D219">
        <v>818.99</v>
      </c>
      <c r="E219">
        <v>69.436999999999998</v>
      </c>
      <c r="F219">
        <v>62.783799999999999</v>
      </c>
      <c r="G219">
        <v>62.431800000000003</v>
      </c>
      <c r="H219">
        <v>13.1182</v>
      </c>
      <c r="I219">
        <v>456.36739999999998</v>
      </c>
      <c r="J219">
        <v>456.36739999999998</v>
      </c>
      <c r="K219">
        <v>12.8588</v>
      </c>
      <c r="L219">
        <v>58.683599999999998</v>
      </c>
      <c r="M219">
        <v>13.956</v>
      </c>
      <c r="N219">
        <v>12.858842599708883</v>
      </c>
      <c r="O219">
        <v>13.753594776792625</v>
      </c>
      <c r="P219">
        <f t="shared" si="3"/>
        <v>973.14</v>
      </c>
      <c r="Q219">
        <v>2.4265674032116857</v>
      </c>
      <c r="R219">
        <v>13.753594776792625</v>
      </c>
      <c r="S219">
        <v>1.7685531041495459</v>
      </c>
      <c r="T219">
        <v>58.6835669582102</v>
      </c>
      <c r="U219">
        <v>12.858842599708883</v>
      </c>
      <c r="V219">
        <v>18.428135728931039</v>
      </c>
      <c r="W219">
        <v>13.548354778403363</v>
      </c>
      <c r="X219">
        <v>10.043375523142098</v>
      </c>
      <c r="Y219">
        <v>-2.5843895754740451</v>
      </c>
      <c r="Z219">
        <v>18.400024290460095</v>
      </c>
    </row>
    <row r="220" spans="1:26" x14ac:dyDescent="0.35">
      <c r="A220" s="14">
        <v>45331</v>
      </c>
      <c r="B220">
        <v>471.00749999999999</v>
      </c>
      <c r="C220">
        <v>73.60154</v>
      </c>
      <c r="D220">
        <v>836.63</v>
      </c>
      <c r="E220">
        <v>69.436999999999998</v>
      </c>
      <c r="F220">
        <v>62.692900000000002</v>
      </c>
      <c r="G220">
        <v>62.829500000000003</v>
      </c>
      <c r="H220">
        <v>13.315899999999999</v>
      </c>
      <c r="I220">
        <v>456.36739999999998</v>
      </c>
      <c r="J220">
        <v>456.36739999999998</v>
      </c>
      <c r="K220">
        <v>12.8588</v>
      </c>
      <c r="L220">
        <v>58.683599999999998</v>
      </c>
      <c r="M220">
        <v>14.256600000000001</v>
      </c>
      <c r="N220">
        <v>12.858842599708883</v>
      </c>
      <c r="O220">
        <v>14.183527742830064</v>
      </c>
      <c r="P220">
        <f t="shared" si="3"/>
        <v>973.14</v>
      </c>
      <c r="Q220">
        <v>2.4820652257963816</v>
      </c>
      <c r="R220">
        <v>14.183527742830064</v>
      </c>
      <c r="S220">
        <v>1.8238375075365603</v>
      </c>
      <c r="T220">
        <v>58.6835669582102</v>
      </c>
      <c r="U220">
        <v>12.858842599708883</v>
      </c>
      <c r="V220">
        <v>18.552311989169844</v>
      </c>
      <c r="W220">
        <v>13.740183885600898</v>
      </c>
      <c r="X220">
        <v>9.9537823650453561</v>
      </c>
      <c r="Y220">
        <v>-2.515645472266518</v>
      </c>
      <c r="Z220">
        <v>18.070990748643062</v>
      </c>
    </row>
    <row r="221" spans="1:26" x14ac:dyDescent="0.35">
      <c r="A221" s="14">
        <v>45338</v>
      </c>
      <c r="B221">
        <v>471.00749999999999</v>
      </c>
      <c r="C221">
        <v>73.60154</v>
      </c>
      <c r="D221">
        <v>836.13</v>
      </c>
      <c r="E221">
        <v>69.436999999999998</v>
      </c>
      <c r="F221">
        <v>62.662700000000001</v>
      </c>
      <c r="G221">
        <v>62.7622</v>
      </c>
      <c r="H221">
        <v>13.3222</v>
      </c>
      <c r="I221">
        <v>456.36739999999998</v>
      </c>
      <c r="J221">
        <v>456.36739999999998</v>
      </c>
      <c r="K221">
        <v>12.8588</v>
      </c>
      <c r="L221">
        <v>58.683599999999998</v>
      </c>
      <c r="M221">
        <v>14.248100000000001</v>
      </c>
      <c r="N221">
        <v>12.858842599708883</v>
      </c>
      <c r="O221">
        <v>14.176029902756481</v>
      </c>
      <c r="P221">
        <f t="shared" si="3"/>
        <v>973.14</v>
      </c>
      <c r="Q221">
        <v>2.4810973684068744</v>
      </c>
      <c r="R221">
        <v>14.176029902756481</v>
      </c>
      <c r="S221">
        <v>1.8228733720831203</v>
      </c>
      <c r="T221">
        <v>58.6835669582102</v>
      </c>
      <c r="U221">
        <v>12.858842599708883</v>
      </c>
      <c r="V221">
        <v>18.482369471054703</v>
      </c>
      <c r="W221">
        <v>13.761631499771184</v>
      </c>
      <c r="X221">
        <v>9.9472333300875331</v>
      </c>
      <c r="Y221">
        <v>-2.402913932934903</v>
      </c>
      <c r="Z221">
        <v>17.970078091567064</v>
      </c>
    </row>
    <row r="222" spans="1:26" x14ac:dyDescent="0.35">
      <c r="A222" s="14">
        <v>45345</v>
      </c>
      <c r="B222">
        <v>471.00749999999999</v>
      </c>
      <c r="C222">
        <v>73.60154</v>
      </c>
      <c r="D222">
        <v>843.27</v>
      </c>
      <c r="E222">
        <v>69.436999999999998</v>
      </c>
      <c r="F222">
        <v>62.6905</v>
      </c>
      <c r="G222">
        <v>62.811999999999998</v>
      </c>
      <c r="H222">
        <v>13.4253</v>
      </c>
      <c r="I222">
        <v>456.36739999999998</v>
      </c>
      <c r="J222">
        <v>456.36739999999998</v>
      </c>
      <c r="K222">
        <v>12.8588</v>
      </c>
      <c r="L222">
        <v>58.683599999999998</v>
      </c>
      <c r="M222">
        <v>14.3698</v>
      </c>
      <c r="N222">
        <v>12.858842599708883</v>
      </c>
      <c r="O222">
        <v>14.355466848153794</v>
      </c>
      <c r="P222">
        <f t="shared" si="3"/>
        <v>973.14</v>
      </c>
      <c r="Q222">
        <v>2.504259955478489</v>
      </c>
      <c r="R222">
        <v>14.355466848153794</v>
      </c>
      <c r="S222">
        <v>1.8459468864574864</v>
      </c>
      <c r="T222">
        <v>58.6835669582102</v>
      </c>
      <c r="U222">
        <v>12.858842599708883</v>
      </c>
      <c r="V222">
        <v>18.406687665305508</v>
      </c>
      <c r="W222">
        <v>13.898403129799052</v>
      </c>
      <c r="X222">
        <v>9.9491140144642962</v>
      </c>
      <c r="Y222">
        <v>-2.3674254271976301</v>
      </c>
      <c r="Z222">
        <v>17.95065583040018</v>
      </c>
    </row>
    <row r="223" spans="1:26" x14ac:dyDescent="0.35">
      <c r="A223" s="14">
        <v>45352</v>
      </c>
      <c r="B223">
        <v>471.00749999999999</v>
      </c>
      <c r="C223">
        <v>73.60154</v>
      </c>
      <c r="D223">
        <v>843.59</v>
      </c>
      <c r="E223">
        <v>69.436999999999998</v>
      </c>
      <c r="F223">
        <v>67.341700000000003</v>
      </c>
      <c r="G223">
        <v>63.082700000000003</v>
      </c>
      <c r="H223">
        <v>13.3728</v>
      </c>
      <c r="I223">
        <v>456.36739999999998</v>
      </c>
      <c r="J223">
        <v>456.36739999999998</v>
      </c>
      <c r="K223">
        <v>12.8588</v>
      </c>
      <c r="L223">
        <v>58.683599999999998</v>
      </c>
      <c r="M223">
        <v>14.3752</v>
      </c>
      <c r="N223">
        <v>12.858842599708883</v>
      </c>
      <c r="O223">
        <v>14.199886666626968</v>
      </c>
      <c r="P223">
        <f t="shared" si="3"/>
        <v>973.14</v>
      </c>
      <c r="Q223">
        <v>2.4841769146462149</v>
      </c>
      <c r="R223">
        <v>14.199886666626968</v>
      </c>
      <c r="S223">
        <v>1.8259410757986103</v>
      </c>
      <c r="T223">
        <v>58.6835669582102</v>
      </c>
      <c r="U223">
        <v>12.858842599708883</v>
      </c>
      <c r="V223">
        <v>18.362468711447136</v>
      </c>
      <c r="W223">
        <v>12.759559695696716</v>
      </c>
      <c r="X223">
        <v>10.999532081722947</v>
      </c>
      <c r="Y223">
        <v>-2.0773254656083067</v>
      </c>
      <c r="Z223">
        <v>17.495611582930209</v>
      </c>
    </row>
    <row r="224" spans="1:26" x14ac:dyDescent="0.35">
      <c r="A224" s="14">
        <v>45359</v>
      </c>
      <c r="B224">
        <v>471.00749999999999</v>
      </c>
      <c r="C224">
        <v>73.509690000000006</v>
      </c>
      <c r="D224">
        <v>856.89</v>
      </c>
      <c r="E224">
        <v>69.436999999999998</v>
      </c>
      <c r="F224">
        <v>67.157200000000003</v>
      </c>
      <c r="G224">
        <v>62.736499999999999</v>
      </c>
      <c r="H224">
        <v>13.6585</v>
      </c>
      <c r="I224">
        <v>456.36739999999998</v>
      </c>
      <c r="J224">
        <v>456.36739999999998</v>
      </c>
      <c r="K224">
        <v>12.8588</v>
      </c>
      <c r="L224">
        <v>58.683599999999998</v>
      </c>
      <c r="M224">
        <v>14.601900000000001</v>
      </c>
      <c r="N224">
        <v>12.858842599708883</v>
      </c>
      <c r="O224">
        <v>14.346605764430471</v>
      </c>
      <c r="P224">
        <f t="shared" si="3"/>
        <v>973.14</v>
      </c>
      <c r="Q224">
        <v>2.5031161240181627</v>
      </c>
      <c r="R224">
        <v>14.346605764430471</v>
      </c>
      <c r="S224">
        <v>1.8448074536488759</v>
      </c>
      <c r="T224">
        <v>58.6835669582102</v>
      </c>
      <c r="U224">
        <v>12.858842599708883</v>
      </c>
      <c r="V224">
        <v>17.826618057777512</v>
      </c>
      <c r="W224">
        <v>12.631086460740427</v>
      </c>
      <c r="X224">
        <v>11.966063882274902</v>
      </c>
      <c r="Y224">
        <v>-1.2821743596270003</v>
      </c>
      <c r="Z224">
        <v>17.050636534617134</v>
      </c>
    </row>
    <row r="225" spans="1:26" x14ac:dyDescent="0.35">
      <c r="A225" s="14">
        <v>45366</v>
      </c>
      <c r="B225">
        <v>487.94299999999998</v>
      </c>
      <c r="C225">
        <v>69.709440000000001</v>
      </c>
      <c r="D225">
        <v>841.54</v>
      </c>
      <c r="E225">
        <v>70.224699999999999</v>
      </c>
      <c r="F225">
        <v>67.625299999999996</v>
      </c>
      <c r="G225">
        <v>68.328199999999995</v>
      </c>
      <c r="H225">
        <v>12.3161</v>
      </c>
      <c r="I225">
        <v>476.5308</v>
      </c>
      <c r="J225">
        <v>476.5308</v>
      </c>
      <c r="K225">
        <v>13.0344</v>
      </c>
      <c r="L225">
        <v>62.112699999999997</v>
      </c>
      <c r="M225">
        <v>13.5486</v>
      </c>
      <c r="N225">
        <v>12.736393779135154</v>
      </c>
      <c r="O225">
        <v>14.253312323182801</v>
      </c>
      <c r="P225">
        <f t="shared" si="3"/>
        <v>973.14</v>
      </c>
      <c r="Q225">
        <v>2.3711362475271018</v>
      </c>
      <c r="R225">
        <v>14.253312323182801</v>
      </c>
      <c r="S225">
        <v>1.8153579840505587</v>
      </c>
      <c r="T225">
        <v>60.51575805274927</v>
      </c>
      <c r="U225">
        <v>12.736393779135154</v>
      </c>
      <c r="V225">
        <v>18.885417805473026</v>
      </c>
      <c r="W225">
        <v>13.501866189895933</v>
      </c>
      <c r="X225">
        <v>10.78027127303068</v>
      </c>
      <c r="Y225">
        <v>0.57424032636275779</v>
      </c>
      <c r="Z225">
        <v>12.251828022886725</v>
      </c>
    </row>
    <row r="226" spans="1:26" x14ac:dyDescent="0.35">
      <c r="A226" s="14">
        <v>45373</v>
      </c>
      <c r="B226">
        <v>492.92669999999998</v>
      </c>
      <c r="C226">
        <v>69.709440000000001</v>
      </c>
      <c r="D226">
        <v>838.35</v>
      </c>
      <c r="E226">
        <v>70.764600000000002</v>
      </c>
      <c r="F226">
        <v>66.813199999999995</v>
      </c>
      <c r="G226">
        <v>67.6404</v>
      </c>
      <c r="H226">
        <v>12.3942</v>
      </c>
      <c r="I226">
        <v>476.50920000000002</v>
      </c>
      <c r="J226">
        <v>476.50920000000002</v>
      </c>
      <c r="K226">
        <v>13.0997</v>
      </c>
      <c r="L226">
        <v>62.421500000000002</v>
      </c>
      <c r="M226">
        <v>13.4305</v>
      </c>
      <c r="N226">
        <v>13.098435205750642</v>
      </c>
      <c r="O226">
        <v>13.432873317583688</v>
      </c>
      <c r="P226">
        <f t="shared" si="3"/>
        <v>973.14</v>
      </c>
      <c r="Q226">
        <v>2.2788466818954323</v>
      </c>
      <c r="R226">
        <v>13.432873317583688</v>
      </c>
      <c r="S226">
        <v>1.7594962077742662</v>
      </c>
      <c r="T226">
        <v>62.421492422056858</v>
      </c>
      <c r="U226">
        <v>13.098435205750642</v>
      </c>
      <c r="V226">
        <v>18.629898135941612</v>
      </c>
      <c r="W226">
        <v>8.906491868091063</v>
      </c>
      <c r="X226">
        <v>10.3730225515309</v>
      </c>
      <c r="Y226">
        <v>-5.1412241309287703</v>
      </c>
      <c r="Z226">
        <v>10.712439380219852</v>
      </c>
    </row>
    <row r="227" spans="1:26" x14ac:dyDescent="0.35">
      <c r="A227" s="14">
        <v>45380</v>
      </c>
      <c r="B227">
        <v>491.79539999999997</v>
      </c>
      <c r="C227">
        <v>69.709440000000001</v>
      </c>
      <c r="D227">
        <v>836.06</v>
      </c>
      <c r="E227">
        <v>72.968999999999994</v>
      </c>
      <c r="F227">
        <v>66.413499999999999</v>
      </c>
      <c r="G227">
        <v>67.281099999999995</v>
      </c>
      <c r="H227">
        <v>12.426399999999999</v>
      </c>
      <c r="I227">
        <v>475.37790000000001</v>
      </c>
      <c r="J227">
        <v>475.37790000000001</v>
      </c>
      <c r="K227">
        <v>13.117800000000001</v>
      </c>
      <c r="L227">
        <v>62.359000000000002</v>
      </c>
      <c r="M227">
        <v>13.4072</v>
      </c>
      <c r="N227">
        <v>13.117782196699718</v>
      </c>
      <c r="O227">
        <v>13.429489833806644</v>
      </c>
      <c r="P227">
        <f t="shared" si="3"/>
        <v>973.14</v>
      </c>
      <c r="Q227">
        <v>2.3323993856640666</v>
      </c>
      <c r="R227">
        <v>13.429489833806644</v>
      </c>
      <c r="S227">
        <v>1.7616512265266864</v>
      </c>
      <c r="T227">
        <v>62.359033020885903</v>
      </c>
      <c r="U227">
        <v>13.117782196699718</v>
      </c>
      <c r="V227">
        <v>18.234870430509051</v>
      </c>
      <c r="W227">
        <v>7.8536345877606442</v>
      </c>
      <c r="X227">
        <v>10.536157133982851</v>
      </c>
      <c r="Y227">
        <v>-8.9577097773477039</v>
      </c>
      <c r="Z227">
        <v>10.866450701192903</v>
      </c>
    </row>
    <row r="228" spans="1:26" x14ac:dyDescent="0.35">
      <c r="A228" s="14">
        <v>45387</v>
      </c>
      <c r="B228">
        <v>491.7799</v>
      </c>
      <c r="C228">
        <v>69.709440000000001</v>
      </c>
      <c r="D228">
        <v>817.81</v>
      </c>
      <c r="E228">
        <v>72.971199999999996</v>
      </c>
      <c r="F228">
        <v>66.498400000000004</v>
      </c>
      <c r="G228">
        <v>67.399900000000002</v>
      </c>
      <c r="H228">
        <v>12.133699999999999</v>
      </c>
      <c r="I228">
        <v>475.36239999999998</v>
      </c>
      <c r="J228">
        <v>475.36239999999998</v>
      </c>
      <c r="K228">
        <v>13.116300000000001</v>
      </c>
      <c r="L228">
        <v>62.350200000000001</v>
      </c>
      <c r="M228">
        <v>13.116400000000001</v>
      </c>
      <c r="N228">
        <v>13.116136868282585</v>
      </c>
      <c r="O228">
        <v>13.324582339966302</v>
      </c>
      <c r="P228">
        <f t="shared" si="3"/>
        <v>973.14</v>
      </c>
      <c r="Q228">
        <v>2.3192100787622647</v>
      </c>
      <c r="R228">
        <v>13.324582339966302</v>
      </c>
      <c r="S228">
        <v>1.7476704568369905</v>
      </c>
      <c r="T228">
        <v>62.350171945584677</v>
      </c>
      <c r="U228">
        <v>13.116136868282585</v>
      </c>
      <c r="V228">
        <v>18.240033333829921</v>
      </c>
      <c r="W228">
        <v>8.0053911088319207</v>
      </c>
      <c r="X228">
        <v>10.554791604744128</v>
      </c>
      <c r="Y228">
        <v>-8.930709688798677</v>
      </c>
      <c r="Z228">
        <v>10.910956378824167</v>
      </c>
    </row>
    <row r="229" spans="1:26" x14ac:dyDescent="0.35">
      <c r="A229" s="14">
        <v>45394</v>
      </c>
      <c r="B229">
        <v>491.7758</v>
      </c>
      <c r="C229">
        <v>69.709440000000001</v>
      </c>
      <c r="D229">
        <v>810.1</v>
      </c>
      <c r="E229">
        <v>72.971199999999996</v>
      </c>
      <c r="F229">
        <v>67.061300000000003</v>
      </c>
      <c r="G229">
        <v>67.706599999999995</v>
      </c>
      <c r="H229">
        <v>11.9649</v>
      </c>
      <c r="I229">
        <v>475.36239999999998</v>
      </c>
      <c r="J229">
        <v>475.36239999999998</v>
      </c>
      <c r="K229">
        <v>13.116300000000001</v>
      </c>
      <c r="L229">
        <v>62.350200000000001</v>
      </c>
      <c r="M229">
        <v>12.992699999999999</v>
      </c>
      <c r="N229">
        <v>13.116344871355452</v>
      </c>
      <c r="O229">
        <v>13.182321304860558</v>
      </c>
      <c r="P229">
        <f t="shared" si="3"/>
        <v>973.14</v>
      </c>
      <c r="Q229">
        <v>2.3015567670066295</v>
      </c>
      <c r="R229">
        <v>13.182321304860558</v>
      </c>
      <c r="S229">
        <v>1.7290387243956746</v>
      </c>
      <c r="T229">
        <v>62.350171945584677</v>
      </c>
      <c r="U229">
        <v>13.116344871355452</v>
      </c>
      <c r="V229">
        <v>18.240033333829921</v>
      </c>
      <c r="W229">
        <v>8.5040767206274435</v>
      </c>
      <c r="X229">
        <v>10.044859675189056</v>
      </c>
      <c r="Y229">
        <v>-8.1448550403852078</v>
      </c>
      <c r="Z229">
        <v>10.233980699164681</v>
      </c>
    </row>
    <row r="230" spans="1:26" x14ac:dyDescent="0.35">
      <c r="A230" s="14">
        <v>45401</v>
      </c>
      <c r="B230">
        <v>491.77879999999999</v>
      </c>
      <c r="C230">
        <v>69.709440000000001</v>
      </c>
      <c r="D230">
        <v>772.21</v>
      </c>
      <c r="E230">
        <v>72.964500000000001</v>
      </c>
      <c r="F230">
        <v>65.814300000000003</v>
      </c>
      <c r="G230">
        <v>66.712199999999996</v>
      </c>
      <c r="H230">
        <v>11.575200000000001</v>
      </c>
      <c r="I230">
        <v>475.36540000000002</v>
      </c>
      <c r="J230">
        <v>475.36540000000002</v>
      </c>
      <c r="K230">
        <v>13.1165</v>
      </c>
      <c r="L230">
        <v>62.351100000000002</v>
      </c>
      <c r="M230">
        <v>12.3849</v>
      </c>
      <c r="N230">
        <v>13.116460851062586</v>
      </c>
      <c r="O230">
        <v>12.448533726697875</v>
      </c>
      <c r="P230">
        <f t="shared" si="3"/>
        <v>973.14</v>
      </c>
      <c r="Q230">
        <v>2.2115554654419638</v>
      </c>
      <c r="R230">
        <v>12.448533726697875</v>
      </c>
      <c r="S230">
        <v>1.6328070527936489</v>
      </c>
      <c r="T230">
        <v>62.351118375922269</v>
      </c>
      <c r="U230">
        <v>13.116460851062586</v>
      </c>
      <c r="V230">
        <v>19.080876579331605</v>
      </c>
      <c r="W230">
        <v>7.7421037640636925</v>
      </c>
      <c r="X230">
        <v>9.9066645638492492</v>
      </c>
      <c r="Y230">
        <v>-8.9335101035598541</v>
      </c>
      <c r="Z230">
        <v>10.024734152476025</v>
      </c>
    </row>
    <row r="231" spans="1:26" x14ac:dyDescent="0.35">
      <c r="A231" s="14">
        <v>45408</v>
      </c>
      <c r="B231">
        <v>491.77879999999999</v>
      </c>
      <c r="C231">
        <v>69.709440000000001</v>
      </c>
      <c r="D231">
        <v>790.57</v>
      </c>
      <c r="E231">
        <v>72.964500000000001</v>
      </c>
      <c r="F231">
        <v>65.596999999999994</v>
      </c>
      <c r="G231">
        <v>66.567099999999996</v>
      </c>
      <c r="H231">
        <v>11.876300000000001</v>
      </c>
      <c r="I231">
        <v>475.36540000000002</v>
      </c>
      <c r="J231">
        <v>475.36540000000002</v>
      </c>
      <c r="K231">
        <v>13.1165</v>
      </c>
      <c r="L231">
        <v>62.351100000000002</v>
      </c>
      <c r="M231">
        <v>12.6793</v>
      </c>
      <c r="N231">
        <v>13.116460851062586</v>
      </c>
      <c r="O231">
        <v>12.612444178766792</v>
      </c>
      <c r="P231">
        <f t="shared" si="3"/>
        <v>973.14</v>
      </c>
      <c r="Q231">
        <v>2.2319178208132748</v>
      </c>
      <c r="R231">
        <v>12.612444178766792</v>
      </c>
      <c r="S231">
        <v>1.6543063030700682</v>
      </c>
      <c r="T231">
        <v>62.351118375922269</v>
      </c>
      <c r="U231">
        <v>13.116460851062586</v>
      </c>
      <c r="V231">
        <v>19.080876579331605</v>
      </c>
      <c r="W231">
        <v>6.8491480132667517</v>
      </c>
      <c r="X231">
        <v>10.139114082288447</v>
      </c>
      <c r="Y231">
        <v>-9.9597124821084488</v>
      </c>
      <c r="Z231">
        <v>10.440948408918976</v>
      </c>
    </row>
    <row r="232" spans="1:26" x14ac:dyDescent="0.35">
      <c r="A232" s="14">
        <v>45415</v>
      </c>
      <c r="B232">
        <v>491.68610000000001</v>
      </c>
      <c r="C232">
        <v>69.709440000000001</v>
      </c>
      <c r="D232">
        <v>791.96</v>
      </c>
      <c r="E232">
        <v>72.94</v>
      </c>
      <c r="F232">
        <v>65.761200000000002</v>
      </c>
      <c r="G232">
        <v>66.745800000000003</v>
      </c>
      <c r="H232">
        <v>11.8653</v>
      </c>
      <c r="I232">
        <v>475.27280000000002</v>
      </c>
      <c r="J232">
        <v>475.27280000000002</v>
      </c>
      <c r="K232">
        <v>13.108000000000001</v>
      </c>
      <c r="L232">
        <v>62.298699999999997</v>
      </c>
      <c r="M232">
        <v>12.712300000000001</v>
      </c>
      <c r="N232">
        <v>13.107996117865401</v>
      </c>
      <c r="O232">
        <v>12.756277964160253</v>
      </c>
      <c r="P232">
        <f t="shared" si="3"/>
        <v>973.14</v>
      </c>
      <c r="Q232">
        <v>2.2495380621687575</v>
      </c>
      <c r="R232">
        <v>12.756277964160253</v>
      </c>
      <c r="S232">
        <v>1.6720924203262455</v>
      </c>
      <c r="T232">
        <v>62.298736530575063</v>
      </c>
      <c r="U232">
        <v>13.107996117865401</v>
      </c>
      <c r="V232">
        <v>19.045952676780299</v>
      </c>
      <c r="W232">
        <v>6.9824984981924008</v>
      </c>
      <c r="X232">
        <v>10.158099255020851</v>
      </c>
      <c r="Y232">
        <v>-10.131686439437665</v>
      </c>
      <c r="Z232">
        <v>10.344639016999514</v>
      </c>
    </row>
    <row r="233" spans="1:26" x14ac:dyDescent="0.35">
      <c r="A233" s="14">
        <v>45422</v>
      </c>
      <c r="B233">
        <v>491.68610000000001</v>
      </c>
      <c r="C233">
        <v>69.709440000000001</v>
      </c>
      <c r="D233">
        <v>774.68</v>
      </c>
      <c r="E233">
        <v>72.94</v>
      </c>
      <c r="F233">
        <v>65.637699999999995</v>
      </c>
      <c r="G233">
        <v>66.135199999999998</v>
      </c>
      <c r="H233">
        <v>11.7136</v>
      </c>
      <c r="I233">
        <v>475.27280000000002</v>
      </c>
      <c r="J233">
        <v>475.27280000000002</v>
      </c>
      <c r="K233">
        <v>13.108000000000001</v>
      </c>
      <c r="L233">
        <v>62.298699999999997</v>
      </c>
      <c r="M233">
        <v>12.434900000000001</v>
      </c>
      <c r="N233">
        <v>13.107996117865401</v>
      </c>
      <c r="O233">
        <v>12.773774306152117</v>
      </c>
      <c r="P233">
        <f t="shared" si="3"/>
        <v>973.14</v>
      </c>
      <c r="Q233">
        <v>2.2517102044050938</v>
      </c>
      <c r="R233">
        <v>12.773774306152117</v>
      </c>
      <c r="S233">
        <v>1.6743858401553073</v>
      </c>
      <c r="T233">
        <v>62.298736530575063</v>
      </c>
      <c r="U233">
        <v>13.107996117865401</v>
      </c>
      <c r="V233">
        <v>19.045952676780299</v>
      </c>
      <c r="W233">
        <v>6.3676288085354891</v>
      </c>
      <c r="X233">
        <v>10.546448934918706</v>
      </c>
      <c r="Y233">
        <v>-9.8517943226987672</v>
      </c>
      <c r="Z233">
        <v>10.357998223559727</v>
      </c>
    </row>
    <row r="234" spans="1:26" x14ac:dyDescent="0.35">
      <c r="A234" s="14">
        <v>45429</v>
      </c>
      <c r="B234">
        <v>406.20229999999998</v>
      </c>
      <c r="C234">
        <v>69.709440000000001</v>
      </c>
      <c r="D234">
        <v>786.98</v>
      </c>
      <c r="E234">
        <v>71.476200000000006</v>
      </c>
      <c r="F234">
        <v>65.499499999999998</v>
      </c>
      <c r="G234">
        <v>65.598200000000006</v>
      </c>
      <c r="H234">
        <v>11.997</v>
      </c>
      <c r="I234">
        <v>385.59109999999998</v>
      </c>
      <c r="J234">
        <v>385.59109999999998</v>
      </c>
      <c r="K234">
        <v>16.339300000000001</v>
      </c>
      <c r="L234">
        <v>63.002899999999997</v>
      </c>
      <c r="M234">
        <v>12.491199999999999</v>
      </c>
      <c r="N234">
        <v>16.330792764071379</v>
      </c>
      <c r="O234">
        <v>12.371734769401529</v>
      </c>
      <c r="P234">
        <f t="shared" si="3"/>
        <v>973.14</v>
      </c>
      <c r="Q234">
        <v>2.680445706027323</v>
      </c>
      <c r="R234">
        <v>12.371734769401529</v>
      </c>
      <c r="S234">
        <v>2.020402366511528</v>
      </c>
      <c r="T234">
        <v>63.002482232950847</v>
      </c>
      <c r="U234">
        <v>16.330792764071379</v>
      </c>
      <c r="V234">
        <v>18.504181722955931</v>
      </c>
      <c r="W234">
        <v>6.7783042769495703</v>
      </c>
      <c r="X234">
        <v>11.780125489902312</v>
      </c>
      <c r="Y234">
        <v>-6.6580769188427045</v>
      </c>
      <c r="Z234">
        <v>13.339316266494347</v>
      </c>
    </row>
    <row r="235" spans="1:26" x14ac:dyDescent="0.35">
      <c r="A235" s="14">
        <v>45436</v>
      </c>
      <c r="B235">
        <v>406.20229999999998</v>
      </c>
      <c r="C235">
        <v>69.709440000000001</v>
      </c>
      <c r="D235">
        <v>776.74</v>
      </c>
      <c r="E235">
        <v>71.476200000000006</v>
      </c>
      <c r="F235">
        <v>64.909199999999998</v>
      </c>
      <c r="G235">
        <v>65.121700000000004</v>
      </c>
      <c r="H235">
        <v>11.9275</v>
      </c>
      <c r="I235">
        <v>385.59109999999998</v>
      </c>
      <c r="J235">
        <v>385.59109999999998</v>
      </c>
      <c r="K235">
        <v>16.339300000000001</v>
      </c>
      <c r="L235">
        <v>63.002899999999997</v>
      </c>
      <c r="M235">
        <v>12.3286</v>
      </c>
      <c r="N235">
        <v>16.339310300348782</v>
      </c>
      <c r="O235">
        <v>12.334983658878919</v>
      </c>
      <c r="P235">
        <f t="shared" si="3"/>
        <v>973.14</v>
      </c>
      <c r="Q235">
        <v>2.6756263877107305</v>
      </c>
      <c r="R235">
        <v>12.334983658878919</v>
      </c>
      <c r="S235">
        <v>2.0154512555215423</v>
      </c>
      <c r="T235">
        <v>63.002920919202204</v>
      </c>
      <c r="U235">
        <v>16.339310300348782</v>
      </c>
      <c r="V235">
        <v>18.328332099899754</v>
      </c>
      <c r="W235">
        <v>5.3951553451607248</v>
      </c>
      <c r="X235">
        <v>9.292414970414292</v>
      </c>
      <c r="Y235">
        <v>-7.3868704535765373</v>
      </c>
      <c r="Z235">
        <v>9.4010875639990612</v>
      </c>
    </row>
    <row r="236" spans="1:26" x14ac:dyDescent="0.35">
      <c r="A236" s="14">
        <v>45443</v>
      </c>
      <c r="B236">
        <v>406.20229999999998</v>
      </c>
      <c r="C236">
        <v>69.709440000000001</v>
      </c>
      <c r="D236">
        <v>746.79</v>
      </c>
      <c r="E236">
        <v>71.476200000000006</v>
      </c>
      <c r="F236">
        <v>64.682699999999997</v>
      </c>
      <c r="G236">
        <v>65.1601</v>
      </c>
      <c r="H236">
        <v>11.460800000000001</v>
      </c>
      <c r="I236">
        <v>385.59109999999998</v>
      </c>
      <c r="J236">
        <v>385.59109999999998</v>
      </c>
      <c r="K236">
        <v>16.339300000000001</v>
      </c>
      <c r="L236">
        <v>63.002899999999997</v>
      </c>
      <c r="M236">
        <v>11.853300000000001</v>
      </c>
      <c r="N236">
        <v>16.339310300348782</v>
      </c>
      <c r="O236">
        <v>11.854688466870174</v>
      </c>
      <c r="P236">
        <f t="shared" si="3"/>
        <v>973.14</v>
      </c>
      <c r="Q236">
        <v>2.5971494659307659</v>
      </c>
      <c r="R236">
        <v>11.854688466870174</v>
      </c>
      <c r="S236">
        <v>1.9369743337415775</v>
      </c>
      <c r="T236">
        <v>63.002920919202204</v>
      </c>
      <c r="U236">
        <v>16.339310300348782</v>
      </c>
      <c r="V236">
        <v>18.330515414652819</v>
      </c>
      <c r="W236">
        <v>5.2222497307547133</v>
      </c>
      <c r="X236">
        <v>9.3430535281642104</v>
      </c>
      <c r="Y236">
        <v>-7.4229649279092875</v>
      </c>
      <c r="Z236">
        <v>9.290783005319895</v>
      </c>
    </row>
    <row r="237" spans="1:26" x14ac:dyDescent="0.35">
      <c r="A237" s="14">
        <v>45450</v>
      </c>
      <c r="B237">
        <v>406.20229999999998</v>
      </c>
      <c r="C237">
        <v>69.709440000000001</v>
      </c>
      <c r="D237">
        <v>761.6</v>
      </c>
      <c r="E237">
        <v>71.476200000000006</v>
      </c>
      <c r="F237">
        <v>64.536299999999997</v>
      </c>
      <c r="G237">
        <v>64.616600000000005</v>
      </c>
      <c r="H237">
        <v>11.7865</v>
      </c>
      <c r="I237">
        <v>385.59109999999998</v>
      </c>
      <c r="J237">
        <v>385.59109999999998</v>
      </c>
      <c r="K237">
        <v>16.339300000000001</v>
      </c>
      <c r="L237">
        <v>63.002899999999997</v>
      </c>
      <c r="M237">
        <v>12.0883</v>
      </c>
      <c r="N237">
        <v>16.339310300348782</v>
      </c>
      <c r="O237">
        <v>11.863259498056053</v>
      </c>
      <c r="P237">
        <f t="shared" si="3"/>
        <v>973.14</v>
      </c>
      <c r="Q237">
        <v>2.5985499133121666</v>
      </c>
      <c r="R237">
        <v>11.863259498056053</v>
      </c>
      <c r="S237">
        <v>1.9383747811229779</v>
      </c>
      <c r="T237">
        <v>63.002920919202204</v>
      </c>
      <c r="U237">
        <v>16.339310300348782</v>
      </c>
      <c r="V237">
        <v>18.330982071536052</v>
      </c>
      <c r="W237">
        <v>5.4793075905057576</v>
      </c>
      <c r="X237">
        <v>9.0243257117915263</v>
      </c>
      <c r="Y237">
        <v>-7.0730264902878917</v>
      </c>
      <c r="Z237">
        <v>8.7403625564607665</v>
      </c>
    </row>
    <row r="238" spans="1:26" x14ac:dyDescent="0.35">
      <c r="A238" s="14">
        <v>45457</v>
      </c>
      <c r="B238">
        <v>406.20229999999998</v>
      </c>
      <c r="C238">
        <v>69.708650000000006</v>
      </c>
      <c r="D238">
        <v>744.26</v>
      </c>
      <c r="E238">
        <v>71.476200000000006</v>
      </c>
      <c r="F238">
        <v>64.598399999999998</v>
      </c>
      <c r="G238">
        <v>64.651200000000003</v>
      </c>
      <c r="H238">
        <v>11.511900000000001</v>
      </c>
      <c r="I238">
        <v>385.59109999999998</v>
      </c>
      <c r="J238">
        <v>385.59109999999998</v>
      </c>
      <c r="K238">
        <v>16.339300000000001</v>
      </c>
      <c r="L238">
        <v>63.002899999999997</v>
      </c>
      <c r="M238">
        <v>11.8131</v>
      </c>
      <c r="N238">
        <v>16.339310300348782</v>
      </c>
      <c r="O238">
        <v>11.856434417667298</v>
      </c>
      <c r="P238">
        <f t="shared" si="3"/>
        <v>973.14</v>
      </c>
      <c r="Q238">
        <v>2.5974347422491997</v>
      </c>
      <c r="R238">
        <v>11.856434417667298</v>
      </c>
      <c r="S238">
        <v>1.937259610060011</v>
      </c>
      <c r="T238">
        <v>63.002920919202204</v>
      </c>
      <c r="U238">
        <v>16.339310300348782</v>
      </c>
      <c r="V238">
        <v>18.35626488935149</v>
      </c>
      <c r="W238">
        <v>4.3008074922941839</v>
      </c>
      <c r="X238">
        <v>10.513572522690904</v>
      </c>
      <c r="Y238">
        <v>-8.1631287468276543</v>
      </c>
      <c r="Z238">
        <v>9.9330127811274416</v>
      </c>
    </row>
    <row r="239" spans="1:26" x14ac:dyDescent="0.35">
      <c r="A239" s="14">
        <v>45464</v>
      </c>
      <c r="B239">
        <v>406.20229999999998</v>
      </c>
      <c r="C239">
        <v>69.708650000000006</v>
      </c>
      <c r="D239">
        <v>711.31</v>
      </c>
      <c r="E239">
        <v>71.476200000000006</v>
      </c>
      <c r="F239">
        <v>64.206500000000005</v>
      </c>
      <c r="G239">
        <v>64.295500000000004</v>
      </c>
      <c r="H239">
        <v>11.0631</v>
      </c>
      <c r="I239">
        <v>385.59109999999998</v>
      </c>
      <c r="J239">
        <v>385.59109999999998</v>
      </c>
      <c r="K239">
        <v>16.339300000000001</v>
      </c>
      <c r="L239">
        <v>63.002899999999997</v>
      </c>
      <c r="M239">
        <v>11.290100000000001</v>
      </c>
      <c r="N239">
        <v>16.339310300348782</v>
      </c>
      <c r="O239">
        <v>11.73850337746158</v>
      </c>
      <c r="P239">
        <f t="shared" si="3"/>
        <v>973.14</v>
      </c>
      <c r="Q239">
        <v>2.5781438902683407</v>
      </c>
      <c r="R239">
        <v>11.73850337746158</v>
      </c>
      <c r="S239">
        <v>1.9179904914603696</v>
      </c>
      <c r="T239">
        <v>63.002920919202204</v>
      </c>
      <c r="U239">
        <v>16.339310300348782</v>
      </c>
      <c r="V239">
        <v>18.385535968191714</v>
      </c>
      <c r="W239">
        <v>3.9082663890914446</v>
      </c>
      <c r="X239">
        <v>9.0115721682843972</v>
      </c>
      <c r="Y239">
        <v>-8.4021382433918053</v>
      </c>
      <c r="Z239">
        <v>8.4530901849017859</v>
      </c>
    </row>
    <row r="240" spans="1:26" x14ac:dyDescent="0.35">
      <c r="A240" s="14">
        <v>45471</v>
      </c>
      <c r="B240">
        <v>406.20229999999998</v>
      </c>
      <c r="C240">
        <v>69.708650000000006</v>
      </c>
      <c r="D240">
        <v>748.44</v>
      </c>
      <c r="E240">
        <v>71.476200000000006</v>
      </c>
      <c r="F240">
        <v>64.924800000000005</v>
      </c>
      <c r="G240">
        <v>64.9238</v>
      </c>
      <c r="H240">
        <v>11.528</v>
      </c>
      <c r="I240">
        <v>385.59109999999998</v>
      </c>
      <c r="J240">
        <v>385.59109999999998</v>
      </c>
      <c r="K240">
        <v>16.339300000000001</v>
      </c>
      <c r="L240">
        <v>63.002899999999997</v>
      </c>
      <c r="M240">
        <v>11.8794</v>
      </c>
      <c r="N240">
        <v>16.339310300348782</v>
      </c>
      <c r="O240">
        <v>11.650253500806967</v>
      </c>
      <c r="P240">
        <f t="shared" si="3"/>
        <v>973.14</v>
      </c>
      <c r="Q240">
        <v>2.5637246324732734</v>
      </c>
      <c r="R240">
        <v>11.650253500806967</v>
      </c>
      <c r="S240">
        <v>1.9035710702740973</v>
      </c>
      <c r="T240">
        <v>63.002920919202204</v>
      </c>
      <c r="U240">
        <v>16.339310300348782</v>
      </c>
      <c r="V240">
        <v>18.363719378671412</v>
      </c>
      <c r="W240">
        <v>4.1090516330430198</v>
      </c>
      <c r="X240">
        <v>9.074427491944606</v>
      </c>
      <c r="Y240">
        <v>-8.3784271818281066</v>
      </c>
      <c r="Z240">
        <v>8.331578805555468</v>
      </c>
    </row>
    <row r="241" spans="1:26" x14ac:dyDescent="0.35">
      <c r="A241" s="14">
        <v>45478</v>
      </c>
      <c r="B241">
        <v>406.20229999999998</v>
      </c>
      <c r="C241">
        <v>69.708650000000006</v>
      </c>
      <c r="D241">
        <v>762.38</v>
      </c>
      <c r="E241">
        <v>71.476200000000006</v>
      </c>
      <c r="F241">
        <v>64.997200000000007</v>
      </c>
      <c r="G241">
        <v>64.954300000000003</v>
      </c>
      <c r="H241">
        <v>11.7372</v>
      </c>
      <c r="I241">
        <v>385.59109999999998</v>
      </c>
      <c r="J241">
        <v>385.59109999999998</v>
      </c>
      <c r="K241">
        <v>16.339300000000001</v>
      </c>
      <c r="L241">
        <v>63.002899999999997</v>
      </c>
      <c r="M241">
        <v>12.1007</v>
      </c>
      <c r="N241">
        <v>16.339310300348782</v>
      </c>
      <c r="O241">
        <v>11.95023959231276</v>
      </c>
      <c r="P241">
        <f t="shared" si="3"/>
        <v>973.14</v>
      </c>
      <c r="Q241">
        <v>2.6127397354097437</v>
      </c>
      <c r="R241">
        <v>11.95023959231276</v>
      </c>
      <c r="S241">
        <v>1.9525867286231171</v>
      </c>
      <c r="T241">
        <v>63.002920919202204</v>
      </c>
      <c r="U241">
        <v>16.339310300348782</v>
      </c>
      <c r="V241">
        <v>18.36756483351796</v>
      </c>
      <c r="W241">
        <v>4.8138838059124511</v>
      </c>
      <c r="X241">
        <v>8.70927960496069</v>
      </c>
      <c r="Y241">
        <v>-7.6284659639123102</v>
      </c>
      <c r="Z241">
        <v>8.075791117026462</v>
      </c>
    </row>
    <row r="242" spans="1:26" x14ac:dyDescent="0.35">
      <c r="A242" s="14">
        <v>45485</v>
      </c>
      <c r="B242">
        <v>406.20229999999998</v>
      </c>
      <c r="C242">
        <v>69.708650000000006</v>
      </c>
      <c r="D242">
        <v>786.95</v>
      </c>
      <c r="E242">
        <v>71.476200000000006</v>
      </c>
      <c r="F242">
        <v>65.131100000000004</v>
      </c>
      <c r="G242">
        <v>65.030500000000004</v>
      </c>
      <c r="H242">
        <v>12.1013</v>
      </c>
      <c r="I242">
        <v>385.59109999999998</v>
      </c>
      <c r="J242">
        <v>385.59109999999998</v>
      </c>
      <c r="K242">
        <v>16.339300000000001</v>
      </c>
      <c r="L242">
        <v>63.002899999999997</v>
      </c>
      <c r="M242">
        <v>12.4907</v>
      </c>
      <c r="N242">
        <v>16.339310300348782</v>
      </c>
      <c r="O242">
        <v>12.173721294344588</v>
      </c>
      <c r="P242">
        <f t="shared" si="3"/>
        <v>973.14</v>
      </c>
      <c r="Q242">
        <v>2.6492546904015692</v>
      </c>
      <c r="R242">
        <v>12.173721294344588</v>
      </c>
      <c r="S242">
        <v>1.9891020973825986</v>
      </c>
      <c r="T242">
        <v>63.002920919202204</v>
      </c>
      <c r="U242">
        <v>16.339310300348782</v>
      </c>
      <c r="V242">
        <v>18.367044056403714</v>
      </c>
      <c r="W242">
        <v>4.811594658883644</v>
      </c>
      <c r="X242">
        <v>8.6727701403555031</v>
      </c>
      <c r="Y242">
        <v>-7.5638110344459433</v>
      </c>
      <c r="Z242">
        <v>8.0410437381766258</v>
      </c>
    </row>
    <row r="243" spans="1:26" x14ac:dyDescent="0.35">
      <c r="A243" s="14">
        <v>45492</v>
      </c>
      <c r="B243">
        <v>406.20229999999998</v>
      </c>
      <c r="C243">
        <v>69.708650000000006</v>
      </c>
      <c r="D243">
        <v>807.74</v>
      </c>
      <c r="E243">
        <v>71.476200000000006</v>
      </c>
      <c r="F243">
        <v>65.1327</v>
      </c>
      <c r="G243">
        <v>65.075999999999993</v>
      </c>
      <c r="H243">
        <v>12.4123</v>
      </c>
      <c r="I243">
        <v>385.59109999999998</v>
      </c>
      <c r="J243">
        <v>385.59109999999998</v>
      </c>
      <c r="K243">
        <v>16.339300000000001</v>
      </c>
      <c r="L243">
        <v>63.002899999999997</v>
      </c>
      <c r="M243">
        <v>12.8207</v>
      </c>
      <c r="N243">
        <v>16.339310300348782</v>
      </c>
      <c r="O243">
        <v>12.572274244488</v>
      </c>
      <c r="P243">
        <f t="shared" si="3"/>
        <v>973.14</v>
      </c>
      <c r="Q243">
        <v>2.7143747557314515</v>
      </c>
      <c r="R243">
        <v>12.572274244488</v>
      </c>
      <c r="S243">
        <v>2.0542229006177246</v>
      </c>
      <c r="T243">
        <v>63.002920919202204</v>
      </c>
      <c r="U243">
        <v>16.339310300348782</v>
      </c>
      <c r="V243">
        <v>18.344508533201449</v>
      </c>
      <c r="W243">
        <v>4.8566399589194544</v>
      </c>
      <c r="X243">
        <v>8.7572669084899886</v>
      </c>
      <c r="Y243">
        <v>-7.5649328900991408</v>
      </c>
      <c r="Z243">
        <v>8.2075980143703031</v>
      </c>
    </row>
    <row r="244" spans="1:26" x14ac:dyDescent="0.35">
      <c r="A244" s="14">
        <v>45499</v>
      </c>
      <c r="B244">
        <v>406.20229999999998</v>
      </c>
      <c r="C244">
        <v>69.708650000000006</v>
      </c>
      <c r="D244">
        <v>798.94</v>
      </c>
      <c r="E244">
        <v>71.476200000000006</v>
      </c>
      <c r="F244">
        <v>64.988200000000006</v>
      </c>
      <c r="G244">
        <v>65.010000000000005</v>
      </c>
      <c r="H244">
        <v>12.2895</v>
      </c>
      <c r="I244">
        <v>385.59109999999998</v>
      </c>
      <c r="J244">
        <v>385.59109999999998</v>
      </c>
      <c r="K244">
        <v>16.339300000000001</v>
      </c>
      <c r="L244">
        <v>63.002899999999997</v>
      </c>
      <c r="M244">
        <v>12.680999999999999</v>
      </c>
      <c r="N244">
        <v>16.339310300348782</v>
      </c>
      <c r="O244">
        <v>12.728298756630958</v>
      </c>
      <c r="P244">
        <f t="shared" si="3"/>
        <v>973.14</v>
      </c>
      <c r="Q244">
        <v>2.7398677960417954</v>
      </c>
      <c r="R244">
        <v>12.728298756630958</v>
      </c>
      <c r="S244">
        <v>2.0797162298013681</v>
      </c>
      <c r="T244">
        <v>63.002920919202204</v>
      </c>
      <c r="U244">
        <v>16.339310300348782</v>
      </c>
      <c r="V244">
        <v>18.338915460013919</v>
      </c>
      <c r="W244">
        <v>4.9141456649005617</v>
      </c>
      <c r="X244">
        <v>9.4889272910567595</v>
      </c>
      <c r="Y244">
        <v>-7.7609557252909616</v>
      </c>
      <c r="Z244">
        <v>8.4166331671656298</v>
      </c>
    </row>
    <row r="245" spans="1:26" x14ac:dyDescent="0.35">
      <c r="A245" s="14">
        <v>45506</v>
      </c>
      <c r="B245">
        <v>406.20229999999998</v>
      </c>
      <c r="C245">
        <v>69.708650000000006</v>
      </c>
      <c r="D245">
        <v>785.23</v>
      </c>
      <c r="E245">
        <v>71.476200000000006</v>
      </c>
      <c r="F245">
        <v>65.347499999999997</v>
      </c>
      <c r="G245">
        <v>65.287499999999994</v>
      </c>
      <c r="H245">
        <v>12.0273</v>
      </c>
      <c r="I245">
        <v>385.59109999999998</v>
      </c>
      <c r="J245">
        <v>385.59109999999998</v>
      </c>
      <c r="K245">
        <v>16.339300000000001</v>
      </c>
      <c r="L245">
        <v>63.002899999999997</v>
      </c>
      <c r="M245">
        <v>12.4634</v>
      </c>
      <c r="N245">
        <v>16.339310300348782</v>
      </c>
      <c r="O245">
        <v>12.415297395546608</v>
      </c>
      <c r="P245">
        <f t="shared" si="3"/>
        <v>973.14</v>
      </c>
      <c r="Q245">
        <v>2.6887261119197219</v>
      </c>
      <c r="R245">
        <v>12.415297395546608</v>
      </c>
      <c r="S245">
        <v>2.028573966169481</v>
      </c>
      <c r="T245">
        <v>63.002920919202204</v>
      </c>
      <c r="U245">
        <v>16.339310300348782</v>
      </c>
      <c r="V245">
        <v>18.113569038716715</v>
      </c>
      <c r="W245">
        <v>5.3992731461246155</v>
      </c>
      <c r="X245">
        <v>9.0818600313686559</v>
      </c>
      <c r="Y245">
        <v>-7.3609923311378394</v>
      </c>
      <c r="Z245">
        <v>8.09564999464226</v>
      </c>
    </row>
    <row r="246" spans="1:26" x14ac:dyDescent="0.35">
      <c r="A246" s="14">
        <v>45513</v>
      </c>
      <c r="B246">
        <v>406.20229999999998</v>
      </c>
      <c r="C246">
        <v>69.708650000000006</v>
      </c>
      <c r="D246">
        <v>803.62</v>
      </c>
      <c r="E246">
        <v>71.476200000000006</v>
      </c>
      <c r="F246">
        <v>66.184799999999996</v>
      </c>
      <c r="G246">
        <v>65.999799999999993</v>
      </c>
      <c r="H246">
        <v>12.1761</v>
      </c>
      <c r="I246">
        <v>385.59109999999998</v>
      </c>
      <c r="J246">
        <v>385.59109999999998</v>
      </c>
      <c r="K246">
        <v>16.339300000000001</v>
      </c>
      <c r="L246">
        <v>63.002899999999997</v>
      </c>
      <c r="M246">
        <v>12.7553</v>
      </c>
      <c r="N246">
        <v>16.339310300348782</v>
      </c>
      <c r="O246">
        <v>12.479262683841229</v>
      </c>
      <c r="P246">
        <f t="shared" si="3"/>
        <v>973.14</v>
      </c>
      <c r="Q246">
        <v>2.6991774804294555</v>
      </c>
      <c r="R246">
        <v>12.479262683841229</v>
      </c>
      <c r="S246">
        <v>2.0390254531084517</v>
      </c>
      <c r="T246">
        <v>63.002920919202204</v>
      </c>
      <c r="U246">
        <v>16.339310300348782</v>
      </c>
      <c r="V246">
        <v>18.110269676308725</v>
      </c>
      <c r="W246">
        <v>6.0740112573874301</v>
      </c>
      <c r="X246">
        <v>8.7613852746179628</v>
      </c>
      <c r="Y246">
        <v>-6.7569523899559707</v>
      </c>
      <c r="Z246">
        <v>7.7377351403747872</v>
      </c>
    </row>
    <row r="247" spans="1:26" x14ac:dyDescent="0.35">
      <c r="A247" s="14">
        <v>45520</v>
      </c>
      <c r="B247">
        <v>401.84570000000002</v>
      </c>
      <c r="C247">
        <v>69.708650000000006</v>
      </c>
      <c r="D247">
        <v>829.27</v>
      </c>
      <c r="E247">
        <v>71.181899999999999</v>
      </c>
      <c r="F247">
        <v>67.035799999999995</v>
      </c>
      <c r="G247">
        <v>66.802400000000006</v>
      </c>
      <c r="H247">
        <v>12.4138</v>
      </c>
      <c r="I247">
        <v>380.0197</v>
      </c>
      <c r="J247">
        <v>380.0197</v>
      </c>
      <c r="K247">
        <v>16.3901</v>
      </c>
      <c r="L247">
        <v>62.285699999999999</v>
      </c>
      <c r="M247">
        <v>13.314</v>
      </c>
      <c r="N247">
        <v>16.390128336398003</v>
      </c>
      <c r="O247">
        <v>13.070893906391738</v>
      </c>
      <c r="P247">
        <f t="shared" si="3"/>
        <v>973.14</v>
      </c>
      <c r="Q247">
        <v>2.8129418799373038</v>
      </c>
      <c r="R247">
        <v>13.070893906391738</v>
      </c>
      <c r="S247">
        <v>2.1423362859720325</v>
      </c>
      <c r="T247">
        <v>62.285717092530753</v>
      </c>
      <c r="U247">
        <v>16.390128336398003</v>
      </c>
      <c r="V247">
        <v>20.590896220199266</v>
      </c>
      <c r="W247">
        <v>12.842285308358791</v>
      </c>
      <c r="X247">
        <v>8.4660999738582863</v>
      </c>
      <c r="Y247">
        <v>-1.20753128583305</v>
      </c>
      <c r="Z247">
        <v>7.3670528035544933</v>
      </c>
    </row>
    <row r="248" spans="1:26" x14ac:dyDescent="0.35">
      <c r="A248" s="14">
        <v>45527</v>
      </c>
      <c r="B248">
        <v>401.84570000000002</v>
      </c>
      <c r="C248">
        <v>69.708650000000006</v>
      </c>
      <c r="D248">
        <v>859.17</v>
      </c>
      <c r="E248">
        <v>71.181899999999999</v>
      </c>
      <c r="F248">
        <v>67.863299999999995</v>
      </c>
      <c r="G248">
        <v>67.622200000000007</v>
      </c>
      <c r="H248">
        <v>12.705399999999999</v>
      </c>
      <c r="I248">
        <v>380.0197</v>
      </c>
      <c r="J248">
        <v>380.0197</v>
      </c>
      <c r="K248">
        <v>16.3901</v>
      </c>
      <c r="L248">
        <v>62.285699999999999</v>
      </c>
      <c r="M248">
        <v>13.794</v>
      </c>
      <c r="N248">
        <v>16.390128336398003</v>
      </c>
      <c r="O248">
        <v>13.615962689168445</v>
      </c>
      <c r="P248">
        <f t="shared" si="3"/>
        <v>973.14</v>
      </c>
      <c r="Q248">
        <v>2.9022793529560484</v>
      </c>
      <c r="R248">
        <v>13.615962689168445</v>
      </c>
      <c r="S248">
        <v>2.2316737589907771</v>
      </c>
      <c r="T248">
        <v>62.285717092530753</v>
      </c>
      <c r="U248">
        <v>16.390128336398003</v>
      </c>
      <c r="V248">
        <v>20.590228151959142</v>
      </c>
      <c r="W248">
        <v>13.489167669302988</v>
      </c>
      <c r="X248">
        <v>7.8827705536882107</v>
      </c>
      <c r="Y248">
        <v>-0.4700804524092283</v>
      </c>
      <c r="Z248">
        <v>7.461700373994848</v>
      </c>
    </row>
    <row r="249" spans="1:26" x14ac:dyDescent="0.35">
      <c r="A249" s="14">
        <v>45534</v>
      </c>
      <c r="B249">
        <v>401.84570000000002</v>
      </c>
      <c r="C249">
        <v>69.708650000000006</v>
      </c>
      <c r="D249">
        <v>851.58</v>
      </c>
      <c r="E249">
        <v>71.181899999999999</v>
      </c>
      <c r="F249">
        <v>68.073300000000003</v>
      </c>
      <c r="G249">
        <v>67.956800000000001</v>
      </c>
      <c r="H249">
        <v>12.5312</v>
      </c>
      <c r="I249">
        <v>380.0197</v>
      </c>
      <c r="J249">
        <v>380.0197</v>
      </c>
      <c r="K249">
        <v>16.3901</v>
      </c>
      <c r="L249">
        <v>62.285699999999999</v>
      </c>
      <c r="M249">
        <v>13.6722</v>
      </c>
      <c r="N249">
        <v>16.390128336398003</v>
      </c>
      <c r="O249">
        <v>13.802843414691887</v>
      </c>
      <c r="P249">
        <f t="shared" si="3"/>
        <v>973.14</v>
      </c>
      <c r="Q249">
        <v>2.9329093437053322</v>
      </c>
      <c r="R249">
        <v>13.802843414691887</v>
      </c>
      <c r="S249">
        <v>2.2623037497400613</v>
      </c>
      <c r="T249">
        <v>62.285717092530753</v>
      </c>
      <c r="U249">
        <v>16.390128336398003</v>
      </c>
      <c r="V249">
        <v>20.589995735735172</v>
      </c>
      <c r="W249">
        <v>14.842873647808956</v>
      </c>
      <c r="X249">
        <v>7.0430769678699132</v>
      </c>
      <c r="Y249">
        <v>0.55506454983808551</v>
      </c>
      <c r="Z249">
        <v>6.7638867011583077</v>
      </c>
    </row>
    <row r="250" spans="1:26" x14ac:dyDescent="0.35">
      <c r="A250" s="14">
        <v>45541</v>
      </c>
      <c r="B250">
        <v>401.84570000000002</v>
      </c>
      <c r="C250">
        <v>69.708650000000006</v>
      </c>
      <c r="D250">
        <v>859.31</v>
      </c>
      <c r="E250">
        <v>71.181899999999999</v>
      </c>
      <c r="F250">
        <v>67.962800000000001</v>
      </c>
      <c r="G250">
        <v>68.017200000000003</v>
      </c>
      <c r="H250">
        <v>12.633699999999999</v>
      </c>
      <c r="I250">
        <v>380.0197</v>
      </c>
      <c r="J250">
        <v>380.0197</v>
      </c>
      <c r="K250">
        <v>16.3901</v>
      </c>
      <c r="L250">
        <v>62.285699999999999</v>
      </c>
      <c r="M250">
        <v>13.7963</v>
      </c>
      <c r="N250">
        <v>16.390128336398003</v>
      </c>
      <c r="O250">
        <v>13.564747095146126</v>
      </c>
      <c r="P250">
        <f t="shared" si="3"/>
        <v>973.14</v>
      </c>
      <c r="Q250">
        <v>2.8938850513675414</v>
      </c>
      <c r="R250">
        <v>13.564747095146126</v>
      </c>
      <c r="S250">
        <v>2.2232794574022705</v>
      </c>
      <c r="T250">
        <v>62.285717092530753</v>
      </c>
      <c r="U250">
        <v>16.390128336398003</v>
      </c>
      <c r="V250">
        <v>20.589449977303421</v>
      </c>
      <c r="W250">
        <v>11.896912566076344</v>
      </c>
      <c r="X250">
        <v>7.22876706800304</v>
      </c>
      <c r="Y250">
        <v>-2.6930460831828382</v>
      </c>
      <c r="Z250">
        <v>7.7342167275067064</v>
      </c>
    </row>
    <row r="251" spans="1:26" x14ac:dyDescent="0.35">
      <c r="A251" s="14">
        <v>45548</v>
      </c>
      <c r="B251">
        <v>401.84570000000002</v>
      </c>
      <c r="C251">
        <v>67.439019999999999</v>
      </c>
      <c r="D251">
        <v>868.15</v>
      </c>
      <c r="E251">
        <v>71.181899999999999</v>
      </c>
      <c r="F251">
        <v>66.489999999999995</v>
      </c>
      <c r="G251">
        <v>66.651499999999999</v>
      </c>
      <c r="H251">
        <v>13.0252</v>
      </c>
      <c r="I251">
        <v>380.0197</v>
      </c>
      <c r="J251">
        <v>380.0197</v>
      </c>
      <c r="K251">
        <v>16.3901</v>
      </c>
      <c r="L251">
        <v>62.285699999999999</v>
      </c>
      <c r="M251">
        <v>13.9382</v>
      </c>
      <c r="N251">
        <v>16.390128336398003</v>
      </c>
      <c r="O251">
        <v>13.786146167737902</v>
      </c>
      <c r="P251">
        <f t="shared" si="3"/>
        <v>973.14</v>
      </c>
      <c r="Q251">
        <v>2.9301726435009292</v>
      </c>
      <c r="R251">
        <v>13.786146167737902</v>
      </c>
      <c r="S251">
        <v>2.2595670495356575</v>
      </c>
      <c r="T251">
        <v>62.285717092530753</v>
      </c>
      <c r="U251">
        <v>16.390128336398003</v>
      </c>
      <c r="V251">
        <v>20.612388219032972</v>
      </c>
      <c r="W251">
        <v>12.028632561307266</v>
      </c>
      <c r="X251">
        <v>7.3651740425091772</v>
      </c>
      <c r="Y251">
        <v>-2.5312861597442455</v>
      </c>
      <c r="Z251">
        <v>7.9076571305164833</v>
      </c>
    </row>
    <row r="252" spans="1:26" x14ac:dyDescent="0.35">
      <c r="A252" s="14">
        <v>45555</v>
      </c>
      <c r="B252">
        <v>401.84570000000002</v>
      </c>
      <c r="C252">
        <v>67.439019999999999</v>
      </c>
      <c r="D252">
        <v>904.2</v>
      </c>
      <c r="E252">
        <v>71.181899999999999</v>
      </c>
      <c r="F252">
        <v>66.747699999999995</v>
      </c>
      <c r="G252">
        <v>67.017700000000005</v>
      </c>
      <c r="H252">
        <v>13.492000000000001</v>
      </c>
      <c r="I252">
        <v>380.0197</v>
      </c>
      <c r="J252">
        <v>380.0197</v>
      </c>
      <c r="K252">
        <v>16.3901</v>
      </c>
      <c r="L252">
        <v>62.285699999999999</v>
      </c>
      <c r="M252">
        <v>14.516999999999999</v>
      </c>
      <c r="N252">
        <v>16.390128336398003</v>
      </c>
      <c r="O252">
        <v>14.281925961910057</v>
      </c>
      <c r="P252">
        <f t="shared" si="3"/>
        <v>973.14</v>
      </c>
      <c r="Q252">
        <v>2.9352170857844473</v>
      </c>
      <c r="R252">
        <v>14.281925961910057</v>
      </c>
      <c r="S252">
        <v>2.3408259940664036</v>
      </c>
      <c r="T252">
        <v>62.285717092530753</v>
      </c>
      <c r="U252">
        <v>16.390128336398003</v>
      </c>
      <c r="V252">
        <v>20.640210047353495</v>
      </c>
      <c r="W252">
        <v>9.6451026743459973</v>
      </c>
      <c r="X252">
        <v>7.6410815407487656</v>
      </c>
      <c r="Y252">
        <v>-4.6605891891024802</v>
      </c>
      <c r="Z252">
        <v>8.147669363318391</v>
      </c>
    </row>
    <row r="253" spans="1:26" x14ac:dyDescent="0.35">
      <c r="A253" s="14">
        <v>45562</v>
      </c>
      <c r="B253">
        <v>401.84570000000002</v>
      </c>
      <c r="C253">
        <v>67.439019999999999</v>
      </c>
      <c r="D253">
        <v>920.05</v>
      </c>
      <c r="E253">
        <v>71.181899999999999</v>
      </c>
      <c r="F253">
        <v>66.765900000000002</v>
      </c>
      <c r="G253">
        <v>66.937399999999997</v>
      </c>
      <c r="H253">
        <v>13.744899999999999</v>
      </c>
      <c r="I253">
        <v>380.0197</v>
      </c>
      <c r="J253">
        <v>380.0197</v>
      </c>
      <c r="K253">
        <v>16.3901</v>
      </c>
      <c r="L253">
        <v>62.285699999999999</v>
      </c>
      <c r="M253">
        <v>14.7714</v>
      </c>
      <c r="N253">
        <v>16.390128336398003</v>
      </c>
      <c r="O253">
        <v>14.729540620638028</v>
      </c>
      <c r="P253">
        <f t="shared" si="3"/>
        <v>973.14</v>
      </c>
      <c r="Q253">
        <v>3.0061930383811455</v>
      </c>
      <c r="R253">
        <v>14.729540620638028</v>
      </c>
      <c r="S253">
        <v>2.414190611084448</v>
      </c>
      <c r="T253">
        <v>62.285717092530753</v>
      </c>
      <c r="U253">
        <v>16.390128336398003</v>
      </c>
      <c r="V253">
        <v>20.648675364028342</v>
      </c>
      <c r="W253">
        <v>10.91689948441679</v>
      </c>
      <c r="X253">
        <v>7.9267459523670993</v>
      </c>
      <c r="Y253">
        <v>-3.9263600499926685</v>
      </c>
      <c r="Z253">
        <v>9.229377035466614</v>
      </c>
    </row>
    <row r="254" spans="1:26" x14ac:dyDescent="0.35">
      <c r="A254" s="14">
        <v>45569</v>
      </c>
      <c r="B254">
        <v>401.84570000000002</v>
      </c>
      <c r="C254">
        <v>67.439019999999999</v>
      </c>
      <c r="D254">
        <v>923.16</v>
      </c>
      <c r="E254">
        <v>71.181899999999999</v>
      </c>
      <c r="F254">
        <v>66.678100000000001</v>
      </c>
      <c r="G254">
        <v>66.508700000000005</v>
      </c>
      <c r="H254">
        <v>13.8803</v>
      </c>
      <c r="I254">
        <v>380.0197</v>
      </c>
      <c r="J254">
        <v>380.0197</v>
      </c>
      <c r="K254">
        <v>16.3901</v>
      </c>
      <c r="L254">
        <v>62.285699999999999</v>
      </c>
      <c r="M254">
        <v>14.821400000000001</v>
      </c>
      <c r="N254">
        <v>16.390128336398003</v>
      </c>
      <c r="O254">
        <v>14.71444887819885</v>
      </c>
      <c r="P254">
        <f t="shared" si="3"/>
        <v>973.14</v>
      </c>
      <c r="Q254">
        <v>3.0038000184585885</v>
      </c>
      <c r="R254">
        <v>14.71444887819885</v>
      </c>
      <c r="S254">
        <v>2.4117170551304681</v>
      </c>
      <c r="T254">
        <v>62.285717092530753</v>
      </c>
      <c r="U254">
        <v>16.390128336398003</v>
      </c>
      <c r="V254">
        <v>20.665035333055922</v>
      </c>
      <c r="W254">
        <v>10.870324230736983</v>
      </c>
      <c r="X254">
        <v>7.7799340900629614</v>
      </c>
      <c r="Y254">
        <v>-3.7211572609625088</v>
      </c>
      <c r="Z254">
        <v>8.8106466330743469</v>
      </c>
    </row>
    <row r="255" spans="1:26" x14ac:dyDescent="0.35">
      <c r="A255" s="14">
        <v>45576</v>
      </c>
      <c r="B255">
        <v>401.84570000000002</v>
      </c>
      <c r="C255">
        <v>67.439019999999999</v>
      </c>
      <c r="D255">
        <v>888.69</v>
      </c>
      <c r="E255">
        <v>71.181899999999999</v>
      </c>
      <c r="F255">
        <v>66.209699999999998</v>
      </c>
      <c r="G255">
        <v>66.009500000000003</v>
      </c>
      <c r="H255">
        <v>13.463100000000001</v>
      </c>
      <c r="I255">
        <v>380.0197</v>
      </c>
      <c r="J255">
        <v>380.0197</v>
      </c>
      <c r="K255">
        <v>16.3901</v>
      </c>
      <c r="L255">
        <v>62.285699999999999</v>
      </c>
      <c r="M255">
        <v>14.268000000000001</v>
      </c>
      <c r="N255">
        <v>16.390128336398003</v>
      </c>
      <c r="O255">
        <v>14.558233288908205</v>
      </c>
      <c r="P255">
        <f t="shared" si="3"/>
        <v>973.14</v>
      </c>
      <c r="Q255">
        <v>2.9790297164942459</v>
      </c>
      <c r="R255">
        <v>14.558233288908205</v>
      </c>
      <c r="S255">
        <v>2.3861131195642709</v>
      </c>
      <c r="T255">
        <v>62.285717092530753</v>
      </c>
      <c r="U255">
        <v>16.390128336398003</v>
      </c>
      <c r="V255">
        <v>20.659186544006019</v>
      </c>
      <c r="W255">
        <v>9.3347565870156473</v>
      </c>
      <c r="X255">
        <v>11.961396784068098</v>
      </c>
      <c r="Y255">
        <v>-5.0244594272673968</v>
      </c>
      <c r="Z255">
        <v>13.073695220792787</v>
      </c>
    </row>
    <row r="256" spans="1:26" x14ac:dyDescent="0.35">
      <c r="A256" s="14">
        <v>45583</v>
      </c>
      <c r="B256">
        <v>401.84570000000002</v>
      </c>
      <c r="C256">
        <v>67.439019999999999</v>
      </c>
      <c r="D256">
        <v>897.36</v>
      </c>
      <c r="E256">
        <v>71.181899999999999</v>
      </c>
      <c r="F256">
        <v>65.838300000000004</v>
      </c>
      <c r="G256">
        <v>65.687899999999999</v>
      </c>
      <c r="H256">
        <v>13.661</v>
      </c>
      <c r="I256">
        <v>380.0197</v>
      </c>
      <c r="J256">
        <v>380.0197</v>
      </c>
      <c r="K256">
        <v>16.3901</v>
      </c>
      <c r="L256">
        <v>62.285699999999999</v>
      </c>
      <c r="M256">
        <v>14.4072</v>
      </c>
      <c r="N256">
        <v>16.390128336398003</v>
      </c>
      <c r="O256">
        <v>14.343095683924174</v>
      </c>
      <c r="P256">
        <f t="shared" si="3"/>
        <v>973.14</v>
      </c>
      <c r="Q256">
        <v>2.94491645376843</v>
      </c>
      <c r="R256">
        <v>14.343095683924174</v>
      </c>
      <c r="S256">
        <v>2.3508517900075354</v>
      </c>
      <c r="T256">
        <v>62.285717092530753</v>
      </c>
      <c r="U256">
        <v>16.390128336398003</v>
      </c>
      <c r="V256">
        <v>20.659186544006019</v>
      </c>
      <c r="W256">
        <v>8.9255248935047806</v>
      </c>
      <c r="X256">
        <v>11.873999731906205</v>
      </c>
      <c r="Y256">
        <v>-5.3271524621064019</v>
      </c>
      <c r="Z256">
        <v>12.886075184845541</v>
      </c>
    </row>
    <row r="257" spans="1:26" x14ac:dyDescent="0.35">
      <c r="A257" s="14">
        <v>45590</v>
      </c>
      <c r="B257">
        <v>401.84570000000002</v>
      </c>
      <c r="C257">
        <v>67.439019999999999</v>
      </c>
      <c r="D257">
        <v>872.24</v>
      </c>
      <c r="E257">
        <v>71.181899999999999</v>
      </c>
      <c r="F257">
        <v>65.461699999999993</v>
      </c>
      <c r="G257">
        <v>65.391800000000003</v>
      </c>
      <c r="H257">
        <v>13.338699999999999</v>
      </c>
      <c r="I257">
        <v>380.0197</v>
      </c>
      <c r="J257">
        <v>380.0197</v>
      </c>
      <c r="K257">
        <v>16.3901</v>
      </c>
      <c r="L257">
        <v>62.285699999999999</v>
      </c>
      <c r="M257">
        <v>14.0039</v>
      </c>
      <c r="N257">
        <v>16.390128336398003</v>
      </c>
      <c r="O257">
        <v>14.194425965853119</v>
      </c>
      <c r="P257">
        <f t="shared" si="3"/>
        <v>973.14</v>
      </c>
      <c r="Q257">
        <v>2.9213426617653657</v>
      </c>
      <c r="R257">
        <v>14.194425965853119</v>
      </c>
      <c r="S257">
        <v>2.3264846324183286</v>
      </c>
      <c r="T257">
        <v>62.285717092530753</v>
      </c>
      <c r="U257">
        <v>16.390128336398003</v>
      </c>
      <c r="V257">
        <v>20.65818214434471</v>
      </c>
      <c r="W257">
        <v>8.7921785022864309</v>
      </c>
      <c r="X257">
        <v>11.947440793427733</v>
      </c>
      <c r="Y257">
        <v>-5.5467293878589974</v>
      </c>
      <c r="Z257">
        <v>12.982399464048225</v>
      </c>
    </row>
    <row r="258" spans="1:26" x14ac:dyDescent="0.35">
      <c r="A258" s="14">
        <v>45597</v>
      </c>
      <c r="B258">
        <v>401.84570000000002</v>
      </c>
      <c r="C258">
        <v>67.439019999999999</v>
      </c>
      <c r="D258">
        <v>848.6</v>
      </c>
      <c r="E258">
        <v>71.181899999999999</v>
      </c>
      <c r="F258">
        <v>65.053399999999996</v>
      </c>
      <c r="G258">
        <v>65.084500000000006</v>
      </c>
      <c r="H258">
        <v>13.038399999999999</v>
      </c>
      <c r="I258">
        <v>380.0197</v>
      </c>
      <c r="J258">
        <v>380.0197</v>
      </c>
      <c r="K258">
        <v>16.3901</v>
      </c>
      <c r="L258">
        <v>62.285699999999999</v>
      </c>
      <c r="M258">
        <v>13.6243</v>
      </c>
      <c r="N258">
        <v>16.390128336398003</v>
      </c>
      <c r="O258">
        <v>13.995182855565671</v>
      </c>
      <c r="P258">
        <f t="shared" si="3"/>
        <v>973.14</v>
      </c>
      <c r="Q258">
        <v>2.8897497072558602</v>
      </c>
      <c r="R258">
        <v>13.995182855565671</v>
      </c>
      <c r="S258">
        <v>2.2938284309407844</v>
      </c>
      <c r="T258">
        <v>62.285717092530753</v>
      </c>
      <c r="U258">
        <v>16.390128336398003</v>
      </c>
      <c r="V258">
        <v>20.641996723149415</v>
      </c>
      <c r="W258">
        <v>7.6470306215436494</v>
      </c>
      <c r="X258">
        <v>12.788325156862202</v>
      </c>
      <c r="Y258">
        <v>-6.8140949588680275</v>
      </c>
      <c r="Z258">
        <v>13.21254989347889</v>
      </c>
    </row>
    <row r="259" spans="1:26" x14ac:dyDescent="0.35">
      <c r="A259" s="14">
        <v>45604</v>
      </c>
      <c r="B259">
        <v>401.84570000000002</v>
      </c>
      <c r="C259">
        <v>67.439019999999999</v>
      </c>
      <c r="D259">
        <v>828.96</v>
      </c>
      <c r="E259">
        <v>71.181899999999999</v>
      </c>
      <c r="F259">
        <v>64.814800000000005</v>
      </c>
      <c r="G259">
        <v>64.640100000000004</v>
      </c>
      <c r="H259">
        <v>12.824199999999999</v>
      </c>
      <c r="I259">
        <v>380.0197</v>
      </c>
      <c r="J259">
        <v>380.0197</v>
      </c>
      <c r="K259">
        <v>16.3901</v>
      </c>
      <c r="L259">
        <v>62.285699999999999</v>
      </c>
      <c r="M259">
        <v>13.308999999999999</v>
      </c>
      <c r="N259">
        <v>16.390128336398003</v>
      </c>
      <c r="O259">
        <v>13.61981590000398</v>
      </c>
      <c r="P259">
        <f t="shared" si="3"/>
        <v>973.14</v>
      </c>
      <c r="Q259">
        <v>2.8302297010969362</v>
      </c>
      <c r="R259">
        <v>13.61981590000398</v>
      </c>
      <c r="S259">
        <v>2.2323053051917934</v>
      </c>
      <c r="T259">
        <v>62.285717092530753</v>
      </c>
      <c r="U259">
        <v>16.390128336398003</v>
      </c>
      <c r="V259">
        <v>20.645955453479125</v>
      </c>
      <c r="W259">
        <v>8.6497815114888876</v>
      </c>
      <c r="X259">
        <v>11.758847645079204</v>
      </c>
      <c r="Y259">
        <v>-5.679824929989878</v>
      </c>
      <c r="Z259">
        <v>11.888127394946787</v>
      </c>
    </row>
    <row r="260" spans="1:26" x14ac:dyDescent="0.35">
      <c r="A260" s="14">
        <v>45611</v>
      </c>
      <c r="B260">
        <v>397.6696</v>
      </c>
      <c r="C260">
        <v>67.439019999999999</v>
      </c>
      <c r="D260">
        <v>790.42</v>
      </c>
      <c r="E260">
        <v>72.724100000000007</v>
      </c>
      <c r="F260">
        <v>64.753299999999996</v>
      </c>
      <c r="G260">
        <v>64.477800000000002</v>
      </c>
      <c r="H260">
        <v>12.258800000000001</v>
      </c>
      <c r="I260">
        <v>372.87209999999999</v>
      </c>
      <c r="J260">
        <v>372.87209999999999</v>
      </c>
      <c r="K260">
        <v>17.391500000000001</v>
      </c>
      <c r="L260">
        <v>64.848200000000006</v>
      </c>
      <c r="M260">
        <v>12.188800000000001</v>
      </c>
      <c r="N260">
        <v>16.390128336398003</v>
      </c>
      <c r="O260">
        <v>12.744013187177195</v>
      </c>
      <c r="P260">
        <f t="shared" si="3"/>
        <v>973.14</v>
      </c>
      <c r="Q260">
        <v>2.6913581726123637</v>
      </c>
      <c r="R260">
        <v>12.744013187177195</v>
      </c>
      <c r="S260">
        <v>2.0887601165858283</v>
      </c>
      <c r="T260">
        <v>62.285717092530753</v>
      </c>
      <c r="U260">
        <v>16.390128336398003</v>
      </c>
      <c r="V260">
        <v>20.644685057665463</v>
      </c>
      <c r="W260">
        <v>9.0628932145285095</v>
      </c>
      <c r="X260">
        <v>11.293874741227144</v>
      </c>
      <c r="Y260">
        <v>-4.2371719493860329</v>
      </c>
      <c r="Z260">
        <v>10.064424248710266</v>
      </c>
    </row>
    <row r="261" spans="1:26" x14ac:dyDescent="0.35">
      <c r="A261" s="14">
        <v>45618</v>
      </c>
      <c r="B261">
        <v>397.6696</v>
      </c>
      <c r="C261">
        <v>67.439019999999999</v>
      </c>
      <c r="D261">
        <v>803.72</v>
      </c>
      <c r="E261">
        <v>72.724100000000007</v>
      </c>
      <c r="F261">
        <v>64.595600000000005</v>
      </c>
      <c r="G261">
        <v>64.356200000000001</v>
      </c>
      <c r="H261">
        <v>12.4886</v>
      </c>
      <c r="I261">
        <v>372.87209999999999</v>
      </c>
      <c r="J261">
        <v>372.87209999999999</v>
      </c>
      <c r="K261">
        <v>17.391500000000001</v>
      </c>
      <c r="L261">
        <v>64.848200000000006</v>
      </c>
      <c r="M261">
        <v>12.3939</v>
      </c>
      <c r="N261">
        <v>17.391530552337304</v>
      </c>
      <c r="O261">
        <v>12.784940546454946</v>
      </c>
      <c r="P261">
        <f t="shared" si="3"/>
        <v>973.14</v>
      </c>
      <c r="Q261">
        <v>2.9890564890807112</v>
      </c>
      <c r="R261">
        <v>12.784940546454946</v>
      </c>
      <c r="S261">
        <v>2.2234968412348719</v>
      </c>
      <c r="T261">
        <v>64.848170156715383</v>
      </c>
      <c r="U261">
        <v>17.391530552337304</v>
      </c>
      <c r="V261">
        <v>22.97819991115357</v>
      </c>
      <c r="W261">
        <v>9.5591197490138224</v>
      </c>
      <c r="X261">
        <v>8.6605891537112658</v>
      </c>
      <c r="Y261">
        <v>-3.1106116500502772</v>
      </c>
      <c r="Z261">
        <v>8.9272523645118529</v>
      </c>
    </row>
    <row r="262" spans="1:26" x14ac:dyDescent="0.35">
      <c r="A262" s="14">
        <v>45625</v>
      </c>
      <c r="B262">
        <v>397.6696</v>
      </c>
      <c r="C262">
        <v>67.439019999999999</v>
      </c>
      <c r="D262">
        <v>785.59</v>
      </c>
      <c r="E262">
        <v>72.724100000000007</v>
      </c>
      <c r="F262">
        <v>64.799800000000005</v>
      </c>
      <c r="G262">
        <v>64.623000000000005</v>
      </c>
      <c r="H262">
        <v>12.156499999999999</v>
      </c>
      <c r="I262">
        <v>372.87209999999999</v>
      </c>
      <c r="J262">
        <v>372.87209999999999</v>
      </c>
      <c r="K262">
        <v>17.391500000000001</v>
      </c>
      <c r="L262">
        <v>64.848200000000006</v>
      </c>
      <c r="M262">
        <v>12.1143</v>
      </c>
      <c r="N262">
        <v>17.391530552337304</v>
      </c>
      <c r="O262">
        <v>12.272512826140019</v>
      </c>
      <c r="P262">
        <f t="shared" si="3"/>
        <v>973.14</v>
      </c>
      <c r="Q262">
        <v>2.8999374655434957</v>
      </c>
      <c r="R262">
        <v>12.272512826140019</v>
      </c>
      <c r="S262">
        <v>2.134377817697656</v>
      </c>
      <c r="T262">
        <v>64.848170156715383</v>
      </c>
      <c r="U262">
        <v>17.391530552337304</v>
      </c>
      <c r="V262">
        <v>22.969559815474984</v>
      </c>
      <c r="W262">
        <v>9.831217913629569</v>
      </c>
      <c r="X262">
        <v>8.6821576999721888</v>
      </c>
      <c r="Y262">
        <v>-2.9882251746540525</v>
      </c>
      <c r="Z262">
        <v>9.2298660753552593</v>
      </c>
    </row>
    <row r="263" spans="1:26" x14ac:dyDescent="0.35">
      <c r="A263" s="14">
        <v>45632</v>
      </c>
      <c r="B263">
        <v>397.6696</v>
      </c>
      <c r="C263">
        <v>67.439019999999999</v>
      </c>
      <c r="D263">
        <v>812.39</v>
      </c>
      <c r="E263">
        <v>72.724100000000007</v>
      </c>
      <c r="F263">
        <v>65.089399999999998</v>
      </c>
      <c r="G263">
        <v>64.912999999999997</v>
      </c>
      <c r="H263">
        <v>12.5151</v>
      </c>
      <c r="I263">
        <v>372.87209999999999</v>
      </c>
      <c r="J263">
        <v>372.87209999999999</v>
      </c>
      <c r="K263">
        <v>17.391500000000001</v>
      </c>
      <c r="L263">
        <v>64.848200000000006</v>
      </c>
      <c r="M263">
        <v>12.5276</v>
      </c>
      <c r="N263">
        <v>17.391530552337304</v>
      </c>
      <c r="O263">
        <v>12.404050847635244</v>
      </c>
      <c r="P263">
        <f t="shared" ref="P263:P276" si="4">$D$6</f>
        <v>973.14</v>
      </c>
      <c r="Q263">
        <v>2.9228139407397777</v>
      </c>
      <c r="R263">
        <v>12.404050847635244</v>
      </c>
      <c r="S263">
        <v>2.157254292893938</v>
      </c>
      <c r="T263">
        <v>64.848170156715383</v>
      </c>
      <c r="U263">
        <v>17.391530552337304</v>
      </c>
      <c r="V263">
        <v>22.968806916323754</v>
      </c>
      <c r="W263">
        <v>9.8821161320093633</v>
      </c>
      <c r="X263">
        <v>9.1016571006176878</v>
      </c>
      <c r="Y263">
        <v>-2.7716454165107036</v>
      </c>
      <c r="Z263">
        <v>9.4000555732071653</v>
      </c>
    </row>
    <row r="264" spans="1:26" x14ac:dyDescent="0.35">
      <c r="A264" s="14">
        <v>45639</v>
      </c>
      <c r="B264">
        <v>397.6696</v>
      </c>
      <c r="C264">
        <v>66.915999999999997</v>
      </c>
      <c r="D264">
        <v>790.34</v>
      </c>
      <c r="E264">
        <v>72.724100000000007</v>
      </c>
      <c r="F264">
        <v>65.165999999999997</v>
      </c>
      <c r="G264">
        <v>64.888900000000007</v>
      </c>
      <c r="H264">
        <v>12.1799</v>
      </c>
      <c r="I264">
        <v>372.87209999999999</v>
      </c>
      <c r="J264">
        <v>372.87209999999999</v>
      </c>
      <c r="K264">
        <v>17.391500000000001</v>
      </c>
      <c r="L264">
        <v>64.848200000000006</v>
      </c>
      <c r="M264">
        <v>12.1875</v>
      </c>
      <c r="N264">
        <v>17.391530552337304</v>
      </c>
      <c r="O264">
        <v>12.287162429940777</v>
      </c>
      <c r="P264">
        <f t="shared" si="4"/>
        <v>973.14</v>
      </c>
      <c r="Q264">
        <v>2.9024852558643004</v>
      </c>
      <c r="R264">
        <v>12.287162429940777</v>
      </c>
      <c r="S264">
        <v>2.1369256080184611</v>
      </c>
      <c r="T264">
        <v>64.848170156715383</v>
      </c>
      <c r="U264">
        <v>17.391530552337304</v>
      </c>
      <c r="V264">
        <v>22.964547717617222</v>
      </c>
      <c r="W264">
        <v>10.01060045939799</v>
      </c>
      <c r="X264">
        <v>8.8883380270041084</v>
      </c>
      <c r="Y264">
        <v>-2.5995710488799055</v>
      </c>
      <c r="Z264">
        <v>9.2532956801011199</v>
      </c>
    </row>
    <row r="265" spans="1:26" x14ac:dyDescent="0.35">
      <c r="A265" s="14">
        <v>45646</v>
      </c>
      <c r="B265">
        <v>397.6696</v>
      </c>
      <c r="C265">
        <v>66.915999999999997</v>
      </c>
      <c r="D265">
        <v>759.73</v>
      </c>
      <c r="E265">
        <v>72.724100000000007</v>
      </c>
      <c r="F265">
        <v>65.610699999999994</v>
      </c>
      <c r="G265">
        <v>64.567499999999995</v>
      </c>
      <c r="H265">
        <v>11.766400000000001</v>
      </c>
      <c r="I265">
        <v>372.87209999999999</v>
      </c>
      <c r="J265">
        <v>372.87209999999999</v>
      </c>
      <c r="K265">
        <v>17.391500000000001</v>
      </c>
      <c r="L265">
        <v>64.848200000000006</v>
      </c>
      <c r="M265">
        <v>11.7155</v>
      </c>
      <c r="N265">
        <v>17.391530552337304</v>
      </c>
      <c r="O265">
        <v>11.829477965933947</v>
      </c>
      <c r="P265">
        <f t="shared" si="4"/>
        <v>973.14</v>
      </c>
      <c r="Q265">
        <v>2.8069314340960676</v>
      </c>
      <c r="R265">
        <v>11.829477965933947</v>
      </c>
      <c r="S265">
        <v>2.0573272746274118</v>
      </c>
      <c r="T265">
        <v>64.848170156715383</v>
      </c>
      <c r="U265">
        <v>17.391530552337304</v>
      </c>
      <c r="V265">
        <v>22.972830200578045</v>
      </c>
      <c r="W265">
        <v>10.484098835728419</v>
      </c>
      <c r="X265">
        <v>8.2028097560599651</v>
      </c>
      <c r="Y265">
        <v>-2.5738355829546951</v>
      </c>
      <c r="Z265">
        <v>9.9529965293580673</v>
      </c>
    </row>
    <row r="266" spans="1:26" x14ac:dyDescent="0.35">
      <c r="A266" s="14">
        <v>45653</v>
      </c>
      <c r="B266">
        <v>397.6696</v>
      </c>
      <c r="C266">
        <v>66.915999999999997</v>
      </c>
      <c r="D266">
        <v>784.09</v>
      </c>
      <c r="E266">
        <v>72.724100000000007</v>
      </c>
      <c r="F266">
        <v>65.832700000000003</v>
      </c>
      <c r="G266">
        <v>64.848100000000002</v>
      </c>
      <c r="H266">
        <v>12.091200000000001</v>
      </c>
      <c r="I266">
        <v>372.87209999999999</v>
      </c>
      <c r="J266">
        <v>372.87209999999999</v>
      </c>
      <c r="K266">
        <v>17.391500000000001</v>
      </c>
      <c r="L266">
        <v>64.848200000000006</v>
      </c>
      <c r="M266">
        <v>12.091200000000001</v>
      </c>
      <c r="N266">
        <v>17.391530552337304</v>
      </c>
      <c r="O266">
        <v>12.012983529332912</v>
      </c>
      <c r="P266">
        <f t="shared" si="4"/>
        <v>973.14</v>
      </c>
      <c r="Q266">
        <v>2.8385983496456269</v>
      </c>
      <c r="R266">
        <v>12.012983529332912</v>
      </c>
      <c r="S266">
        <v>2.0892417007511814</v>
      </c>
      <c r="T266">
        <v>64.848170156715383</v>
      </c>
      <c r="U266">
        <v>17.391530552337304</v>
      </c>
      <c r="V266">
        <v>22.972830200578045</v>
      </c>
      <c r="W266">
        <v>10.486101157387868</v>
      </c>
      <c r="X266">
        <v>8.2030191586151027</v>
      </c>
      <c r="Y266">
        <v>-2.5718961942804675</v>
      </c>
      <c r="Z266">
        <v>9.9531695860087446</v>
      </c>
    </row>
    <row r="267" spans="1:26" x14ac:dyDescent="0.35">
      <c r="A267" s="14">
        <v>45660</v>
      </c>
      <c r="B267">
        <v>397.6696</v>
      </c>
      <c r="C267">
        <v>66.915999999999997</v>
      </c>
      <c r="D267">
        <v>791.9</v>
      </c>
      <c r="E267">
        <v>72.724100000000007</v>
      </c>
      <c r="F267">
        <v>66.007499999999993</v>
      </c>
      <c r="G267">
        <v>65.121700000000004</v>
      </c>
      <c r="H267">
        <v>12.160299999999999</v>
      </c>
      <c r="I267">
        <v>372.87209999999999</v>
      </c>
      <c r="J267">
        <v>372.87209999999999</v>
      </c>
      <c r="K267">
        <v>17.391500000000001</v>
      </c>
      <c r="L267">
        <v>64.848200000000006</v>
      </c>
      <c r="M267">
        <v>12.211600000000001</v>
      </c>
      <c r="N267">
        <v>17.391530552337304</v>
      </c>
      <c r="O267">
        <v>12.065722103015641</v>
      </c>
      <c r="P267">
        <f t="shared" si="4"/>
        <v>973.14</v>
      </c>
      <c r="Q267">
        <v>2.8476992615094496</v>
      </c>
      <c r="R267">
        <v>12.065722103015641</v>
      </c>
      <c r="S267">
        <v>2.0984137459060803</v>
      </c>
      <c r="T267">
        <v>64.848170156715383</v>
      </c>
      <c r="U267">
        <v>17.391530552337304</v>
      </c>
      <c r="V267">
        <v>22.9749420746627</v>
      </c>
      <c r="W267">
        <v>10.720582280816412</v>
      </c>
      <c r="X267">
        <v>8.4840411014034629</v>
      </c>
      <c r="Y267">
        <v>-2.2020231358216682</v>
      </c>
      <c r="Z267">
        <v>9.9673326934877551</v>
      </c>
    </row>
    <row r="268" spans="1:26" x14ac:dyDescent="0.35">
      <c r="A268" s="14">
        <v>45667</v>
      </c>
      <c r="B268">
        <v>397.6696</v>
      </c>
      <c r="C268">
        <v>66.915999999999997</v>
      </c>
      <c r="D268">
        <v>778.44</v>
      </c>
      <c r="E268">
        <v>72.724100000000007</v>
      </c>
      <c r="F268">
        <v>66.100899999999996</v>
      </c>
      <c r="G268">
        <v>65.228200000000001</v>
      </c>
      <c r="H268">
        <v>11.934100000000001</v>
      </c>
      <c r="I268">
        <v>372.87209999999999</v>
      </c>
      <c r="J268">
        <v>372.87209999999999</v>
      </c>
      <c r="K268">
        <v>17.391500000000001</v>
      </c>
      <c r="L268">
        <v>64.848200000000006</v>
      </c>
      <c r="M268">
        <v>12.004</v>
      </c>
      <c r="N268">
        <v>17.391530552337304</v>
      </c>
      <c r="O268">
        <v>11.975048765806738</v>
      </c>
      <c r="P268">
        <f t="shared" si="4"/>
        <v>973.14</v>
      </c>
      <c r="Q268">
        <v>2.8320520797084909</v>
      </c>
      <c r="R268">
        <v>11.975048765806738</v>
      </c>
      <c r="S268">
        <v>2.0826442647625703</v>
      </c>
      <c r="T268">
        <v>64.848170156715383</v>
      </c>
      <c r="U268">
        <v>17.391530552337304</v>
      </c>
      <c r="V268">
        <v>22.958387807506703</v>
      </c>
      <c r="W268">
        <v>10.404438820227218</v>
      </c>
      <c r="X268">
        <v>8.9584520385490034</v>
      </c>
      <c r="Y268">
        <v>-2.4357298836057271</v>
      </c>
      <c r="Z268">
        <v>10.419054986264262</v>
      </c>
    </row>
    <row r="269" spans="1:26" x14ac:dyDescent="0.35">
      <c r="A269" s="14">
        <v>45674</v>
      </c>
      <c r="B269">
        <v>397.6696</v>
      </c>
      <c r="C269">
        <v>66.915999999999997</v>
      </c>
      <c r="D269">
        <v>759.67</v>
      </c>
      <c r="E269">
        <v>72.724100000000007</v>
      </c>
      <c r="F269">
        <v>65.923299999999998</v>
      </c>
      <c r="G269">
        <v>65.149100000000004</v>
      </c>
      <c r="H269">
        <v>11.660500000000001</v>
      </c>
      <c r="I269">
        <v>372.87209999999999</v>
      </c>
      <c r="J269">
        <v>372.87209999999999</v>
      </c>
      <c r="K269">
        <v>17.391500000000001</v>
      </c>
      <c r="L269">
        <v>64.848200000000006</v>
      </c>
      <c r="M269">
        <v>11.714600000000001</v>
      </c>
      <c r="N269">
        <v>17.391530552337304</v>
      </c>
      <c r="O269">
        <v>11.683907166061154</v>
      </c>
      <c r="P269">
        <f t="shared" si="4"/>
        <v>973.14</v>
      </c>
      <c r="Q269">
        <v>2.7818107884836443</v>
      </c>
      <c r="R269">
        <v>11.683907166061154</v>
      </c>
      <c r="S269">
        <v>2.0320102844922534</v>
      </c>
      <c r="T269">
        <v>64.848170156715383</v>
      </c>
      <c r="U269">
        <v>17.391530552337304</v>
      </c>
      <c r="V269">
        <v>22.959505910320853</v>
      </c>
      <c r="W269">
        <v>9.1111826755823113</v>
      </c>
      <c r="X269">
        <v>9.2003292180654341</v>
      </c>
      <c r="Y269">
        <v>-3.565876758809519</v>
      </c>
      <c r="Z269">
        <v>10.740631151663644</v>
      </c>
    </row>
    <row r="270" spans="1:26" x14ac:dyDescent="0.35">
      <c r="A270" s="14">
        <v>45681</v>
      </c>
      <c r="B270">
        <v>397.6696</v>
      </c>
      <c r="C270">
        <v>66.915999999999997</v>
      </c>
      <c r="D270">
        <v>756</v>
      </c>
      <c r="E270">
        <v>72.724100000000007</v>
      </c>
      <c r="F270">
        <v>65.919300000000007</v>
      </c>
      <c r="G270">
        <v>65.130600000000001</v>
      </c>
      <c r="H270">
        <v>11.6075</v>
      </c>
      <c r="I270">
        <v>372.87209999999999</v>
      </c>
      <c r="J270">
        <v>372.87209999999999</v>
      </c>
      <c r="K270">
        <v>17.391500000000001</v>
      </c>
      <c r="L270">
        <v>64.848200000000006</v>
      </c>
      <c r="M270">
        <v>11.657999999999999</v>
      </c>
      <c r="N270">
        <v>17.391530552337304</v>
      </c>
      <c r="O270">
        <v>11.723229786789505</v>
      </c>
      <c r="P270">
        <f t="shared" si="4"/>
        <v>973.14</v>
      </c>
      <c r="Q270">
        <v>2.7885965561014072</v>
      </c>
      <c r="R270">
        <v>11.723229786789505</v>
      </c>
      <c r="S270">
        <v>2.0388490900902041</v>
      </c>
      <c r="T270">
        <v>64.848170156715383</v>
      </c>
      <c r="U270">
        <v>17.391530552337304</v>
      </c>
      <c r="V270">
        <v>22.962256766635424</v>
      </c>
      <c r="W270">
        <v>8.9835996739435107</v>
      </c>
      <c r="X270">
        <v>9.2535072478759943</v>
      </c>
      <c r="Y270">
        <v>-3.6829787116868844</v>
      </c>
      <c r="Z270">
        <v>10.569760478191181</v>
      </c>
    </row>
    <row r="271" spans="1:26" x14ac:dyDescent="0.35">
      <c r="A271" s="14">
        <v>45688</v>
      </c>
      <c r="B271">
        <v>397.6696</v>
      </c>
      <c r="C271">
        <v>66.915999999999997</v>
      </c>
      <c r="D271">
        <v>710.67</v>
      </c>
      <c r="E271">
        <v>72.724100000000007</v>
      </c>
      <c r="F271">
        <v>66.058700000000002</v>
      </c>
      <c r="G271">
        <v>65.3322</v>
      </c>
      <c r="H271">
        <v>10.877800000000001</v>
      </c>
      <c r="I271">
        <v>372.87209999999999</v>
      </c>
      <c r="J271">
        <v>372.87209999999999</v>
      </c>
      <c r="K271">
        <v>17.391500000000001</v>
      </c>
      <c r="L271">
        <v>64.848200000000006</v>
      </c>
      <c r="M271">
        <v>10.959</v>
      </c>
      <c r="N271">
        <v>17.391530552337304</v>
      </c>
      <c r="O271">
        <v>11.372564533706104</v>
      </c>
      <c r="P271">
        <f t="shared" si="4"/>
        <v>973.14</v>
      </c>
      <c r="Q271">
        <v>2.7280834754630061</v>
      </c>
      <c r="R271">
        <v>11.372564533706104</v>
      </c>
      <c r="S271">
        <v>1.9778630354637736</v>
      </c>
      <c r="T271">
        <v>64.848170156715383</v>
      </c>
      <c r="U271">
        <v>17.391530552337304</v>
      </c>
      <c r="V271">
        <v>22.962256766635424</v>
      </c>
      <c r="W271">
        <v>8.9860214204674218</v>
      </c>
      <c r="X271">
        <v>9.2564261117956992</v>
      </c>
      <c r="Y271">
        <v>-3.6343881261185951</v>
      </c>
      <c r="Z271">
        <v>10.50126165830557</v>
      </c>
    </row>
    <row r="272" spans="1:26" x14ac:dyDescent="0.35">
      <c r="A272" s="14">
        <v>45695</v>
      </c>
      <c r="B272">
        <v>397.6696</v>
      </c>
      <c r="C272">
        <v>66.915999999999997</v>
      </c>
      <c r="D272">
        <v>753.02</v>
      </c>
      <c r="E272">
        <v>72.724100000000007</v>
      </c>
      <c r="F272">
        <v>65.960899999999995</v>
      </c>
      <c r="G272">
        <v>65.372</v>
      </c>
      <c r="H272">
        <v>11.519</v>
      </c>
      <c r="I272">
        <v>372.87209999999999</v>
      </c>
      <c r="J272">
        <v>372.87209999999999</v>
      </c>
      <c r="K272">
        <v>17.391500000000001</v>
      </c>
      <c r="L272">
        <v>64.848200000000006</v>
      </c>
      <c r="M272">
        <v>11.612</v>
      </c>
      <c r="N272">
        <v>17.391530552337304</v>
      </c>
      <c r="O272">
        <v>11.847674315918045</v>
      </c>
      <c r="P272">
        <f t="shared" si="4"/>
        <v>973.14</v>
      </c>
      <c r="Q272">
        <v>2.8100715147976207</v>
      </c>
      <c r="R272">
        <v>11.847674315918045</v>
      </c>
      <c r="S272">
        <v>2.0604918983943064</v>
      </c>
      <c r="T272">
        <v>64.848170156715383</v>
      </c>
      <c r="U272">
        <v>17.391530552337304</v>
      </c>
      <c r="V272">
        <v>22.968005736750641</v>
      </c>
      <c r="W272">
        <v>8.672873880932924</v>
      </c>
      <c r="X272">
        <v>10.100163041230248</v>
      </c>
      <c r="Y272">
        <v>-3.4046097353595428</v>
      </c>
      <c r="Z272">
        <v>10.690868947192179</v>
      </c>
    </row>
    <row r="273" spans="1:26" x14ac:dyDescent="0.35">
      <c r="A273" s="14">
        <v>45702</v>
      </c>
      <c r="B273">
        <v>397.6696</v>
      </c>
      <c r="C273">
        <v>66.915999999999997</v>
      </c>
      <c r="D273">
        <v>741.55</v>
      </c>
      <c r="E273">
        <v>72.724100000000007</v>
      </c>
      <c r="F273">
        <v>65.891300000000001</v>
      </c>
      <c r="G273">
        <v>65.323700000000002</v>
      </c>
      <c r="H273">
        <v>11.351900000000001</v>
      </c>
      <c r="I273">
        <v>372.87209999999999</v>
      </c>
      <c r="J273">
        <v>372.87209999999999</v>
      </c>
      <c r="K273">
        <v>17.391500000000001</v>
      </c>
      <c r="L273">
        <v>64.848200000000006</v>
      </c>
      <c r="M273">
        <v>11.4352</v>
      </c>
      <c r="N273">
        <v>17.391530552337304</v>
      </c>
      <c r="O273">
        <v>11.339410167209653</v>
      </c>
      <c r="P273">
        <f t="shared" si="4"/>
        <v>973.14</v>
      </c>
      <c r="Q273">
        <v>2.7223621419813631</v>
      </c>
      <c r="R273">
        <v>11.339410167209653</v>
      </c>
      <c r="S273">
        <v>1.9720969836851094</v>
      </c>
      <c r="T273">
        <v>64.848170156715383</v>
      </c>
      <c r="U273">
        <v>17.391530552337304</v>
      </c>
      <c r="V273">
        <v>22.96732873237293</v>
      </c>
      <c r="W273">
        <v>8.3688671040021578</v>
      </c>
      <c r="X273">
        <v>10.256615988758313</v>
      </c>
      <c r="Y273">
        <v>-3.7287650916440689</v>
      </c>
      <c r="Z273">
        <v>10.93037384787597</v>
      </c>
    </row>
    <row r="274" spans="1:26" x14ac:dyDescent="0.35">
      <c r="A274" s="14">
        <v>45709</v>
      </c>
      <c r="B274">
        <v>397.6696</v>
      </c>
      <c r="C274">
        <v>66.915999999999997</v>
      </c>
      <c r="D274">
        <v>742.38</v>
      </c>
      <c r="E274">
        <v>72.724100000000007</v>
      </c>
      <c r="F274">
        <v>66.7102</v>
      </c>
      <c r="G274">
        <v>61.870600000000003</v>
      </c>
      <c r="H274">
        <v>11.998900000000001</v>
      </c>
      <c r="I274">
        <v>372.87209999999999</v>
      </c>
      <c r="J274">
        <v>372.87209999999999</v>
      </c>
      <c r="K274">
        <v>17.391500000000001</v>
      </c>
      <c r="L274">
        <v>64.848200000000006</v>
      </c>
      <c r="M274">
        <v>11.448</v>
      </c>
      <c r="N274">
        <v>17.391530552337304</v>
      </c>
      <c r="O274">
        <v>11.461850013712827</v>
      </c>
      <c r="P274">
        <f t="shared" si="4"/>
        <v>973.14</v>
      </c>
      <c r="Q274">
        <v>2.7434911595833373</v>
      </c>
      <c r="R274">
        <v>11.461850013712827</v>
      </c>
      <c r="S274">
        <v>1.993391146997944</v>
      </c>
      <c r="T274">
        <v>64.848170156715383</v>
      </c>
      <c r="U274">
        <v>17.391530552337304</v>
      </c>
      <c r="V274">
        <v>22.971591056515329</v>
      </c>
      <c r="W274">
        <v>8.4725147684892015</v>
      </c>
      <c r="X274">
        <v>10.209490884809711</v>
      </c>
      <c r="Y274">
        <v>-3.653350620811346</v>
      </c>
      <c r="Z274">
        <v>10.910189055061899</v>
      </c>
    </row>
    <row r="275" spans="1:26" x14ac:dyDescent="0.35">
      <c r="A275" s="14">
        <v>45716</v>
      </c>
      <c r="B275">
        <v>397.6696</v>
      </c>
      <c r="C275">
        <v>66.915999999999997</v>
      </c>
      <c r="D275">
        <v>732.54</v>
      </c>
      <c r="E275">
        <v>72.724100000000007</v>
      </c>
      <c r="F275">
        <v>66.5762</v>
      </c>
      <c r="G275">
        <v>63.220300000000002</v>
      </c>
      <c r="H275">
        <v>11.5871</v>
      </c>
      <c r="I275">
        <v>372.87209999999999</v>
      </c>
      <c r="J275">
        <v>372.87209999999999</v>
      </c>
      <c r="K275">
        <v>17.391500000000001</v>
      </c>
      <c r="L275">
        <v>64.848200000000006</v>
      </c>
      <c r="M275">
        <v>11.296200000000001</v>
      </c>
      <c r="N275">
        <v>17.391530552337304</v>
      </c>
      <c r="O275">
        <v>11.577658986916711</v>
      </c>
      <c r="P275">
        <f>$D$6*(1+P2)</f>
        <v>899.24107911415081</v>
      </c>
      <c r="Q275">
        <v>2.7634759104889839</v>
      </c>
      <c r="R275">
        <v>11.577658986916711</v>
      </c>
      <c r="S275">
        <v>2.0135320999550457</v>
      </c>
      <c r="T275">
        <v>64.848170156715383</v>
      </c>
      <c r="U275">
        <v>17.391530552337304</v>
      </c>
      <c r="V275">
        <v>23.073012213543819</v>
      </c>
      <c r="W275">
        <v>8.2571131509574762</v>
      </c>
      <c r="X275">
        <v>9.9238704066472447</v>
      </c>
      <c r="Y275">
        <v>-3.4045588117642409</v>
      </c>
      <c r="Z275">
        <v>10.199844815291398</v>
      </c>
    </row>
    <row r="276" spans="1:26" x14ac:dyDescent="0.35">
      <c r="A276" s="14"/>
      <c r="F276" s="18">
        <f>+F275/E275-1</f>
        <v>-8.453731294027711E-2</v>
      </c>
      <c r="G276" s="18"/>
      <c r="H276" s="18"/>
      <c r="I276" s="18"/>
      <c r="J276" s="18"/>
      <c r="N276">
        <v>17.391530552337304</v>
      </c>
      <c r="O276">
        <v>11.684678197840142</v>
      </c>
      <c r="P276">
        <f t="shared" si="4"/>
        <v>973.14</v>
      </c>
      <c r="Q276">
        <v>2.7819438427506595</v>
      </c>
      <c r="R276">
        <v>11.684678197840142</v>
      </c>
      <c r="S276">
        <v>2.0321443787196642</v>
      </c>
      <c r="T276">
        <v>64.848170156715383</v>
      </c>
      <c r="U276">
        <v>17.391530552337304</v>
      </c>
      <c r="V276">
        <v>23.156306842622143</v>
      </c>
      <c r="W276">
        <v>8.2955691152233992</v>
      </c>
      <c r="X276">
        <v>10.841374314841858</v>
      </c>
      <c r="Y276">
        <v>-3.3161337982025665</v>
      </c>
      <c r="Z276">
        <v>11.000044087747112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D7356-899C-4C47-BDE7-BDC5D34E9AC3}">
  <sheetPr codeName="Sheet11"/>
  <dimension ref="A1:Z1091"/>
  <sheetViews>
    <sheetView topLeftCell="I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0.15201578472381949</v>
      </c>
      <c r="R2">
        <f>LN(1+P2)</f>
        <v>0.14151326419703214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31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884.51930000000004</v>
      </c>
      <c r="C6">
        <v>57.361400000000003</v>
      </c>
      <c r="D6">
        <v>856.53</v>
      </c>
      <c r="E6">
        <v>74.1233</v>
      </c>
      <c r="F6">
        <v>74.274100000000004</v>
      </c>
      <c r="G6">
        <v>74.051199999999994</v>
      </c>
      <c r="H6">
        <v>11.566700000000001</v>
      </c>
      <c r="I6">
        <v>810.44299999999998</v>
      </c>
      <c r="J6">
        <v>810.44299999999998</v>
      </c>
      <c r="K6">
        <v>8.4044000000000008</v>
      </c>
      <c r="L6">
        <v>68.112700000000004</v>
      </c>
      <c r="M6">
        <v>12.575200000000001</v>
      </c>
      <c r="N6">
        <v>8.4043811796898353</v>
      </c>
      <c r="O6">
        <v>12.468889789617362</v>
      </c>
      <c r="P6">
        <f>$D$6</f>
        <v>856.53</v>
      </c>
      <c r="Q6">
        <v>1.2937277775141092</v>
      </c>
      <c r="R6">
        <v>12.468889789617362</v>
      </c>
      <c r="S6">
        <v>1.0479330267948692</v>
      </c>
      <c r="T6">
        <v>68.112720084124064</v>
      </c>
      <c r="U6">
        <v>8.4043811796898353</v>
      </c>
      <c r="V6">
        <v>28.114301357799011</v>
      </c>
      <c r="W6">
        <v>23.562781482786246</v>
      </c>
      <c r="X6">
        <v>6.5913858688240987</v>
      </c>
      <c r="Y6">
        <v>12.525111323661877</v>
      </c>
      <c r="Z6">
        <v>5.9348036880840098</v>
      </c>
    </row>
    <row r="7" spans="1:26" x14ac:dyDescent="0.35">
      <c r="A7" s="13">
        <v>43840</v>
      </c>
      <c r="B7">
        <v>884.51930000000004</v>
      </c>
      <c r="C7">
        <v>57.363109999999999</v>
      </c>
      <c r="D7">
        <v>854.2</v>
      </c>
      <c r="E7">
        <v>74.1233</v>
      </c>
      <c r="F7">
        <v>74.923699999999997</v>
      </c>
      <c r="G7">
        <v>75.079800000000006</v>
      </c>
      <c r="H7">
        <v>11.3772</v>
      </c>
      <c r="I7">
        <v>810.44299999999998</v>
      </c>
      <c r="J7">
        <v>810.44299999999998</v>
      </c>
      <c r="K7">
        <v>8.4044000000000008</v>
      </c>
      <c r="L7">
        <v>68.112700000000004</v>
      </c>
      <c r="M7">
        <v>12.541</v>
      </c>
      <c r="N7">
        <v>8.4043811796898353</v>
      </c>
      <c r="O7">
        <v>12.183480544824464</v>
      </c>
      <c r="P7">
        <f t="shared" ref="P7:P70" si="0">$D$6</f>
        <v>856.53</v>
      </c>
      <c r="Q7">
        <v>1.2708789779975893</v>
      </c>
      <c r="R7">
        <v>12.183480544824464</v>
      </c>
      <c r="S7">
        <v>1.0239461459403998</v>
      </c>
      <c r="T7">
        <v>68.112720084124064</v>
      </c>
      <c r="U7">
        <v>8.4043811796898353</v>
      </c>
      <c r="V7">
        <v>28.48847119167441</v>
      </c>
      <c r="W7">
        <v>25.910968962992385</v>
      </c>
      <c r="X7">
        <v>5.5251842411579739</v>
      </c>
      <c r="Y7">
        <v>13.634575184033999</v>
      </c>
      <c r="Z7">
        <v>6.9211235307435368</v>
      </c>
    </row>
    <row r="8" spans="1:26" x14ac:dyDescent="0.35">
      <c r="A8" s="13">
        <v>43847</v>
      </c>
      <c r="B8">
        <v>884.51930000000004</v>
      </c>
      <c r="C8">
        <v>57.363109999999999</v>
      </c>
      <c r="D8">
        <v>852.71</v>
      </c>
      <c r="E8">
        <v>74.1233</v>
      </c>
      <c r="F8">
        <v>74.023700000000005</v>
      </c>
      <c r="G8">
        <v>74.594999999999999</v>
      </c>
      <c r="H8">
        <v>11.4312</v>
      </c>
      <c r="I8">
        <v>810.44299999999998</v>
      </c>
      <c r="J8">
        <v>810.44299999999998</v>
      </c>
      <c r="K8">
        <v>8.4044000000000008</v>
      </c>
      <c r="L8">
        <v>68.112700000000004</v>
      </c>
      <c r="M8">
        <v>12.5191</v>
      </c>
      <c r="N8">
        <v>8.4043811796898353</v>
      </c>
      <c r="O8">
        <v>12.572247870036191</v>
      </c>
      <c r="P8">
        <f t="shared" si="0"/>
        <v>856.53</v>
      </c>
      <c r="Q8">
        <v>1.3020427306454054</v>
      </c>
      <c r="R8">
        <v>12.572247870036191</v>
      </c>
      <c r="S8">
        <v>1.0566196338532778</v>
      </c>
      <c r="T8">
        <v>68.112720084124064</v>
      </c>
      <c r="U8">
        <v>8.4043811796898353</v>
      </c>
      <c r="V8">
        <v>28.478688975997269</v>
      </c>
      <c r="W8">
        <v>25.626401308673415</v>
      </c>
      <c r="X8">
        <v>5.41552789710782</v>
      </c>
      <c r="Y8">
        <v>15.420930558582443</v>
      </c>
      <c r="Z8">
        <v>3.7711353612456677</v>
      </c>
    </row>
    <row r="9" spans="1:26" x14ac:dyDescent="0.35">
      <c r="A9" s="13">
        <v>43854</v>
      </c>
      <c r="B9">
        <v>884.51930000000004</v>
      </c>
      <c r="C9">
        <v>57.363109999999999</v>
      </c>
      <c r="D9">
        <v>838.41</v>
      </c>
      <c r="E9">
        <v>74.1233</v>
      </c>
      <c r="F9">
        <v>73.788899999999998</v>
      </c>
      <c r="G9">
        <v>74.611599999999996</v>
      </c>
      <c r="H9">
        <v>11.237</v>
      </c>
      <c r="I9">
        <v>810.44299999999998</v>
      </c>
      <c r="J9">
        <v>810.44299999999998</v>
      </c>
      <c r="K9">
        <v>8.4044000000000008</v>
      </c>
      <c r="L9">
        <v>68.112700000000004</v>
      </c>
      <c r="M9">
        <v>12.309200000000001</v>
      </c>
      <c r="N9">
        <v>8.4043811796898353</v>
      </c>
      <c r="O9">
        <v>12.327800137227456</v>
      </c>
      <c r="P9">
        <f t="shared" si="0"/>
        <v>856.53</v>
      </c>
      <c r="Q9">
        <v>1.2824476973528773</v>
      </c>
      <c r="R9">
        <v>12.327800137227456</v>
      </c>
      <c r="S9">
        <v>1.036075314602922</v>
      </c>
      <c r="T9">
        <v>68.112720084124064</v>
      </c>
      <c r="U9">
        <v>8.4043811796898353</v>
      </c>
      <c r="V9">
        <v>28.528236724253613</v>
      </c>
      <c r="W9">
        <v>24.622103918624163</v>
      </c>
      <c r="X9">
        <v>6.2127520652336923</v>
      </c>
      <c r="Y9">
        <v>14.9497797881307</v>
      </c>
      <c r="Z9">
        <v>3.5332837764449847</v>
      </c>
    </row>
    <row r="10" spans="1:26" x14ac:dyDescent="0.35">
      <c r="A10" s="13">
        <v>43861</v>
      </c>
      <c r="B10">
        <v>884.51930000000004</v>
      </c>
      <c r="C10">
        <v>57.363109999999999</v>
      </c>
      <c r="D10">
        <v>798.07</v>
      </c>
      <c r="E10">
        <v>74.1233</v>
      </c>
      <c r="F10">
        <v>72.478700000000003</v>
      </c>
      <c r="G10">
        <v>73.902799999999999</v>
      </c>
      <c r="H10">
        <v>10.7989</v>
      </c>
      <c r="I10">
        <v>810.44299999999998</v>
      </c>
      <c r="J10">
        <v>810.44299999999998</v>
      </c>
      <c r="K10">
        <v>8.4044000000000008</v>
      </c>
      <c r="L10">
        <v>68.112700000000004</v>
      </c>
      <c r="M10">
        <v>11.716900000000001</v>
      </c>
      <c r="N10">
        <v>8.4043811796898353</v>
      </c>
      <c r="O10">
        <v>11.860780174425907</v>
      </c>
      <c r="P10">
        <f t="shared" si="0"/>
        <v>856.53</v>
      </c>
      <c r="Q10">
        <v>1.2450111802936996</v>
      </c>
      <c r="R10">
        <v>11.860780174425907</v>
      </c>
      <c r="S10">
        <v>0.9968251767438342</v>
      </c>
      <c r="T10">
        <v>68.112720084124064</v>
      </c>
      <c r="U10">
        <v>8.4043811796898353</v>
      </c>
      <c r="V10">
        <v>29.556969687358603</v>
      </c>
      <c r="W10">
        <v>18.924547671649915</v>
      </c>
      <c r="X10">
        <v>5.8406181791201917</v>
      </c>
      <c r="Y10">
        <v>10.511219047356137</v>
      </c>
      <c r="Z10">
        <v>3.776548331670881</v>
      </c>
    </row>
    <row r="11" spans="1:26" x14ac:dyDescent="0.35">
      <c r="A11" s="13">
        <v>43868</v>
      </c>
      <c r="B11">
        <v>884.51930000000004</v>
      </c>
      <c r="C11">
        <v>57.363109999999999</v>
      </c>
      <c r="D11">
        <v>814.84</v>
      </c>
      <c r="E11">
        <v>74.1233</v>
      </c>
      <c r="F11">
        <v>70.865200000000002</v>
      </c>
      <c r="G11">
        <v>74.41</v>
      </c>
      <c r="H11">
        <v>10.950699999999999</v>
      </c>
      <c r="I11">
        <v>810.44299999999998</v>
      </c>
      <c r="J11">
        <v>810.44299999999998</v>
      </c>
      <c r="K11">
        <v>8.4044000000000008</v>
      </c>
      <c r="L11">
        <v>68.112700000000004</v>
      </c>
      <c r="M11">
        <v>11.963100000000001</v>
      </c>
      <c r="N11">
        <v>8.4043811796898353</v>
      </c>
      <c r="O11">
        <v>12.141050878288894</v>
      </c>
      <c r="P11">
        <f t="shared" si="0"/>
        <v>856.53</v>
      </c>
      <c r="Q11">
        <v>1.2674777980447121</v>
      </c>
      <c r="R11">
        <v>12.141050878288894</v>
      </c>
      <c r="S11">
        <v>1.0203801950314793</v>
      </c>
      <c r="T11">
        <v>68.112720084124064</v>
      </c>
      <c r="U11">
        <v>8.4043811796898353</v>
      </c>
      <c r="V11">
        <v>29.591594131550725</v>
      </c>
      <c r="W11">
        <v>15.549796158145517</v>
      </c>
      <c r="X11">
        <v>5.6806782766011485</v>
      </c>
      <c r="Y11">
        <v>7.44720537177467</v>
      </c>
      <c r="Z11">
        <v>4.6461139133058156</v>
      </c>
    </row>
    <row r="12" spans="1:26" x14ac:dyDescent="0.35">
      <c r="A12" s="13">
        <v>43875</v>
      </c>
      <c r="B12">
        <v>884.51930000000004</v>
      </c>
      <c r="C12">
        <v>57.363109999999999</v>
      </c>
      <c r="D12">
        <v>810.35</v>
      </c>
      <c r="E12">
        <v>74.1233</v>
      </c>
      <c r="F12">
        <v>70.639399999999995</v>
      </c>
      <c r="G12">
        <v>72.805499999999995</v>
      </c>
      <c r="H12">
        <v>11.1303</v>
      </c>
      <c r="I12">
        <v>810.44299999999998</v>
      </c>
      <c r="J12">
        <v>810.44299999999998</v>
      </c>
      <c r="K12">
        <v>8.4044000000000008</v>
      </c>
      <c r="L12">
        <v>68.112700000000004</v>
      </c>
      <c r="M12">
        <v>11.8972</v>
      </c>
      <c r="N12">
        <v>8.4043811796898353</v>
      </c>
      <c r="O12">
        <v>12.019781312342939</v>
      </c>
      <c r="P12">
        <f t="shared" si="0"/>
        <v>856.53</v>
      </c>
      <c r="Q12">
        <v>1.257756778525416</v>
      </c>
      <c r="R12">
        <v>12.019781312342939</v>
      </c>
      <c r="S12">
        <v>1.0101882384544261</v>
      </c>
      <c r="T12">
        <v>68.112720084124064</v>
      </c>
      <c r="U12">
        <v>8.4043811796898353</v>
      </c>
      <c r="V12">
        <v>29.533116226781296</v>
      </c>
      <c r="W12">
        <v>13.161933678517173</v>
      </c>
      <c r="X12">
        <v>5.8030007397923038</v>
      </c>
      <c r="Y12">
        <v>6.2224371603662467</v>
      </c>
      <c r="Z12">
        <v>3.8959159878968475</v>
      </c>
    </row>
    <row r="13" spans="1:26" x14ac:dyDescent="0.35">
      <c r="A13" s="13">
        <v>43882</v>
      </c>
      <c r="B13">
        <v>884.51930000000004</v>
      </c>
      <c r="C13">
        <v>57.363109999999999</v>
      </c>
      <c r="D13">
        <v>793.56</v>
      </c>
      <c r="E13">
        <v>74.1233</v>
      </c>
      <c r="F13">
        <v>70.737300000000005</v>
      </c>
      <c r="G13">
        <v>72.815899999999999</v>
      </c>
      <c r="H13">
        <v>10.898199999999999</v>
      </c>
      <c r="I13">
        <v>810.44299999999998</v>
      </c>
      <c r="J13">
        <v>810.44299999999998</v>
      </c>
      <c r="K13">
        <v>8.4044000000000008</v>
      </c>
      <c r="L13">
        <v>68.112700000000004</v>
      </c>
      <c r="M13">
        <v>11.650700000000001</v>
      </c>
      <c r="N13">
        <v>8.4043811796898353</v>
      </c>
      <c r="O13">
        <v>11.764322420398676</v>
      </c>
      <c r="P13">
        <f t="shared" si="0"/>
        <v>856.53</v>
      </c>
      <c r="Q13">
        <v>1.2372790860755671</v>
      </c>
      <c r="R13">
        <v>11.764322420398676</v>
      </c>
      <c r="S13">
        <v>0.98871849941801826</v>
      </c>
      <c r="T13">
        <v>68.112720084124064</v>
      </c>
      <c r="U13">
        <v>8.4043811796898353</v>
      </c>
      <c r="V13">
        <v>29.317819142890855</v>
      </c>
      <c r="W13">
        <v>12.910968506436429</v>
      </c>
      <c r="X13">
        <v>5.8279339032134931</v>
      </c>
      <c r="Y13">
        <v>6.4698808858970294</v>
      </c>
      <c r="Z13">
        <v>3.6582540558729577</v>
      </c>
    </row>
    <row r="14" spans="1:26" x14ac:dyDescent="0.35">
      <c r="A14" s="13">
        <v>43889</v>
      </c>
      <c r="B14">
        <v>884.51930000000004</v>
      </c>
      <c r="C14">
        <v>57.363109999999999</v>
      </c>
      <c r="D14">
        <v>674.54</v>
      </c>
      <c r="E14">
        <v>74.1233</v>
      </c>
      <c r="F14">
        <v>70.218900000000005</v>
      </c>
      <c r="G14">
        <v>72.431299999999993</v>
      </c>
      <c r="H14">
        <v>9.3127999999999993</v>
      </c>
      <c r="I14">
        <v>810.44299999999998</v>
      </c>
      <c r="J14">
        <v>810.44299999999998</v>
      </c>
      <c r="K14">
        <v>8.4044000000000008</v>
      </c>
      <c r="L14">
        <v>68.112700000000004</v>
      </c>
      <c r="M14">
        <v>9.9032999999999998</v>
      </c>
      <c r="N14">
        <v>8.4043811796898353</v>
      </c>
      <c r="O14">
        <v>10.727071229831889</v>
      </c>
      <c r="P14">
        <f t="shared" si="0"/>
        <v>856.53</v>
      </c>
      <c r="Q14">
        <v>1.1541325934559217</v>
      </c>
      <c r="R14">
        <v>10.727071229831889</v>
      </c>
      <c r="S14">
        <v>0.90154395557191436</v>
      </c>
      <c r="T14">
        <v>68.112720084124064</v>
      </c>
      <c r="U14">
        <v>8.4043811796898353</v>
      </c>
      <c r="V14">
        <v>29.285996434951642</v>
      </c>
      <c r="W14">
        <v>10.016568419824033</v>
      </c>
      <c r="X14">
        <v>12.092131305309193</v>
      </c>
      <c r="Y14">
        <v>4.1490061042813817</v>
      </c>
      <c r="Z14">
        <v>10.285229480873861</v>
      </c>
    </row>
    <row r="15" spans="1:26" x14ac:dyDescent="0.35">
      <c r="A15" s="13">
        <v>43896</v>
      </c>
      <c r="B15">
        <v>884.51930000000004</v>
      </c>
      <c r="C15">
        <v>57.363109999999999</v>
      </c>
      <c r="D15">
        <v>696.33</v>
      </c>
      <c r="E15">
        <v>74.1233</v>
      </c>
      <c r="F15">
        <v>70.002200000000002</v>
      </c>
      <c r="G15">
        <v>71.957099999999997</v>
      </c>
      <c r="H15">
        <v>9.6769999999999996</v>
      </c>
      <c r="I15">
        <v>810.44299999999998</v>
      </c>
      <c r="J15">
        <v>810.44299999999998</v>
      </c>
      <c r="K15">
        <v>8.4044000000000008</v>
      </c>
      <c r="L15">
        <v>68.112700000000004</v>
      </c>
      <c r="M15">
        <v>10.2232</v>
      </c>
      <c r="N15">
        <v>8.4043811796898353</v>
      </c>
      <c r="O15">
        <v>10.655131656813104</v>
      </c>
      <c r="P15">
        <f t="shared" si="0"/>
        <v>856.53</v>
      </c>
      <c r="Q15">
        <v>1.1483658869614242</v>
      </c>
      <c r="R15">
        <v>10.655131656813104</v>
      </c>
      <c r="S15">
        <v>0.89549787963637428</v>
      </c>
      <c r="T15">
        <v>68.112720084124064</v>
      </c>
      <c r="U15">
        <v>8.4043811796898353</v>
      </c>
      <c r="V15">
        <v>29.273493005836578</v>
      </c>
      <c r="W15">
        <v>11.497620441910067</v>
      </c>
      <c r="X15">
        <v>12.583364121138095</v>
      </c>
      <c r="Y15">
        <v>5.2762395050550834</v>
      </c>
      <c r="Z15">
        <v>11.574753691814168</v>
      </c>
    </row>
    <row r="16" spans="1:26" x14ac:dyDescent="0.35">
      <c r="A16" s="14">
        <v>43903</v>
      </c>
      <c r="B16">
        <v>927.95439999999996</v>
      </c>
      <c r="C16">
        <v>57.363109999999999</v>
      </c>
      <c r="D16">
        <v>519.32000000000005</v>
      </c>
      <c r="E16">
        <v>75.935599999999994</v>
      </c>
      <c r="F16">
        <v>82.057000000000002</v>
      </c>
      <c r="G16">
        <v>75.159300000000002</v>
      </c>
      <c r="H16">
        <v>6.9096000000000002</v>
      </c>
      <c r="I16">
        <v>831.8673</v>
      </c>
      <c r="J16">
        <v>831.8673</v>
      </c>
      <c r="K16">
        <v>8.5283999999999995</v>
      </c>
      <c r="L16">
        <v>70.945400000000006</v>
      </c>
      <c r="M16">
        <v>7.32</v>
      </c>
      <c r="N16">
        <v>8.4043811796898353</v>
      </c>
      <c r="O16">
        <v>8.6374468568188565</v>
      </c>
      <c r="P16">
        <f t="shared" si="0"/>
        <v>856.53</v>
      </c>
      <c r="Q16">
        <v>0.98662742297391059</v>
      </c>
      <c r="R16">
        <v>8.6374468568188565</v>
      </c>
      <c r="S16">
        <v>0.72592395804019538</v>
      </c>
      <c r="T16">
        <v>68.112720084124064</v>
      </c>
      <c r="U16">
        <v>8.4043811796898353</v>
      </c>
      <c r="V16">
        <v>28.757502948465309</v>
      </c>
      <c r="W16">
        <v>9.7734037649822643</v>
      </c>
      <c r="X16">
        <v>12.506364411304427</v>
      </c>
      <c r="Y16">
        <v>6.0544092097680497</v>
      </c>
      <c r="Z16">
        <v>11.288611359587508</v>
      </c>
    </row>
    <row r="17" spans="1:26" x14ac:dyDescent="0.35">
      <c r="A17" s="14">
        <v>43910</v>
      </c>
      <c r="B17">
        <v>928.18499999999995</v>
      </c>
      <c r="C17">
        <v>57.363109999999999</v>
      </c>
      <c r="D17">
        <v>523.41</v>
      </c>
      <c r="E17">
        <v>72.796199999999999</v>
      </c>
      <c r="F17">
        <v>71.068600000000004</v>
      </c>
      <c r="G17">
        <v>69.037899999999993</v>
      </c>
      <c r="H17">
        <v>7.5815000000000001</v>
      </c>
      <c r="I17">
        <v>832.08759999999995</v>
      </c>
      <c r="J17">
        <v>832.08759999999995</v>
      </c>
      <c r="K17">
        <v>8.2517999999999994</v>
      </c>
      <c r="L17">
        <v>68.662499999999994</v>
      </c>
      <c r="M17">
        <v>7.6228999999999996</v>
      </c>
      <c r="N17">
        <v>8.2518306975868967</v>
      </c>
      <c r="O17">
        <v>7.2859318341213486</v>
      </c>
      <c r="P17">
        <f t="shared" si="0"/>
        <v>856.53</v>
      </c>
      <c r="Q17">
        <v>0.90323858878716368</v>
      </c>
      <c r="R17">
        <v>7.2859318341213486</v>
      </c>
      <c r="S17">
        <v>0.60122275969328143</v>
      </c>
      <c r="T17">
        <v>68.662459571354248</v>
      </c>
      <c r="U17">
        <v>8.2518306975868967</v>
      </c>
      <c r="V17">
        <v>21.751847326142965</v>
      </c>
      <c r="W17">
        <v>1.3596789796535689</v>
      </c>
      <c r="X17">
        <v>10.727661055310566</v>
      </c>
      <c r="Y17">
        <v>0.56171913251917449</v>
      </c>
      <c r="Z17">
        <v>4.7455707499327087</v>
      </c>
    </row>
    <row r="18" spans="1:26" x14ac:dyDescent="0.35">
      <c r="A18" s="14">
        <v>43917</v>
      </c>
      <c r="B18">
        <v>928.18499999999995</v>
      </c>
      <c r="C18">
        <v>57.363109999999999</v>
      </c>
      <c r="D18">
        <v>539.4</v>
      </c>
      <c r="E18">
        <v>72.796199999999999</v>
      </c>
      <c r="F18">
        <v>63.835999999999999</v>
      </c>
      <c r="G18">
        <v>65.511600000000001</v>
      </c>
      <c r="H18">
        <v>8.2337000000000007</v>
      </c>
      <c r="I18">
        <v>832.08759999999995</v>
      </c>
      <c r="J18">
        <v>832.08759999999995</v>
      </c>
      <c r="K18">
        <v>8.2517999999999994</v>
      </c>
      <c r="L18">
        <v>68.662499999999994</v>
      </c>
      <c r="M18">
        <v>7.8558000000000003</v>
      </c>
      <c r="N18">
        <v>8.2518306975868967</v>
      </c>
      <c r="O18">
        <v>7.4178816660463873</v>
      </c>
      <c r="P18">
        <f t="shared" si="0"/>
        <v>856.53</v>
      </c>
      <c r="Q18">
        <v>0.91548303779786411</v>
      </c>
      <c r="R18">
        <v>7.4178816660463873</v>
      </c>
      <c r="S18">
        <v>0.61211103642948617</v>
      </c>
      <c r="T18">
        <v>68.662459571354248</v>
      </c>
      <c r="U18">
        <v>8.2518306975868967</v>
      </c>
      <c r="V18">
        <v>18.220745416056904</v>
      </c>
      <c r="W18">
        <v>-5.3120991599717842</v>
      </c>
      <c r="X18">
        <v>14.383404973229712</v>
      </c>
      <c r="Y18">
        <v>-10.782169099911137</v>
      </c>
      <c r="Z18">
        <v>13.468736814737282</v>
      </c>
    </row>
    <row r="19" spans="1:26" x14ac:dyDescent="0.35">
      <c r="A19" s="14">
        <v>43924</v>
      </c>
      <c r="B19">
        <v>932.64940000000001</v>
      </c>
      <c r="C19">
        <v>57.363109999999999</v>
      </c>
      <c r="D19">
        <v>535.09</v>
      </c>
      <c r="E19">
        <v>72.779300000000006</v>
      </c>
      <c r="F19">
        <v>62.938800000000001</v>
      </c>
      <c r="G19">
        <v>58.247900000000001</v>
      </c>
      <c r="H19">
        <v>9.1864000000000008</v>
      </c>
      <c r="I19">
        <v>836.35270000000003</v>
      </c>
      <c r="J19">
        <v>836.35270000000003</v>
      </c>
      <c r="K19">
        <v>8.1761999999999997</v>
      </c>
      <c r="L19">
        <v>68.382099999999994</v>
      </c>
      <c r="M19">
        <v>7.8250000000000002</v>
      </c>
      <c r="N19">
        <v>8.1762274923360749</v>
      </c>
      <c r="O19">
        <v>7.7667990623812564</v>
      </c>
      <c r="P19">
        <f t="shared" si="0"/>
        <v>856.53</v>
      </c>
      <c r="Q19">
        <v>0.93832432290245527</v>
      </c>
      <c r="R19">
        <v>7.7667990623812564</v>
      </c>
      <c r="S19">
        <v>0.63503116021291672</v>
      </c>
      <c r="T19">
        <v>68.382096116332988</v>
      </c>
      <c r="U19">
        <v>8.1762274923360749</v>
      </c>
      <c r="V19">
        <v>18.218777390624567</v>
      </c>
      <c r="W19">
        <v>-11.381443088235123</v>
      </c>
      <c r="X19">
        <v>17.663070354537791</v>
      </c>
      <c r="Y19">
        <v>-13.152099607265862</v>
      </c>
      <c r="Z19">
        <v>15.900798694285539</v>
      </c>
    </row>
    <row r="20" spans="1:26" x14ac:dyDescent="0.35">
      <c r="A20" s="14">
        <v>43931</v>
      </c>
      <c r="B20">
        <v>932.83690000000001</v>
      </c>
      <c r="C20">
        <v>62.259970000000003</v>
      </c>
      <c r="D20">
        <v>583.23</v>
      </c>
      <c r="E20">
        <v>72.994500000000002</v>
      </c>
      <c r="F20">
        <v>59.394599999999997</v>
      </c>
      <c r="G20">
        <v>53.009700000000002</v>
      </c>
      <c r="H20">
        <v>11.0023</v>
      </c>
      <c r="I20">
        <v>836.5317</v>
      </c>
      <c r="J20">
        <v>836.5317</v>
      </c>
      <c r="K20">
        <v>8.1989999999999998</v>
      </c>
      <c r="L20">
        <v>68.587599999999995</v>
      </c>
      <c r="M20">
        <v>8.5033999999999992</v>
      </c>
      <c r="N20">
        <v>8.1990455464453209</v>
      </c>
      <c r="O20">
        <v>8.2665066884910079</v>
      </c>
      <c r="P20">
        <f t="shared" si="0"/>
        <v>856.53</v>
      </c>
      <c r="Q20">
        <v>1.0392962440538065</v>
      </c>
      <c r="R20">
        <v>8.2665066884910079</v>
      </c>
      <c r="S20">
        <v>0.67777464848932656</v>
      </c>
      <c r="T20">
        <v>68.587617643783489</v>
      </c>
      <c r="U20">
        <v>8.1990455464453209</v>
      </c>
      <c r="V20">
        <v>18.217652981373785</v>
      </c>
      <c r="W20">
        <v>-22.424835457136165</v>
      </c>
      <c r="X20">
        <v>26.885507215884221</v>
      </c>
      <c r="Y20">
        <v>-15.330254476015627</v>
      </c>
      <c r="Z20">
        <v>15.303582239439493</v>
      </c>
    </row>
    <row r="21" spans="1:26" x14ac:dyDescent="0.35">
      <c r="A21" s="14">
        <v>43938</v>
      </c>
      <c r="B21">
        <v>932.83690000000001</v>
      </c>
      <c r="C21">
        <v>62.259970000000003</v>
      </c>
      <c r="D21">
        <v>583.94000000000005</v>
      </c>
      <c r="E21">
        <v>72.994500000000002</v>
      </c>
      <c r="F21">
        <v>58.631</v>
      </c>
      <c r="G21">
        <v>51.535800000000002</v>
      </c>
      <c r="H21">
        <v>11.3308</v>
      </c>
      <c r="I21">
        <v>836.5317</v>
      </c>
      <c r="J21">
        <v>836.5317</v>
      </c>
      <c r="K21">
        <v>8.1989999999999998</v>
      </c>
      <c r="L21">
        <v>68.587599999999995</v>
      </c>
      <c r="M21">
        <v>8.5137999999999998</v>
      </c>
      <c r="N21">
        <v>8.1990455464453209</v>
      </c>
      <c r="O21">
        <v>8.3907273611530826</v>
      </c>
      <c r="P21">
        <f t="shared" si="0"/>
        <v>856.53</v>
      </c>
      <c r="Q21">
        <v>1.0503509287929189</v>
      </c>
      <c r="R21">
        <v>8.3907273611530826</v>
      </c>
      <c r="S21">
        <v>0.68795955801899089</v>
      </c>
      <c r="T21">
        <v>68.587617643783489</v>
      </c>
      <c r="U21">
        <v>8.1990455464453209</v>
      </c>
      <c r="V21">
        <v>18.217652981373785</v>
      </c>
      <c r="W21">
        <v>-21.479276494713563</v>
      </c>
      <c r="X21">
        <v>24.204755870631836</v>
      </c>
      <c r="Y21">
        <v>-20.344309993156301</v>
      </c>
      <c r="Z21">
        <v>21.562472600844</v>
      </c>
    </row>
    <row r="22" spans="1:26" x14ac:dyDescent="0.35">
      <c r="A22" s="14">
        <v>43945</v>
      </c>
      <c r="B22">
        <v>932.83690000000001</v>
      </c>
      <c r="C22">
        <v>62.259970000000003</v>
      </c>
      <c r="D22">
        <v>568.47</v>
      </c>
      <c r="E22">
        <v>72.994500000000002</v>
      </c>
      <c r="F22">
        <v>56.410699999999999</v>
      </c>
      <c r="G22">
        <v>50.165399999999998</v>
      </c>
      <c r="H22">
        <v>11.331899999999999</v>
      </c>
      <c r="I22">
        <v>836.5317</v>
      </c>
      <c r="J22">
        <v>836.5317</v>
      </c>
      <c r="K22">
        <v>8.1989999999999998</v>
      </c>
      <c r="L22">
        <v>68.587599999999995</v>
      </c>
      <c r="M22">
        <v>8.2881999999999998</v>
      </c>
      <c r="N22">
        <v>8.1990455464453209</v>
      </c>
      <c r="O22">
        <v>8.3264300411484164</v>
      </c>
      <c r="P22">
        <f t="shared" si="0"/>
        <v>856.53</v>
      </c>
      <c r="Q22">
        <v>1.0446289616920403</v>
      </c>
      <c r="R22">
        <v>8.3264300411484164</v>
      </c>
      <c r="S22">
        <v>0.6826877914666647</v>
      </c>
      <c r="T22">
        <v>68.587617643783489</v>
      </c>
      <c r="U22">
        <v>8.1990455464453209</v>
      </c>
      <c r="V22">
        <v>12.829282470393915</v>
      </c>
      <c r="W22">
        <v>-25.807071858862383</v>
      </c>
      <c r="X22">
        <v>23.891393200984709</v>
      </c>
      <c r="Y22">
        <v>-19.861080365183302</v>
      </c>
      <c r="Z22">
        <v>19.655341275337864</v>
      </c>
    </row>
    <row r="23" spans="1:26" x14ac:dyDescent="0.35">
      <c r="A23" s="14">
        <v>43952</v>
      </c>
      <c r="B23">
        <v>932.83690000000001</v>
      </c>
      <c r="C23">
        <v>62.259970000000003</v>
      </c>
      <c r="D23">
        <v>591.62</v>
      </c>
      <c r="E23">
        <v>72.994500000000002</v>
      </c>
      <c r="F23">
        <v>52.066699999999997</v>
      </c>
      <c r="G23">
        <v>49.0443</v>
      </c>
      <c r="H23">
        <v>12.063000000000001</v>
      </c>
      <c r="I23">
        <v>836.5317</v>
      </c>
      <c r="J23">
        <v>836.5317</v>
      </c>
      <c r="K23">
        <v>8.1989999999999998</v>
      </c>
      <c r="L23">
        <v>68.587599999999995</v>
      </c>
      <c r="M23">
        <v>8.6257999999999999</v>
      </c>
      <c r="N23">
        <v>8.1990455464453209</v>
      </c>
      <c r="O23">
        <v>8.5480443867427276</v>
      </c>
      <c r="P23">
        <f t="shared" si="0"/>
        <v>856.53</v>
      </c>
      <c r="Q23">
        <v>1.0643509344660436</v>
      </c>
      <c r="R23">
        <v>8.5480443867427276</v>
      </c>
      <c r="S23">
        <v>0.70085805259939904</v>
      </c>
      <c r="T23">
        <v>68.587617643783489</v>
      </c>
      <c r="U23">
        <v>8.1990455464453209</v>
      </c>
      <c r="V23">
        <v>12.829282470393915</v>
      </c>
      <c r="W23">
        <v>-29.792531139800989</v>
      </c>
      <c r="X23">
        <v>25.631298825833674</v>
      </c>
      <c r="Y23">
        <v>-28.774956681817464</v>
      </c>
      <c r="Z23">
        <v>27.710243217514311</v>
      </c>
    </row>
    <row r="24" spans="1:26" x14ac:dyDescent="0.35">
      <c r="A24" s="14">
        <v>43959</v>
      </c>
      <c r="B24">
        <v>932.83690000000001</v>
      </c>
      <c r="C24">
        <v>62.259970000000003</v>
      </c>
      <c r="D24">
        <v>571.47</v>
      </c>
      <c r="E24">
        <v>72.994500000000002</v>
      </c>
      <c r="F24">
        <v>52.933900000000001</v>
      </c>
      <c r="G24">
        <v>49.785899999999998</v>
      </c>
      <c r="H24">
        <v>11.4785</v>
      </c>
      <c r="I24">
        <v>836.5317</v>
      </c>
      <c r="J24">
        <v>836.5317</v>
      </c>
      <c r="K24">
        <v>8.1989999999999998</v>
      </c>
      <c r="L24">
        <v>68.587599999999995</v>
      </c>
      <c r="M24">
        <v>8.3320000000000007</v>
      </c>
      <c r="N24">
        <v>8.1990455464453209</v>
      </c>
      <c r="O24">
        <v>8.0555356634416846</v>
      </c>
      <c r="P24">
        <f t="shared" si="0"/>
        <v>856.53</v>
      </c>
      <c r="Q24">
        <v>1.0205214449722391</v>
      </c>
      <c r="R24">
        <v>8.0555356634416846</v>
      </c>
      <c r="S24">
        <v>0.66047703805572999</v>
      </c>
      <c r="T24">
        <v>68.587617643783489</v>
      </c>
      <c r="U24">
        <v>8.1990455464453209</v>
      </c>
      <c r="V24">
        <v>12.829282470393915</v>
      </c>
      <c r="W24">
        <v>-28.687857172929601</v>
      </c>
      <c r="X24">
        <v>24.163821056237911</v>
      </c>
      <c r="Y24">
        <v>-28.763448167927351</v>
      </c>
      <c r="Z24">
        <v>24.483856465838553</v>
      </c>
    </row>
    <row r="25" spans="1:26" x14ac:dyDescent="0.35">
      <c r="A25" s="14">
        <v>43966</v>
      </c>
      <c r="B25">
        <v>932.83690000000001</v>
      </c>
      <c r="C25">
        <v>62.259970000000003</v>
      </c>
      <c r="D25">
        <v>554.87</v>
      </c>
      <c r="E25">
        <v>72.994500000000002</v>
      </c>
      <c r="F25">
        <v>52.178400000000003</v>
      </c>
      <c r="G25">
        <v>49.698399999999999</v>
      </c>
      <c r="H25">
        <v>11.1647</v>
      </c>
      <c r="I25">
        <v>836.5317</v>
      </c>
      <c r="J25">
        <v>836.5317</v>
      </c>
      <c r="K25">
        <v>8.1989999999999998</v>
      </c>
      <c r="L25">
        <v>68.587599999999995</v>
      </c>
      <c r="M25">
        <v>8.0899000000000001</v>
      </c>
      <c r="N25">
        <v>8.1990455464453209</v>
      </c>
      <c r="O25">
        <v>8.3007694327111814</v>
      </c>
      <c r="P25">
        <f t="shared" si="0"/>
        <v>856.53</v>
      </c>
      <c r="Q25">
        <v>1.0423453648445242</v>
      </c>
      <c r="R25">
        <v>8.3007694327111814</v>
      </c>
      <c r="S25">
        <v>0.68058386649340075</v>
      </c>
      <c r="T25">
        <v>68.587617643783489</v>
      </c>
      <c r="U25">
        <v>8.1990455464453209</v>
      </c>
      <c r="V25">
        <v>12.829282470393915</v>
      </c>
      <c r="W25">
        <v>-27.460413249218441</v>
      </c>
      <c r="X25">
        <v>21.838198069510657</v>
      </c>
      <c r="Y25">
        <v>-28.063707471804211</v>
      </c>
      <c r="Z25">
        <v>22.728836704062569</v>
      </c>
    </row>
    <row r="26" spans="1:26" x14ac:dyDescent="0.35">
      <c r="A26" s="14">
        <v>43973</v>
      </c>
      <c r="B26">
        <v>932.83690000000001</v>
      </c>
      <c r="C26">
        <v>62.259970000000003</v>
      </c>
      <c r="D26">
        <v>584.64</v>
      </c>
      <c r="E26">
        <v>72.994500000000002</v>
      </c>
      <c r="F26">
        <v>54.4681</v>
      </c>
      <c r="G26">
        <v>49.3673</v>
      </c>
      <c r="H26">
        <v>11.842700000000001</v>
      </c>
      <c r="I26">
        <v>836.5317</v>
      </c>
      <c r="J26">
        <v>836.5317</v>
      </c>
      <c r="K26">
        <v>8.1989999999999998</v>
      </c>
      <c r="L26">
        <v>68.587599999999995</v>
      </c>
      <c r="M26">
        <v>8.5239999999999991</v>
      </c>
      <c r="N26">
        <v>8.1990455464453209</v>
      </c>
      <c r="O26">
        <v>8.6950096896105364</v>
      </c>
      <c r="P26">
        <f t="shared" si="0"/>
        <v>856.53</v>
      </c>
      <c r="Q26">
        <v>1.0774297164109088</v>
      </c>
      <c r="R26">
        <v>8.6950096896105364</v>
      </c>
      <c r="S26">
        <v>0.71290780471900184</v>
      </c>
      <c r="T26">
        <v>68.587617643783489</v>
      </c>
      <c r="U26">
        <v>8.1990455464453209</v>
      </c>
      <c r="V26">
        <v>12.829282470393915</v>
      </c>
      <c r="W26">
        <v>-27.921039557304407</v>
      </c>
      <c r="X26">
        <v>25.860336865954526</v>
      </c>
      <c r="Y26">
        <v>-31.500720321169055</v>
      </c>
      <c r="Z26">
        <v>36.3058073858166</v>
      </c>
    </row>
    <row r="27" spans="1:26" x14ac:dyDescent="0.35">
      <c r="A27" s="14">
        <v>43980</v>
      </c>
      <c r="B27">
        <v>838.97760000000005</v>
      </c>
      <c r="C27">
        <v>62.259970000000003</v>
      </c>
      <c r="D27">
        <v>637.29</v>
      </c>
      <c r="E27">
        <v>52.115099999999998</v>
      </c>
      <c r="F27">
        <v>52.603999999999999</v>
      </c>
      <c r="G27">
        <v>51.268900000000002</v>
      </c>
      <c r="H27">
        <v>12.430300000000001</v>
      </c>
      <c r="I27">
        <v>761.60440000000006</v>
      </c>
      <c r="J27">
        <v>761.60440000000006</v>
      </c>
      <c r="K27">
        <v>6.3166000000000002</v>
      </c>
      <c r="L27">
        <v>48.107799999999997</v>
      </c>
      <c r="M27">
        <v>13.2471</v>
      </c>
      <c r="N27">
        <v>8.1990455464453209</v>
      </c>
      <c r="O27">
        <v>9.1574838371270886</v>
      </c>
      <c r="P27">
        <f t="shared" si="0"/>
        <v>856.53</v>
      </c>
      <c r="Q27">
        <v>1.1185863595945522</v>
      </c>
      <c r="R27">
        <v>9.1574838371270886</v>
      </c>
      <c r="S27">
        <v>0.75082627071441876</v>
      </c>
      <c r="T27">
        <v>68.587617643783489</v>
      </c>
      <c r="U27">
        <v>8.1990455464453209</v>
      </c>
      <c r="V27">
        <v>12.829282470393915</v>
      </c>
      <c r="W27">
        <v>-26.844483319011541</v>
      </c>
      <c r="X27">
        <v>23.611690609379714</v>
      </c>
      <c r="Y27">
        <v>-24.410964488832754</v>
      </c>
      <c r="Z27">
        <v>22.576810179541461</v>
      </c>
    </row>
    <row r="28" spans="1:26" x14ac:dyDescent="0.35">
      <c r="A28" s="14">
        <v>43987</v>
      </c>
      <c r="B28">
        <v>841.50480000000005</v>
      </c>
      <c r="C28">
        <v>62.259970000000003</v>
      </c>
      <c r="D28">
        <v>692.69</v>
      </c>
      <c r="E28">
        <v>52.293399999999998</v>
      </c>
      <c r="F28">
        <v>55.250300000000003</v>
      </c>
      <c r="G28">
        <v>54.696899999999999</v>
      </c>
      <c r="H28">
        <v>12.664099999999999</v>
      </c>
      <c r="I28">
        <v>764.13160000000005</v>
      </c>
      <c r="J28">
        <v>764.13160000000005</v>
      </c>
      <c r="K28">
        <v>6.3190999999999997</v>
      </c>
      <c r="L28">
        <v>48.286200000000001</v>
      </c>
      <c r="M28">
        <v>14.345499999999999</v>
      </c>
      <c r="N28">
        <v>6.3192106988527303</v>
      </c>
      <c r="O28">
        <v>13.738988896010444</v>
      </c>
      <c r="P28">
        <f t="shared" si="0"/>
        <v>856.53</v>
      </c>
      <c r="Q28">
        <v>1.2324682518716179</v>
      </c>
      <c r="R28">
        <v>13.738988896010444</v>
      </c>
      <c r="S28">
        <v>0.86819565623088069</v>
      </c>
      <c r="T28">
        <v>48.287396184783674</v>
      </c>
      <c r="U28">
        <v>6.3192106988527303</v>
      </c>
      <c r="V28">
        <v>14.484064733761636</v>
      </c>
      <c r="W28">
        <v>13.710697355183701</v>
      </c>
      <c r="X28">
        <v>25.247425047236796</v>
      </c>
      <c r="Y28">
        <v>4.3546178605441206</v>
      </c>
      <c r="Z28">
        <v>35.832990922965422</v>
      </c>
    </row>
    <row r="29" spans="1:26" x14ac:dyDescent="0.35">
      <c r="A29" s="14">
        <v>43994</v>
      </c>
      <c r="B29">
        <v>841.50480000000005</v>
      </c>
      <c r="C29">
        <v>62.259970000000003</v>
      </c>
      <c r="D29">
        <v>663.9</v>
      </c>
      <c r="E29">
        <v>52.293399999999998</v>
      </c>
      <c r="F29">
        <v>55.004199999999997</v>
      </c>
      <c r="G29">
        <v>54.016399999999997</v>
      </c>
      <c r="H29">
        <v>12.290699999999999</v>
      </c>
      <c r="I29">
        <v>764.13160000000005</v>
      </c>
      <c r="J29">
        <v>764.13160000000005</v>
      </c>
      <c r="K29">
        <v>6.3190999999999997</v>
      </c>
      <c r="L29">
        <v>48.286200000000001</v>
      </c>
      <c r="M29">
        <v>13.7493</v>
      </c>
      <c r="N29">
        <v>6.3190908505069681</v>
      </c>
      <c r="O29">
        <v>14.262882964378646</v>
      </c>
      <c r="P29">
        <f t="shared" si="0"/>
        <v>856.53</v>
      </c>
      <c r="Q29">
        <v>1.263861149256652</v>
      </c>
      <c r="R29">
        <v>14.262882964378646</v>
      </c>
      <c r="S29">
        <v>0.90128453242056794</v>
      </c>
      <c r="T29">
        <v>48.286170595385158</v>
      </c>
      <c r="U29">
        <v>6.3190908505069681</v>
      </c>
      <c r="V29">
        <v>14.386198533688516</v>
      </c>
      <c r="W29">
        <v>14.104200810050072</v>
      </c>
      <c r="X29">
        <v>22.518302927968232</v>
      </c>
      <c r="Y29">
        <v>6.3396711994695245</v>
      </c>
      <c r="Z29">
        <v>31.068758316797592</v>
      </c>
    </row>
    <row r="30" spans="1:26" x14ac:dyDescent="0.35">
      <c r="A30" s="14">
        <v>44001</v>
      </c>
      <c r="B30">
        <v>841.50480000000005</v>
      </c>
      <c r="C30">
        <v>62.259970000000003</v>
      </c>
      <c r="D30">
        <v>663.32</v>
      </c>
      <c r="E30">
        <v>52.293399999999998</v>
      </c>
      <c r="F30">
        <v>55.9514</v>
      </c>
      <c r="G30">
        <v>53.584099999999999</v>
      </c>
      <c r="H30">
        <v>12.379</v>
      </c>
      <c r="I30">
        <v>764.13160000000005</v>
      </c>
      <c r="J30">
        <v>764.13160000000005</v>
      </c>
      <c r="K30">
        <v>6.3190999999999997</v>
      </c>
      <c r="L30">
        <v>48.286200000000001</v>
      </c>
      <c r="M30">
        <v>13.737299999999999</v>
      </c>
      <c r="N30">
        <v>6.3190908505069681</v>
      </c>
      <c r="O30">
        <v>13.702888256440792</v>
      </c>
      <c r="P30">
        <f t="shared" si="0"/>
        <v>856.53</v>
      </c>
      <c r="Q30">
        <v>1.2254537595525854</v>
      </c>
      <c r="R30">
        <v>13.702888256440792</v>
      </c>
      <c r="S30">
        <v>0.86589795806794378</v>
      </c>
      <c r="T30">
        <v>48.286170595385158</v>
      </c>
      <c r="U30">
        <v>6.3190908505069681</v>
      </c>
      <c r="V30">
        <v>14.393049479902009</v>
      </c>
      <c r="W30">
        <v>6.1440071949424242</v>
      </c>
      <c r="X30">
        <v>23.663536404654536</v>
      </c>
      <c r="Y30">
        <v>8.3375793658408561</v>
      </c>
      <c r="Z30">
        <v>22.830770490230922</v>
      </c>
    </row>
    <row r="31" spans="1:26" x14ac:dyDescent="0.35">
      <c r="A31" s="14">
        <v>44008</v>
      </c>
      <c r="B31">
        <v>841.50480000000005</v>
      </c>
      <c r="C31">
        <v>62.259970000000003</v>
      </c>
      <c r="D31">
        <v>649.20000000000005</v>
      </c>
      <c r="E31">
        <v>52.293399999999998</v>
      </c>
      <c r="F31">
        <v>57.399799999999999</v>
      </c>
      <c r="G31">
        <v>54.1783</v>
      </c>
      <c r="H31">
        <v>11.982699999999999</v>
      </c>
      <c r="I31">
        <v>764.13160000000005</v>
      </c>
      <c r="J31">
        <v>764.13160000000005</v>
      </c>
      <c r="K31">
        <v>6.3190999999999997</v>
      </c>
      <c r="L31">
        <v>48.286200000000001</v>
      </c>
      <c r="M31">
        <v>13.444800000000001</v>
      </c>
      <c r="N31">
        <v>6.3190908505069681</v>
      </c>
      <c r="O31">
        <v>13.753006126012155</v>
      </c>
      <c r="P31">
        <f t="shared" si="0"/>
        <v>856.53</v>
      </c>
      <c r="Q31">
        <v>1.2313580208016635</v>
      </c>
      <c r="R31">
        <v>13.753006126012155</v>
      </c>
      <c r="S31">
        <v>0.86906495177849685</v>
      </c>
      <c r="T31">
        <v>48.286170595385158</v>
      </c>
      <c r="U31">
        <v>6.3190908505069681</v>
      </c>
      <c r="V31">
        <v>14.366899867311268</v>
      </c>
      <c r="W31">
        <v>15.71150527119825</v>
      </c>
      <c r="X31">
        <v>15.522738329063534</v>
      </c>
      <c r="Y31">
        <v>17.124190928796533</v>
      </c>
      <c r="Z31">
        <v>15.420758273282422</v>
      </c>
    </row>
    <row r="32" spans="1:26" x14ac:dyDescent="0.35">
      <c r="A32" s="14">
        <v>44015</v>
      </c>
      <c r="B32">
        <v>841.50480000000005</v>
      </c>
      <c r="C32">
        <v>62.259970000000003</v>
      </c>
      <c r="D32">
        <v>667.22</v>
      </c>
      <c r="E32">
        <v>52.293399999999998</v>
      </c>
      <c r="F32">
        <v>56.92</v>
      </c>
      <c r="G32">
        <v>58.888399999999997</v>
      </c>
      <c r="H32">
        <v>11.3302</v>
      </c>
      <c r="I32">
        <v>756.40440000000001</v>
      </c>
      <c r="J32">
        <v>756.40440000000001</v>
      </c>
      <c r="K32">
        <v>6.3836000000000004</v>
      </c>
      <c r="L32">
        <v>48.286200000000001</v>
      </c>
      <c r="M32">
        <v>13.818</v>
      </c>
      <c r="N32">
        <v>6.3871808372231307</v>
      </c>
      <c r="O32">
        <v>13.616321027181169</v>
      </c>
      <c r="P32">
        <f t="shared" si="0"/>
        <v>856.53</v>
      </c>
      <c r="Q32">
        <v>1.2351506523174896</v>
      </c>
      <c r="R32">
        <v>13.616321027181169</v>
      </c>
      <c r="S32">
        <v>0.86969904738289938</v>
      </c>
      <c r="T32">
        <v>48.286170595385158</v>
      </c>
      <c r="U32">
        <v>6.3871808372231307</v>
      </c>
      <c r="V32">
        <v>14.431105649020585</v>
      </c>
      <c r="W32">
        <v>12.366860527431264</v>
      </c>
      <c r="X32">
        <v>15.576797459321579</v>
      </c>
      <c r="Y32">
        <v>12.637135792952792</v>
      </c>
      <c r="Z32">
        <v>16.814222482309397</v>
      </c>
    </row>
    <row r="33" spans="1:26" x14ac:dyDescent="0.35">
      <c r="A33" s="14">
        <v>44022</v>
      </c>
      <c r="B33">
        <v>841.50480000000005</v>
      </c>
      <c r="C33">
        <v>62.259970000000003</v>
      </c>
      <c r="D33">
        <v>668.43</v>
      </c>
      <c r="E33">
        <v>52.293399999999998</v>
      </c>
      <c r="F33">
        <v>55.733899999999998</v>
      </c>
      <c r="G33">
        <v>55.6143</v>
      </c>
      <c r="H33">
        <v>12.019</v>
      </c>
      <c r="I33">
        <v>756.40440000000001</v>
      </c>
      <c r="J33">
        <v>756.40440000000001</v>
      </c>
      <c r="K33">
        <v>6.3836000000000004</v>
      </c>
      <c r="L33">
        <v>48.286200000000001</v>
      </c>
      <c r="M33">
        <v>13.8431</v>
      </c>
      <c r="N33">
        <v>6.3836450639876476</v>
      </c>
      <c r="O33">
        <v>13.741822799744163</v>
      </c>
      <c r="P33">
        <f t="shared" si="0"/>
        <v>856.53</v>
      </c>
      <c r="Q33">
        <v>1.243162411853695</v>
      </c>
      <c r="R33">
        <v>13.741822799744163</v>
      </c>
      <c r="S33">
        <v>0.87722919285779744</v>
      </c>
      <c r="T33">
        <v>48.286170595385158</v>
      </c>
      <c r="U33">
        <v>6.3836450639876476</v>
      </c>
      <c r="V33">
        <v>13.895689194269362</v>
      </c>
      <c r="W33">
        <v>16.338656139515344</v>
      </c>
      <c r="X33">
        <v>14.948484385561072</v>
      </c>
      <c r="Y33">
        <v>6.2666814434527485</v>
      </c>
      <c r="Z33">
        <v>22.048881032557993</v>
      </c>
    </row>
    <row r="34" spans="1:26" x14ac:dyDescent="0.35">
      <c r="A34" s="14">
        <v>44029</v>
      </c>
      <c r="B34">
        <v>841.50480000000005</v>
      </c>
      <c r="C34">
        <v>62.259970000000003</v>
      </c>
      <c r="D34">
        <v>672.01</v>
      </c>
      <c r="E34">
        <v>52.293399999999998</v>
      </c>
      <c r="F34">
        <v>54.737499999999997</v>
      </c>
      <c r="G34">
        <v>55.850999999999999</v>
      </c>
      <c r="H34">
        <v>12.0322</v>
      </c>
      <c r="I34">
        <v>756.42349999999999</v>
      </c>
      <c r="J34">
        <v>756.42349999999999</v>
      </c>
      <c r="K34">
        <v>6.3834999999999997</v>
      </c>
      <c r="L34">
        <v>48.286200000000001</v>
      </c>
      <c r="M34">
        <v>13.917199999999999</v>
      </c>
      <c r="N34">
        <v>6.3836450639876476</v>
      </c>
      <c r="O34">
        <v>13.911643680109933</v>
      </c>
      <c r="P34">
        <f t="shared" si="0"/>
        <v>856.53</v>
      </c>
      <c r="Q34">
        <v>1.254928608156396</v>
      </c>
      <c r="R34">
        <v>13.911643680109933</v>
      </c>
      <c r="S34">
        <v>0.88806995510488718</v>
      </c>
      <c r="T34">
        <v>48.286170595385158</v>
      </c>
      <c r="U34">
        <v>6.3836450639876476</v>
      </c>
      <c r="V34">
        <v>14.471947754637174</v>
      </c>
      <c r="W34">
        <v>10.829608377592962</v>
      </c>
      <c r="X34">
        <v>14.754439229606245</v>
      </c>
      <c r="Y34">
        <v>4.5191708249598666</v>
      </c>
      <c r="Z34">
        <v>22.945675874285634</v>
      </c>
    </row>
    <row r="35" spans="1:26" x14ac:dyDescent="0.35">
      <c r="A35" s="14">
        <v>44036</v>
      </c>
      <c r="B35">
        <v>841.50480000000005</v>
      </c>
      <c r="C35">
        <v>62.259970000000003</v>
      </c>
      <c r="D35">
        <v>699.19</v>
      </c>
      <c r="E35">
        <v>52.293399999999998</v>
      </c>
      <c r="F35">
        <v>55.871499999999997</v>
      </c>
      <c r="G35">
        <v>57.890700000000002</v>
      </c>
      <c r="H35">
        <v>12.0778</v>
      </c>
      <c r="I35">
        <v>756.23990000000003</v>
      </c>
      <c r="J35">
        <v>756.23990000000003</v>
      </c>
      <c r="K35">
        <v>6.3849999999999998</v>
      </c>
      <c r="L35">
        <v>48.286200000000001</v>
      </c>
      <c r="M35">
        <v>14.4801</v>
      </c>
      <c r="N35">
        <v>6.3834835300938986</v>
      </c>
      <c r="O35">
        <v>14.546193896501048</v>
      </c>
      <c r="P35">
        <f t="shared" si="0"/>
        <v>856.53</v>
      </c>
      <c r="Q35">
        <v>1.2988611374236898</v>
      </c>
      <c r="R35">
        <v>14.546193896501048</v>
      </c>
      <c r="S35">
        <v>0.92855389163866831</v>
      </c>
      <c r="T35">
        <v>48.286170595385158</v>
      </c>
      <c r="U35">
        <v>6.3834835300938986</v>
      </c>
      <c r="V35">
        <v>13.77508263070877</v>
      </c>
      <c r="W35">
        <v>12.044107153647634</v>
      </c>
      <c r="X35">
        <v>13.869772191358203</v>
      </c>
      <c r="Y35">
        <v>5.1186342735641004</v>
      </c>
      <c r="Z35">
        <v>22.635927401293671</v>
      </c>
    </row>
    <row r="36" spans="1:26" x14ac:dyDescent="0.35">
      <c r="A36" s="14">
        <v>44043</v>
      </c>
      <c r="B36">
        <v>841.50480000000005</v>
      </c>
      <c r="C36">
        <v>62.259970000000003</v>
      </c>
      <c r="D36">
        <v>696.04</v>
      </c>
      <c r="E36">
        <v>52.293399999999998</v>
      </c>
      <c r="F36">
        <v>57.0505</v>
      </c>
      <c r="G36">
        <v>57.687800000000003</v>
      </c>
      <c r="H36">
        <v>12.0656</v>
      </c>
      <c r="I36">
        <v>756.22879999999998</v>
      </c>
      <c r="J36">
        <v>756.22879999999998</v>
      </c>
      <c r="K36">
        <v>6.3851000000000004</v>
      </c>
      <c r="L36">
        <v>48.286200000000001</v>
      </c>
      <c r="M36">
        <v>14.414899999999999</v>
      </c>
      <c r="N36">
        <v>6.3851269014317253</v>
      </c>
      <c r="O36">
        <v>14.765511350534402</v>
      </c>
      <c r="P36">
        <f t="shared" si="0"/>
        <v>856.53</v>
      </c>
      <c r="Q36">
        <v>1.3143946571442822</v>
      </c>
      <c r="R36">
        <v>14.765511350534402</v>
      </c>
      <c r="S36">
        <v>0.94279663737692698</v>
      </c>
      <c r="T36">
        <v>48.286170595385158</v>
      </c>
      <c r="U36">
        <v>6.3851269014317253</v>
      </c>
      <c r="V36">
        <v>13.31177842312877</v>
      </c>
      <c r="W36">
        <v>18.223425398680618</v>
      </c>
      <c r="X36">
        <v>12.214586639956986</v>
      </c>
      <c r="Y36">
        <v>10.972339920918404</v>
      </c>
      <c r="Z36">
        <v>19.448697441242167</v>
      </c>
    </row>
    <row r="37" spans="1:26" x14ac:dyDescent="0.35">
      <c r="A37" s="14">
        <v>44050</v>
      </c>
      <c r="B37">
        <v>841.50480000000005</v>
      </c>
      <c r="C37">
        <v>62.259970000000003</v>
      </c>
      <c r="D37">
        <v>715.76</v>
      </c>
      <c r="E37">
        <v>52.293399999999998</v>
      </c>
      <c r="F37">
        <v>64.710700000000003</v>
      </c>
      <c r="G37">
        <v>62.2303</v>
      </c>
      <c r="H37">
        <v>11.501799999999999</v>
      </c>
      <c r="I37">
        <v>756.22879999999998</v>
      </c>
      <c r="J37">
        <v>756.22879999999998</v>
      </c>
      <c r="K37">
        <v>6.3851000000000004</v>
      </c>
      <c r="L37">
        <v>48.286200000000001</v>
      </c>
      <c r="M37">
        <v>14.8233</v>
      </c>
      <c r="N37">
        <v>6.3851269014317253</v>
      </c>
      <c r="O37">
        <v>15.03701766048504</v>
      </c>
      <c r="P37">
        <f t="shared" si="0"/>
        <v>856.53</v>
      </c>
      <c r="Q37">
        <v>1.3332105889429655</v>
      </c>
      <c r="R37">
        <v>15.03701766048504</v>
      </c>
      <c r="S37">
        <v>0.96013265981266982</v>
      </c>
      <c r="T37">
        <v>48.286170595385158</v>
      </c>
      <c r="U37">
        <v>6.3851269014317253</v>
      </c>
      <c r="V37">
        <v>8.5826578916475125</v>
      </c>
      <c r="W37">
        <v>39.00757754560486</v>
      </c>
      <c r="X37">
        <v>-6.0235085043803078</v>
      </c>
      <c r="Y37">
        <v>30.043580110971856</v>
      </c>
      <c r="Z37">
        <v>-1.2973067401078918E-2</v>
      </c>
    </row>
    <row r="38" spans="1:26" x14ac:dyDescent="0.35">
      <c r="A38" s="14">
        <v>44057</v>
      </c>
      <c r="B38">
        <v>841.50480000000005</v>
      </c>
      <c r="C38">
        <v>62.259970000000003</v>
      </c>
      <c r="D38">
        <v>733.09</v>
      </c>
      <c r="E38">
        <v>52.293399999999998</v>
      </c>
      <c r="F38">
        <v>65.093199999999996</v>
      </c>
      <c r="G38">
        <v>61.968600000000002</v>
      </c>
      <c r="H38">
        <v>11.83</v>
      </c>
      <c r="I38">
        <v>756.29759999999999</v>
      </c>
      <c r="J38">
        <v>756.29759999999999</v>
      </c>
      <c r="K38">
        <v>6.3845000000000001</v>
      </c>
      <c r="L38">
        <v>48.286200000000001</v>
      </c>
      <c r="M38">
        <v>15.1822</v>
      </c>
      <c r="N38">
        <v>6.3845463906422859</v>
      </c>
      <c r="O38">
        <v>15.155685178106483</v>
      </c>
      <c r="P38">
        <f t="shared" si="0"/>
        <v>856.53</v>
      </c>
      <c r="Q38">
        <v>1.3413125279255005</v>
      </c>
      <c r="R38">
        <v>15.155685178106483</v>
      </c>
      <c r="S38">
        <v>0.96762175101590531</v>
      </c>
      <c r="T38">
        <v>48.286170595385158</v>
      </c>
      <c r="U38">
        <v>6.3845463906422859</v>
      </c>
      <c r="V38">
        <v>8.6004252677286797</v>
      </c>
      <c r="W38">
        <v>39.431954058390232</v>
      </c>
      <c r="X38">
        <v>-5.9642414243955413</v>
      </c>
      <c r="Y38">
        <v>30.710616722367412</v>
      </c>
      <c r="Z38">
        <v>2.7262976122341843E-3</v>
      </c>
    </row>
    <row r="39" spans="1:26" x14ac:dyDescent="0.35">
      <c r="A39" s="14">
        <v>44064</v>
      </c>
      <c r="B39">
        <v>841.50480000000005</v>
      </c>
      <c r="C39">
        <v>62.259970000000003</v>
      </c>
      <c r="D39">
        <v>714.65</v>
      </c>
      <c r="E39">
        <v>52.293399999999998</v>
      </c>
      <c r="F39">
        <v>63.545999999999999</v>
      </c>
      <c r="G39">
        <v>59.9527</v>
      </c>
      <c r="H39">
        <v>11.920199999999999</v>
      </c>
      <c r="I39">
        <v>756.29759999999999</v>
      </c>
      <c r="J39">
        <v>756.29759999999999</v>
      </c>
      <c r="K39">
        <v>6.3845000000000001</v>
      </c>
      <c r="L39">
        <v>48.286200000000001</v>
      </c>
      <c r="M39">
        <v>14.8003</v>
      </c>
      <c r="N39">
        <v>6.3845463906422859</v>
      </c>
      <c r="O39">
        <v>15.064354680251235</v>
      </c>
      <c r="P39">
        <f t="shared" si="0"/>
        <v>856.53</v>
      </c>
      <c r="Q39">
        <v>1.3349837166994831</v>
      </c>
      <c r="R39">
        <v>15.064354680251235</v>
      </c>
      <c r="S39">
        <v>0.96179071301153241</v>
      </c>
      <c r="T39">
        <v>48.286170595385158</v>
      </c>
      <c r="U39">
        <v>6.3845463906422859</v>
      </c>
      <c r="V39">
        <v>8.6753838787067838</v>
      </c>
      <c r="W39">
        <v>33.752409923738838</v>
      </c>
      <c r="X39">
        <v>-2.3557023343026828</v>
      </c>
      <c r="Y39">
        <v>27.141101084918457</v>
      </c>
      <c r="Z39">
        <v>2.5680123873363137</v>
      </c>
    </row>
    <row r="40" spans="1:26" x14ac:dyDescent="0.35">
      <c r="A40" s="14">
        <v>44071</v>
      </c>
      <c r="B40">
        <v>841.50480000000005</v>
      </c>
      <c r="C40">
        <v>62.259970000000003</v>
      </c>
      <c r="D40">
        <v>730.2</v>
      </c>
      <c r="E40">
        <v>52.293399999999998</v>
      </c>
      <c r="F40">
        <v>63.014699999999998</v>
      </c>
      <c r="G40">
        <v>59.527500000000003</v>
      </c>
      <c r="H40">
        <v>12.2666</v>
      </c>
      <c r="I40">
        <v>756.29759999999999</v>
      </c>
      <c r="J40">
        <v>756.29759999999999</v>
      </c>
      <c r="K40">
        <v>6.3845000000000001</v>
      </c>
      <c r="L40">
        <v>48.286200000000001</v>
      </c>
      <c r="M40">
        <v>15.122299999999999</v>
      </c>
      <c r="N40">
        <v>6.3845463906422859</v>
      </c>
      <c r="O40">
        <v>15.082165162826183</v>
      </c>
      <c r="P40">
        <f t="shared" si="0"/>
        <v>856.53</v>
      </c>
      <c r="Q40">
        <v>1.336217906643786</v>
      </c>
      <c r="R40">
        <v>15.082165162826183</v>
      </c>
      <c r="S40">
        <v>0.96292783153392725</v>
      </c>
      <c r="T40">
        <v>48.286170595385158</v>
      </c>
      <c r="U40">
        <v>6.3845463906422859</v>
      </c>
      <c r="V40">
        <v>8.4831394960861157</v>
      </c>
      <c r="W40">
        <v>34.248906706062172</v>
      </c>
      <c r="X40">
        <v>-2.3151308659331948</v>
      </c>
      <c r="Y40">
        <v>27.037388107002151</v>
      </c>
      <c r="Z40">
        <v>2.7641394407113049</v>
      </c>
    </row>
    <row r="41" spans="1:26" x14ac:dyDescent="0.35">
      <c r="A41" s="14">
        <v>44078</v>
      </c>
      <c r="B41">
        <v>816.51599999999996</v>
      </c>
      <c r="C41">
        <v>62.259970000000003</v>
      </c>
      <c r="D41">
        <v>684.24</v>
      </c>
      <c r="E41">
        <v>59.107700000000001</v>
      </c>
      <c r="F41">
        <v>62.331800000000001</v>
      </c>
      <c r="G41">
        <v>58.697299999999998</v>
      </c>
      <c r="H41">
        <v>11.6571</v>
      </c>
      <c r="I41">
        <v>760.41049999999996</v>
      </c>
      <c r="J41">
        <v>760.41049999999996</v>
      </c>
      <c r="K41">
        <v>7.2397</v>
      </c>
      <c r="L41">
        <v>55.051600000000001</v>
      </c>
      <c r="M41">
        <v>12.4291</v>
      </c>
      <c r="N41">
        <v>6.3845463906422859</v>
      </c>
      <c r="O41">
        <v>14.61267255820521</v>
      </c>
      <c r="P41">
        <f t="shared" si="0"/>
        <v>856.53</v>
      </c>
      <c r="Q41">
        <v>1.3036840856701337</v>
      </c>
      <c r="R41">
        <v>14.61267255820521</v>
      </c>
      <c r="S41">
        <v>0.9329528583912664</v>
      </c>
      <c r="T41">
        <v>48.286170595385158</v>
      </c>
      <c r="U41">
        <v>6.3845463906422859</v>
      </c>
      <c r="V41">
        <v>8.4323521472594027</v>
      </c>
      <c r="W41">
        <v>34.175167481278137</v>
      </c>
      <c r="X41">
        <v>-2.0867586021376923</v>
      </c>
      <c r="Y41">
        <v>26.557707282654</v>
      </c>
      <c r="Z41">
        <v>3.2728727323075915</v>
      </c>
    </row>
    <row r="42" spans="1:26" x14ac:dyDescent="0.35">
      <c r="A42" s="14">
        <v>44085</v>
      </c>
      <c r="B42">
        <v>837.09270000000004</v>
      </c>
      <c r="C42">
        <v>62.259970000000003</v>
      </c>
      <c r="D42">
        <v>693.27</v>
      </c>
      <c r="E42">
        <v>59.368000000000002</v>
      </c>
      <c r="F42">
        <v>59.295099999999998</v>
      </c>
      <c r="G42">
        <v>58.630800000000001</v>
      </c>
      <c r="H42">
        <v>11.824299999999999</v>
      </c>
      <c r="I42">
        <v>759.69550000000004</v>
      </c>
      <c r="J42">
        <v>759.69550000000004</v>
      </c>
      <c r="K42">
        <v>7.1958000000000002</v>
      </c>
      <c r="L42">
        <v>54.665900000000001</v>
      </c>
      <c r="M42">
        <v>12.681900000000001</v>
      </c>
      <c r="N42">
        <v>7.239715191984188</v>
      </c>
      <c r="O42">
        <v>12.606364929139083</v>
      </c>
      <c r="P42">
        <f t="shared" si="0"/>
        <v>856.53</v>
      </c>
      <c r="Q42">
        <v>1.3033025550500636</v>
      </c>
      <c r="R42">
        <v>12.606364929139083</v>
      </c>
      <c r="S42">
        <v>0.91266491693184904</v>
      </c>
      <c r="T42">
        <v>55.05155561504079</v>
      </c>
      <c r="U42">
        <v>7.239715191984188</v>
      </c>
      <c r="V42">
        <v>10.915242192504408</v>
      </c>
      <c r="W42">
        <v>5.6773827946386541</v>
      </c>
      <c r="X42">
        <v>13.910051648289377</v>
      </c>
      <c r="Y42">
        <v>1.3474282524710095</v>
      </c>
      <c r="Z42">
        <v>16.448284555608396</v>
      </c>
    </row>
    <row r="43" spans="1:26" x14ac:dyDescent="0.35">
      <c r="A43" s="14">
        <v>44092</v>
      </c>
      <c r="B43">
        <v>837.09270000000004</v>
      </c>
      <c r="C43">
        <v>62.259970000000003</v>
      </c>
      <c r="D43">
        <v>677.19</v>
      </c>
      <c r="E43">
        <v>59.368000000000002</v>
      </c>
      <c r="F43">
        <v>58.561799999999998</v>
      </c>
      <c r="G43">
        <v>58.433199999999999</v>
      </c>
      <c r="H43">
        <v>11.5891</v>
      </c>
      <c r="I43">
        <v>759.69550000000004</v>
      </c>
      <c r="J43">
        <v>759.69550000000004</v>
      </c>
      <c r="K43">
        <v>7.1958000000000002</v>
      </c>
      <c r="L43">
        <v>54.665900000000001</v>
      </c>
      <c r="M43">
        <v>12.3878</v>
      </c>
      <c r="N43">
        <v>7.1957674659238098</v>
      </c>
      <c r="O43">
        <v>12.428034531946935</v>
      </c>
      <c r="P43">
        <f t="shared" si="0"/>
        <v>856.53</v>
      </c>
      <c r="Q43">
        <v>1.2517284977826431</v>
      </c>
      <c r="R43">
        <v>12.428034531946935</v>
      </c>
      <c r="S43">
        <v>0.89429246550361396</v>
      </c>
      <c r="T43">
        <v>54.665924708656966</v>
      </c>
      <c r="U43">
        <v>7.1957674659238098</v>
      </c>
      <c r="V43">
        <v>11.849235344654973</v>
      </c>
      <c r="W43">
        <v>5.8873177795240075</v>
      </c>
      <c r="X43">
        <v>18.085580815053223</v>
      </c>
      <c r="Y43">
        <v>-0.11251893553154602</v>
      </c>
      <c r="Z43">
        <v>18.123625868541126</v>
      </c>
    </row>
    <row r="44" spans="1:26" x14ac:dyDescent="0.35">
      <c r="A44" s="14">
        <v>44099</v>
      </c>
      <c r="B44">
        <v>837.09270000000004</v>
      </c>
      <c r="C44">
        <v>62.259970000000003</v>
      </c>
      <c r="D44">
        <v>629.1</v>
      </c>
      <c r="E44">
        <v>59.368000000000002</v>
      </c>
      <c r="F44">
        <v>56.667999999999999</v>
      </c>
      <c r="G44">
        <v>57.735900000000001</v>
      </c>
      <c r="H44">
        <v>10.8962</v>
      </c>
      <c r="I44">
        <v>759.37860000000001</v>
      </c>
      <c r="J44">
        <v>759.37860000000001</v>
      </c>
      <c r="K44">
        <v>7.1902999999999997</v>
      </c>
      <c r="L44">
        <v>54.601599999999998</v>
      </c>
      <c r="M44">
        <v>11.521599999999999</v>
      </c>
      <c r="N44">
        <v>7.1903006106520344</v>
      </c>
      <c r="O44">
        <v>11.775477963640595</v>
      </c>
      <c r="P44">
        <f t="shared" si="0"/>
        <v>856.53</v>
      </c>
      <c r="Q44">
        <v>1.2042774719504319</v>
      </c>
      <c r="R44">
        <v>11.775477963640595</v>
      </c>
      <c r="S44">
        <v>0.84669226392684549</v>
      </c>
      <c r="T44">
        <v>54.601605300887307</v>
      </c>
      <c r="U44">
        <v>7.1903006106520344</v>
      </c>
      <c r="V44">
        <v>11.886890136796488</v>
      </c>
      <c r="W44">
        <v>7.7628048142712167E-2</v>
      </c>
      <c r="X44">
        <v>23.640371469346878</v>
      </c>
      <c r="Y44">
        <v>-5.2403615631207545</v>
      </c>
      <c r="Z44">
        <v>24.296433862539104</v>
      </c>
    </row>
    <row r="45" spans="1:26" x14ac:dyDescent="0.35">
      <c r="A45" s="14">
        <v>44106</v>
      </c>
      <c r="B45">
        <v>837.09270000000004</v>
      </c>
      <c r="C45">
        <v>62.259970000000003</v>
      </c>
      <c r="D45">
        <v>648.54999999999995</v>
      </c>
      <c r="E45">
        <v>59.368000000000002</v>
      </c>
      <c r="F45">
        <v>58.387700000000002</v>
      </c>
      <c r="G45">
        <v>58.580500000000001</v>
      </c>
      <c r="H45">
        <v>11.071099999999999</v>
      </c>
      <c r="I45">
        <v>758.69870000000003</v>
      </c>
      <c r="J45">
        <v>758.69870000000003</v>
      </c>
      <c r="K45">
        <v>7.1750999999999996</v>
      </c>
      <c r="L45">
        <v>54.437600000000003</v>
      </c>
      <c r="M45">
        <v>11.913600000000001</v>
      </c>
      <c r="N45">
        <v>7.1751299320854649</v>
      </c>
      <c r="O45">
        <v>11.984911672579454</v>
      </c>
      <c r="P45">
        <f t="shared" si="0"/>
        <v>856.53</v>
      </c>
      <c r="Q45">
        <v>1.2178386674895982</v>
      </c>
      <c r="R45">
        <v>11.984911672579454</v>
      </c>
      <c r="S45">
        <v>0.85993298475325319</v>
      </c>
      <c r="T45">
        <v>54.437614379145494</v>
      </c>
      <c r="U45">
        <v>7.1751299320854649</v>
      </c>
      <c r="V45">
        <v>12.196657599397192</v>
      </c>
      <c r="W45">
        <v>6.6664817555542397</v>
      </c>
      <c r="X45">
        <v>19.497568033742713</v>
      </c>
      <c r="Y45">
        <v>0.46094300464221205</v>
      </c>
      <c r="Z45">
        <v>21.029446484218237</v>
      </c>
    </row>
    <row r="46" spans="1:26" x14ac:dyDescent="0.35">
      <c r="A46" s="14">
        <v>44113</v>
      </c>
      <c r="B46">
        <v>837.09270000000004</v>
      </c>
      <c r="C46">
        <v>63.241250000000001</v>
      </c>
      <c r="D46">
        <v>662.76</v>
      </c>
      <c r="E46">
        <v>59.368000000000002</v>
      </c>
      <c r="F46">
        <v>55.922800000000002</v>
      </c>
      <c r="G46">
        <v>53.656599999999997</v>
      </c>
      <c r="H46">
        <v>12.351900000000001</v>
      </c>
      <c r="I46">
        <v>758.90319999999997</v>
      </c>
      <c r="J46">
        <v>758.90319999999997</v>
      </c>
      <c r="K46">
        <v>7.1817000000000002</v>
      </c>
      <c r="L46">
        <v>54.502099999999999</v>
      </c>
      <c r="M46">
        <v>12.160299999999999</v>
      </c>
      <c r="N46">
        <v>7.1751299320854649</v>
      </c>
      <c r="O46">
        <v>12.298114229202357</v>
      </c>
      <c r="P46">
        <f t="shared" si="0"/>
        <v>856.53</v>
      </c>
      <c r="Q46">
        <v>1.2542189903084862</v>
      </c>
      <c r="R46">
        <v>12.298114229202357</v>
      </c>
      <c r="S46">
        <v>0.8824056751415601</v>
      </c>
      <c r="T46">
        <v>54.437614379145494</v>
      </c>
      <c r="U46">
        <v>7.1751299320854649</v>
      </c>
      <c r="V46">
        <v>12.567480813013722</v>
      </c>
      <c r="W46">
        <v>1.8778793986998701</v>
      </c>
      <c r="X46">
        <v>23.58121122184388</v>
      </c>
      <c r="Y46">
        <v>-1.3638339426838582</v>
      </c>
      <c r="Z46">
        <v>21.100271935145063</v>
      </c>
    </row>
    <row r="47" spans="1:26" x14ac:dyDescent="0.35">
      <c r="A47" s="14">
        <v>44120</v>
      </c>
      <c r="B47">
        <v>837.09270000000004</v>
      </c>
      <c r="C47">
        <v>63.241250000000001</v>
      </c>
      <c r="D47">
        <v>622.92999999999995</v>
      </c>
      <c r="E47">
        <v>59.368000000000002</v>
      </c>
      <c r="F47">
        <v>56.200600000000001</v>
      </c>
      <c r="G47">
        <v>53.46</v>
      </c>
      <c r="H47">
        <v>11.6523</v>
      </c>
      <c r="I47">
        <v>758.90319999999997</v>
      </c>
      <c r="J47">
        <v>758.90319999999997</v>
      </c>
      <c r="K47">
        <v>7.1817000000000002</v>
      </c>
      <c r="L47">
        <v>54.502099999999999</v>
      </c>
      <c r="M47">
        <v>11.429500000000001</v>
      </c>
      <c r="N47">
        <v>7.1816936921966255</v>
      </c>
      <c r="O47">
        <v>11.756426614233368</v>
      </c>
      <c r="P47">
        <f t="shared" si="0"/>
        <v>856.53</v>
      </c>
      <c r="Q47">
        <v>1.2164555739312728</v>
      </c>
      <c r="R47">
        <v>11.756426614233368</v>
      </c>
      <c r="S47">
        <v>0.84431054858212295</v>
      </c>
      <c r="T47">
        <v>54.502105191066434</v>
      </c>
      <c r="U47">
        <v>7.1816936921966255</v>
      </c>
      <c r="V47">
        <v>12.52942817263145</v>
      </c>
      <c r="W47">
        <v>2.516593052644311</v>
      </c>
      <c r="X47">
        <v>22.850832353716108</v>
      </c>
      <c r="Y47">
        <v>-1.0805528803626694</v>
      </c>
      <c r="Z47">
        <v>20.053962541420592</v>
      </c>
    </row>
    <row r="48" spans="1:26" x14ac:dyDescent="0.35">
      <c r="A48" s="14">
        <v>44127</v>
      </c>
      <c r="B48">
        <v>837.09270000000004</v>
      </c>
      <c r="C48">
        <v>74.174909999999997</v>
      </c>
      <c r="D48">
        <v>617.62</v>
      </c>
      <c r="E48">
        <v>59.368000000000002</v>
      </c>
      <c r="F48">
        <v>56.296700000000001</v>
      </c>
      <c r="G48">
        <v>54.443199999999997</v>
      </c>
      <c r="H48">
        <v>11.3443</v>
      </c>
      <c r="I48">
        <v>758.90319999999997</v>
      </c>
      <c r="J48">
        <v>758.90319999999997</v>
      </c>
      <c r="K48">
        <v>7.181</v>
      </c>
      <c r="L48">
        <v>54.4968</v>
      </c>
      <c r="M48">
        <v>11.3331</v>
      </c>
      <c r="N48">
        <v>7.1809957918470779</v>
      </c>
      <c r="O48">
        <v>11.35956423136995</v>
      </c>
      <c r="P48">
        <f t="shared" si="0"/>
        <v>856.53</v>
      </c>
      <c r="Q48">
        <v>1.1874243928764243</v>
      </c>
      <c r="R48">
        <v>11.35956423136995</v>
      </c>
      <c r="S48">
        <v>0.81572982942684202</v>
      </c>
      <c r="T48">
        <v>54.496808802791726</v>
      </c>
      <c r="U48">
        <v>7.1809957918470779</v>
      </c>
      <c r="V48">
        <v>12.522043108449642</v>
      </c>
      <c r="W48">
        <v>1.2702916150798724</v>
      </c>
      <c r="X48">
        <v>22.58269623665737</v>
      </c>
      <c r="Y48">
        <v>-1.6285960474132009</v>
      </c>
      <c r="Z48">
        <v>21.37709782002505</v>
      </c>
    </row>
    <row r="49" spans="1:26" x14ac:dyDescent="0.35">
      <c r="A49" s="14">
        <v>44134</v>
      </c>
      <c r="B49">
        <v>837.09270000000004</v>
      </c>
      <c r="C49">
        <v>74.174909999999997</v>
      </c>
      <c r="D49">
        <v>555.21</v>
      </c>
      <c r="E49">
        <v>59.368000000000002</v>
      </c>
      <c r="F49">
        <v>50.439900000000002</v>
      </c>
      <c r="G49">
        <v>50.426299999999998</v>
      </c>
      <c r="H49">
        <v>11.010300000000001</v>
      </c>
      <c r="I49">
        <v>758.69629999999995</v>
      </c>
      <c r="J49">
        <v>758.69629999999995</v>
      </c>
      <c r="K49">
        <v>7.1753999999999998</v>
      </c>
      <c r="L49">
        <v>54.439500000000002</v>
      </c>
      <c r="M49">
        <v>10.198700000000001</v>
      </c>
      <c r="N49">
        <v>7.175397748568237</v>
      </c>
      <c r="O49">
        <v>10.516082480870422</v>
      </c>
      <c r="P49">
        <f t="shared" si="0"/>
        <v>856.53</v>
      </c>
      <c r="Q49">
        <v>1.257911670747565</v>
      </c>
      <c r="R49">
        <v>10.516082480870422</v>
      </c>
      <c r="S49">
        <v>0.75457074556995496</v>
      </c>
      <c r="T49">
        <v>54.439474114186929</v>
      </c>
      <c r="U49">
        <v>7.175397748568237</v>
      </c>
      <c r="V49">
        <v>12.64435083538771</v>
      </c>
      <c r="W49">
        <v>1.7639614105962758</v>
      </c>
      <c r="X49">
        <v>24.122017854783227</v>
      </c>
      <c r="Y49">
        <v>-1.0278272843814615</v>
      </c>
      <c r="Z49">
        <v>22.660392732032523</v>
      </c>
    </row>
    <row r="50" spans="1:26" x14ac:dyDescent="0.35">
      <c r="A50" s="14">
        <v>44141</v>
      </c>
      <c r="B50">
        <v>837.09270000000004</v>
      </c>
      <c r="C50">
        <v>74.174909999999997</v>
      </c>
      <c r="D50">
        <v>648.07000000000005</v>
      </c>
      <c r="E50">
        <v>59.368000000000002</v>
      </c>
      <c r="F50">
        <v>51.247599999999998</v>
      </c>
      <c r="G50">
        <v>51.629899999999999</v>
      </c>
      <c r="H50">
        <v>12.552199999999999</v>
      </c>
      <c r="I50">
        <v>759.07569999999998</v>
      </c>
      <c r="J50">
        <v>759.07569999999998</v>
      </c>
      <c r="K50">
        <v>7.1872999999999996</v>
      </c>
      <c r="L50">
        <v>54.557200000000002</v>
      </c>
      <c r="M50">
        <v>11.8787</v>
      </c>
      <c r="N50">
        <v>7.1823497372023288</v>
      </c>
      <c r="O50">
        <v>11.242175589407244</v>
      </c>
      <c r="P50">
        <f t="shared" si="0"/>
        <v>856.53</v>
      </c>
      <c r="Q50">
        <v>1.3207325591568779</v>
      </c>
      <c r="R50">
        <v>11.242175589407244</v>
      </c>
      <c r="S50">
        <v>0.80745236890161554</v>
      </c>
      <c r="T50">
        <v>54.519696399112796</v>
      </c>
      <c r="U50">
        <v>7.1823497372023288</v>
      </c>
      <c r="V50">
        <v>12.564292919679295</v>
      </c>
      <c r="W50">
        <v>0.32329818268869065</v>
      </c>
      <c r="X50">
        <v>20.490623337881377</v>
      </c>
      <c r="Y50">
        <v>-1.3744012270828336</v>
      </c>
      <c r="Z50">
        <v>20.236576598799378</v>
      </c>
    </row>
    <row r="51" spans="1:26" x14ac:dyDescent="0.35">
      <c r="A51" s="14">
        <v>44148</v>
      </c>
      <c r="B51">
        <v>837.09270000000004</v>
      </c>
      <c r="C51">
        <v>74.174909999999997</v>
      </c>
      <c r="D51">
        <v>667.28</v>
      </c>
      <c r="E51">
        <v>59.368000000000002</v>
      </c>
      <c r="F51">
        <v>49.983199999999997</v>
      </c>
      <c r="G51">
        <v>44.700800000000001</v>
      </c>
      <c r="H51">
        <v>14.9277</v>
      </c>
      <c r="I51">
        <v>759.07569999999998</v>
      </c>
      <c r="J51">
        <v>759.07569999999998</v>
      </c>
      <c r="K51">
        <v>7.1872999999999996</v>
      </c>
      <c r="L51">
        <v>54.557200000000002</v>
      </c>
      <c r="M51">
        <v>12.2308</v>
      </c>
      <c r="N51">
        <v>7.1873245414514342</v>
      </c>
      <c r="O51">
        <v>12.392856255384508</v>
      </c>
      <c r="P51">
        <f t="shared" si="0"/>
        <v>856.53</v>
      </c>
      <c r="Q51">
        <v>1.419930711911396</v>
      </c>
      <c r="R51">
        <v>12.392856255384508</v>
      </c>
      <c r="S51">
        <v>0.89071479903004991</v>
      </c>
      <c r="T51">
        <v>54.557237336327219</v>
      </c>
      <c r="U51">
        <v>7.1873245414514342</v>
      </c>
      <c r="V51">
        <v>12.283584155205508</v>
      </c>
      <c r="W51">
        <v>-12.006598530099559</v>
      </c>
      <c r="X51">
        <v>20.600875423564347</v>
      </c>
      <c r="Y51">
        <v>-1.1544879834790285</v>
      </c>
      <c r="Z51">
        <v>20.220522775947359</v>
      </c>
    </row>
    <row r="52" spans="1:26" x14ac:dyDescent="0.35">
      <c r="A52" s="14">
        <v>44155</v>
      </c>
      <c r="B52">
        <v>833.90959999999995</v>
      </c>
      <c r="C52">
        <v>74.174909999999997</v>
      </c>
      <c r="D52">
        <v>700.32</v>
      </c>
      <c r="E52">
        <v>53.4422</v>
      </c>
      <c r="F52">
        <v>50.198300000000003</v>
      </c>
      <c r="G52">
        <v>47.983400000000003</v>
      </c>
      <c r="H52">
        <v>14.595000000000001</v>
      </c>
      <c r="I52">
        <v>753.98429999999996</v>
      </c>
      <c r="J52">
        <v>753.98429999999996</v>
      </c>
      <c r="K52">
        <v>6.7919</v>
      </c>
      <c r="L52">
        <v>51.2102</v>
      </c>
      <c r="M52">
        <v>13.6754</v>
      </c>
      <c r="N52">
        <v>7.1873245414514342</v>
      </c>
      <c r="O52">
        <v>12.760360201311945</v>
      </c>
      <c r="P52">
        <f t="shared" si="0"/>
        <v>856.53</v>
      </c>
      <c r="Q52">
        <v>1.4513993089300083</v>
      </c>
      <c r="R52">
        <v>12.760360201311945</v>
      </c>
      <c r="S52">
        <v>0.91712850032649507</v>
      </c>
      <c r="T52">
        <v>54.557237336327219</v>
      </c>
      <c r="U52">
        <v>7.1873245414514342</v>
      </c>
      <c r="V52">
        <v>12.146385086896583</v>
      </c>
      <c r="W52">
        <v>-12.327941344847531</v>
      </c>
      <c r="X52">
        <v>21.825828332282473</v>
      </c>
      <c r="Y52">
        <v>-4.5516886087030413</v>
      </c>
      <c r="Z52">
        <v>20.954989764848989</v>
      </c>
    </row>
    <row r="53" spans="1:26" x14ac:dyDescent="0.35">
      <c r="A53" s="14">
        <v>44162</v>
      </c>
      <c r="B53">
        <v>833.79039999999998</v>
      </c>
      <c r="C53">
        <v>74.174909999999997</v>
      </c>
      <c r="D53">
        <v>713.27</v>
      </c>
      <c r="E53">
        <v>53.414700000000003</v>
      </c>
      <c r="F53">
        <v>52.826999999999998</v>
      </c>
      <c r="G53">
        <v>48.669800000000002</v>
      </c>
      <c r="H53">
        <v>14.6553</v>
      </c>
      <c r="I53">
        <v>753.94680000000005</v>
      </c>
      <c r="J53">
        <v>753.94680000000005</v>
      </c>
      <c r="K53">
        <v>6.7888000000000002</v>
      </c>
      <c r="L53">
        <v>51.183799999999998</v>
      </c>
      <c r="M53">
        <v>13.935499999999999</v>
      </c>
      <c r="N53">
        <v>6.7890025684635686</v>
      </c>
      <c r="O53">
        <v>14.013814221871991</v>
      </c>
      <c r="P53">
        <f t="shared" si="0"/>
        <v>856.53</v>
      </c>
      <c r="Q53">
        <v>1.5545052385068312</v>
      </c>
      <c r="R53">
        <v>14.013814221871991</v>
      </c>
      <c r="S53">
        <v>0.9513982074626024</v>
      </c>
      <c r="T53">
        <v>51.18378113508232</v>
      </c>
      <c r="U53">
        <v>6.7890025684635686</v>
      </c>
      <c r="V53">
        <v>14.608574015846942</v>
      </c>
      <c r="W53">
        <v>3.3105147057098079</v>
      </c>
      <c r="X53">
        <v>15.57817901390815</v>
      </c>
      <c r="Y53">
        <v>14.238368525940491</v>
      </c>
      <c r="Z53">
        <v>17.567328158542125</v>
      </c>
    </row>
    <row r="54" spans="1:26" x14ac:dyDescent="0.35">
      <c r="A54" s="14">
        <v>44169</v>
      </c>
      <c r="B54">
        <v>833.79039999999998</v>
      </c>
      <c r="C54">
        <v>74.174909999999997</v>
      </c>
      <c r="D54">
        <v>765.18</v>
      </c>
      <c r="E54">
        <v>53.414700000000003</v>
      </c>
      <c r="F54">
        <v>48.183100000000003</v>
      </c>
      <c r="G54">
        <v>46.822800000000001</v>
      </c>
      <c r="H54">
        <v>16.342099999999999</v>
      </c>
      <c r="I54">
        <v>753.43679999999995</v>
      </c>
      <c r="J54">
        <v>753.43679999999995</v>
      </c>
      <c r="K54">
        <v>6.7819000000000003</v>
      </c>
      <c r="L54">
        <v>51.097700000000003</v>
      </c>
      <c r="M54">
        <v>14.9748</v>
      </c>
      <c r="N54">
        <v>6.788778990533781</v>
      </c>
      <c r="O54">
        <v>14.413940971905365</v>
      </c>
      <c r="P54">
        <f t="shared" si="0"/>
        <v>856.53</v>
      </c>
      <c r="Q54">
        <v>1.586816195655218</v>
      </c>
      <c r="R54">
        <v>14.413940971905365</v>
      </c>
      <c r="S54">
        <v>0.97853059640865214</v>
      </c>
      <c r="T54">
        <v>51.18378113508232</v>
      </c>
      <c r="U54">
        <v>6.788778990533781</v>
      </c>
      <c r="V54">
        <v>16.05140911257342</v>
      </c>
      <c r="W54">
        <v>2.9636456434524647</v>
      </c>
      <c r="X54">
        <v>14.992337876166538</v>
      </c>
      <c r="Y54">
        <v>1.9806284892539332</v>
      </c>
      <c r="Z54">
        <v>16.71072729146444</v>
      </c>
    </row>
    <row r="55" spans="1:26" x14ac:dyDescent="0.35">
      <c r="A55" s="14">
        <v>44176</v>
      </c>
      <c r="B55">
        <v>833.79039999999998</v>
      </c>
      <c r="C55">
        <v>74.174909999999997</v>
      </c>
      <c r="D55">
        <v>766.59</v>
      </c>
      <c r="E55">
        <v>53.414700000000003</v>
      </c>
      <c r="F55">
        <v>49.376300000000001</v>
      </c>
      <c r="G55">
        <v>46.291200000000003</v>
      </c>
      <c r="H55">
        <v>16.560099999999998</v>
      </c>
      <c r="I55">
        <v>753.1549</v>
      </c>
      <c r="J55">
        <v>753.1549</v>
      </c>
      <c r="K55">
        <v>6.7775999999999996</v>
      </c>
      <c r="L55">
        <v>51.046100000000003</v>
      </c>
      <c r="M55">
        <v>15.0176</v>
      </c>
      <c r="N55">
        <v>6.7776471709213642</v>
      </c>
      <c r="O55">
        <v>15.348537399381746</v>
      </c>
      <c r="P55">
        <f t="shared" si="0"/>
        <v>856.53</v>
      </c>
      <c r="Q55">
        <v>1.6608316581427309</v>
      </c>
      <c r="R55">
        <v>15.348537399381746</v>
      </c>
      <c r="S55">
        <v>1.0402697108270043</v>
      </c>
      <c r="T55">
        <v>51.043951590563815</v>
      </c>
      <c r="U55">
        <v>6.7776471709213642</v>
      </c>
      <c r="V55">
        <v>14.953596132279319</v>
      </c>
      <c r="W55">
        <v>3.831189293328928</v>
      </c>
      <c r="X55">
        <v>17.013452551398121</v>
      </c>
      <c r="Y55">
        <v>2.4850847427856309</v>
      </c>
      <c r="Z55">
        <v>16.160829631737226</v>
      </c>
    </row>
    <row r="56" spans="1:26" x14ac:dyDescent="0.35">
      <c r="A56" s="14">
        <v>44183</v>
      </c>
      <c r="B56">
        <v>833.79039999999998</v>
      </c>
      <c r="C56">
        <v>74.174909999999997</v>
      </c>
      <c r="D56">
        <v>767.49</v>
      </c>
      <c r="E56">
        <v>53.414700000000003</v>
      </c>
      <c r="F56">
        <v>49.173400000000001</v>
      </c>
      <c r="G56">
        <v>46.014200000000002</v>
      </c>
      <c r="H56">
        <v>16.679400000000001</v>
      </c>
      <c r="I56">
        <v>753.13210000000004</v>
      </c>
      <c r="J56">
        <v>753.13210000000004</v>
      </c>
      <c r="K56">
        <v>6.7778</v>
      </c>
      <c r="L56">
        <v>51.046100000000003</v>
      </c>
      <c r="M56">
        <v>15.0352</v>
      </c>
      <c r="N56">
        <v>6.7778412838258433</v>
      </c>
      <c r="O56">
        <v>15.341035605336758</v>
      </c>
      <c r="P56">
        <f t="shared" si="0"/>
        <v>856.53</v>
      </c>
      <c r="Q56">
        <v>1.6602557395518094</v>
      </c>
      <c r="R56">
        <v>15.341035605336758</v>
      </c>
      <c r="S56">
        <v>1.0397910446249365</v>
      </c>
      <c r="T56">
        <v>51.046097548172</v>
      </c>
      <c r="U56">
        <v>6.7778412838258433</v>
      </c>
      <c r="V56">
        <v>14.940684190415949</v>
      </c>
      <c r="W56">
        <v>11.238869863127057</v>
      </c>
      <c r="X56">
        <v>9.9223387902223781</v>
      </c>
      <c r="Y56">
        <v>8.166912295729837</v>
      </c>
      <c r="Z56">
        <v>8.4327155283753754</v>
      </c>
    </row>
    <row r="57" spans="1:26" x14ac:dyDescent="0.35">
      <c r="A57" s="14">
        <v>44190</v>
      </c>
      <c r="B57">
        <v>833.79039999999998</v>
      </c>
      <c r="C57">
        <v>74.174909999999997</v>
      </c>
      <c r="D57">
        <v>762.27</v>
      </c>
      <c r="E57">
        <v>53.414700000000003</v>
      </c>
      <c r="F57">
        <v>48.962499999999999</v>
      </c>
      <c r="G57">
        <v>45.465600000000002</v>
      </c>
      <c r="H57">
        <v>16.765899999999998</v>
      </c>
      <c r="I57">
        <v>753.59450000000004</v>
      </c>
      <c r="J57">
        <v>753.59450000000004</v>
      </c>
      <c r="K57">
        <v>6.8018000000000001</v>
      </c>
      <c r="L57">
        <v>51.258099999999999</v>
      </c>
      <c r="M57">
        <v>14.8712</v>
      </c>
      <c r="N57">
        <v>6.8018096256571488</v>
      </c>
      <c r="O57">
        <v>14.864784124659339</v>
      </c>
      <c r="P57">
        <f t="shared" si="0"/>
        <v>856.53</v>
      </c>
      <c r="Q57">
        <v>1.6238541146153518</v>
      </c>
      <c r="R57">
        <v>14.864784124659339</v>
      </c>
      <c r="S57">
        <v>1.0110743174242347</v>
      </c>
      <c r="T57">
        <v>51.258060232170486</v>
      </c>
      <c r="U57">
        <v>6.8018096256571488</v>
      </c>
      <c r="V57">
        <v>14.339620941023748</v>
      </c>
      <c r="W57">
        <v>5.3594739478623392</v>
      </c>
      <c r="X57">
        <v>12.165406392516447</v>
      </c>
      <c r="Y57">
        <v>5.2805689262523243</v>
      </c>
      <c r="Z57">
        <v>11.874316077625554</v>
      </c>
    </row>
    <row r="58" spans="1:26" x14ac:dyDescent="0.35">
      <c r="A58" s="14">
        <v>44197</v>
      </c>
      <c r="B58">
        <v>833.79039999999998</v>
      </c>
      <c r="C58">
        <v>74.174909999999997</v>
      </c>
      <c r="D58">
        <v>763.83</v>
      </c>
      <c r="E58">
        <v>53.407699999999998</v>
      </c>
      <c r="F58">
        <v>49.076599999999999</v>
      </c>
      <c r="G58">
        <v>45.563200000000002</v>
      </c>
      <c r="H58">
        <v>16.764199999999999</v>
      </c>
      <c r="I58">
        <v>753.54539999999997</v>
      </c>
      <c r="J58">
        <v>753.54539999999997</v>
      </c>
      <c r="K58">
        <v>6.8014000000000001</v>
      </c>
      <c r="L58">
        <v>51.251399999999997</v>
      </c>
      <c r="M58">
        <v>14.903600000000001</v>
      </c>
      <c r="N58">
        <v>6.8018096256571488</v>
      </c>
      <c r="O58">
        <v>14.846640636673495</v>
      </c>
      <c r="P58">
        <f t="shared" si="0"/>
        <v>856.53</v>
      </c>
      <c r="Q58">
        <v>1.6223838572199312</v>
      </c>
      <c r="R58">
        <v>14.846640636673495</v>
      </c>
      <c r="S58">
        <v>1.0098402319119837</v>
      </c>
      <c r="T58">
        <v>51.258060232170486</v>
      </c>
      <c r="U58">
        <v>6.8018096256571488</v>
      </c>
      <c r="V58">
        <v>14.339620941023748</v>
      </c>
      <c r="W58">
        <v>5.3665710261222497</v>
      </c>
      <c r="X58">
        <v>12.1482026608605</v>
      </c>
      <c r="Y58">
        <v>5.2805689262523243</v>
      </c>
      <c r="Z58">
        <v>11.874316077625554</v>
      </c>
    </row>
    <row r="59" spans="1:26" x14ac:dyDescent="0.35">
      <c r="A59" s="14">
        <v>44204</v>
      </c>
      <c r="B59">
        <v>833.79039999999998</v>
      </c>
      <c r="C59">
        <v>74.617739999999998</v>
      </c>
      <c r="D59">
        <v>809.19</v>
      </c>
      <c r="E59">
        <v>53.407699999999998</v>
      </c>
      <c r="F59">
        <v>48.196199999999997</v>
      </c>
      <c r="G59">
        <v>46.5443</v>
      </c>
      <c r="H59">
        <v>17.385400000000001</v>
      </c>
      <c r="I59">
        <v>753.54539999999997</v>
      </c>
      <c r="J59">
        <v>753.54539999999997</v>
      </c>
      <c r="K59">
        <v>6.8014000000000001</v>
      </c>
      <c r="L59">
        <v>51.251399999999997</v>
      </c>
      <c r="M59">
        <v>15.788600000000001</v>
      </c>
      <c r="N59">
        <v>6.8013695408958759</v>
      </c>
      <c r="O59">
        <v>15.290702702033883</v>
      </c>
      <c r="P59">
        <f t="shared" si="0"/>
        <v>856.53</v>
      </c>
      <c r="Q59">
        <v>1.6657125363236174</v>
      </c>
      <c r="R59">
        <v>15.290702702033883</v>
      </c>
      <c r="S59">
        <v>1.0399771961650752</v>
      </c>
      <c r="T59">
        <v>51.25140520165634</v>
      </c>
      <c r="U59">
        <v>6.8013695408958759</v>
      </c>
      <c r="V59">
        <v>14.254004995427687</v>
      </c>
      <c r="W59">
        <v>5.2250495550442899</v>
      </c>
      <c r="X59">
        <v>11.466049455881787</v>
      </c>
      <c r="Y59">
        <v>4.3895881079224317</v>
      </c>
      <c r="Z59">
        <v>11.869079111742193</v>
      </c>
    </row>
    <row r="60" spans="1:26" x14ac:dyDescent="0.35">
      <c r="A60" s="14">
        <v>44211</v>
      </c>
      <c r="B60">
        <v>833.79039999999998</v>
      </c>
      <c r="C60">
        <v>74.617739999999998</v>
      </c>
      <c r="D60">
        <v>760.06</v>
      </c>
      <c r="E60">
        <v>53.407699999999998</v>
      </c>
      <c r="F60">
        <v>48.107799999999997</v>
      </c>
      <c r="G60">
        <v>45.967300000000002</v>
      </c>
      <c r="H60">
        <v>16.534800000000001</v>
      </c>
      <c r="I60">
        <v>753.47239999999999</v>
      </c>
      <c r="J60">
        <v>753.47239999999999</v>
      </c>
      <c r="K60">
        <v>6.8019999999999996</v>
      </c>
      <c r="L60">
        <v>51.251399999999997</v>
      </c>
      <c r="M60">
        <v>14.83</v>
      </c>
      <c r="N60">
        <v>6.8020278200894015</v>
      </c>
      <c r="O60">
        <v>15.233728654424636</v>
      </c>
      <c r="P60">
        <f t="shared" si="0"/>
        <v>856.53</v>
      </c>
      <c r="Q60">
        <v>1.6612291506471883</v>
      </c>
      <c r="R60">
        <v>15.233728654424636</v>
      </c>
      <c r="S60">
        <v>1.0362024611108946</v>
      </c>
      <c r="T60">
        <v>51.25140520165634</v>
      </c>
      <c r="U60">
        <v>6.8020278200894015</v>
      </c>
      <c r="V60">
        <v>14.698412457281025</v>
      </c>
      <c r="W60">
        <v>5.1722207574026697</v>
      </c>
      <c r="X60">
        <v>11.315346554283261</v>
      </c>
      <c r="Y60">
        <v>4.3868576972129452</v>
      </c>
      <c r="Z60">
        <v>11.865705655071553</v>
      </c>
    </row>
    <row r="61" spans="1:26" x14ac:dyDescent="0.35">
      <c r="A61" s="14">
        <v>44218</v>
      </c>
      <c r="B61">
        <v>833.79039999999998</v>
      </c>
      <c r="C61">
        <v>74.617739999999998</v>
      </c>
      <c r="D61">
        <v>751.03</v>
      </c>
      <c r="E61">
        <v>53.407699999999998</v>
      </c>
      <c r="F61">
        <v>48.318100000000001</v>
      </c>
      <c r="G61">
        <v>45.830599999999997</v>
      </c>
      <c r="H61">
        <v>16.3871</v>
      </c>
      <c r="I61">
        <v>753.48879999999997</v>
      </c>
      <c r="J61">
        <v>753.48879999999997</v>
      </c>
      <c r="K61">
        <v>6.8018999999999998</v>
      </c>
      <c r="L61">
        <v>51.251399999999997</v>
      </c>
      <c r="M61">
        <v>14.6538</v>
      </c>
      <c r="N61">
        <v>6.8018798563907277</v>
      </c>
      <c r="O61">
        <v>14.820081459453386</v>
      </c>
      <c r="P61">
        <f t="shared" si="0"/>
        <v>856.53</v>
      </c>
      <c r="Q61">
        <v>1.6274726517155009</v>
      </c>
      <c r="R61">
        <v>14.820081459453386</v>
      </c>
      <c r="S61">
        <v>1.0080441354912568</v>
      </c>
      <c r="T61">
        <v>51.25140520165634</v>
      </c>
      <c r="U61">
        <v>6.8018798563907277</v>
      </c>
      <c r="V61">
        <v>14.278314261963452</v>
      </c>
      <c r="W61">
        <v>1.460314702743684</v>
      </c>
      <c r="X61">
        <v>14.128768285523934</v>
      </c>
      <c r="Y61">
        <v>3.8158771166176675</v>
      </c>
      <c r="Z61">
        <v>11.965473065456427</v>
      </c>
    </row>
    <row r="62" spans="1:26" x14ac:dyDescent="0.35">
      <c r="A62" s="14">
        <v>44225</v>
      </c>
      <c r="B62">
        <v>833.79039999999998</v>
      </c>
      <c r="C62">
        <v>74.617739999999998</v>
      </c>
      <c r="D62">
        <v>751.38</v>
      </c>
      <c r="E62">
        <v>53.407699999999998</v>
      </c>
      <c r="F62">
        <v>49.466999999999999</v>
      </c>
      <c r="G62">
        <v>46.1464</v>
      </c>
      <c r="H62">
        <v>16.282499999999999</v>
      </c>
      <c r="I62">
        <v>753.48919999999998</v>
      </c>
      <c r="J62">
        <v>753.48919999999998</v>
      </c>
      <c r="K62">
        <v>6.8018999999999998</v>
      </c>
      <c r="L62">
        <v>51.251399999999997</v>
      </c>
      <c r="M62">
        <v>14.6607</v>
      </c>
      <c r="N62">
        <v>6.8018769264814942</v>
      </c>
      <c r="O62">
        <v>14.38126422290134</v>
      </c>
      <c r="P62">
        <f t="shared" si="0"/>
        <v>856.53</v>
      </c>
      <c r="Q62">
        <v>1.5916997514371201</v>
      </c>
      <c r="R62">
        <v>14.38126422290134</v>
      </c>
      <c r="S62">
        <v>0.97819589291386444</v>
      </c>
      <c r="T62">
        <v>51.25140520165634</v>
      </c>
      <c r="U62">
        <v>6.8018769264814942</v>
      </c>
      <c r="V62">
        <v>14.511523675130412</v>
      </c>
      <c r="W62">
        <v>1.1846811019455035</v>
      </c>
      <c r="X62">
        <v>15.720567137464206</v>
      </c>
      <c r="Y62">
        <v>4.1441670294230217</v>
      </c>
      <c r="Z62">
        <v>12.895049758690243</v>
      </c>
    </row>
    <row r="63" spans="1:26" x14ac:dyDescent="0.35">
      <c r="A63" s="14">
        <v>44232</v>
      </c>
      <c r="B63">
        <v>833.79039999999998</v>
      </c>
      <c r="C63">
        <v>74.617739999999998</v>
      </c>
      <c r="D63">
        <v>751.42</v>
      </c>
      <c r="E63">
        <v>53.407699999999998</v>
      </c>
      <c r="F63">
        <v>51.736600000000003</v>
      </c>
      <c r="G63">
        <v>40.754300000000001</v>
      </c>
      <c r="H63">
        <v>18.437799999999999</v>
      </c>
      <c r="I63">
        <v>752.84</v>
      </c>
      <c r="J63">
        <v>752.84</v>
      </c>
      <c r="K63">
        <v>6.7736999999999998</v>
      </c>
      <c r="L63">
        <v>50.995100000000001</v>
      </c>
      <c r="M63">
        <v>14.735099999999999</v>
      </c>
      <c r="N63">
        <v>6.7737025347254622</v>
      </c>
      <c r="O63">
        <v>14.616098743905392</v>
      </c>
      <c r="P63">
        <f t="shared" si="0"/>
        <v>856.53</v>
      </c>
      <c r="Q63">
        <v>1.606269611291022</v>
      </c>
      <c r="R63">
        <v>14.616098743905392</v>
      </c>
      <c r="S63">
        <v>0.99005105109389602</v>
      </c>
      <c r="T63">
        <v>50.995139883739185</v>
      </c>
      <c r="U63">
        <v>6.7737025347254622</v>
      </c>
      <c r="V63">
        <v>13.997121826581516</v>
      </c>
      <c r="W63">
        <v>4.0324431541167431</v>
      </c>
      <c r="X63">
        <v>13.052025848213336</v>
      </c>
      <c r="Y63">
        <v>5.0468653149843892</v>
      </c>
      <c r="Z63">
        <v>12.019060327141457</v>
      </c>
    </row>
    <row r="64" spans="1:26" x14ac:dyDescent="0.35">
      <c r="A64" s="14">
        <v>44239</v>
      </c>
      <c r="B64">
        <v>833.79039999999998</v>
      </c>
      <c r="C64">
        <v>74.617739999999998</v>
      </c>
      <c r="D64">
        <v>745.48</v>
      </c>
      <c r="E64">
        <v>53.407699999999998</v>
      </c>
      <c r="F64">
        <v>51.641399999999997</v>
      </c>
      <c r="G64">
        <v>41.451099999999997</v>
      </c>
      <c r="H64">
        <v>17.9846</v>
      </c>
      <c r="I64">
        <v>752.80070000000001</v>
      </c>
      <c r="J64">
        <v>752.80070000000001</v>
      </c>
      <c r="K64">
        <v>6.7740999999999998</v>
      </c>
      <c r="L64">
        <v>50.995100000000001</v>
      </c>
      <c r="M64">
        <v>14.618600000000001</v>
      </c>
      <c r="N64">
        <v>6.7740559079976306</v>
      </c>
      <c r="O64">
        <v>14.500989735215883</v>
      </c>
      <c r="P64">
        <f t="shared" si="0"/>
        <v>856.53</v>
      </c>
      <c r="Q64">
        <v>1.5970081500730828</v>
      </c>
      <c r="R64">
        <v>14.500989735215883</v>
      </c>
      <c r="S64">
        <v>0.98230515187652145</v>
      </c>
      <c r="T64">
        <v>50.995139883739185</v>
      </c>
      <c r="U64">
        <v>6.7740559079976306</v>
      </c>
      <c r="V64">
        <v>14.724961276129745</v>
      </c>
      <c r="W64">
        <v>3.5191912786765278</v>
      </c>
      <c r="X64">
        <v>13.475816754334131</v>
      </c>
      <c r="Y64">
        <v>5.242590795334122</v>
      </c>
      <c r="Z64">
        <v>11.467921551337925</v>
      </c>
    </row>
    <row r="65" spans="1:26" x14ac:dyDescent="0.35">
      <c r="A65" s="14">
        <v>44246</v>
      </c>
      <c r="B65">
        <v>833.79039999999998</v>
      </c>
      <c r="C65">
        <v>74.617739999999998</v>
      </c>
      <c r="D65">
        <v>770.16</v>
      </c>
      <c r="E65">
        <v>53.407699999999998</v>
      </c>
      <c r="F65">
        <v>51.719799999999999</v>
      </c>
      <c r="G65">
        <v>31.158300000000001</v>
      </c>
      <c r="H65">
        <v>24.717700000000001</v>
      </c>
      <c r="I65">
        <v>752.74829999999997</v>
      </c>
      <c r="J65">
        <v>752.74829999999997</v>
      </c>
      <c r="K65">
        <v>6.7744999999999997</v>
      </c>
      <c r="L65">
        <v>50.995100000000001</v>
      </c>
      <c r="M65">
        <v>15.102600000000001</v>
      </c>
      <c r="N65">
        <v>6.7740559079976306</v>
      </c>
      <c r="O65">
        <v>14.932599493521858</v>
      </c>
      <c r="P65">
        <f t="shared" si="0"/>
        <v>856.53</v>
      </c>
      <c r="Q65">
        <v>1.6320488865245248</v>
      </c>
      <c r="R65">
        <v>14.932599493521858</v>
      </c>
      <c r="S65">
        <v>1.0115426382085415</v>
      </c>
      <c r="T65">
        <v>50.995139883739185</v>
      </c>
      <c r="U65">
        <v>6.7740559079976306</v>
      </c>
      <c r="V65">
        <v>13.555006745380352</v>
      </c>
      <c r="W65">
        <v>3.5573233208933317</v>
      </c>
      <c r="X65">
        <v>13.881493361559491</v>
      </c>
      <c r="Y65">
        <v>0.43506485825667057</v>
      </c>
      <c r="Z65">
        <v>18.902020917716392</v>
      </c>
    </row>
    <row r="66" spans="1:26" x14ac:dyDescent="0.35">
      <c r="A66" s="14">
        <v>44253</v>
      </c>
      <c r="B66">
        <v>833.79039999999998</v>
      </c>
      <c r="C66">
        <v>74.617739999999998</v>
      </c>
      <c r="D66">
        <v>734.86</v>
      </c>
      <c r="E66">
        <v>53.407699999999998</v>
      </c>
      <c r="F66">
        <v>51.431600000000003</v>
      </c>
      <c r="G66">
        <v>31.3872</v>
      </c>
      <c r="H66">
        <v>23.412800000000001</v>
      </c>
      <c r="I66">
        <v>752.74829999999997</v>
      </c>
      <c r="J66">
        <v>752.74829999999997</v>
      </c>
      <c r="K66">
        <v>6.7744999999999997</v>
      </c>
      <c r="L66">
        <v>50.995100000000001</v>
      </c>
      <c r="M66">
        <v>14.410399999999999</v>
      </c>
      <c r="N66">
        <v>6.7745277626007638</v>
      </c>
      <c r="O66">
        <v>14.6810068902022</v>
      </c>
      <c r="P66">
        <f t="shared" si="0"/>
        <v>856.53</v>
      </c>
      <c r="Q66">
        <v>1.6117353100459677</v>
      </c>
      <c r="R66">
        <v>14.6810068902022</v>
      </c>
      <c r="S66">
        <v>0.9945688876060792</v>
      </c>
      <c r="T66">
        <v>50.995139883739185</v>
      </c>
      <c r="U66">
        <v>6.7745277626007638</v>
      </c>
      <c r="V66">
        <v>13.483494338636365</v>
      </c>
      <c r="W66">
        <v>4.3401857372612787</v>
      </c>
      <c r="X66">
        <v>13.519258205537124</v>
      </c>
      <c r="Y66">
        <v>1.4325023293620285</v>
      </c>
      <c r="Z66">
        <v>18.595227659087346</v>
      </c>
    </row>
    <row r="67" spans="1:26" x14ac:dyDescent="0.35">
      <c r="A67" s="14">
        <v>44260</v>
      </c>
      <c r="B67">
        <v>833.79039999999998</v>
      </c>
      <c r="C67">
        <v>74.617739999999998</v>
      </c>
      <c r="D67">
        <v>722.94</v>
      </c>
      <c r="E67">
        <v>53.407699999999998</v>
      </c>
      <c r="F67">
        <v>51.364800000000002</v>
      </c>
      <c r="G67">
        <v>30.336500000000001</v>
      </c>
      <c r="H67">
        <v>23.8307</v>
      </c>
      <c r="I67">
        <v>752.74829999999997</v>
      </c>
      <c r="J67">
        <v>752.74829999999997</v>
      </c>
      <c r="K67">
        <v>6.7744999999999997</v>
      </c>
      <c r="L67">
        <v>50.995100000000001</v>
      </c>
      <c r="M67">
        <v>14.176600000000001</v>
      </c>
      <c r="N67">
        <v>6.7745277626007638</v>
      </c>
      <c r="O67">
        <v>14.532757468448763</v>
      </c>
      <c r="P67">
        <f t="shared" si="0"/>
        <v>856.53</v>
      </c>
      <c r="Q67">
        <v>1.5996986712436041</v>
      </c>
      <c r="R67">
        <v>14.532757468448763</v>
      </c>
      <c r="S67">
        <v>0.98452568937149743</v>
      </c>
      <c r="T67">
        <v>50.995139883739185</v>
      </c>
      <c r="U67">
        <v>6.7745277626007638</v>
      </c>
      <c r="V67">
        <v>13.760091627033736</v>
      </c>
      <c r="W67">
        <v>2.8094790586895897</v>
      </c>
      <c r="X67">
        <v>15.082931803762518</v>
      </c>
      <c r="Y67">
        <v>0.7048502923070058</v>
      </c>
      <c r="Z67">
        <v>19.72139808788474</v>
      </c>
    </row>
    <row r="68" spans="1:26" x14ac:dyDescent="0.35">
      <c r="A68" s="14">
        <v>44267</v>
      </c>
      <c r="B68">
        <v>833.79039999999998</v>
      </c>
      <c r="C68">
        <v>74.617739999999998</v>
      </c>
      <c r="D68">
        <v>750.58</v>
      </c>
      <c r="E68">
        <v>53.407699999999998</v>
      </c>
      <c r="F68">
        <v>51.250700000000002</v>
      </c>
      <c r="G68">
        <v>30.322199999999999</v>
      </c>
      <c r="H68">
        <v>24.753499999999999</v>
      </c>
      <c r="I68">
        <v>752.74829999999997</v>
      </c>
      <c r="J68">
        <v>752.74829999999997</v>
      </c>
      <c r="K68">
        <v>6.7744999999999997</v>
      </c>
      <c r="L68">
        <v>50.995100000000001</v>
      </c>
      <c r="M68">
        <v>14.7187</v>
      </c>
      <c r="N68">
        <v>6.7745277626007638</v>
      </c>
      <c r="O68">
        <v>14.672574714097177</v>
      </c>
      <c r="P68">
        <f t="shared" si="0"/>
        <v>856.53</v>
      </c>
      <c r="Q68">
        <v>1.611050686410384</v>
      </c>
      <c r="R68">
        <v>14.672574714097177</v>
      </c>
      <c r="S68">
        <v>0.99399764749485287</v>
      </c>
      <c r="T68">
        <v>50.995139883739185</v>
      </c>
      <c r="U68">
        <v>6.7745277626007638</v>
      </c>
      <c r="V68">
        <v>13.958223494929323</v>
      </c>
      <c r="W68">
        <v>0.96514943035667311</v>
      </c>
      <c r="X68">
        <v>15.721892776542081</v>
      </c>
      <c r="Y68">
        <v>-0.70434041383426382</v>
      </c>
      <c r="Z68">
        <v>20.079521130982538</v>
      </c>
    </row>
    <row r="69" spans="1:26" x14ac:dyDescent="0.35">
      <c r="A69" s="14">
        <v>44274</v>
      </c>
      <c r="B69">
        <v>833.79039999999998</v>
      </c>
      <c r="C69">
        <v>74.617739999999998</v>
      </c>
      <c r="D69">
        <v>713.53</v>
      </c>
      <c r="E69">
        <v>53.407699999999998</v>
      </c>
      <c r="F69">
        <v>50.566200000000002</v>
      </c>
      <c r="G69">
        <v>30.068000000000001</v>
      </c>
      <c r="H69">
        <v>23.730599999999999</v>
      </c>
      <c r="I69">
        <v>752.67830000000004</v>
      </c>
      <c r="J69">
        <v>752.67830000000004</v>
      </c>
      <c r="K69">
        <v>6.7751999999999999</v>
      </c>
      <c r="L69">
        <v>50.995100000000001</v>
      </c>
      <c r="M69">
        <v>13.992100000000001</v>
      </c>
      <c r="N69">
        <v>6.7745277626007638</v>
      </c>
      <c r="O69">
        <v>14.098206253361967</v>
      </c>
      <c r="P69">
        <f t="shared" si="0"/>
        <v>856.53</v>
      </c>
      <c r="Q69">
        <v>1.5644166717911736</v>
      </c>
      <c r="R69">
        <v>14.098206253361967</v>
      </c>
      <c r="S69">
        <v>0.95508689666272351</v>
      </c>
      <c r="T69">
        <v>50.995139883739185</v>
      </c>
      <c r="U69">
        <v>6.7745277626007638</v>
      </c>
      <c r="V69">
        <v>12.926973104407764</v>
      </c>
      <c r="W69">
        <v>4.3349235799541237</v>
      </c>
      <c r="X69">
        <v>9.6679510104662114</v>
      </c>
      <c r="Y69">
        <v>3.4136735695016331</v>
      </c>
      <c r="Z69">
        <v>13.13889536423104</v>
      </c>
    </row>
    <row r="70" spans="1:26" x14ac:dyDescent="0.35">
      <c r="A70" s="14">
        <v>44281</v>
      </c>
      <c r="B70">
        <v>702.84199999999998</v>
      </c>
      <c r="C70">
        <v>74.617739999999998</v>
      </c>
      <c r="D70">
        <v>699.31</v>
      </c>
      <c r="E70">
        <v>49.371400000000001</v>
      </c>
      <c r="F70">
        <v>62.083100000000002</v>
      </c>
      <c r="G70">
        <v>55.142600000000002</v>
      </c>
      <c r="H70">
        <v>12.681900000000001</v>
      </c>
      <c r="I70">
        <v>656.51009999999997</v>
      </c>
      <c r="J70">
        <v>656.51009999999997</v>
      </c>
      <c r="K70">
        <v>7.5263999999999998</v>
      </c>
      <c r="L70">
        <v>49.411499999999997</v>
      </c>
      <c r="M70">
        <v>14.152799999999999</v>
      </c>
      <c r="N70">
        <v>7.0721579438027176</v>
      </c>
      <c r="O70">
        <v>15.026678138602605</v>
      </c>
      <c r="P70">
        <f t="shared" si="0"/>
        <v>856.53</v>
      </c>
      <c r="Q70">
        <v>1.4918737143385936</v>
      </c>
      <c r="R70">
        <v>15.026678138602605</v>
      </c>
      <c r="S70">
        <v>1.0627104116688506</v>
      </c>
      <c r="T70">
        <v>46.474676143222659</v>
      </c>
      <c r="U70">
        <v>7.0721579438027176</v>
      </c>
      <c r="V70">
        <v>13.895038639223172</v>
      </c>
      <c r="W70">
        <v>20.341550724826508</v>
      </c>
      <c r="X70">
        <v>18.323851037967675</v>
      </c>
      <c r="Y70">
        <v>27.366593830824108</v>
      </c>
      <c r="Z70">
        <v>8.4193583721117324</v>
      </c>
    </row>
    <row r="71" spans="1:26" x14ac:dyDescent="0.35">
      <c r="A71" s="14">
        <v>44288</v>
      </c>
      <c r="B71">
        <v>702.29330000000004</v>
      </c>
      <c r="C71">
        <v>74.617739999999998</v>
      </c>
      <c r="D71">
        <v>716.37</v>
      </c>
      <c r="E71">
        <v>49.113700000000001</v>
      </c>
      <c r="F71">
        <v>60.823099999999997</v>
      </c>
      <c r="G71">
        <v>54.530099999999997</v>
      </c>
      <c r="H71">
        <v>13.1371</v>
      </c>
      <c r="I71">
        <v>655.96349999999995</v>
      </c>
      <c r="J71">
        <v>655.96349999999995</v>
      </c>
      <c r="K71">
        <v>7.4934000000000003</v>
      </c>
      <c r="L71">
        <v>49.154000000000003</v>
      </c>
      <c r="M71">
        <v>14.574</v>
      </c>
      <c r="N71">
        <v>7.5273103895548905</v>
      </c>
      <c r="O71">
        <v>14.27064451357972</v>
      </c>
      <c r="P71">
        <f t="shared" ref="P71:P134" si="1">$D$6</f>
        <v>856.53</v>
      </c>
      <c r="Q71">
        <v>1.528657932995465</v>
      </c>
      <c r="R71">
        <v>14.27064451357972</v>
      </c>
      <c r="S71">
        <v>1.0741957071271311</v>
      </c>
      <c r="T71">
        <v>49.411923850320839</v>
      </c>
      <c r="U71">
        <v>7.5273103895548905</v>
      </c>
      <c r="V71">
        <v>18.192206559361377</v>
      </c>
      <c r="W71">
        <v>11.100066353962013</v>
      </c>
      <c r="X71">
        <v>18.292049484973905</v>
      </c>
      <c r="Y71">
        <v>23.345429235080889</v>
      </c>
      <c r="Z71">
        <v>3.4917369364611868</v>
      </c>
    </row>
    <row r="72" spans="1:26" x14ac:dyDescent="0.35">
      <c r="A72" s="14">
        <v>44295</v>
      </c>
      <c r="B72">
        <v>701.80309999999997</v>
      </c>
      <c r="C72">
        <v>73.943010000000001</v>
      </c>
      <c r="D72">
        <v>739.46</v>
      </c>
      <c r="E72">
        <v>49.127400000000002</v>
      </c>
      <c r="F72">
        <v>60.047199999999997</v>
      </c>
      <c r="G72">
        <v>54.963500000000003</v>
      </c>
      <c r="H72">
        <v>13.4537</v>
      </c>
      <c r="I72">
        <v>655.47329999999999</v>
      </c>
      <c r="J72">
        <v>655.47329999999999</v>
      </c>
      <c r="K72">
        <v>7.4805999999999999</v>
      </c>
      <c r="L72">
        <v>49.033200000000001</v>
      </c>
      <c r="M72">
        <v>15.0808</v>
      </c>
      <c r="N72">
        <v>7.4805719779853783</v>
      </c>
      <c r="O72">
        <v>15.175447301290061</v>
      </c>
      <c r="P72">
        <f t="shared" si="1"/>
        <v>856.53</v>
      </c>
      <c r="Q72">
        <v>1.5775954761661113</v>
      </c>
      <c r="R72">
        <v>15.175447301290061</v>
      </c>
      <c r="S72">
        <v>1.1352102583542427</v>
      </c>
      <c r="T72">
        <v>49.033151064795582</v>
      </c>
      <c r="U72">
        <v>7.4805719779853783</v>
      </c>
      <c r="V72">
        <v>18.1922583285419</v>
      </c>
      <c r="W72">
        <v>10.667160712231615</v>
      </c>
      <c r="X72">
        <v>19.438111801394751</v>
      </c>
      <c r="Y72">
        <v>21.84435545763818</v>
      </c>
      <c r="Z72">
        <v>4.1100682367282806</v>
      </c>
    </row>
    <row r="73" spans="1:26" x14ac:dyDescent="0.35">
      <c r="A73" s="14">
        <v>44302</v>
      </c>
      <c r="B73">
        <v>701.9674</v>
      </c>
      <c r="C73">
        <v>73.943010000000001</v>
      </c>
      <c r="D73">
        <v>757.48</v>
      </c>
      <c r="E73">
        <v>49.256300000000003</v>
      </c>
      <c r="F73">
        <v>63.676699999999997</v>
      </c>
      <c r="G73">
        <v>56.408499999999997</v>
      </c>
      <c r="H73">
        <v>13.4285</v>
      </c>
      <c r="I73">
        <v>655.6377</v>
      </c>
      <c r="J73">
        <v>655.6377</v>
      </c>
      <c r="K73">
        <v>7.4983000000000004</v>
      </c>
      <c r="L73">
        <v>49.161999999999999</v>
      </c>
      <c r="M73">
        <v>15.4078</v>
      </c>
      <c r="N73">
        <v>7.480516106914842</v>
      </c>
      <c r="O73">
        <v>15.374700251341942</v>
      </c>
      <c r="P73">
        <f t="shared" si="1"/>
        <v>856.53</v>
      </c>
      <c r="Q73">
        <v>1.5924422418321598</v>
      </c>
      <c r="R73">
        <v>15.374700251341942</v>
      </c>
      <c r="S73">
        <v>1.1501069286915107</v>
      </c>
      <c r="T73">
        <v>49.033151064795582</v>
      </c>
      <c r="U73">
        <v>7.480516106914842</v>
      </c>
      <c r="V73">
        <v>18.1922583285419</v>
      </c>
      <c r="W73">
        <v>13.878237435080587</v>
      </c>
      <c r="X73">
        <v>18.357446114089761</v>
      </c>
      <c r="Y73">
        <v>25.952576174555059</v>
      </c>
      <c r="Z73">
        <v>3.7410632137561919</v>
      </c>
    </row>
    <row r="74" spans="1:26" x14ac:dyDescent="0.35">
      <c r="A74" s="14">
        <v>44309</v>
      </c>
      <c r="B74">
        <v>701.67729999999995</v>
      </c>
      <c r="C74">
        <v>73.943010000000001</v>
      </c>
      <c r="D74">
        <v>750.12</v>
      </c>
      <c r="E74">
        <v>48.933100000000003</v>
      </c>
      <c r="F74">
        <v>64.194999999999993</v>
      </c>
      <c r="G74">
        <v>56.749000000000002</v>
      </c>
      <c r="H74">
        <v>13.2182</v>
      </c>
      <c r="I74">
        <v>655.34749999999997</v>
      </c>
      <c r="J74">
        <v>655.34749999999997</v>
      </c>
      <c r="K74">
        <v>7.4523999999999999</v>
      </c>
      <c r="L74">
        <v>48.838799999999999</v>
      </c>
      <c r="M74">
        <v>15.3591</v>
      </c>
      <c r="N74">
        <v>7.4983421268576977</v>
      </c>
      <c r="O74">
        <v>15.213796973588458</v>
      </c>
      <c r="P74">
        <f t="shared" si="1"/>
        <v>856.53</v>
      </c>
      <c r="Q74">
        <v>1.5830385451838946</v>
      </c>
      <c r="R74">
        <v>15.213796973588458</v>
      </c>
      <c r="S74">
        <v>1.1407825475651847</v>
      </c>
      <c r="T74">
        <v>49.161954855743318</v>
      </c>
      <c r="U74">
        <v>7.4983421268576977</v>
      </c>
      <c r="V74">
        <v>18.1922583285419</v>
      </c>
      <c r="W74">
        <v>16.674535938992552</v>
      </c>
      <c r="X74">
        <v>16.778132978548623</v>
      </c>
      <c r="Y74">
        <v>30.173519041162887</v>
      </c>
      <c r="Z74">
        <v>3.9317087679356608</v>
      </c>
    </row>
    <row r="75" spans="1:26" x14ac:dyDescent="0.35">
      <c r="A75" s="14">
        <v>44316</v>
      </c>
      <c r="B75">
        <v>701.67729999999995</v>
      </c>
      <c r="C75">
        <v>73.943010000000001</v>
      </c>
      <c r="D75">
        <v>768.49</v>
      </c>
      <c r="E75">
        <v>48.933100000000003</v>
      </c>
      <c r="F75">
        <v>64.097200000000001</v>
      </c>
      <c r="G75">
        <v>58.099800000000002</v>
      </c>
      <c r="H75">
        <v>13.2271</v>
      </c>
      <c r="I75">
        <v>655.34749999999997</v>
      </c>
      <c r="J75">
        <v>655.34749999999997</v>
      </c>
      <c r="K75">
        <v>7.4523999999999999</v>
      </c>
      <c r="L75">
        <v>48.838799999999999</v>
      </c>
      <c r="M75">
        <v>15.735200000000001</v>
      </c>
      <c r="N75">
        <v>7.452357214889946</v>
      </c>
      <c r="O75">
        <v>15.646153632448589</v>
      </c>
      <c r="P75">
        <f t="shared" si="1"/>
        <v>856.53</v>
      </c>
      <c r="Q75">
        <v>1.6170847864253235</v>
      </c>
      <c r="R75">
        <v>15.646153632448589</v>
      </c>
      <c r="S75">
        <v>1.1660072590805477</v>
      </c>
      <c r="T75">
        <v>48.838840391752804</v>
      </c>
      <c r="U75">
        <v>7.452357214889946</v>
      </c>
      <c r="V75">
        <v>15.985044433113018</v>
      </c>
      <c r="W75">
        <v>16.856056508821432</v>
      </c>
      <c r="X75">
        <v>15.511862778973418</v>
      </c>
      <c r="Y75">
        <v>30.711978275877183</v>
      </c>
      <c r="Z75">
        <v>3.3857984385508235</v>
      </c>
    </row>
    <row r="76" spans="1:26" x14ac:dyDescent="0.35">
      <c r="A76" s="14">
        <v>44323</v>
      </c>
      <c r="B76">
        <v>701.67729999999995</v>
      </c>
      <c r="C76">
        <v>73.943010000000001</v>
      </c>
      <c r="D76">
        <v>798.07</v>
      </c>
      <c r="E76">
        <v>48.933100000000003</v>
      </c>
      <c r="F76">
        <v>67.194299999999998</v>
      </c>
      <c r="G76">
        <v>58.950200000000002</v>
      </c>
      <c r="H76">
        <v>13.538</v>
      </c>
      <c r="I76">
        <v>655.34749999999997</v>
      </c>
      <c r="J76">
        <v>655.34749999999997</v>
      </c>
      <c r="K76">
        <v>7.4523999999999999</v>
      </c>
      <c r="L76">
        <v>48.838799999999999</v>
      </c>
      <c r="M76">
        <v>16.340900000000001</v>
      </c>
      <c r="N76">
        <v>7.452357214889946</v>
      </c>
      <c r="O76">
        <v>15.685671360234894</v>
      </c>
      <c r="P76">
        <f t="shared" si="1"/>
        <v>856.53</v>
      </c>
      <c r="Q76">
        <v>1.6200205811876127</v>
      </c>
      <c r="R76">
        <v>15.685671360234894</v>
      </c>
      <c r="S76">
        <v>1.1689522613183909</v>
      </c>
      <c r="T76">
        <v>48.838840391752804</v>
      </c>
      <c r="U76">
        <v>7.452357214889946</v>
      </c>
      <c r="V76">
        <v>15.809154102710487</v>
      </c>
      <c r="W76">
        <v>18.764143105949465</v>
      </c>
      <c r="X76">
        <v>13.310215410332887</v>
      </c>
      <c r="Y76">
        <v>36.517062430764518</v>
      </c>
      <c r="Z76">
        <v>-1.8684156690945044</v>
      </c>
    </row>
    <row r="77" spans="1:26" x14ac:dyDescent="0.35">
      <c r="A77" s="14">
        <v>44330</v>
      </c>
      <c r="B77">
        <v>701.67729999999995</v>
      </c>
      <c r="C77">
        <v>73.943010000000001</v>
      </c>
      <c r="D77">
        <v>801</v>
      </c>
      <c r="E77">
        <v>48.933100000000003</v>
      </c>
      <c r="F77">
        <v>68.934899999999999</v>
      </c>
      <c r="G77">
        <v>58.819099999999999</v>
      </c>
      <c r="H77">
        <v>13.618</v>
      </c>
      <c r="I77">
        <v>655.34749999999997</v>
      </c>
      <c r="J77">
        <v>655.34749999999997</v>
      </c>
      <c r="K77">
        <v>7.4523999999999999</v>
      </c>
      <c r="L77">
        <v>48.838799999999999</v>
      </c>
      <c r="M77">
        <v>16.4009</v>
      </c>
      <c r="N77">
        <v>7.452357214889946</v>
      </c>
      <c r="O77">
        <v>16.269223299048178</v>
      </c>
      <c r="P77">
        <f t="shared" si="1"/>
        <v>856.53</v>
      </c>
      <c r="Q77">
        <v>1.6633729908898076</v>
      </c>
      <c r="R77">
        <v>16.269223299048178</v>
      </c>
      <c r="S77">
        <v>1.212440636333173</v>
      </c>
      <c r="T77">
        <v>48.838840391752804</v>
      </c>
      <c r="U77">
        <v>7.452357214889946</v>
      </c>
      <c r="V77">
        <v>15.809154102710487</v>
      </c>
      <c r="W77">
        <v>23.055043611627973</v>
      </c>
      <c r="X77">
        <v>14.010091144058251</v>
      </c>
      <c r="Y77">
        <v>39.650907776545402</v>
      </c>
      <c r="Z77">
        <v>1.2288188618663198</v>
      </c>
    </row>
    <row r="78" spans="1:26" x14ac:dyDescent="0.35">
      <c r="A78" s="14">
        <v>44337</v>
      </c>
      <c r="B78">
        <v>701.67729999999995</v>
      </c>
      <c r="C78">
        <v>73.943010000000001</v>
      </c>
      <c r="D78">
        <v>831.45</v>
      </c>
      <c r="E78">
        <v>48.933100000000003</v>
      </c>
      <c r="F78">
        <v>70.022499999999994</v>
      </c>
      <c r="G78">
        <v>60.5745</v>
      </c>
      <c r="H78">
        <v>13.726100000000001</v>
      </c>
      <c r="I78">
        <v>655.34749999999997</v>
      </c>
      <c r="J78">
        <v>655.34749999999997</v>
      </c>
      <c r="K78">
        <v>7.4523999999999999</v>
      </c>
      <c r="L78">
        <v>48.838799999999999</v>
      </c>
      <c r="M78">
        <v>17.0244</v>
      </c>
      <c r="N78">
        <v>7.452357214889946</v>
      </c>
      <c r="O78">
        <v>16.737088625430058</v>
      </c>
      <c r="P78">
        <f t="shared" si="1"/>
        <v>856.53</v>
      </c>
      <c r="Q78">
        <v>1.6981309755106906</v>
      </c>
      <c r="R78">
        <v>16.737088625430058</v>
      </c>
      <c r="S78">
        <v>1.2473076317397616</v>
      </c>
      <c r="T78">
        <v>48.838840391752804</v>
      </c>
      <c r="U78">
        <v>7.452357214889946</v>
      </c>
      <c r="V78">
        <v>15.809154102710487</v>
      </c>
      <c r="W78">
        <v>22.934796625558707</v>
      </c>
      <c r="X78">
        <v>12.720463205862814</v>
      </c>
      <c r="Y78">
        <v>43.289837559987632</v>
      </c>
      <c r="Z78">
        <v>0.31866068919284357</v>
      </c>
    </row>
    <row r="79" spans="1:26" x14ac:dyDescent="0.35">
      <c r="A79" s="14">
        <v>44344</v>
      </c>
      <c r="B79">
        <v>678.76049999999998</v>
      </c>
      <c r="C79">
        <v>73.943010000000001</v>
      </c>
      <c r="D79">
        <v>870.05</v>
      </c>
      <c r="E79">
        <v>62.124899999999997</v>
      </c>
      <c r="F79">
        <v>70.407600000000002</v>
      </c>
      <c r="G79">
        <v>63.750999999999998</v>
      </c>
      <c r="H79">
        <v>13.647600000000001</v>
      </c>
      <c r="I79">
        <v>583.68230000000005</v>
      </c>
      <c r="J79">
        <v>583.68230000000005</v>
      </c>
      <c r="K79">
        <v>11.576700000000001</v>
      </c>
      <c r="L79">
        <v>67.571399999999997</v>
      </c>
      <c r="M79">
        <v>12.875999999999999</v>
      </c>
      <c r="N79">
        <v>7.452357214889946</v>
      </c>
      <c r="O79">
        <v>17.265561451422023</v>
      </c>
      <c r="P79">
        <f t="shared" si="1"/>
        <v>856.53</v>
      </c>
      <c r="Q79">
        <v>1.7373915261918718</v>
      </c>
      <c r="R79">
        <v>17.265561451422023</v>
      </c>
      <c r="S79">
        <v>1.2866913145163064</v>
      </c>
      <c r="T79">
        <v>48.838840391752804</v>
      </c>
      <c r="U79">
        <v>7.452357214889946</v>
      </c>
      <c r="V79">
        <v>15.809154102710487</v>
      </c>
      <c r="W79">
        <v>28.17148497290491</v>
      </c>
      <c r="X79">
        <v>11.839298938118519</v>
      </c>
      <c r="Y79">
        <v>43.351079733624175</v>
      </c>
      <c r="Z79">
        <v>0.28426671851786361</v>
      </c>
    </row>
    <row r="80" spans="1:26" x14ac:dyDescent="0.35">
      <c r="A80" s="14">
        <v>44351</v>
      </c>
      <c r="B80">
        <v>678.50689999999997</v>
      </c>
      <c r="C80">
        <v>73.943010000000001</v>
      </c>
      <c r="D80">
        <v>881.23</v>
      </c>
      <c r="E80">
        <v>62.000799999999998</v>
      </c>
      <c r="F80">
        <v>70.543199999999999</v>
      </c>
      <c r="G80">
        <v>66.009399999999999</v>
      </c>
      <c r="H80">
        <v>13.350099999999999</v>
      </c>
      <c r="I80">
        <v>583.42870000000005</v>
      </c>
      <c r="J80">
        <v>583.42870000000005</v>
      </c>
      <c r="K80">
        <v>11.559699999999999</v>
      </c>
      <c r="L80">
        <v>67.442400000000006</v>
      </c>
      <c r="M80">
        <v>13.0664</v>
      </c>
      <c r="N80">
        <v>11.559665505689795</v>
      </c>
      <c r="O80">
        <v>13.094728759586408</v>
      </c>
      <c r="P80">
        <f t="shared" si="1"/>
        <v>856.53</v>
      </c>
      <c r="Q80">
        <v>1.8943150696937647</v>
      </c>
      <c r="R80">
        <v>13.094728759586408</v>
      </c>
      <c r="S80">
        <v>1.5137068434855512</v>
      </c>
      <c r="T80">
        <v>67.44240497180742</v>
      </c>
      <c r="U80">
        <v>11.559665505689795</v>
      </c>
      <c r="V80">
        <v>19.200776317629131</v>
      </c>
      <c r="W80">
        <v>-5.4005774724396511</v>
      </c>
      <c r="X80">
        <v>5.9532560545442177</v>
      </c>
      <c r="Y80">
        <v>9.5951316928950714</v>
      </c>
      <c r="Z80">
        <v>3.8449657218500848</v>
      </c>
    </row>
    <row r="81" spans="1:26" x14ac:dyDescent="0.35">
      <c r="A81" s="14">
        <v>44358</v>
      </c>
      <c r="B81">
        <v>678.50689999999997</v>
      </c>
      <c r="C81">
        <v>75.385999999999996</v>
      </c>
      <c r="D81">
        <v>859.54</v>
      </c>
      <c r="E81">
        <v>62.000799999999998</v>
      </c>
      <c r="F81">
        <v>69.572999999999993</v>
      </c>
      <c r="G81">
        <v>65.124499999999998</v>
      </c>
      <c r="H81">
        <v>13.198399999999999</v>
      </c>
      <c r="I81">
        <v>583.42870000000005</v>
      </c>
      <c r="J81">
        <v>583.42870000000005</v>
      </c>
      <c r="K81">
        <v>11.559699999999999</v>
      </c>
      <c r="L81">
        <v>67.442400000000006</v>
      </c>
      <c r="M81">
        <v>12.7448</v>
      </c>
      <c r="N81">
        <v>11.559665505689795</v>
      </c>
      <c r="O81">
        <v>12.850223837098943</v>
      </c>
      <c r="P81">
        <f t="shared" si="1"/>
        <v>856.53</v>
      </c>
      <c r="Q81">
        <v>1.8663066979582299</v>
      </c>
      <c r="R81">
        <v>12.850223837098943</v>
      </c>
      <c r="S81">
        <v>1.4854428923010541</v>
      </c>
      <c r="T81">
        <v>67.44240497180742</v>
      </c>
      <c r="U81">
        <v>11.559665505689795</v>
      </c>
      <c r="V81">
        <v>19.200776317629131</v>
      </c>
      <c r="W81">
        <v>-5.5481818619249035</v>
      </c>
      <c r="X81">
        <v>5.5566829741968791</v>
      </c>
      <c r="Y81">
        <v>9.3867494982178332</v>
      </c>
      <c r="Z81">
        <v>3.9375858757669078</v>
      </c>
    </row>
    <row r="82" spans="1:26" x14ac:dyDescent="0.35">
      <c r="A82" s="14">
        <v>44365</v>
      </c>
      <c r="B82">
        <v>678.50689999999997</v>
      </c>
      <c r="C82">
        <v>75.385999999999996</v>
      </c>
      <c r="D82">
        <v>827.08</v>
      </c>
      <c r="E82">
        <v>62.000799999999998</v>
      </c>
      <c r="F82">
        <v>68.827600000000004</v>
      </c>
      <c r="G82">
        <v>66.855900000000005</v>
      </c>
      <c r="H82">
        <v>12.3711</v>
      </c>
      <c r="I82">
        <v>583.42870000000005</v>
      </c>
      <c r="J82">
        <v>583.42870000000005</v>
      </c>
      <c r="K82">
        <v>11.559699999999999</v>
      </c>
      <c r="L82">
        <v>67.442400000000006</v>
      </c>
      <c r="M82">
        <v>12.263500000000001</v>
      </c>
      <c r="N82">
        <v>11.559665505689795</v>
      </c>
      <c r="O82">
        <v>12.696759558885161</v>
      </c>
      <c r="P82">
        <f t="shared" si="1"/>
        <v>856.53</v>
      </c>
      <c r="Q82">
        <v>1.8771102850691042</v>
      </c>
      <c r="R82">
        <v>12.696759558885161</v>
      </c>
      <c r="S82">
        <v>1.4677029350688195</v>
      </c>
      <c r="T82">
        <v>67.44240497180742</v>
      </c>
      <c r="U82">
        <v>11.559665505689795</v>
      </c>
      <c r="V82">
        <v>18.554526434816534</v>
      </c>
      <c r="W82">
        <v>-4.0654578339873284</v>
      </c>
      <c r="X82">
        <v>1.7774712022118131</v>
      </c>
      <c r="Y82">
        <v>7.318687337800398</v>
      </c>
      <c r="Z82">
        <v>5.0310741760759425</v>
      </c>
    </row>
    <row r="83" spans="1:26" x14ac:dyDescent="0.35">
      <c r="A83" s="14">
        <v>44372</v>
      </c>
      <c r="B83">
        <v>653.13040000000001</v>
      </c>
      <c r="C83">
        <v>75.385999999999996</v>
      </c>
      <c r="D83">
        <v>865.45</v>
      </c>
      <c r="E83">
        <v>62.0505</v>
      </c>
      <c r="F83">
        <v>68.698400000000007</v>
      </c>
      <c r="G83">
        <v>66.456199999999995</v>
      </c>
      <c r="H83">
        <v>13.0229</v>
      </c>
      <c r="I83">
        <v>583.81640000000004</v>
      </c>
      <c r="J83">
        <v>583.81640000000004</v>
      </c>
      <c r="K83">
        <v>11.121700000000001</v>
      </c>
      <c r="L83">
        <v>64.930499999999995</v>
      </c>
      <c r="M83">
        <v>13.328900000000001</v>
      </c>
      <c r="N83">
        <v>11.566735578389132</v>
      </c>
      <c r="O83">
        <v>12.527033619896779</v>
      </c>
      <c r="P83">
        <f t="shared" si="1"/>
        <v>856.53</v>
      </c>
      <c r="Q83">
        <v>1.8581833208704226</v>
      </c>
      <c r="R83">
        <v>12.527033619896779</v>
      </c>
      <c r="S83">
        <v>1.4489688546293684</v>
      </c>
      <c r="T83">
        <v>67.483653804304694</v>
      </c>
      <c r="U83">
        <v>11.566735578389132</v>
      </c>
      <c r="V83">
        <v>18.552154383707492</v>
      </c>
      <c r="W83">
        <v>-9.1597380561904185</v>
      </c>
      <c r="X83">
        <v>-1.2315458460832793</v>
      </c>
      <c r="Y83">
        <v>0.9931140266076478</v>
      </c>
      <c r="Z83">
        <v>3.2517462127562107</v>
      </c>
    </row>
    <row r="84" spans="1:26" x14ac:dyDescent="0.35">
      <c r="A84" s="14">
        <v>44379</v>
      </c>
      <c r="B84">
        <v>653.13040000000001</v>
      </c>
      <c r="C84">
        <v>75.385999999999996</v>
      </c>
      <c r="D84">
        <v>841.22</v>
      </c>
      <c r="E84">
        <v>59.307699999999997</v>
      </c>
      <c r="F84">
        <v>69.093599999999995</v>
      </c>
      <c r="G84">
        <v>65.939800000000005</v>
      </c>
      <c r="H84">
        <v>12.757400000000001</v>
      </c>
      <c r="I84">
        <v>561.65989999999999</v>
      </c>
      <c r="J84">
        <v>561.65989999999999</v>
      </c>
      <c r="K84">
        <v>11.560499999999999</v>
      </c>
      <c r="L84">
        <v>64.930499999999995</v>
      </c>
      <c r="M84">
        <v>12.9557</v>
      </c>
      <c r="N84">
        <v>11.121727442335914</v>
      </c>
      <c r="O84">
        <v>12.80600570331198</v>
      </c>
      <c r="P84">
        <f t="shared" si="1"/>
        <v>856.53</v>
      </c>
      <c r="Q84">
        <v>1.8331119271832981</v>
      </c>
      <c r="R84">
        <v>12.80600570331198</v>
      </c>
      <c r="S84">
        <v>1.4242490505723506</v>
      </c>
      <c r="T84">
        <v>64.930472409906201</v>
      </c>
      <c r="U84">
        <v>11.121727442335914</v>
      </c>
      <c r="V84">
        <v>18.881049837509742</v>
      </c>
      <c r="W84">
        <v>-3.7250660554777584</v>
      </c>
      <c r="X84">
        <v>-2.6439236266577391</v>
      </c>
      <c r="Y84">
        <v>4.1145543740192654</v>
      </c>
      <c r="Z84">
        <v>0.22676728571499424</v>
      </c>
    </row>
    <row r="85" spans="1:26" x14ac:dyDescent="0.35">
      <c r="A85" s="14">
        <v>44386</v>
      </c>
      <c r="B85">
        <v>653.13040000000001</v>
      </c>
      <c r="C85">
        <v>75.385999999999996</v>
      </c>
      <c r="D85">
        <v>835.53</v>
      </c>
      <c r="E85">
        <v>59.307699999999997</v>
      </c>
      <c r="F85">
        <v>68.3155</v>
      </c>
      <c r="G85">
        <v>64.966999999999999</v>
      </c>
      <c r="H85">
        <v>12.860799999999999</v>
      </c>
      <c r="I85">
        <v>561.65989999999999</v>
      </c>
      <c r="J85">
        <v>561.65989999999999</v>
      </c>
      <c r="K85">
        <v>11.560499999999999</v>
      </c>
      <c r="L85">
        <v>64.930499999999995</v>
      </c>
      <c r="M85">
        <v>12.8681</v>
      </c>
      <c r="N85">
        <v>11.560461179187834</v>
      </c>
      <c r="O85">
        <v>13.023777105169865</v>
      </c>
      <c r="P85">
        <f t="shared" si="1"/>
        <v>856.53</v>
      </c>
      <c r="Q85">
        <v>1.9308597391352116</v>
      </c>
      <c r="R85">
        <v>13.023777105169865</v>
      </c>
      <c r="S85">
        <v>1.5056086963071151</v>
      </c>
      <c r="T85">
        <v>64.930472409906201</v>
      </c>
      <c r="U85">
        <v>11.560461179187834</v>
      </c>
      <c r="V85">
        <v>17.78620541442865</v>
      </c>
      <c r="W85">
        <v>-1.2024907029928418</v>
      </c>
      <c r="X85">
        <v>-5.3977882965754729</v>
      </c>
      <c r="Y85">
        <v>12.603790546215963</v>
      </c>
      <c r="Z85">
        <v>-0.78326351883417877</v>
      </c>
    </row>
    <row r="86" spans="1:26" x14ac:dyDescent="0.35">
      <c r="A86" s="14">
        <v>44393</v>
      </c>
      <c r="B86">
        <v>653.13040000000001</v>
      </c>
      <c r="C86">
        <v>75.385999999999996</v>
      </c>
      <c r="D86">
        <v>827.59</v>
      </c>
      <c r="E86">
        <v>59.307699999999997</v>
      </c>
      <c r="F86">
        <v>67.433599999999998</v>
      </c>
      <c r="G86">
        <v>64.914599999999993</v>
      </c>
      <c r="H86">
        <v>12.748900000000001</v>
      </c>
      <c r="I86">
        <v>561.65989999999999</v>
      </c>
      <c r="J86">
        <v>561.65989999999999</v>
      </c>
      <c r="K86">
        <v>11.560499999999999</v>
      </c>
      <c r="L86">
        <v>64.930499999999995</v>
      </c>
      <c r="M86">
        <v>12.745799999999999</v>
      </c>
      <c r="N86">
        <v>11.560461179187834</v>
      </c>
      <c r="O86">
        <v>12.820482727197867</v>
      </c>
      <c r="P86">
        <f t="shared" si="1"/>
        <v>856.53</v>
      </c>
      <c r="Q86">
        <v>1.9071160002173142</v>
      </c>
      <c r="R86">
        <v>12.820482727197867</v>
      </c>
      <c r="S86">
        <v>1.4821069286621908</v>
      </c>
      <c r="T86">
        <v>64.930472409906201</v>
      </c>
      <c r="U86">
        <v>11.560461179187834</v>
      </c>
      <c r="V86">
        <v>17.550062707941262</v>
      </c>
      <c r="W86">
        <v>-0.44898225000291903</v>
      </c>
      <c r="X86">
        <v>-5.6461938767365671</v>
      </c>
      <c r="Y86">
        <v>11.542698927635888</v>
      </c>
      <c r="Z86">
        <v>-2.1893167381824132</v>
      </c>
    </row>
    <row r="87" spans="1:26" x14ac:dyDescent="0.35">
      <c r="A87" s="14">
        <v>44400</v>
      </c>
      <c r="B87">
        <v>653.13040000000001</v>
      </c>
      <c r="C87">
        <v>75.385999999999996</v>
      </c>
      <c r="D87">
        <v>819.16</v>
      </c>
      <c r="E87">
        <v>59.307699999999997</v>
      </c>
      <c r="F87">
        <v>65.836600000000004</v>
      </c>
      <c r="G87">
        <v>61.153100000000002</v>
      </c>
      <c r="H87">
        <v>13.395200000000001</v>
      </c>
      <c r="I87">
        <v>561.65989999999999</v>
      </c>
      <c r="J87">
        <v>561.65989999999999</v>
      </c>
      <c r="K87">
        <v>11.560499999999999</v>
      </c>
      <c r="L87">
        <v>64.930499999999995</v>
      </c>
      <c r="M87">
        <v>12.616</v>
      </c>
      <c r="N87">
        <v>11.560461179187834</v>
      </c>
      <c r="O87">
        <v>12.624734882953614</v>
      </c>
      <c r="P87">
        <f t="shared" si="1"/>
        <v>856.53</v>
      </c>
      <c r="Q87">
        <v>1.8842536576683386</v>
      </c>
      <c r="R87">
        <v>12.624734882953614</v>
      </c>
      <c r="S87">
        <v>1.459477575119237</v>
      </c>
      <c r="T87">
        <v>64.930472409906201</v>
      </c>
      <c r="U87">
        <v>11.560461179187834</v>
      </c>
      <c r="V87">
        <v>17.538836187426149</v>
      </c>
      <c r="W87">
        <v>-1.7660156587025373</v>
      </c>
      <c r="X87">
        <v>-4.7762697542558232</v>
      </c>
      <c r="Y87">
        <v>11.59433608024726</v>
      </c>
      <c r="Z87">
        <v>-2.0961990367890988</v>
      </c>
    </row>
    <row r="88" spans="1:26" x14ac:dyDescent="0.35">
      <c r="A88" s="14">
        <v>44407</v>
      </c>
      <c r="B88">
        <v>653.13040000000001</v>
      </c>
      <c r="C88">
        <v>75.385999999999996</v>
      </c>
      <c r="D88">
        <v>834.36</v>
      </c>
      <c r="E88">
        <v>59.307699999999997</v>
      </c>
      <c r="F88">
        <v>67.299099999999996</v>
      </c>
      <c r="G88">
        <v>64.250200000000007</v>
      </c>
      <c r="H88">
        <v>12.9861</v>
      </c>
      <c r="I88">
        <v>561.6866</v>
      </c>
      <c r="J88">
        <v>561.6866</v>
      </c>
      <c r="K88">
        <v>11.559900000000001</v>
      </c>
      <c r="L88">
        <v>64.930499999999995</v>
      </c>
      <c r="M88">
        <v>12.850099999999999</v>
      </c>
      <c r="N88">
        <v>11.559911089141092</v>
      </c>
      <c r="O88">
        <v>12.639673939516708</v>
      </c>
      <c r="P88">
        <f t="shared" si="1"/>
        <v>856.53</v>
      </c>
      <c r="Q88">
        <v>1.8859087198536473</v>
      </c>
      <c r="R88">
        <v>12.639673939516708</v>
      </c>
      <c r="S88">
        <v>1.4611350693654688</v>
      </c>
      <c r="T88">
        <v>64.930472409906201</v>
      </c>
      <c r="U88">
        <v>11.559911089141092</v>
      </c>
      <c r="V88">
        <v>17.671889674134285</v>
      </c>
      <c r="W88">
        <v>-2.8504021659602716</v>
      </c>
      <c r="X88">
        <v>-4.2986766677617378</v>
      </c>
      <c r="Y88">
        <v>7.6169824827727615</v>
      </c>
      <c r="Z88">
        <v>-1.3143382397483236</v>
      </c>
    </row>
    <row r="89" spans="1:26" x14ac:dyDescent="0.35">
      <c r="A89" s="14">
        <v>44414</v>
      </c>
      <c r="B89">
        <v>653.13040000000001</v>
      </c>
      <c r="C89">
        <v>75.385999999999996</v>
      </c>
      <c r="D89">
        <v>835.14</v>
      </c>
      <c r="E89">
        <v>59.307699999999997</v>
      </c>
      <c r="F89">
        <v>67.628399999999999</v>
      </c>
      <c r="G89">
        <v>64.748999999999995</v>
      </c>
      <c r="H89">
        <v>12.898099999999999</v>
      </c>
      <c r="I89">
        <v>561.70680000000004</v>
      </c>
      <c r="J89">
        <v>561.70680000000004</v>
      </c>
      <c r="K89">
        <v>11.678699999999999</v>
      </c>
      <c r="L89">
        <v>65.600200000000001</v>
      </c>
      <c r="M89">
        <v>12.7308</v>
      </c>
      <c r="N89">
        <v>11.559911089141092</v>
      </c>
      <c r="O89">
        <v>13.014998484302893</v>
      </c>
      <c r="P89">
        <f t="shared" si="1"/>
        <v>856.53</v>
      </c>
      <c r="Q89">
        <v>1.9297426125667005</v>
      </c>
      <c r="R89">
        <v>13.014998484302893</v>
      </c>
      <c r="S89">
        <v>1.5045222530384752</v>
      </c>
      <c r="T89">
        <v>64.930472409906201</v>
      </c>
      <c r="U89">
        <v>11.559911089141092</v>
      </c>
      <c r="V89">
        <v>17.768290492718169</v>
      </c>
      <c r="W89">
        <v>0.37898221375358154</v>
      </c>
      <c r="X89">
        <v>-6.2861817383933047</v>
      </c>
      <c r="Y89">
        <v>9.9887479590473927</v>
      </c>
      <c r="Z89">
        <v>-2.4181996857979877</v>
      </c>
    </row>
    <row r="90" spans="1:26" x14ac:dyDescent="0.35">
      <c r="A90" s="14">
        <v>44421</v>
      </c>
      <c r="B90">
        <v>653.13040000000001</v>
      </c>
      <c r="C90">
        <v>75.385999999999996</v>
      </c>
      <c r="D90">
        <v>850.02</v>
      </c>
      <c r="E90">
        <v>59.307699999999997</v>
      </c>
      <c r="F90">
        <v>67.674400000000006</v>
      </c>
      <c r="G90">
        <v>65.339200000000005</v>
      </c>
      <c r="H90">
        <v>13.0093</v>
      </c>
      <c r="I90">
        <v>561.70680000000004</v>
      </c>
      <c r="J90">
        <v>561.70680000000004</v>
      </c>
      <c r="K90">
        <v>11.678699999999999</v>
      </c>
      <c r="L90">
        <v>65.600200000000001</v>
      </c>
      <c r="M90">
        <v>12.957599999999999</v>
      </c>
      <c r="N90">
        <v>11.678722095105353</v>
      </c>
      <c r="O90">
        <v>12.788074976909183</v>
      </c>
      <c r="P90">
        <f t="shared" si="1"/>
        <v>856.53</v>
      </c>
      <c r="Q90">
        <v>1.9185757029043671</v>
      </c>
      <c r="R90">
        <v>12.788074976909183</v>
      </c>
      <c r="S90">
        <v>1.4934837378669314</v>
      </c>
      <c r="T90">
        <v>65.600178409554346</v>
      </c>
      <c r="U90">
        <v>11.678722095105353</v>
      </c>
      <c r="V90">
        <v>17.798082904091004</v>
      </c>
      <c r="W90">
        <v>8.9582602161086433E-2</v>
      </c>
      <c r="X90">
        <v>-6.4390273817394306</v>
      </c>
      <c r="Y90">
        <v>10.293178862175045</v>
      </c>
      <c r="Z90">
        <v>-2.5508037909801597</v>
      </c>
    </row>
    <row r="91" spans="1:26" x14ac:dyDescent="0.35">
      <c r="A91" s="14">
        <v>44428</v>
      </c>
      <c r="B91">
        <v>653.13040000000001</v>
      </c>
      <c r="C91">
        <v>75.385999999999996</v>
      </c>
      <c r="D91">
        <v>821.62</v>
      </c>
      <c r="E91">
        <v>59.307699999999997</v>
      </c>
      <c r="F91">
        <v>68.430000000000007</v>
      </c>
      <c r="G91">
        <v>62.320500000000003</v>
      </c>
      <c r="H91">
        <v>13.1838</v>
      </c>
      <c r="I91">
        <v>561.70680000000004</v>
      </c>
      <c r="J91">
        <v>561.70680000000004</v>
      </c>
      <c r="K91">
        <v>11.678699999999999</v>
      </c>
      <c r="L91">
        <v>65.600200000000001</v>
      </c>
      <c r="M91">
        <v>12.524699999999999</v>
      </c>
      <c r="N91">
        <v>11.678722095105353</v>
      </c>
      <c r="O91">
        <v>12.82603219075172</v>
      </c>
      <c r="P91">
        <f t="shared" si="1"/>
        <v>856.53</v>
      </c>
      <c r="Q91">
        <v>1.9230542611908288</v>
      </c>
      <c r="R91">
        <v>12.82603219075172</v>
      </c>
      <c r="S91">
        <v>1.4979166553866463</v>
      </c>
      <c r="T91">
        <v>65.600178409554346</v>
      </c>
      <c r="U91">
        <v>11.678722095105353</v>
      </c>
      <c r="V91">
        <v>17.958762056504199</v>
      </c>
      <c r="W91">
        <v>2.5957259849269363</v>
      </c>
      <c r="X91">
        <v>-8.476058166774969</v>
      </c>
      <c r="Y91">
        <v>10.884494819112044</v>
      </c>
      <c r="Z91">
        <v>-4.6019471684034912</v>
      </c>
    </row>
    <row r="92" spans="1:26" x14ac:dyDescent="0.35">
      <c r="A92" s="14">
        <v>44435</v>
      </c>
      <c r="B92">
        <v>739.44780000000003</v>
      </c>
      <c r="C92">
        <v>75.385999999999996</v>
      </c>
      <c r="D92">
        <v>857.3</v>
      </c>
      <c r="E92">
        <v>62.157899999999998</v>
      </c>
      <c r="F92">
        <v>72.477800000000002</v>
      </c>
      <c r="G92">
        <v>67.045400000000001</v>
      </c>
      <c r="H92">
        <v>12.786799999999999</v>
      </c>
      <c r="I92">
        <v>647.21069999999997</v>
      </c>
      <c r="J92">
        <v>647.21069999999997</v>
      </c>
      <c r="K92">
        <v>10.841100000000001</v>
      </c>
      <c r="L92">
        <v>70.165000000000006</v>
      </c>
      <c r="M92">
        <v>12.218299999999999</v>
      </c>
      <c r="N92">
        <v>11.678722095105353</v>
      </c>
      <c r="O92">
        <v>13.025269453772585</v>
      </c>
      <c r="P92">
        <f t="shared" si="1"/>
        <v>856.53</v>
      </c>
      <c r="Q92">
        <v>1.9465621956502894</v>
      </c>
      <c r="R92">
        <v>13.025269453772585</v>
      </c>
      <c r="S92">
        <v>1.5211850216447473</v>
      </c>
      <c r="T92">
        <v>65.600178409554346</v>
      </c>
      <c r="U92">
        <v>11.678722095105353</v>
      </c>
      <c r="V92">
        <v>17.988732579961429</v>
      </c>
      <c r="W92">
        <v>2.3000571690737384</v>
      </c>
      <c r="X92">
        <v>-8.1375972672455763</v>
      </c>
      <c r="Y92">
        <v>10.853846650330244</v>
      </c>
      <c r="Z92">
        <v>-4.8287351862568642</v>
      </c>
    </row>
    <row r="93" spans="1:26" x14ac:dyDescent="0.35">
      <c r="A93" s="14">
        <v>44442</v>
      </c>
      <c r="B93">
        <v>738.67190000000005</v>
      </c>
      <c r="C93">
        <v>75.385999999999996</v>
      </c>
      <c r="D93">
        <v>899</v>
      </c>
      <c r="E93">
        <v>61.863700000000001</v>
      </c>
      <c r="F93">
        <v>72.994200000000006</v>
      </c>
      <c r="G93">
        <v>67.928899999999999</v>
      </c>
      <c r="H93">
        <v>13.234400000000001</v>
      </c>
      <c r="I93">
        <v>647.23979999999995</v>
      </c>
      <c r="J93">
        <v>647.23979999999995</v>
      </c>
      <c r="K93">
        <v>10.8231</v>
      </c>
      <c r="L93">
        <v>70.051599999999993</v>
      </c>
      <c r="M93">
        <v>12.833399999999999</v>
      </c>
      <c r="N93">
        <v>10.837650469113466</v>
      </c>
      <c r="O93">
        <v>12.73793542756224</v>
      </c>
      <c r="P93">
        <f t="shared" si="1"/>
        <v>856.53</v>
      </c>
      <c r="Q93">
        <v>1.7501813181378258</v>
      </c>
      <c r="R93">
        <v>12.73793542756224</v>
      </c>
      <c r="S93">
        <v>1.3804929186205694</v>
      </c>
      <c r="T93">
        <v>70.145590318084857</v>
      </c>
      <c r="U93">
        <v>10.837650469113466</v>
      </c>
      <c r="V93">
        <v>22.50969925384393</v>
      </c>
      <c r="W93">
        <v>-12.173906426688351</v>
      </c>
      <c r="X93">
        <v>4.0451194899247014</v>
      </c>
      <c r="Y93">
        <v>-0.3492363200971072</v>
      </c>
      <c r="Z93">
        <v>5.1438434973938785</v>
      </c>
    </row>
    <row r="94" spans="1:26" x14ac:dyDescent="0.35">
      <c r="A94" s="14">
        <v>44449</v>
      </c>
      <c r="B94">
        <v>738.67190000000005</v>
      </c>
      <c r="C94">
        <v>74.369370000000004</v>
      </c>
      <c r="D94">
        <v>880.73</v>
      </c>
      <c r="E94">
        <v>61.863700000000001</v>
      </c>
      <c r="F94">
        <v>72.031400000000005</v>
      </c>
      <c r="G94">
        <v>68.626000000000005</v>
      </c>
      <c r="H94">
        <v>12.8338</v>
      </c>
      <c r="I94">
        <v>647.23979999999995</v>
      </c>
      <c r="J94">
        <v>647.23979999999995</v>
      </c>
      <c r="K94">
        <v>10.8231</v>
      </c>
      <c r="L94">
        <v>70.051599999999993</v>
      </c>
      <c r="M94">
        <v>12.5726</v>
      </c>
      <c r="N94">
        <v>10.823126162110377</v>
      </c>
      <c r="O94">
        <v>12.663810855423977</v>
      </c>
      <c r="P94">
        <f t="shared" si="1"/>
        <v>856.53</v>
      </c>
      <c r="Q94">
        <v>1.738337042174676</v>
      </c>
      <c r="R94">
        <v>12.663810855423977</v>
      </c>
      <c r="S94">
        <v>1.3706202258135662</v>
      </c>
      <c r="T94">
        <v>70.051583218336035</v>
      </c>
      <c r="U94">
        <v>10.823126162110377</v>
      </c>
      <c r="V94">
        <v>22.454546894651841</v>
      </c>
      <c r="W94">
        <v>-11.743354326899096</v>
      </c>
      <c r="X94">
        <v>3.9541651267172284</v>
      </c>
      <c r="Y94">
        <v>0.34796805610476156</v>
      </c>
      <c r="Z94">
        <v>4.8820071940713081</v>
      </c>
    </row>
    <row r="95" spans="1:26" x14ac:dyDescent="0.35">
      <c r="A95" s="14">
        <v>44456</v>
      </c>
      <c r="B95">
        <v>738.67190000000005</v>
      </c>
      <c r="C95">
        <v>74.369370000000004</v>
      </c>
      <c r="D95">
        <v>854.28</v>
      </c>
      <c r="E95">
        <v>61.870199999999997</v>
      </c>
      <c r="F95">
        <v>71.960599999999999</v>
      </c>
      <c r="G95">
        <v>67.629099999999994</v>
      </c>
      <c r="H95">
        <v>12.6318</v>
      </c>
      <c r="I95">
        <v>647.23979999999995</v>
      </c>
      <c r="J95">
        <v>647.23979999999995</v>
      </c>
      <c r="K95">
        <v>10.8241</v>
      </c>
      <c r="L95">
        <v>70.058000000000007</v>
      </c>
      <c r="M95">
        <v>12.193899999999999</v>
      </c>
      <c r="N95">
        <v>10.823126162110377</v>
      </c>
      <c r="O95">
        <v>12.476092043145114</v>
      </c>
      <c r="P95">
        <f t="shared" si="1"/>
        <v>856.53</v>
      </c>
      <c r="Q95">
        <v>1.6998102498986616</v>
      </c>
      <c r="R95">
        <v>12.476092043145114</v>
      </c>
      <c r="S95">
        <v>1.3503031819306097</v>
      </c>
      <c r="T95">
        <v>70.051583218336035</v>
      </c>
      <c r="U95">
        <v>10.823126162110377</v>
      </c>
      <c r="V95">
        <v>22.415280308996934</v>
      </c>
      <c r="W95">
        <v>-10.125866221452663</v>
      </c>
      <c r="X95">
        <v>4.1467106381529923</v>
      </c>
      <c r="Y95">
        <v>-0.40684963931429918</v>
      </c>
      <c r="Z95">
        <v>6.1681907066327435</v>
      </c>
    </row>
    <row r="96" spans="1:26" x14ac:dyDescent="0.35">
      <c r="A96" s="14">
        <v>44463</v>
      </c>
      <c r="B96">
        <v>738.67190000000005</v>
      </c>
      <c r="C96">
        <v>74.369370000000004</v>
      </c>
      <c r="D96">
        <v>837.7</v>
      </c>
      <c r="E96">
        <v>61.870199999999997</v>
      </c>
      <c r="F96">
        <v>72.122500000000002</v>
      </c>
      <c r="G96">
        <v>67.316299999999998</v>
      </c>
      <c r="H96">
        <v>12.4442</v>
      </c>
      <c r="I96">
        <v>647.23979999999995</v>
      </c>
      <c r="J96">
        <v>647.23979999999995</v>
      </c>
      <c r="K96">
        <v>10.8241</v>
      </c>
      <c r="L96">
        <v>70.058000000000007</v>
      </c>
      <c r="M96">
        <v>11.9572</v>
      </c>
      <c r="N96">
        <v>10.824123506609277</v>
      </c>
      <c r="O96">
        <v>12.123091354588627</v>
      </c>
      <c r="P96">
        <f t="shared" si="1"/>
        <v>856.53</v>
      </c>
      <c r="Q96">
        <v>1.6622390482135916</v>
      </c>
      <c r="R96">
        <v>12.123091354588627</v>
      </c>
      <c r="S96">
        <v>1.3122183810397445</v>
      </c>
      <c r="T96">
        <v>70.058038429161044</v>
      </c>
      <c r="U96">
        <v>10.824123506609277</v>
      </c>
      <c r="V96">
        <v>22.618149228838508</v>
      </c>
      <c r="W96">
        <v>-7.2834696574325433</v>
      </c>
      <c r="X96">
        <v>1.427222070874236</v>
      </c>
      <c r="Y96">
        <v>1.6505819624062501</v>
      </c>
      <c r="Z96">
        <v>8.8499682383084384</v>
      </c>
    </row>
    <row r="97" spans="1:26" x14ac:dyDescent="0.35">
      <c r="A97" s="14">
        <v>44470</v>
      </c>
      <c r="B97">
        <v>737.80179999999996</v>
      </c>
      <c r="C97">
        <v>74.369370000000004</v>
      </c>
      <c r="D97">
        <v>844.63</v>
      </c>
      <c r="E97">
        <v>63.976599999999998</v>
      </c>
      <c r="F97">
        <v>72.147199999999998</v>
      </c>
      <c r="G97">
        <v>66.987700000000004</v>
      </c>
      <c r="H97">
        <v>12.608700000000001</v>
      </c>
      <c r="I97">
        <v>646.36969999999997</v>
      </c>
      <c r="J97">
        <v>646.36969999999997</v>
      </c>
      <c r="K97">
        <v>11.0082</v>
      </c>
      <c r="L97">
        <v>71.153400000000005</v>
      </c>
      <c r="M97">
        <v>11.8706</v>
      </c>
      <c r="N97">
        <v>11.008150825499403</v>
      </c>
      <c r="O97">
        <v>11.580058189880273</v>
      </c>
      <c r="P97">
        <f t="shared" si="1"/>
        <v>856.53</v>
      </c>
      <c r="Q97">
        <v>1.6229699055117532</v>
      </c>
      <c r="R97">
        <v>11.580058189880273</v>
      </c>
      <c r="S97">
        <v>1.2747502712226164</v>
      </c>
      <c r="T97">
        <v>71.153355750841783</v>
      </c>
      <c r="U97">
        <v>11.008150825499403</v>
      </c>
      <c r="V97">
        <v>22.618149228838508</v>
      </c>
      <c r="W97">
        <v>-9.0139934730487941</v>
      </c>
      <c r="X97">
        <v>1.3640970845531983</v>
      </c>
      <c r="Y97">
        <v>-1.2770553097774731</v>
      </c>
      <c r="Z97">
        <v>8.4103694403144367</v>
      </c>
    </row>
    <row r="98" spans="1:26" x14ac:dyDescent="0.35">
      <c r="A98" s="14">
        <v>44477</v>
      </c>
      <c r="B98">
        <v>738.90060000000005</v>
      </c>
      <c r="C98">
        <v>74.369370000000004</v>
      </c>
      <c r="D98">
        <v>870.93</v>
      </c>
      <c r="E98">
        <v>64.426500000000004</v>
      </c>
      <c r="F98">
        <v>72.719499999999996</v>
      </c>
      <c r="G98">
        <v>67.097700000000003</v>
      </c>
      <c r="H98">
        <v>12.98</v>
      </c>
      <c r="I98">
        <v>647.46849999999995</v>
      </c>
      <c r="J98">
        <v>647.46849999999995</v>
      </c>
      <c r="K98">
        <v>11.058999999999999</v>
      </c>
      <c r="L98">
        <v>71.603300000000004</v>
      </c>
      <c r="M98">
        <v>12.1633</v>
      </c>
      <c r="N98">
        <v>11.058967141331706</v>
      </c>
      <c r="O98">
        <v>11.989804861321051</v>
      </c>
      <c r="P98">
        <f t="shared" si="1"/>
        <v>856.53</v>
      </c>
      <c r="Q98">
        <v>1.6724926632187911</v>
      </c>
      <c r="R98">
        <v>11.989804861321051</v>
      </c>
      <c r="S98">
        <v>1.3259485799232864</v>
      </c>
      <c r="T98">
        <v>71.603333826519702</v>
      </c>
      <c r="U98">
        <v>11.058967141331706</v>
      </c>
      <c r="V98">
        <v>22.692487495277675</v>
      </c>
      <c r="W98">
        <v>-7.1580469887329761</v>
      </c>
      <c r="X98">
        <v>-1.8935273971072515</v>
      </c>
      <c r="Y98">
        <v>-0.12451444116180384</v>
      </c>
      <c r="Z98">
        <v>5.7767406085398436</v>
      </c>
    </row>
    <row r="99" spans="1:26" x14ac:dyDescent="0.35">
      <c r="A99" s="14">
        <v>44484</v>
      </c>
      <c r="B99">
        <v>738.90060000000005</v>
      </c>
      <c r="C99">
        <v>74.369370000000004</v>
      </c>
      <c r="D99">
        <v>899.87</v>
      </c>
      <c r="E99">
        <v>64.426500000000004</v>
      </c>
      <c r="F99">
        <v>72.790300000000002</v>
      </c>
      <c r="G99">
        <v>67.200400000000002</v>
      </c>
      <c r="H99">
        <v>13.3908</v>
      </c>
      <c r="I99">
        <v>647.46849999999995</v>
      </c>
      <c r="J99">
        <v>647.46849999999995</v>
      </c>
      <c r="K99">
        <v>11.058999999999999</v>
      </c>
      <c r="L99">
        <v>71.603300000000004</v>
      </c>
      <c r="M99">
        <v>12.567399999999999</v>
      </c>
      <c r="N99">
        <v>11.058967141331706</v>
      </c>
      <c r="O99">
        <v>12.452353156631476</v>
      </c>
      <c r="P99">
        <f t="shared" si="1"/>
        <v>856.53</v>
      </c>
      <c r="Q99">
        <v>1.7229558936694065</v>
      </c>
      <c r="R99">
        <v>12.452353156631476</v>
      </c>
      <c r="S99">
        <v>1.3771016439144563</v>
      </c>
      <c r="T99">
        <v>71.603333826519702</v>
      </c>
      <c r="U99">
        <v>11.058967141331706</v>
      </c>
      <c r="V99">
        <v>22.927570315607248</v>
      </c>
      <c r="W99">
        <v>-8.4577726429426328</v>
      </c>
      <c r="X99">
        <v>-0.53087525869650998</v>
      </c>
      <c r="Y99">
        <v>-0.39914134812657903</v>
      </c>
      <c r="Z99">
        <v>5.6871917062789716</v>
      </c>
    </row>
    <row r="100" spans="1:26" x14ac:dyDescent="0.35">
      <c r="A100" s="14">
        <v>44491</v>
      </c>
      <c r="B100">
        <v>738.90060000000005</v>
      </c>
      <c r="C100">
        <v>74.369370000000004</v>
      </c>
      <c r="D100">
        <v>884.74</v>
      </c>
      <c r="E100">
        <v>64.426500000000004</v>
      </c>
      <c r="F100">
        <v>74.886200000000002</v>
      </c>
      <c r="G100">
        <v>68.832599999999999</v>
      </c>
      <c r="H100">
        <v>12.8535</v>
      </c>
      <c r="I100">
        <v>647.46849999999995</v>
      </c>
      <c r="J100">
        <v>647.46849999999995</v>
      </c>
      <c r="K100">
        <v>11.058999999999999</v>
      </c>
      <c r="L100">
        <v>71.603300000000004</v>
      </c>
      <c r="M100">
        <v>12.3561</v>
      </c>
      <c r="N100">
        <v>11.058967141331706</v>
      </c>
      <c r="O100">
        <v>12.527489322959076</v>
      </c>
      <c r="P100">
        <f t="shared" si="1"/>
        <v>856.53</v>
      </c>
      <c r="Q100">
        <v>1.7311531213211069</v>
      </c>
      <c r="R100">
        <v>12.527489322959076</v>
      </c>
      <c r="S100">
        <v>1.3854109278598818</v>
      </c>
      <c r="T100">
        <v>71.603333826519702</v>
      </c>
      <c r="U100">
        <v>11.058967141331706</v>
      </c>
      <c r="V100">
        <v>22.559261338084973</v>
      </c>
      <c r="W100">
        <v>-7.0977460461608208</v>
      </c>
      <c r="X100">
        <v>-1.28566376501363</v>
      </c>
      <c r="Y100">
        <v>-0.25468500326560572</v>
      </c>
      <c r="Z100">
        <v>5.215407006036239</v>
      </c>
    </row>
    <row r="101" spans="1:26" x14ac:dyDescent="0.35">
      <c r="A101" s="14">
        <v>44498</v>
      </c>
      <c r="B101">
        <v>738.90060000000005</v>
      </c>
      <c r="C101">
        <v>74.369370000000004</v>
      </c>
      <c r="D101">
        <v>875.93</v>
      </c>
      <c r="E101">
        <v>64.426500000000004</v>
      </c>
      <c r="F101">
        <v>78.901700000000005</v>
      </c>
      <c r="G101">
        <v>71.406300000000002</v>
      </c>
      <c r="H101">
        <v>12.2668</v>
      </c>
      <c r="I101">
        <v>647.46849999999995</v>
      </c>
      <c r="J101">
        <v>647.46849999999995</v>
      </c>
      <c r="K101">
        <v>11.058999999999999</v>
      </c>
      <c r="L101">
        <v>71.603300000000004</v>
      </c>
      <c r="M101">
        <v>12.2331</v>
      </c>
      <c r="N101">
        <v>11.058967141331706</v>
      </c>
      <c r="O101">
        <v>12.218704817846954</v>
      </c>
      <c r="P101">
        <f t="shared" si="1"/>
        <v>856.53</v>
      </c>
      <c r="Q101">
        <v>1.6974652582394911</v>
      </c>
      <c r="R101">
        <v>12.218704817846954</v>
      </c>
      <c r="S101">
        <v>1.3512625509020086</v>
      </c>
      <c r="T101">
        <v>71.603333826519702</v>
      </c>
      <c r="U101">
        <v>11.058967141331706</v>
      </c>
      <c r="V101">
        <v>22.449161456518393</v>
      </c>
      <c r="W101">
        <v>-3.504997550618361</v>
      </c>
      <c r="X101">
        <v>-5.2514108937412809</v>
      </c>
      <c r="Y101">
        <v>6.1716509952996654</v>
      </c>
      <c r="Z101">
        <v>-3.6287023639571698</v>
      </c>
    </row>
    <row r="102" spans="1:26" x14ac:dyDescent="0.35">
      <c r="A102" s="14">
        <v>44505</v>
      </c>
      <c r="B102">
        <v>738.90060000000005</v>
      </c>
      <c r="C102">
        <v>74.369370000000004</v>
      </c>
      <c r="D102">
        <v>892.45</v>
      </c>
      <c r="E102">
        <v>64.426500000000004</v>
      </c>
      <c r="F102">
        <v>79.917100000000005</v>
      </c>
      <c r="G102">
        <v>72.310500000000005</v>
      </c>
      <c r="H102">
        <v>12.341900000000001</v>
      </c>
      <c r="I102">
        <v>647.46849999999995</v>
      </c>
      <c r="J102">
        <v>647.46849999999995</v>
      </c>
      <c r="K102">
        <v>11.058999999999999</v>
      </c>
      <c r="L102">
        <v>71.603300000000004</v>
      </c>
      <c r="M102">
        <v>12.463800000000001</v>
      </c>
      <c r="N102">
        <v>11.058967141331706</v>
      </c>
      <c r="O102">
        <v>12.188119649769362</v>
      </c>
      <c r="P102">
        <f t="shared" si="1"/>
        <v>856.53</v>
      </c>
      <c r="Q102">
        <v>1.6941284685448399</v>
      </c>
      <c r="R102">
        <v>12.188119649769362</v>
      </c>
      <c r="S102">
        <v>1.3478801472141868</v>
      </c>
      <c r="T102">
        <v>71.603333826519702</v>
      </c>
      <c r="U102">
        <v>11.058967141331706</v>
      </c>
      <c r="V102">
        <v>22.716626337774617</v>
      </c>
      <c r="W102">
        <v>-0.37013449800122322</v>
      </c>
      <c r="X102">
        <v>-6.5902975745868675</v>
      </c>
      <c r="Y102">
        <v>8.2237187705905175</v>
      </c>
      <c r="Z102">
        <v>-5.2908334535972203</v>
      </c>
    </row>
    <row r="103" spans="1:26" x14ac:dyDescent="0.35">
      <c r="A103" s="14">
        <v>44512</v>
      </c>
      <c r="B103">
        <v>738.90060000000005</v>
      </c>
      <c r="C103">
        <v>74.369370000000004</v>
      </c>
      <c r="D103">
        <v>847.26</v>
      </c>
      <c r="E103">
        <v>64.426500000000004</v>
      </c>
      <c r="F103">
        <v>82.581199999999995</v>
      </c>
      <c r="G103">
        <v>72.539299999999997</v>
      </c>
      <c r="H103">
        <v>11.68</v>
      </c>
      <c r="I103">
        <v>647.46849999999995</v>
      </c>
      <c r="J103">
        <v>647.46849999999995</v>
      </c>
      <c r="K103">
        <v>11.058999999999999</v>
      </c>
      <c r="L103">
        <v>71.603300000000004</v>
      </c>
      <c r="M103">
        <v>11.832700000000001</v>
      </c>
      <c r="N103">
        <v>11.058967141331706</v>
      </c>
      <c r="O103">
        <v>12.010753606579675</v>
      </c>
      <c r="P103">
        <f t="shared" si="1"/>
        <v>856.53</v>
      </c>
      <c r="Q103">
        <v>1.6747781356123879</v>
      </c>
      <c r="R103">
        <v>12.010753606579675</v>
      </c>
      <c r="S103">
        <v>1.328265294777959</v>
      </c>
      <c r="T103">
        <v>71.603333826519702</v>
      </c>
      <c r="U103">
        <v>11.058967141331706</v>
      </c>
      <c r="V103">
        <v>22.797957033607261</v>
      </c>
      <c r="W103">
        <v>-0.54032416004827544</v>
      </c>
      <c r="X103">
        <v>-6.2344558990123584</v>
      </c>
      <c r="Y103">
        <v>9.7945957798896419</v>
      </c>
      <c r="Z103">
        <v>-5.9162519166845193</v>
      </c>
    </row>
    <row r="104" spans="1:26" x14ac:dyDescent="0.35">
      <c r="A104" s="14">
        <v>44519</v>
      </c>
      <c r="B104">
        <v>758.89869999999996</v>
      </c>
      <c r="C104">
        <v>74.369370000000004</v>
      </c>
      <c r="D104">
        <v>788.8</v>
      </c>
      <c r="E104">
        <v>81.103999999999999</v>
      </c>
      <c r="F104">
        <v>81.510800000000003</v>
      </c>
      <c r="G104">
        <v>73.267099999999999</v>
      </c>
      <c r="H104">
        <v>10.7661</v>
      </c>
      <c r="I104">
        <v>671.98270000000002</v>
      </c>
      <c r="J104">
        <v>671.98270000000002</v>
      </c>
      <c r="K104">
        <v>12.138</v>
      </c>
      <c r="L104">
        <v>81.565200000000004</v>
      </c>
      <c r="M104">
        <v>9.6707999999999998</v>
      </c>
      <c r="N104">
        <v>11.058967141331706</v>
      </c>
      <c r="O104">
        <v>11.470555295510616</v>
      </c>
      <c r="P104">
        <f t="shared" si="1"/>
        <v>856.53</v>
      </c>
      <c r="Q104">
        <v>1.6158434208228407</v>
      </c>
      <c r="R104">
        <v>11.470555295510616</v>
      </c>
      <c r="S104">
        <v>1.2685249410588029</v>
      </c>
      <c r="T104">
        <v>71.603333826519702</v>
      </c>
      <c r="U104">
        <v>11.058967141331706</v>
      </c>
      <c r="V104">
        <v>22.777426469374515</v>
      </c>
      <c r="W104">
        <v>0.63349769926896127</v>
      </c>
      <c r="X104">
        <v>-6.2483607076789296</v>
      </c>
      <c r="Y104">
        <v>11.054199699614598</v>
      </c>
      <c r="Z104">
        <v>-5.4658967402115319</v>
      </c>
    </row>
    <row r="105" spans="1:26" x14ac:dyDescent="0.35">
      <c r="A105" s="14">
        <v>44526</v>
      </c>
      <c r="B105">
        <v>759.03599999999994</v>
      </c>
      <c r="C105">
        <v>74.369370000000004</v>
      </c>
      <c r="D105">
        <v>749.93</v>
      </c>
      <c r="E105">
        <v>81.752899999999997</v>
      </c>
      <c r="F105">
        <v>81.7029</v>
      </c>
      <c r="G105">
        <v>73.012</v>
      </c>
      <c r="H105">
        <v>10.2713</v>
      </c>
      <c r="I105">
        <v>672.12</v>
      </c>
      <c r="J105">
        <v>672.12</v>
      </c>
      <c r="K105">
        <v>12.1656</v>
      </c>
      <c r="L105">
        <v>81.767499999999998</v>
      </c>
      <c r="M105">
        <v>9.1715</v>
      </c>
      <c r="N105">
        <v>12.165610693439085</v>
      </c>
      <c r="O105">
        <v>9.5623559806438365</v>
      </c>
      <c r="P105">
        <f t="shared" si="1"/>
        <v>856.53</v>
      </c>
      <c r="Q105">
        <v>1.4820834832859719</v>
      </c>
      <c r="R105">
        <v>9.5623559806438365</v>
      </c>
      <c r="S105">
        <v>1.1633190017259183</v>
      </c>
      <c r="T105">
        <v>81.767505997758832</v>
      </c>
      <c r="U105">
        <v>12.165610693439085</v>
      </c>
      <c r="V105">
        <v>24.111725484329241</v>
      </c>
      <c r="W105">
        <v>-15.938967112234179</v>
      </c>
      <c r="X105">
        <v>-0.76892154339927998</v>
      </c>
      <c r="Y105">
        <v>-17.402931590873369</v>
      </c>
      <c r="Z105">
        <v>3.5158127424387087</v>
      </c>
    </row>
    <row r="106" spans="1:26" x14ac:dyDescent="0.35">
      <c r="A106" s="14">
        <v>44533</v>
      </c>
      <c r="B106">
        <v>759.01610000000005</v>
      </c>
      <c r="C106">
        <v>74.369370000000004</v>
      </c>
      <c r="D106">
        <v>778.41</v>
      </c>
      <c r="E106">
        <v>81.689700000000002</v>
      </c>
      <c r="F106">
        <v>82.715599999999995</v>
      </c>
      <c r="G106">
        <v>74.211699999999993</v>
      </c>
      <c r="H106">
        <v>10.489000000000001</v>
      </c>
      <c r="I106">
        <v>672.1001</v>
      </c>
      <c r="J106">
        <v>672.1001</v>
      </c>
      <c r="K106">
        <v>12.156599999999999</v>
      </c>
      <c r="L106">
        <v>81.704300000000003</v>
      </c>
      <c r="M106">
        <v>9.5272000000000006</v>
      </c>
      <c r="N106">
        <v>12.156563540679088</v>
      </c>
      <c r="O106">
        <v>9.6812564942050088</v>
      </c>
      <c r="P106">
        <f t="shared" si="1"/>
        <v>856.53</v>
      </c>
      <c r="Q106">
        <v>1.4960710872168359</v>
      </c>
      <c r="R106">
        <v>9.6812564942050088</v>
      </c>
      <c r="S106">
        <v>1.1769080972541526</v>
      </c>
      <c r="T106">
        <v>81.704270563792576</v>
      </c>
      <c r="U106">
        <v>12.156563540679088</v>
      </c>
      <c r="V106">
        <v>24.325541690467507</v>
      </c>
      <c r="W106">
        <v>-16.166467611717842</v>
      </c>
      <c r="X106">
        <v>-0.58609185759209759</v>
      </c>
      <c r="Y106">
        <v>-18.060357816504599</v>
      </c>
      <c r="Z106">
        <v>3.6403945090797309</v>
      </c>
    </row>
    <row r="107" spans="1:26" x14ac:dyDescent="0.35">
      <c r="A107" s="14">
        <v>44540</v>
      </c>
      <c r="B107">
        <v>759.49739999999997</v>
      </c>
      <c r="C107">
        <v>74.382019999999997</v>
      </c>
      <c r="D107">
        <v>783.78</v>
      </c>
      <c r="E107">
        <v>82.042699999999996</v>
      </c>
      <c r="F107">
        <v>85.866299999999995</v>
      </c>
      <c r="G107">
        <v>76.884699999999995</v>
      </c>
      <c r="H107">
        <v>10.1942</v>
      </c>
      <c r="I107">
        <v>672.58140000000003</v>
      </c>
      <c r="J107">
        <v>672.58140000000003</v>
      </c>
      <c r="K107">
        <v>12.2004</v>
      </c>
      <c r="L107">
        <v>82.057299999999998</v>
      </c>
      <c r="M107">
        <v>9.5516000000000005</v>
      </c>
      <c r="N107">
        <v>12.200352672531418</v>
      </c>
      <c r="O107">
        <v>9.6695837121572357</v>
      </c>
      <c r="P107">
        <f t="shared" si="1"/>
        <v>856.53</v>
      </c>
      <c r="Q107">
        <v>1.498950255098217</v>
      </c>
      <c r="R107">
        <v>9.6695837121572357</v>
      </c>
      <c r="S107">
        <v>1.179723314848838</v>
      </c>
      <c r="T107">
        <v>82.057307079560204</v>
      </c>
      <c r="U107">
        <v>12.200352672531418</v>
      </c>
      <c r="V107">
        <v>23.638510934863387</v>
      </c>
      <c r="W107">
        <v>-16.098937066750594</v>
      </c>
      <c r="X107">
        <v>0.17437915792545666</v>
      </c>
      <c r="Y107">
        <v>-17.02246566770771</v>
      </c>
      <c r="Z107">
        <v>-1.5280448447499033</v>
      </c>
    </row>
    <row r="108" spans="1:26" x14ac:dyDescent="0.35">
      <c r="A108" s="14">
        <v>44547</v>
      </c>
      <c r="B108">
        <v>759.49739999999997</v>
      </c>
      <c r="C108">
        <v>74.382019999999997</v>
      </c>
      <c r="D108">
        <v>771.01</v>
      </c>
      <c r="E108">
        <v>82.042699999999996</v>
      </c>
      <c r="F108">
        <v>86.447900000000004</v>
      </c>
      <c r="G108">
        <v>79.185500000000005</v>
      </c>
      <c r="H108">
        <v>9.7368000000000006</v>
      </c>
      <c r="I108">
        <v>672.58140000000003</v>
      </c>
      <c r="J108">
        <v>672.58140000000003</v>
      </c>
      <c r="K108">
        <v>12.2004</v>
      </c>
      <c r="L108">
        <v>82.057299999999998</v>
      </c>
      <c r="M108">
        <v>9.3960000000000008</v>
      </c>
      <c r="N108">
        <v>12.200352672531418</v>
      </c>
      <c r="O108">
        <v>9.2419557378931305</v>
      </c>
      <c r="P108">
        <f t="shared" si="1"/>
        <v>856.53</v>
      </c>
      <c r="Q108">
        <v>1.4469700028976562</v>
      </c>
      <c r="R108">
        <v>9.2419557378931305</v>
      </c>
      <c r="S108">
        <v>1.1275511938622154</v>
      </c>
      <c r="T108">
        <v>82.057307079560204</v>
      </c>
      <c r="U108">
        <v>12.200352672531418</v>
      </c>
      <c r="V108">
        <v>23.014903988260816</v>
      </c>
      <c r="W108">
        <v>-17.184671257986963</v>
      </c>
      <c r="X108">
        <v>-3.8791344226966229E-2</v>
      </c>
      <c r="Y108">
        <v>-15.423488217634155</v>
      </c>
      <c r="Z108">
        <v>-1.1288248609715108</v>
      </c>
    </row>
    <row r="109" spans="1:26" x14ac:dyDescent="0.35">
      <c r="A109" s="14">
        <v>44554</v>
      </c>
      <c r="B109">
        <v>759.49739999999997</v>
      </c>
      <c r="C109">
        <v>74.382019999999997</v>
      </c>
      <c r="D109">
        <v>789.47</v>
      </c>
      <c r="E109">
        <v>82.042699999999996</v>
      </c>
      <c r="F109">
        <v>85.864099999999993</v>
      </c>
      <c r="G109">
        <v>77.247200000000007</v>
      </c>
      <c r="H109">
        <v>10.220000000000001</v>
      </c>
      <c r="I109">
        <v>672.58140000000003</v>
      </c>
      <c r="J109">
        <v>672.58140000000003</v>
      </c>
      <c r="K109">
        <v>12.2004</v>
      </c>
      <c r="L109">
        <v>82.057299999999998</v>
      </c>
      <c r="M109">
        <v>9.6210000000000004</v>
      </c>
      <c r="N109">
        <v>12.200352672531418</v>
      </c>
      <c r="O109">
        <v>9.5294377530795167</v>
      </c>
      <c r="P109">
        <f t="shared" si="1"/>
        <v>856.53</v>
      </c>
      <c r="Q109">
        <v>1.4820497909270784</v>
      </c>
      <c r="R109">
        <v>9.5294377530795167</v>
      </c>
      <c r="S109">
        <v>1.1626250135850547</v>
      </c>
      <c r="T109">
        <v>82.057307079560204</v>
      </c>
      <c r="U109">
        <v>12.200352672531418</v>
      </c>
      <c r="V109">
        <v>23.145678345958213</v>
      </c>
      <c r="W109">
        <v>-18.107540085106645</v>
      </c>
      <c r="X109">
        <v>1.0677077453397559</v>
      </c>
      <c r="Y109">
        <v>-14.846870640361276</v>
      </c>
      <c r="Z109">
        <v>-2.7485604041373097</v>
      </c>
    </row>
    <row r="110" spans="1:26" x14ac:dyDescent="0.35">
      <c r="A110" s="14">
        <v>44561</v>
      </c>
      <c r="B110">
        <v>759.49739999999997</v>
      </c>
      <c r="C110">
        <v>74.382019999999997</v>
      </c>
      <c r="D110">
        <v>814.86</v>
      </c>
      <c r="E110">
        <v>82.042699999999996</v>
      </c>
      <c r="F110">
        <v>86.367699999999999</v>
      </c>
      <c r="G110">
        <v>78.632199999999997</v>
      </c>
      <c r="H110">
        <v>10.3629</v>
      </c>
      <c r="I110">
        <v>672.58140000000003</v>
      </c>
      <c r="J110">
        <v>672.58140000000003</v>
      </c>
      <c r="K110">
        <v>12.2004</v>
      </c>
      <c r="L110">
        <v>82.057299999999998</v>
      </c>
      <c r="M110">
        <v>9.9304000000000006</v>
      </c>
      <c r="N110">
        <v>12.200352672531418</v>
      </c>
      <c r="O110">
        <v>9.8621320733248865</v>
      </c>
      <c r="P110">
        <f t="shared" si="1"/>
        <v>856.53</v>
      </c>
      <c r="Q110">
        <v>1.5226465782608307</v>
      </c>
      <c r="R110">
        <v>9.8621320733248865</v>
      </c>
      <c r="S110">
        <v>1.2032148939764711</v>
      </c>
      <c r="T110">
        <v>82.057307079560204</v>
      </c>
      <c r="U110">
        <v>12.200352672531418</v>
      </c>
      <c r="V110">
        <v>23.131868182369494</v>
      </c>
      <c r="W110">
        <v>-17.110704847453007</v>
      </c>
      <c r="X110">
        <v>0.16415455764729489</v>
      </c>
      <c r="Y110">
        <v>-13.92822701195294</v>
      </c>
      <c r="Z110">
        <v>-3.4115680236064745</v>
      </c>
    </row>
    <row r="111" spans="1:26" x14ac:dyDescent="0.35">
      <c r="A111" s="14">
        <v>44568</v>
      </c>
      <c r="B111">
        <v>759.49739999999997</v>
      </c>
      <c r="C111">
        <v>74.382019999999997</v>
      </c>
      <c r="D111">
        <v>839.34</v>
      </c>
      <c r="E111">
        <v>82.042699999999996</v>
      </c>
      <c r="F111">
        <v>87.173199999999994</v>
      </c>
      <c r="G111">
        <v>78.738399999999999</v>
      </c>
      <c r="H111">
        <v>10.6599</v>
      </c>
      <c r="I111">
        <v>672.58140000000003</v>
      </c>
      <c r="J111">
        <v>672.58140000000003</v>
      </c>
      <c r="K111">
        <v>12.2004</v>
      </c>
      <c r="L111">
        <v>82.057299999999998</v>
      </c>
      <c r="M111">
        <v>10.2287</v>
      </c>
      <c r="N111">
        <v>12.200352672531418</v>
      </c>
      <c r="O111">
        <v>10.145714374867371</v>
      </c>
      <c r="P111">
        <f t="shared" si="1"/>
        <v>856.53</v>
      </c>
      <c r="Q111">
        <v>1.5572505065119817</v>
      </c>
      <c r="R111">
        <v>10.145714374867371</v>
      </c>
      <c r="S111">
        <v>1.2378129348815354</v>
      </c>
      <c r="T111">
        <v>82.057307079560204</v>
      </c>
      <c r="U111">
        <v>12.200352672531418</v>
      </c>
      <c r="V111">
        <v>22.869179939779528</v>
      </c>
      <c r="W111">
        <v>-16.812560779190552</v>
      </c>
      <c r="X111">
        <v>-4.8693639282794653E-2</v>
      </c>
      <c r="Y111">
        <v>-13.688217899799536</v>
      </c>
      <c r="Z111">
        <v>-3.1955173077271901</v>
      </c>
    </row>
    <row r="112" spans="1:26" x14ac:dyDescent="0.35">
      <c r="A112" s="14">
        <v>44575</v>
      </c>
      <c r="B112">
        <v>759.49739999999997</v>
      </c>
      <c r="C112">
        <v>74.382019999999997</v>
      </c>
      <c r="D112">
        <v>873.55</v>
      </c>
      <c r="E112">
        <v>82.042699999999996</v>
      </c>
      <c r="F112">
        <v>87.357799999999997</v>
      </c>
      <c r="G112">
        <v>79.587000000000003</v>
      </c>
      <c r="H112">
        <v>10.976000000000001</v>
      </c>
      <c r="I112">
        <v>672.58140000000003</v>
      </c>
      <c r="J112">
        <v>672.58140000000003</v>
      </c>
      <c r="K112">
        <v>12.2004</v>
      </c>
      <c r="L112">
        <v>82.057299999999998</v>
      </c>
      <c r="M112">
        <v>10.6456</v>
      </c>
      <c r="N112">
        <v>12.200352672531418</v>
      </c>
      <c r="O112">
        <v>10.780880234617875</v>
      </c>
      <c r="P112">
        <f t="shared" si="1"/>
        <v>856.53</v>
      </c>
      <c r="Q112">
        <v>1.6347561678978861</v>
      </c>
      <c r="R112">
        <v>10.780880234617875</v>
      </c>
      <c r="S112">
        <v>1.3153054098266133</v>
      </c>
      <c r="T112">
        <v>82.057307079560204</v>
      </c>
      <c r="U112">
        <v>12.200352672531418</v>
      </c>
      <c r="V112">
        <v>23.01359142078271</v>
      </c>
      <c r="W112">
        <v>-13.697975888035574</v>
      </c>
      <c r="X112">
        <v>-3.1882241574953212</v>
      </c>
      <c r="Y112">
        <v>-10.185964814958146</v>
      </c>
      <c r="Z112">
        <v>-7.1844841442084419</v>
      </c>
    </row>
    <row r="113" spans="1:26" x14ac:dyDescent="0.35">
      <c r="A113" s="14">
        <v>44582</v>
      </c>
      <c r="B113">
        <v>759.49739999999997</v>
      </c>
      <c r="C113">
        <v>74.382019999999997</v>
      </c>
      <c r="D113">
        <v>829.06</v>
      </c>
      <c r="E113">
        <v>82.042699999999996</v>
      </c>
      <c r="F113">
        <v>88.674499999999995</v>
      </c>
      <c r="G113">
        <v>83.711500000000001</v>
      </c>
      <c r="H113">
        <v>9.9038000000000004</v>
      </c>
      <c r="I113">
        <v>672.58140000000003</v>
      </c>
      <c r="J113">
        <v>672.58140000000003</v>
      </c>
      <c r="K113">
        <v>12.2004</v>
      </c>
      <c r="L113">
        <v>82.057299999999998</v>
      </c>
      <c r="M113">
        <v>10.103400000000001</v>
      </c>
      <c r="N113">
        <v>12.200352672531418</v>
      </c>
      <c r="O113">
        <v>10.305115170061857</v>
      </c>
      <c r="P113">
        <f t="shared" si="1"/>
        <v>856.53</v>
      </c>
      <c r="Q113">
        <v>1.5767012749488127</v>
      </c>
      <c r="R113">
        <v>10.305115170061857</v>
      </c>
      <c r="S113">
        <v>1.2572603940580822</v>
      </c>
      <c r="T113">
        <v>82.057307079560204</v>
      </c>
      <c r="U113">
        <v>12.200352672531418</v>
      </c>
      <c r="V113">
        <v>22.842739056832436</v>
      </c>
      <c r="W113">
        <v>-12.205447070795829</v>
      </c>
      <c r="X113">
        <v>-4.13245534881856</v>
      </c>
      <c r="Y113">
        <v>-8.6513063256615652</v>
      </c>
      <c r="Z113">
        <v>-8.4143454380933331</v>
      </c>
    </row>
    <row r="114" spans="1:26" x14ac:dyDescent="0.35">
      <c r="A114" s="14">
        <v>44589</v>
      </c>
      <c r="B114">
        <v>759.49739999999997</v>
      </c>
      <c r="C114">
        <v>74.382019999999997</v>
      </c>
      <c r="D114">
        <v>776.94</v>
      </c>
      <c r="E114">
        <v>82.042699999999996</v>
      </c>
      <c r="F114">
        <v>91.748099999999994</v>
      </c>
      <c r="G114">
        <v>87.041899999999998</v>
      </c>
      <c r="H114">
        <v>8.9260000000000002</v>
      </c>
      <c r="I114">
        <v>672.58140000000003</v>
      </c>
      <c r="J114">
        <v>672.58140000000003</v>
      </c>
      <c r="K114">
        <v>12.2004</v>
      </c>
      <c r="L114">
        <v>82.057299999999998</v>
      </c>
      <c r="M114">
        <v>9.4682999999999993</v>
      </c>
      <c r="N114">
        <v>12.200352672531418</v>
      </c>
      <c r="O114">
        <v>9.8091203409780974</v>
      </c>
      <c r="P114">
        <f t="shared" si="1"/>
        <v>856.53</v>
      </c>
      <c r="Q114">
        <v>1.5161778593999582</v>
      </c>
      <c r="R114">
        <v>9.8091203409780974</v>
      </c>
      <c r="S114">
        <v>1.1967472756723441</v>
      </c>
      <c r="T114">
        <v>82.057307079560204</v>
      </c>
      <c r="U114">
        <v>12.200352672531418</v>
      </c>
      <c r="V114">
        <v>22.912437577222661</v>
      </c>
      <c r="W114">
        <v>-13.583128163705265</v>
      </c>
      <c r="X114">
        <v>4.1711739365525888</v>
      </c>
      <c r="Y114">
        <v>-9.2654213085363271</v>
      </c>
      <c r="Z114">
        <v>0.8886308132075269</v>
      </c>
    </row>
    <row r="115" spans="1:26" x14ac:dyDescent="0.35">
      <c r="A115" s="14">
        <v>44596</v>
      </c>
      <c r="B115">
        <v>759.49739999999997</v>
      </c>
      <c r="C115">
        <v>74.382019999999997</v>
      </c>
      <c r="D115">
        <v>802.27</v>
      </c>
      <c r="E115">
        <v>82.042699999999996</v>
      </c>
      <c r="F115">
        <v>91.845600000000005</v>
      </c>
      <c r="G115">
        <v>88.445700000000002</v>
      </c>
      <c r="H115">
        <v>9.0708000000000002</v>
      </c>
      <c r="I115">
        <v>672.58140000000003</v>
      </c>
      <c r="J115">
        <v>672.58140000000003</v>
      </c>
      <c r="K115">
        <v>12.2004</v>
      </c>
      <c r="L115">
        <v>82.057299999999998</v>
      </c>
      <c r="M115">
        <v>9.7768999999999995</v>
      </c>
      <c r="N115">
        <v>12.200352672531418</v>
      </c>
      <c r="O115">
        <v>9.9903351593681577</v>
      </c>
      <c r="P115">
        <f t="shared" si="1"/>
        <v>856.53</v>
      </c>
      <c r="Q115">
        <v>1.5382904684714929</v>
      </c>
      <c r="R115">
        <v>9.9903351593681577</v>
      </c>
      <c r="S115">
        <v>1.218856122610819</v>
      </c>
      <c r="T115">
        <v>82.057307079560204</v>
      </c>
      <c r="U115">
        <v>12.200352672531418</v>
      </c>
      <c r="V115">
        <v>22.965177743556232</v>
      </c>
      <c r="W115">
        <v>-12.944381404819021</v>
      </c>
      <c r="X115">
        <v>3.9314434988636648</v>
      </c>
      <c r="Y115">
        <v>-8.5349700360653973</v>
      </c>
      <c r="Z115">
        <v>0.80979693475701708</v>
      </c>
    </row>
    <row r="116" spans="1:26" x14ac:dyDescent="0.35">
      <c r="A116" s="14">
        <v>44603</v>
      </c>
      <c r="B116">
        <v>759.49739999999997</v>
      </c>
      <c r="C116">
        <v>74.382019999999997</v>
      </c>
      <c r="D116">
        <v>815.25</v>
      </c>
      <c r="E116">
        <v>82.042699999999996</v>
      </c>
      <c r="F116">
        <v>91.910300000000007</v>
      </c>
      <c r="G116">
        <v>86.053299999999993</v>
      </c>
      <c r="H116">
        <v>9.4738000000000007</v>
      </c>
      <c r="I116">
        <v>672.58140000000003</v>
      </c>
      <c r="J116">
        <v>672.58140000000003</v>
      </c>
      <c r="K116">
        <v>12.2004</v>
      </c>
      <c r="L116">
        <v>82.057299999999998</v>
      </c>
      <c r="M116">
        <v>9.9351000000000003</v>
      </c>
      <c r="N116">
        <v>12.200352672531418</v>
      </c>
      <c r="O116">
        <v>10.165456675189622</v>
      </c>
      <c r="P116">
        <f t="shared" si="1"/>
        <v>856.53</v>
      </c>
      <c r="Q116">
        <v>1.5596595466394791</v>
      </c>
      <c r="R116">
        <v>10.165456675189622</v>
      </c>
      <c r="S116">
        <v>1.2402215651465205</v>
      </c>
      <c r="T116">
        <v>82.057307079560204</v>
      </c>
      <c r="U116">
        <v>12.200352672531418</v>
      </c>
      <c r="V116">
        <v>22.911681968036259</v>
      </c>
      <c r="W116">
        <v>-11.264438898674962</v>
      </c>
      <c r="X116">
        <v>3.2949467173183047</v>
      </c>
      <c r="Y116">
        <v>-6.3675222406419483</v>
      </c>
      <c r="Z116">
        <v>0.38531011791793002</v>
      </c>
    </row>
    <row r="117" spans="1:26" x14ac:dyDescent="0.35">
      <c r="A117" s="14">
        <v>44610</v>
      </c>
      <c r="B117">
        <v>759.49739999999997</v>
      </c>
      <c r="C117">
        <v>74.382019999999997</v>
      </c>
      <c r="D117">
        <v>786.82</v>
      </c>
      <c r="E117">
        <v>82.042699999999996</v>
      </c>
      <c r="F117">
        <v>91.742199999999997</v>
      </c>
      <c r="G117">
        <v>88.685599999999994</v>
      </c>
      <c r="H117">
        <v>8.8719999999999999</v>
      </c>
      <c r="I117">
        <v>672.58140000000003</v>
      </c>
      <c r="J117">
        <v>672.58140000000003</v>
      </c>
      <c r="K117">
        <v>12.2004</v>
      </c>
      <c r="L117">
        <v>82.057299999999998</v>
      </c>
      <c r="M117">
        <v>9.5886999999999993</v>
      </c>
      <c r="N117">
        <v>12.200352672531418</v>
      </c>
      <c r="O117">
        <v>10.017998753029586</v>
      </c>
      <c r="P117">
        <f t="shared" si="1"/>
        <v>856.53</v>
      </c>
      <c r="Q117">
        <v>1.5416660987736035</v>
      </c>
      <c r="R117">
        <v>10.017998753029586</v>
      </c>
      <c r="S117">
        <v>1.2222311785994093</v>
      </c>
      <c r="T117">
        <v>82.057307079560204</v>
      </c>
      <c r="U117">
        <v>12.200352672531418</v>
      </c>
      <c r="V117">
        <v>23.024830503402573</v>
      </c>
      <c r="W117">
        <v>-10.32157431230673</v>
      </c>
      <c r="X117">
        <v>2.1430460700823608</v>
      </c>
      <c r="Y117">
        <v>-6.2310693696789015</v>
      </c>
      <c r="Z117">
        <v>0.12460217916652297</v>
      </c>
    </row>
    <row r="118" spans="1:26" x14ac:dyDescent="0.35">
      <c r="A118" s="14">
        <v>44617</v>
      </c>
      <c r="B118">
        <v>759.49739999999997</v>
      </c>
      <c r="C118">
        <v>74.382019999999997</v>
      </c>
      <c r="D118">
        <v>706.63</v>
      </c>
      <c r="E118">
        <v>82.042699999999996</v>
      </c>
      <c r="F118">
        <v>91.859099999999998</v>
      </c>
      <c r="G118">
        <v>89.434399999999997</v>
      </c>
      <c r="H118">
        <v>7.9010999999999996</v>
      </c>
      <c r="I118">
        <v>672.58140000000003</v>
      </c>
      <c r="J118">
        <v>672.58140000000003</v>
      </c>
      <c r="K118">
        <v>12.2004</v>
      </c>
      <c r="L118">
        <v>82.057299999999998</v>
      </c>
      <c r="M118">
        <v>8.6113999999999997</v>
      </c>
      <c r="N118">
        <v>12.200352672531418</v>
      </c>
      <c r="O118">
        <v>9.0369770394855422</v>
      </c>
      <c r="P118">
        <f t="shared" si="1"/>
        <v>856.53</v>
      </c>
      <c r="Q118">
        <v>1.4219576233022817</v>
      </c>
      <c r="R118">
        <v>9.0369770394855422</v>
      </c>
      <c r="S118">
        <v>1.102543069752925</v>
      </c>
      <c r="T118">
        <v>82.057307079560204</v>
      </c>
      <c r="U118">
        <v>12.200352672531418</v>
      </c>
      <c r="V118">
        <v>23.047876240171284</v>
      </c>
      <c r="W118">
        <v>-11.488603222251237</v>
      </c>
      <c r="X118">
        <v>3.48986086415779</v>
      </c>
      <c r="Y118">
        <v>-6.7530118703823385</v>
      </c>
      <c r="Z118">
        <v>0.26699659275588888</v>
      </c>
    </row>
    <row r="119" spans="1:26" x14ac:dyDescent="0.35">
      <c r="A119" s="14">
        <v>44624</v>
      </c>
      <c r="B119">
        <v>759.49739999999997</v>
      </c>
      <c r="C119">
        <v>74.382019999999997</v>
      </c>
      <c r="D119">
        <v>629.65</v>
      </c>
      <c r="E119">
        <v>82.042699999999996</v>
      </c>
      <c r="F119">
        <v>92.379199999999997</v>
      </c>
      <c r="G119">
        <v>89.601699999999994</v>
      </c>
      <c r="H119">
        <v>7.0271999999999997</v>
      </c>
      <c r="I119">
        <v>672.58140000000003</v>
      </c>
      <c r="J119">
        <v>672.58140000000003</v>
      </c>
      <c r="K119">
        <v>12.2004</v>
      </c>
      <c r="L119">
        <v>82.057299999999998</v>
      </c>
      <c r="M119">
        <v>7.6733000000000002</v>
      </c>
      <c r="N119">
        <v>12.200352672531418</v>
      </c>
      <c r="O119">
        <v>8.4469016187426522</v>
      </c>
      <c r="P119">
        <f t="shared" si="1"/>
        <v>856.53</v>
      </c>
      <c r="Q119">
        <v>1.349954090602637</v>
      </c>
      <c r="R119">
        <v>8.4469016187426522</v>
      </c>
      <c r="S119">
        <v>1.0305517873883687</v>
      </c>
      <c r="T119">
        <v>82.057307079560204</v>
      </c>
      <c r="U119">
        <v>12.200352672531418</v>
      </c>
      <c r="V119">
        <v>22.898278799290114</v>
      </c>
      <c r="W119">
        <v>-14.042773926748547</v>
      </c>
      <c r="X119">
        <v>3.7176425589104984</v>
      </c>
      <c r="Y119">
        <v>-8.5298339823423692</v>
      </c>
      <c r="Z119">
        <v>1.3283495291541121</v>
      </c>
    </row>
    <row r="120" spans="1:26" x14ac:dyDescent="0.35">
      <c r="A120" s="14">
        <v>44631</v>
      </c>
      <c r="B120">
        <v>759.49739999999997</v>
      </c>
      <c r="C120">
        <v>72.337310000000002</v>
      </c>
      <c r="D120">
        <v>674.91</v>
      </c>
      <c r="E120">
        <v>82.042699999999996</v>
      </c>
      <c r="F120">
        <v>92.845699999999994</v>
      </c>
      <c r="G120">
        <v>88.672600000000003</v>
      </c>
      <c r="H120">
        <v>7.6113</v>
      </c>
      <c r="I120">
        <v>672.58140000000003</v>
      </c>
      <c r="J120">
        <v>672.58140000000003</v>
      </c>
      <c r="K120">
        <v>12.2004</v>
      </c>
      <c r="L120">
        <v>82.057299999999998</v>
      </c>
      <c r="M120">
        <v>8.2248999999999999</v>
      </c>
      <c r="N120">
        <v>12.200352672531418</v>
      </c>
      <c r="O120">
        <v>8.1326090722544429</v>
      </c>
      <c r="P120">
        <f t="shared" si="1"/>
        <v>856.53</v>
      </c>
      <c r="Q120">
        <v>1.3116027665976013</v>
      </c>
      <c r="R120">
        <v>8.1326090722544429</v>
      </c>
      <c r="S120">
        <v>0.99220698829332743</v>
      </c>
      <c r="T120">
        <v>82.057307079560204</v>
      </c>
      <c r="U120">
        <v>12.200352672531418</v>
      </c>
      <c r="V120">
        <v>22.665248502237347</v>
      </c>
      <c r="W120">
        <v>-17.657109397211013</v>
      </c>
      <c r="X120">
        <v>4.1294300980008947</v>
      </c>
      <c r="Y120">
        <v>-9.5119017107169714</v>
      </c>
      <c r="Z120">
        <v>2.0811650605134022</v>
      </c>
    </row>
    <row r="121" spans="1:26" x14ac:dyDescent="0.35">
      <c r="A121" s="14">
        <v>44638</v>
      </c>
      <c r="B121">
        <v>759.49739999999997</v>
      </c>
      <c r="C121">
        <v>72.337310000000002</v>
      </c>
      <c r="D121">
        <v>714.49</v>
      </c>
      <c r="E121">
        <v>82.042699999999996</v>
      </c>
      <c r="F121">
        <v>92.845699999999994</v>
      </c>
      <c r="G121">
        <v>88.852699999999999</v>
      </c>
      <c r="H121">
        <v>8.0412999999999997</v>
      </c>
      <c r="I121">
        <v>672.58140000000003</v>
      </c>
      <c r="J121">
        <v>672.58140000000003</v>
      </c>
      <c r="K121">
        <v>12.2004</v>
      </c>
      <c r="L121">
        <v>82.057299999999998</v>
      </c>
      <c r="M121">
        <v>8.7072000000000003</v>
      </c>
      <c r="N121">
        <v>12.200352672531418</v>
      </c>
      <c r="O121">
        <v>8.61142078809476</v>
      </c>
      <c r="P121">
        <f t="shared" si="1"/>
        <v>856.53</v>
      </c>
      <c r="Q121">
        <v>1.3411434836331386</v>
      </c>
      <c r="R121">
        <v>8.61142078809476</v>
      </c>
      <c r="S121">
        <v>1.0506237062632451</v>
      </c>
      <c r="T121">
        <v>82.057307079560204</v>
      </c>
      <c r="U121">
        <v>12.200352672531418</v>
      </c>
      <c r="V121">
        <v>22.665248502237347</v>
      </c>
      <c r="W121">
        <v>-19.708194845382899</v>
      </c>
      <c r="X121">
        <v>4.872971853591836</v>
      </c>
      <c r="Y121">
        <v>-10.084738606451236</v>
      </c>
      <c r="Z121">
        <v>1.5994394351109149</v>
      </c>
    </row>
    <row r="122" spans="1:26" x14ac:dyDescent="0.35">
      <c r="A122" s="14">
        <v>44645</v>
      </c>
      <c r="B122">
        <v>841.93499999999995</v>
      </c>
      <c r="C122">
        <v>72.337310000000002</v>
      </c>
      <c r="D122">
        <v>710.34</v>
      </c>
      <c r="E122">
        <v>101.08369999999999</v>
      </c>
      <c r="F122">
        <v>69.073800000000006</v>
      </c>
      <c r="G122">
        <v>71.2607</v>
      </c>
      <c r="H122">
        <v>9.9681999999999995</v>
      </c>
      <c r="I122">
        <v>803.28129999999999</v>
      </c>
      <c r="J122">
        <v>803.28129999999999</v>
      </c>
      <c r="K122">
        <v>11.988200000000001</v>
      </c>
      <c r="L122">
        <v>96.299000000000007</v>
      </c>
      <c r="M122">
        <v>7.3764000000000003</v>
      </c>
      <c r="N122">
        <v>11.883747720823418</v>
      </c>
      <c r="O122">
        <v>7.5673497899111872</v>
      </c>
      <c r="P122">
        <f t="shared" si="1"/>
        <v>856.53</v>
      </c>
      <c r="Q122">
        <v>1.0817433894019357</v>
      </c>
      <c r="R122">
        <v>7.5673497899111872</v>
      </c>
      <c r="S122">
        <v>0.8992847581853064</v>
      </c>
      <c r="T122">
        <v>94.7980495042531</v>
      </c>
      <c r="U122">
        <v>11.883747720823418</v>
      </c>
      <c r="V122">
        <v>22.617114765401436</v>
      </c>
      <c r="W122">
        <v>-25.990420955942071</v>
      </c>
      <c r="X122">
        <v>5.0694529785914435</v>
      </c>
      <c r="Y122">
        <v>-22.078793262014567</v>
      </c>
      <c r="Z122">
        <v>7.0235888346610009</v>
      </c>
    </row>
    <row r="123" spans="1:26" x14ac:dyDescent="0.35">
      <c r="A123" s="14">
        <v>44652</v>
      </c>
      <c r="B123">
        <v>841.32910000000004</v>
      </c>
      <c r="C123">
        <v>72.337310000000002</v>
      </c>
      <c r="D123">
        <v>745.85</v>
      </c>
      <c r="E123">
        <v>103.35209999999999</v>
      </c>
      <c r="F123">
        <v>69.498999999999995</v>
      </c>
      <c r="G123">
        <v>71.945999999999998</v>
      </c>
      <c r="H123">
        <v>10.3668</v>
      </c>
      <c r="I123">
        <v>803.2826</v>
      </c>
      <c r="J123">
        <v>803.2826</v>
      </c>
      <c r="K123">
        <v>11.983000000000001</v>
      </c>
      <c r="L123">
        <v>96.257400000000004</v>
      </c>
      <c r="M123">
        <v>7.7484999999999999</v>
      </c>
      <c r="N123">
        <v>11.983014093936063</v>
      </c>
      <c r="O123">
        <v>7.8591189085754358</v>
      </c>
      <c r="P123">
        <f t="shared" si="1"/>
        <v>856.53</v>
      </c>
      <c r="Q123">
        <v>1.1555029985160374</v>
      </c>
      <c r="R123">
        <v>7.8591189085754358</v>
      </c>
      <c r="S123">
        <v>0.94175932647378857</v>
      </c>
      <c r="T123">
        <v>96.257609637964507</v>
      </c>
      <c r="U123">
        <v>11.983014093936063</v>
      </c>
      <c r="V123">
        <v>20.131576353191271</v>
      </c>
      <c r="W123">
        <v>-27.543618825131805</v>
      </c>
      <c r="X123">
        <v>7.2664379124422522</v>
      </c>
      <c r="Y123">
        <v>-27.511595795533136</v>
      </c>
      <c r="Z123">
        <v>7.7630515286177744</v>
      </c>
    </row>
    <row r="124" spans="1:26" x14ac:dyDescent="0.35">
      <c r="A124" s="14">
        <v>44659</v>
      </c>
      <c r="B124">
        <v>841.32910000000004</v>
      </c>
      <c r="C124">
        <v>72.337310000000002</v>
      </c>
      <c r="D124">
        <v>706.96</v>
      </c>
      <c r="E124">
        <v>103.2114</v>
      </c>
      <c r="F124">
        <v>69.455200000000005</v>
      </c>
      <c r="G124">
        <v>68.724299999999999</v>
      </c>
      <c r="H124">
        <v>10.286899999999999</v>
      </c>
      <c r="I124">
        <v>803.2826</v>
      </c>
      <c r="J124">
        <v>803.2826</v>
      </c>
      <c r="K124">
        <v>11.967700000000001</v>
      </c>
      <c r="L124">
        <v>96.134299999999996</v>
      </c>
      <c r="M124">
        <v>7.3539000000000003</v>
      </c>
      <c r="N124">
        <v>11.983006731481824</v>
      </c>
      <c r="O124">
        <v>7.4505432680513755</v>
      </c>
      <c r="P124">
        <f t="shared" si="1"/>
        <v>856.53</v>
      </c>
      <c r="Q124">
        <v>1.1078890102573555</v>
      </c>
      <c r="R124">
        <v>7.4505432680513755</v>
      </c>
      <c r="S124">
        <v>0.89279910134256224</v>
      </c>
      <c r="T124">
        <v>96.257410258295096</v>
      </c>
      <c r="U124">
        <v>11.983006731481824</v>
      </c>
      <c r="V124">
        <v>20.131576353191271</v>
      </c>
      <c r="W124">
        <v>-26.862800457942292</v>
      </c>
      <c r="X124">
        <v>6.7089195065225367</v>
      </c>
      <c r="Y124">
        <v>-28.143186485278637</v>
      </c>
      <c r="Z124">
        <v>3.4571018394386037</v>
      </c>
    </row>
    <row r="125" spans="1:26" x14ac:dyDescent="0.35">
      <c r="A125" s="14">
        <v>44666</v>
      </c>
      <c r="B125">
        <v>841.3646</v>
      </c>
      <c r="C125">
        <v>72.337310000000002</v>
      </c>
      <c r="D125">
        <v>698.86</v>
      </c>
      <c r="E125">
        <v>103.14919999999999</v>
      </c>
      <c r="F125">
        <v>67.966200000000001</v>
      </c>
      <c r="G125">
        <v>70.218900000000005</v>
      </c>
      <c r="H125">
        <v>9.9526000000000003</v>
      </c>
      <c r="I125">
        <v>803.31820000000005</v>
      </c>
      <c r="J125">
        <v>803.31820000000005</v>
      </c>
      <c r="K125">
        <v>11.9596</v>
      </c>
      <c r="L125">
        <v>96.073400000000007</v>
      </c>
      <c r="M125">
        <v>7.2742000000000004</v>
      </c>
      <c r="N125">
        <v>11.959568265186387</v>
      </c>
      <c r="O125">
        <v>7.3704073460818664</v>
      </c>
      <c r="P125">
        <f t="shared" si="1"/>
        <v>856.53</v>
      </c>
      <c r="Q125">
        <v>1.0973440068540992</v>
      </c>
      <c r="R125">
        <v>7.3704073460818664</v>
      </c>
      <c r="S125">
        <v>0.88146889797697314</v>
      </c>
      <c r="T125">
        <v>96.073387365276133</v>
      </c>
      <c r="U125">
        <v>11.959568265186387</v>
      </c>
      <c r="V125">
        <v>20.131576353191271</v>
      </c>
      <c r="W125">
        <v>-23.120389477107761</v>
      </c>
      <c r="X125">
        <v>3.0854812675497603</v>
      </c>
      <c r="Y125">
        <v>-29.425502417180869</v>
      </c>
      <c r="Z125">
        <v>1.557240989031101</v>
      </c>
    </row>
    <row r="126" spans="1:26" x14ac:dyDescent="0.35">
      <c r="A126" s="14">
        <v>44673</v>
      </c>
      <c r="B126">
        <v>841.26369999999997</v>
      </c>
      <c r="C126">
        <v>72.337310000000002</v>
      </c>
      <c r="D126">
        <v>658.88</v>
      </c>
      <c r="E126">
        <v>102.8638</v>
      </c>
      <c r="F126">
        <v>69.471699999999998</v>
      </c>
      <c r="G126">
        <v>70.8292</v>
      </c>
      <c r="H126">
        <v>9.3024000000000004</v>
      </c>
      <c r="I126">
        <v>803.21720000000005</v>
      </c>
      <c r="J126">
        <v>803.21720000000005</v>
      </c>
      <c r="K126">
        <v>11.9191</v>
      </c>
      <c r="L126">
        <v>95.7363</v>
      </c>
      <c r="M126">
        <v>6.8822000000000001</v>
      </c>
      <c r="N126">
        <v>11.919100805127943</v>
      </c>
      <c r="O126">
        <v>7.2010324045817065</v>
      </c>
      <c r="P126">
        <f t="shared" si="1"/>
        <v>856.53</v>
      </c>
      <c r="Q126">
        <v>1.0744700528412316</v>
      </c>
      <c r="R126">
        <v>7.2010324045817065</v>
      </c>
      <c r="S126">
        <v>0.85829831131202228</v>
      </c>
      <c r="T126">
        <v>95.73627242134954</v>
      </c>
      <c r="U126">
        <v>11.919100805127943</v>
      </c>
      <c r="V126">
        <v>20.070714686186623</v>
      </c>
      <c r="W126">
        <v>-23.069414353040543</v>
      </c>
      <c r="X126">
        <v>3.0414939515270687</v>
      </c>
      <c r="Y126">
        <v>-29.685618251702003</v>
      </c>
      <c r="Z126">
        <v>1.7277957702169167</v>
      </c>
    </row>
    <row r="127" spans="1:26" x14ac:dyDescent="0.35">
      <c r="A127" s="14">
        <v>44680</v>
      </c>
      <c r="B127">
        <v>841.26369999999997</v>
      </c>
      <c r="C127">
        <v>72.337310000000002</v>
      </c>
      <c r="D127">
        <v>597.52</v>
      </c>
      <c r="E127">
        <v>102.8638</v>
      </c>
      <c r="F127">
        <v>69.134299999999996</v>
      </c>
      <c r="G127">
        <v>74.758600000000001</v>
      </c>
      <c r="H127">
        <v>7.9927000000000001</v>
      </c>
      <c r="I127">
        <v>803.21720000000005</v>
      </c>
      <c r="J127">
        <v>803.21720000000005</v>
      </c>
      <c r="K127">
        <v>11.9191</v>
      </c>
      <c r="L127">
        <v>95.7363</v>
      </c>
      <c r="M127">
        <v>6.2412999999999998</v>
      </c>
      <c r="N127">
        <v>11.919100805127943</v>
      </c>
      <c r="O127">
        <v>6.2890478683994777</v>
      </c>
      <c r="P127">
        <f t="shared" si="1"/>
        <v>856.53</v>
      </c>
      <c r="Q127">
        <v>0.9687578054119379</v>
      </c>
      <c r="R127">
        <v>6.2890478683994777</v>
      </c>
      <c r="S127">
        <v>0.749597955117284</v>
      </c>
      <c r="T127">
        <v>95.73627242134954</v>
      </c>
      <c r="U127">
        <v>11.919100805127943</v>
      </c>
      <c r="V127">
        <v>20.070714686186623</v>
      </c>
      <c r="W127">
        <v>-22.281017701830859</v>
      </c>
      <c r="X127">
        <v>3.1346273859761231</v>
      </c>
      <c r="Y127">
        <v>-28.396156579882689</v>
      </c>
      <c r="Z127">
        <v>3.932815984479634</v>
      </c>
    </row>
    <row r="128" spans="1:26" x14ac:dyDescent="0.35">
      <c r="A128" s="14">
        <v>44687</v>
      </c>
      <c r="B128">
        <v>841.26369999999997</v>
      </c>
      <c r="C128">
        <v>72.337310000000002</v>
      </c>
      <c r="D128">
        <v>565.95000000000005</v>
      </c>
      <c r="E128">
        <v>102.8638</v>
      </c>
      <c r="F128">
        <v>68.868300000000005</v>
      </c>
      <c r="G128">
        <v>74.023099999999999</v>
      </c>
      <c r="H128">
        <v>7.6456</v>
      </c>
      <c r="I128">
        <v>803.21720000000005</v>
      </c>
      <c r="J128">
        <v>803.21720000000005</v>
      </c>
      <c r="K128">
        <v>11.9191</v>
      </c>
      <c r="L128">
        <v>95.7363</v>
      </c>
      <c r="M128">
        <v>5.9116</v>
      </c>
      <c r="N128">
        <v>11.919100805127943</v>
      </c>
      <c r="O128">
        <v>6.0893325513475451</v>
      </c>
      <c r="P128">
        <f t="shared" si="1"/>
        <v>856.53</v>
      </c>
      <c r="Q128">
        <v>0.94560790080939394</v>
      </c>
      <c r="R128">
        <v>6.0893325513475451</v>
      </c>
      <c r="S128">
        <v>0.7257936851545832</v>
      </c>
      <c r="T128">
        <v>95.73627242134954</v>
      </c>
      <c r="U128">
        <v>11.919100805127943</v>
      </c>
      <c r="V128">
        <v>20.070714686186623</v>
      </c>
      <c r="W128">
        <v>-22.6540557930267</v>
      </c>
      <c r="X128">
        <v>3.5548581793431961</v>
      </c>
      <c r="Y128">
        <v>-26.573933992992071</v>
      </c>
      <c r="Z128">
        <v>1.5229543979694766</v>
      </c>
    </row>
    <row r="129" spans="1:26" x14ac:dyDescent="0.35">
      <c r="A129" s="14">
        <v>44694</v>
      </c>
      <c r="B129">
        <v>841.26369999999997</v>
      </c>
      <c r="C129">
        <v>72.337310000000002</v>
      </c>
      <c r="D129">
        <v>555.84</v>
      </c>
      <c r="E129">
        <v>102.8638</v>
      </c>
      <c r="F129">
        <v>68.941400000000002</v>
      </c>
      <c r="G129">
        <v>73.983000000000004</v>
      </c>
      <c r="H129">
        <v>7.5130999999999997</v>
      </c>
      <c r="I129">
        <v>803.21720000000005</v>
      </c>
      <c r="J129">
        <v>803.21720000000005</v>
      </c>
      <c r="K129">
        <v>11.9191</v>
      </c>
      <c r="L129">
        <v>95.7363</v>
      </c>
      <c r="M129">
        <v>5.8059000000000003</v>
      </c>
      <c r="N129">
        <v>11.919100805127943</v>
      </c>
      <c r="O129">
        <v>5.7619749134601204</v>
      </c>
      <c r="P129">
        <f t="shared" si="1"/>
        <v>856.53</v>
      </c>
      <c r="Q129">
        <v>0.90766239818158412</v>
      </c>
      <c r="R129">
        <v>5.7619749134601204</v>
      </c>
      <c r="S129">
        <v>0.68677559830149537</v>
      </c>
      <c r="T129">
        <v>95.73627242134954</v>
      </c>
      <c r="U129">
        <v>11.919100805127943</v>
      </c>
      <c r="V129">
        <v>20.070714686186623</v>
      </c>
      <c r="W129">
        <v>-22.191570282437887</v>
      </c>
      <c r="X129">
        <v>3.1426988544881538</v>
      </c>
      <c r="Y129">
        <v>-25.254007812397877</v>
      </c>
      <c r="Z129">
        <v>1.6619681063878524</v>
      </c>
    </row>
    <row r="130" spans="1:26" x14ac:dyDescent="0.35">
      <c r="A130" s="14">
        <v>44701</v>
      </c>
      <c r="B130">
        <v>878.8691</v>
      </c>
      <c r="C130">
        <v>72.337310000000002</v>
      </c>
      <c r="D130">
        <v>579.12</v>
      </c>
      <c r="E130">
        <v>105.4072</v>
      </c>
      <c r="F130">
        <v>68.882800000000003</v>
      </c>
      <c r="G130">
        <v>76.637699999999995</v>
      </c>
      <c r="H130">
        <v>7.5566000000000004</v>
      </c>
      <c r="I130">
        <v>836.17240000000004</v>
      </c>
      <c r="J130">
        <v>836.17240000000004</v>
      </c>
      <c r="K130">
        <v>11.000299999999999</v>
      </c>
      <c r="L130">
        <v>91.981399999999994</v>
      </c>
      <c r="M130">
        <v>6.2961</v>
      </c>
      <c r="N130">
        <v>11.919100805127943</v>
      </c>
      <c r="O130">
        <v>6.0769025708406517</v>
      </c>
      <c r="P130">
        <f t="shared" si="1"/>
        <v>856.53</v>
      </c>
      <c r="Q130">
        <v>0.94416708561708085</v>
      </c>
      <c r="R130">
        <v>6.0769025708406517</v>
      </c>
      <c r="S130">
        <v>0.72431214324790882</v>
      </c>
      <c r="T130">
        <v>95.73627242134954</v>
      </c>
      <c r="U130">
        <v>11.919100805127943</v>
      </c>
      <c r="V130">
        <v>20.070714686186623</v>
      </c>
      <c r="W130">
        <v>-21.82985972512466</v>
      </c>
      <c r="X130">
        <v>2.5847351729314578</v>
      </c>
      <c r="Y130">
        <v>-25.378747809140332</v>
      </c>
      <c r="Z130">
        <v>1.2910298727654017</v>
      </c>
    </row>
    <row r="131" spans="1:26" x14ac:dyDescent="0.35">
      <c r="A131" s="14">
        <v>44708</v>
      </c>
      <c r="B131">
        <v>876.26070000000004</v>
      </c>
      <c r="C131">
        <v>72.337310000000002</v>
      </c>
      <c r="D131">
        <v>604.76</v>
      </c>
      <c r="E131">
        <v>105.5425</v>
      </c>
      <c r="F131">
        <v>69.096500000000006</v>
      </c>
      <c r="G131">
        <v>77.976200000000006</v>
      </c>
      <c r="H131">
        <v>7.7557</v>
      </c>
      <c r="I131">
        <v>833.56399999999996</v>
      </c>
      <c r="J131">
        <v>833.56399999999996</v>
      </c>
      <c r="K131">
        <v>11.043699999999999</v>
      </c>
      <c r="L131">
        <v>92.055999999999997</v>
      </c>
      <c r="M131">
        <v>6.5694999999999997</v>
      </c>
      <c r="N131">
        <v>11.043629319702051</v>
      </c>
      <c r="O131">
        <v>6.4339999315303302</v>
      </c>
      <c r="P131">
        <f t="shared" si="1"/>
        <v>856.53</v>
      </c>
      <c r="Q131">
        <v>0.86405913899838149</v>
      </c>
      <c r="R131">
        <v>6.4339999315303302</v>
      </c>
      <c r="S131">
        <v>0.71054710286809342</v>
      </c>
      <c r="T131">
        <v>92.060927308576524</v>
      </c>
      <c r="U131">
        <v>11.043629319702051</v>
      </c>
      <c r="V131">
        <v>16.208711686230799</v>
      </c>
      <c r="W131">
        <v>-15.675322021654946</v>
      </c>
      <c r="X131">
        <v>-2.5018346250098404</v>
      </c>
      <c r="Y131">
        <v>-25.184136061212964</v>
      </c>
      <c r="Z131">
        <v>-2.2302182030219</v>
      </c>
    </row>
    <row r="132" spans="1:26" x14ac:dyDescent="0.35">
      <c r="A132" s="14">
        <v>44715</v>
      </c>
      <c r="B132">
        <v>876.26070000000004</v>
      </c>
      <c r="C132">
        <v>72.337310000000002</v>
      </c>
      <c r="D132">
        <v>603.79999999999995</v>
      </c>
      <c r="E132">
        <v>105.5425</v>
      </c>
      <c r="F132">
        <v>70.434200000000004</v>
      </c>
      <c r="G132">
        <v>79.241600000000005</v>
      </c>
      <c r="H132">
        <v>7.6196999999999999</v>
      </c>
      <c r="I132">
        <v>833.56399999999996</v>
      </c>
      <c r="J132">
        <v>833.56399999999996</v>
      </c>
      <c r="K132">
        <v>11.043699999999999</v>
      </c>
      <c r="L132">
        <v>92.055999999999997</v>
      </c>
      <c r="M132">
        <v>6.5590000000000002</v>
      </c>
      <c r="N132">
        <v>11.0436663118452</v>
      </c>
      <c r="O132">
        <v>6.5480778254870335</v>
      </c>
      <c r="P132">
        <f t="shared" si="1"/>
        <v>856.53</v>
      </c>
      <c r="Q132">
        <v>0.8769949747993715</v>
      </c>
      <c r="R132">
        <v>6.5480778254870335</v>
      </c>
      <c r="S132">
        <v>0.72314786488671734</v>
      </c>
      <c r="T132">
        <v>92.056022555774305</v>
      </c>
      <c r="U132">
        <v>11.0436663118452</v>
      </c>
      <c r="V132">
        <v>16.486424922301296</v>
      </c>
      <c r="W132">
        <v>-13.205965435293576</v>
      </c>
      <c r="X132">
        <v>-4.0744019978625712</v>
      </c>
      <c r="Y132">
        <v>-20.514093400701551</v>
      </c>
      <c r="Z132">
        <v>-11.437040172535394</v>
      </c>
    </row>
    <row r="133" spans="1:26" x14ac:dyDescent="0.35">
      <c r="A133" s="14">
        <v>44722</v>
      </c>
      <c r="B133">
        <v>876.26070000000004</v>
      </c>
      <c r="C133">
        <v>72.658760000000001</v>
      </c>
      <c r="D133">
        <v>557.28</v>
      </c>
      <c r="E133">
        <v>105.5271</v>
      </c>
      <c r="F133">
        <v>69.395499999999998</v>
      </c>
      <c r="G133">
        <v>79.375900000000001</v>
      </c>
      <c r="H133">
        <v>7.0208000000000004</v>
      </c>
      <c r="I133">
        <v>833.56399999999996</v>
      </c>
      <c r="J133">
        <v>833.56399999999996</v>
      </c>
      <c r="K133">
        <v>11.0418</v>
      </c>
      <c r="L133">
        <v>92.040599999999998</v>
      </c>
      <c r="M133">
        <v>6.0547000000000004</v>
      </c>
      <c r="N133">
        <v>11.0436663118452</v>
      </c>
      <c r="O133">
        <v>6.4578067082989641</v>
      </c>
      <c r="P133">
        <f t="shared" si="1"/>
        <v>856.53</v>
      </c>
      <c r="Q133">
        <v>0.86702573384114634</v>
      </c>
      <c r="R133">
        <v>6.4578067082989641</v>
      </c>
      <c r="S133">
        <v>0.71317862392849218</v>
      </c>
      <c r="T133">
        <v>92.056022555774305</v>
      </c>
      <c r="U133">
        <v>11.0436663118452</v>
      </c>
      <c r="V133">
        <v>16.524105699778026</v>
      </c>
      <c r="W133">
        <v>-11.126573242096823</v>
      </c>
      <c r="X133">
        <v>-7.5748240741307589</v>
      </c>
      <c r="Y133">
        <v>-20.161311669803272</v>
      </c>
      <c r="Z133">
        <v>-12.026980041556945</v>
      </c>
    </row>
    <row r="134" spans="1:26" x14ac:dyDescent="0.35">
      <c r="A134" s="14">
        <v>44729</v>
      </c>
      <c r="B134">
        <v>876.05589999999995</v>
      </c>
      <c r="C134">
        <v>72.658760000000001</v>
      </c>
      <c r="D134">
        <v>529.94000000000005</v>
      </c>
      <c r="E134">
        <v>105.65470000000001</v>
      </c>
      <c r="F134">
        <v>70.548100000000005</v>
      </c>
      <c r="G134">
        <v>77.997299999999996</v>
      </c>
      <c r="H134">
        <v>6.7942999999999998</v>
      </c>
      <c r="I134">
        <v>833.35910000000001</v>
      </c>
      <c r="J134">
        <v>833.35910000000001</v>
      </c>
      <c r="K134">
        <v>11.059799999999999</v>
      </c>
      <c r="L134">
        <v>92.168199999999999</v>
      </c>
      <c r="M134">
        <v>5.7496999999999998</v>
      </c>
      <c r="N134">
        <v>11.059841504296996</v>
      </c>
      <c r="O134">
        <v>5.8621085996748938</v>
      </c>
      <c r="P134">
        <f t="shared" si="1"/>
        <v>856.53</v>
      </c>
      <c r="Q134">
        <v>0.80419584020128976</v>
      </c>
      <c r="R134">
        <v>5.8621085996748938</v>
      </c>
      <c r="S134">
        <v>0.64833991993380724</v>
      </c>
      <c r="T134">
        <v>92.168200369055668</v>
      </c>
      <c r="U134">
        <v>11.059841504296996</v>
      </c>
      <c r="V134">
        <v>16.344164136369006</v>
      </c>
      <c r="W134">
        <v>-12.905665871789195</v>
      </c>
      <c r="X134">
        <v>-6.682543645432748</v>
      </c>
      <c r="Y134">
        <v>-22.126738321333558</v>
      </c>
      <c r="Z134">
        <v>-10.534999652074431</v>
      </c>
    </row>
    <row r="135" spans="1:26" x14ac:dyDescent="0.35">
      <c r="A135" s="14">
        <v>44736</v>
      </c>
      <c r="B135">
        <v>876.05589999999995</v>
      </c>
      <c r="C135">
        <v>72.658760000000001</v>
      </c>
      <c r="D135">
        <v>537.14</v>
      </c>
      <c r="E135">
        <v>105.65470000000001</v>
      </c>
      <c r="F135">
        <v>69.409700000000001</v>
      </c>
      <c r="G135">
        <v>81.413700000000006</v>
      </c>
      <c r="H135">
        <v>6.5976999999999997</v>
      </c>
      <c r="I135">
        <v>833.4</v>
      </c>
      <c r="J135">
        <v>833.4</v>
      </c>
      <c r="K135">
        <v>11.0593</v>
      </c>
      <c r="L135">
        <v>92.168199999999999</v>
      </c>
      <c r="M135">
        <v>5.8277999999999999</v>
      </c>
      <c r="N135">
        <v>11.059298894346172</v>
      </c>
      <c r="O135">
        <v>5.8387816822414296</v>
      </c>
      <c r="P135">
        <f t="shared" ref="P135:P198" si="2">$D$6</f>
        <v>856.53</v>
      </c>
      <c r="Q135">
        <v>0.80156512766499632</v>
      </c>
      <c r="R135">
        <v>5.8387816822414296</v>
      </c>
      <c r="S135">
        <v>0.64572831802741326</v>
      </c>
      <c r="T135">
        <v>92.168200369055668</v>
      </c>
      <c r="U135">
        <v>11.059298894346172</v>
      </c>
      <c r="V135">
        <v>16.334870852487978</v>
      </c>
      <c r="W135">
        <v>-13.530098779751324</v>
      </c>
      <c r="X135">
        <v>-6.5470469853327025</v>
      </c>
      <c r="Y135">
        <v>-22.588178230877507</v>
      </c>
      <c r="Z135">
        <v>-10.121493021983602</v>
      </c>
    </row>
    <row r="136" spans="1:26" x14ac:dyDescent="0.35">
      <c r="A136" s="14">
        <v>44743</v>
      </c>
      <c r="B136">
        <v>876.05589999999995</v>
      </c>
      <c r="C136">
        <v>72.658760000000001</v>
      </c>
      <c r="D136">
        <v>530.47</v>
      </c>
      <c r="E136">
        <v>105.65470000000001</v>
      </c>
      <c r="F136">
        <v>71.184700000000007</v>
      </c>
      <c r="G136">
        <v>82.486500000000007</v>
      </c>
      <c r="H136">
        <v>6.431</v>
      </c>
      <c r="I136">
        <v>833.26769999999999</v>
      </c>
      <c r="J136">
        <v>833.26769999999999</v>
      </c>
      <c r="K136">
        <v>11.0611</v>
      </c>
      <c r="L136">
        <v>92.168199999999999</v>
      </c>
      <c r="M136">
        <v>5.7554999999999996</v>
      </c>
      <c r="N136">
        <v>11.061055083028597</v>
      </c>
      <c r="O136">
        <v>5.995994256013943</v>
      </c>
      <c r="P136">
        <f t="shared" si="2"/>
        <v>856.53</v>
      </c>
      <c r="Q136">
        <v>0.81915905879800577</v>
      </c>
      <c r="R136">
        <v>5.995994256013943</v>
      </c>
      <c r="S136">
        <v>0.66322022743293285</v>
      </c>
      <c r="T136">
        <v>92.168200369055668</v>
      </c>
      <c r="U136">
        <v>11.061055083028597</v>
      </c>
      <c r="V136">
        <v>16.279571911783151</v>
      </c>
      <c r="W136">
        <v>-11.028941274524163</v>
      </c>
      <c r="X136">
        <v>-9.3651223540523958</v>
      </c>
      <c r="Y136">
        <v>-21.086733732844657</v>
      </c>
      <c r="Z136">
        <v>-10.345514167314048</v>
      </c>
    </row>
    <row r="137" spans="1:26" x14ac:dyDescent="0.35">
      <c r="A137" s="14">
        <v>44750</v>
      </c>
      <c r="B137">
        <v>876.05589999999995</v>
      </c>
      <c r="C137">
        <v>72.658760000000001</v>
      </c>
      <c r="D137">
        <v>525.27</v>
      </c>
      <c r="E137">
        <v>105.65470000000001</v>
      </c>
      <c r="F137">
        <v>65.8446</v>
      </c>
      <c r="G137">
        <v>76.265900000000002</v>
      </c>
      <c r="H137">
        <v>6.8874000000000004</v>
      </c>
      <c r="I137">
        <v>833.30719999999997</v>
      </c>
      <c r="J137">
        <v>833.30719999999997</v>
      </c>
      <c r="K137">
        <v>11.060499999999999</v>
      </c>
      <c r="L137">
        <v>92.168199999999999</v>
      </c>
      <c r="M137">
        <v>5.6989999999999998</v>
      </c>
      <c r="N137">
        <v>11.061055083028597</v>
      </c>
      <c r="O137">
        <v>5.424973016700803</v>
      </c>
      <c r="P137">
        <f t="shared" si="2"/>
        <v>856.53</v>
      </c>
      <c r="Q137">
        <v>0.75571740895055894</v>
      </c>
      <c r="R137">
        <v>5.424973016700803</v>
      </c>
      <c r="S137">
        <v>0.60005925361671386</v>
      </c>
      <c r="T137">
        <v>92.168200369055668</v>
      </c>
      <c r="U137">
        <v>11.061055083028597</v>
      </c>
      <c r="V137">
        <v>16.018123242778536</v>
      </c>
      <c r="W137">
        <v>-14.111977497834452</v>
      </c>
      <c r="X137">
        <v>-12.121191482147106</v>
      </c>
      <c r="Y137">
        <v>-21.477513531729922</v>
      </c>
      <c r="Z137">
        <v>-7.4803215978601276</v>
      </c>
    </row>
    <row r="138" spans="1:26" x14ac:dyDescent="0.35">
      <c r="A138" s="14">
        <v>44757</v>
      </c>
      <c r="B138">
        <v>876.05589999999995</v>
      </c>
      <c r="C138">
        <v>72.658760000000001</v>
      </c>
      <c r="D138">
        <v>483.49</v>
      </c>
      <c r="E138">
        <v>105.65470000000001</v>
      </c>
      <c r="F138">
        <v>65.544799999999995</v>
      </c>
      <c r="G138">
        <v>74.475999999999999</v>
      </c>
      <c r="H138">
        <v>6.4919000000000002</v>
      </c>
      <c r="I138">
        <v>833.30719999999997</v>
      </c>
      <c r="J138">
        <v>833.30719999999997</v>
      </c>
      <c r="K138">
        <v>11.060499999999999</v>
      </c>
      <c r="L138">
        <v>92.168199999999999</v>
      </c>
      <c r="M138">
        <v>5.2457000000000003</v>
      </c>
      <c r="N138">
        <v>11.060531522324766</v>
      </c>
      <c r="O138">
        <v>5.3301463849015089</v>
      </c>
      <c r="P138">
        <f t="shared" si="2"/>
        <v>856.53</v>
      </c>
      <c r="Q138">
        <v>0.74514670029111474</v>
      </c>
      <c r="R138">
        <v>5.3301463849015089</v>
      </c>
      <c r="S138">
        <v>0.58954252108808536</v>
      </c>
      <c r="T138">
        <v>92.168200369055668</v>
      </c>
      <c r="U138">
        <v>11.060531522324766</v>
      </c>
      <c r="V138">
        <v>15.883452661378499</v>
      </c>
      <c r="W138">
        <v>-18.883023026695433</v>
      </c>
      <c r="X138">
        <v>-11.649475565971144</v>
      </c>
      <c r="Y138">
        <v>-24.525830260445069</v>
      </c>
      <c r="Z138">
        <v>-5.6754519955504623</v>
      </c>
    </row>
    <row r="139" spans="1:26" x14ac:dyDescent="0.35">
      <c r="A139" s="14">
        <v>44764</v>
      </c>
      <c r="B139">
        <v>876.05589999999995</v>
      </c>
      <c r="C139">
        <v>72.658760000000001</v>
      </c>
      <c r="D139">
        <v>519.98</v>
      </c>
      <c r="E139">
        <v>105.65470000000001</v>
      </c>
      <c r="F139">
        <v>63.644300000000001</v>
      </c>
      <c r="G139">
        <v>76.586799999999997</v>
      </c>
      <c r="H139">
        <v>6.7893999999999997</v>
      </c>
      <c r="I139">
        <v>833.30719999999997</v>
      </c>
      <c r="J139">
        <v>833.30719999999997</v>
      </c>
      <c r="K139">
        <v>11.060499999999999</v>
      </c>
      <c r="L139">
        <v>92.168199999999999</v>
      </c>
      <c r="M139">
        <v>5.6416000000000004</v>
      </c>
      <c r="N139">
        <v>11.060531522324766</v>
      </c>
      <c r="O139">
        <v>5.5751332665980833</v>
      </c>
      <c r="P139">
        <f t="shared" si="2"/>
        <v>856.53</v>
      </c>
      <c r="Q139">
        <v>0.77236396511033079</v>
      </c>
      <c r="R139">
        <v>5.5751332665980833</v>
      </c>
      <c r="S139">
        <v>0.61663937236369548</v>
      </c>
      <c r="T139">
        <v>92.168200369055668</v>
      </c>
      <c r="U139">
        <v>11.060531522324766</v>
      </c>
      <c r="V139">
        <v>15.862983902817227</v>
      </c>
      <c r="W139">
        <v>-15.688470908612661</v>
      </c>
      <c r="X139">
        <v>-10.87433328309023</v>
      </c>
      <c r="Y139">
        <v>-25.111903664822769</v>
      </c>
      <c r="Z139">
        <v>-8.464856358755128</v>
      </c>
    </row>
    <row r="140" spans="1:26" x14ac:dyDescent="0.35">
      <c r="A140" s="14">
        <v>44771</v>
      </c>
      <c r="B140">
        <v>876.05589999999995</v>
      </c>
      <c r="C140">
        <v>72.658760000000001</v>
      </c>
      <c r="D140">
        <v>527.48</v>
      </c>
      <c r="E140">
        <v>105.65470000000001</v>
      </c>
      <c r="F140">
        <v>61.461599999999997</v>
      </c>
      <c r="G140">
        <v>75.153800000000004</v>
      </c>
      <c r="H140">
        <v>7.0186999999999999</v>
      </c>
      <c r="I140">
        <v>833.30730000000005</v>
      </c>
      <c r="J140">
        <v>833.30730000000005</v>
      </c>
      <c r="K140">
        <v>11.060499999999999</v>
      </c>
      <c r="L140">
        <v>92.168199999999999</v>
      </c>
      <c r="M140">
        <v>5.7229999999999999</v>
      </c>
      <c r="N140">
        <v>11.060531522324766</v>
      </c>
      <c r="O140">
        <v>5.3528223185926445</v>
      </c>
      <c r="P140">
        <f t="shared" si="2"/>
        <v>856.53</v>
      </c>
      <c r="Q140">
        <v>0.7476659245370032</v>
      </c>
      <c r="R140">
        <v>5.3528223185926445</v>
      </c>
      <c r="S140">
        <v>0.59205059988197495</v>
      </c>
      <c r="T140">
        <v>92.168200369055668</v>
      </c>
      <c r="U140">
        <v>11.060531522324766</v>
      </c>
      <c r="V140">
        <v>15.759088115239917</v>
      </c>
      <c r="W140">
        <v>-15.038455363946811</v>
      </c>
      <c r="X140">
        <v>-8.5794427519552308</v>
      </c>
      <c r="Y140">
        <v>-27.342720959167991</v>
      </c>
      <c r="Z140">
        <v>-6.0955285671165393</v>
      </c>
    </row>
    <row r="141" spans="1:26" x14ac:dyDescent="0.35">
      <c r="A141" s="14">
        <v>44778</v>
      </c>
      <c r="B141">
        <v>876.05589999999995</v>
      </c>
      <c r="C141">
        <v>72.658760000000001</v>
      </c>
      <c r="D141">
        <v>504.68</v>
      </c>
      <c r="E141">
        <v>105.65470000000001</v>
      </c>
      <c r="F141">
        <v>59.937800000000003</v>
      </c>
      <c r="G141">
        <v>71.097200000000001</v>
      </c>
      <c r="H141">
        <v>7.0984999999999996</v>
      </c>
      <c r="I141">
        <v>833.30730000000005</v>
      </c>
      <c r="J141">
        <v>833.30730000000005</v>
      </c>
      <c r="K141">
        <v>11.060499999999999</v>
      </c>
      <c r="L141">
        <v>92.168199999999999</v>
      </c>
      <c r="M141">
        <v>5.4756</v>
      </c>
      <c r="N141">
        <v>11.060529725291001</v>
      </c>
      <c r="O141">
        <v>5.6063804862298872</v>
      </c>
      <c r="P141">
        <f t="shared" si="2"/>
        <v>856.53</v>
      </c>
      <c r="Q141">
        <v>0.77583530596172445</v>
      </c>
      <c r="R141">
        <v>5.6063804862298872</v>
      </c>
      <c r="S141">
        <v>0.62009538019237098</v>
      </c>
      <c r="T141">
        <v>92.168200369055668</v>
      </c>
      <c r="U141">
        <v>11.060529725291001</v>
      </c>
      <c r="V141">
        <v>15.673873311904542</v>
      </c>
      <c r="W141">
        <v>-16.284211155932091</v>
      </c>
      <c r="X141">
        <v>-7.3897873235849225</v>
      </c>
      <c r="Y141">
        <v>-27.580557198885888</v>
      </c>
      <c r="Z141">
        <v>0.81132608134924067</v>
      </c>
    </row>
    <row r="142" spans="1:26" x14ac:dyDescent="0.35">
      <c r="A142" s="14">
        <v>44785</v>
      </c>
      <c r="B142">
        <v>876.05589999999995</v>
      </c>
      <c r="C142">
        <v>72.658760000000001</v>
      </c>
      <c r="D142">
        <v>537.83000000000004</v>
      </c>
      <c r="E142">
        <v>105.65470000000001</v>
      </c>
      <c r="F142">
        <v>58.343699999999998</v>
      </c>
      <c r="G142">
        <v>71.060699999999997</v>
      </c>
      <c r="H142">
        <v>7.5686</v>
      </c>
      <c r="I142">
        <v>833.30730000000005</v>
      </c>
      <c r="J142">
        <v>833.30730000000005</v>
      </c>
      <c r="K142">
        <v>11.060499999999999</v>
      </c>
      <c r="L142">
        <v>92.168199999999999</v>
      </c>
      <c r="M142">
        <v>5.8353000000000002</v>
      </c>
      <c r="N142">
        <v>11.060529725291001</v>
      </c>
      <c r="O142">
        <v>5.7632675681312371</v>
      </c>
      <c r="P142">
        <f t="shared" si="2"/>
        <v>856.53</v>
      </c>
      <c r="Q142">
        <v>0.79326495987416312</v>
      </c>
      <c r="R142">
        <v>5.7632675681312371</v>
      </c>
      <c r="S142">
        <v>0.6374479225212113</v>
      </c>
      <c r="T142">
        <v>92.168200369055668</v>
      </c>
      <c r="U142">
        <v>11.060529725291001</v>
      </c>
      <c r="V142">
        <v>15.506763443720416</v>
      </c>
      <c r="W142">
        <v>-18.823274687731399</v>
      </c>
      <c r="X142">
        <v>-4.6376679577775297</v>
      </c>
      <c r="Y142">
        <v>-32.015203487860092</v>
      </c>
      <c r="Z142">
        <v>7.5894712901355668</v>
      </c>
    </row>
    <row r="143" spans="1:26" x14ac:dyDescent="0.35">
      <c r="A143" s="14">
        <v>44792</v>
      </c>
      <c r="B143">
        <v>876.05589999999995</v>
      </c>
      <c r="C143">
        <v>75.404300000000006</v>
      </c>
      <c r="D143">
        <v>495.71</v>
      </c>
      <c r="E143">
        <v>105.65470000000001</v>
      </c>
      <c r="F143">
        <v>54.536200000000001</v>
      </c>
      <c r="G143">
        <v>64.6708</v>
      </c>
      <c r="H143">
        <v>7.6650999999999998</v>
      </c>
      <c r="I143">
        <v>833.30730000000005</v>
      </c>
      <c r="J143">
        <v>833.30730000000005</v>
      </c>
      <c r="K143">
        <v>11.060499999999999</v>
      </c>
      <c r="L143">
        <v>92.168199999999999</v>
      </c>
      <c r="M143">
        <v>5.3783000000000003</v>
      </c>
      <c r="N143">
        <v>11.060529725291001</v>
      </c>
      <c r="O143">
        <v>5.5536508031012177</v>
      </c>
      <c r="P143">
        <f t="shared" si="2"/>
        <v>856.53</v>
      </c>
      <c r="Q143">
        <v>0.79329141834038963</v>
      </c>
      <c r="R143">
        <v>5.5536508031012177</v>
      </c>
      <c r="S143">
        <v>0.61426319791587269</v>
      </c>
      <c r="T143">
        <v>92.168200369055668</v>
      </c>
      <c r="U143">
        <v>11.060529725291001</v>
      </c>
      <c r="V143">
        <v>17.156968775327236</v>
      </c>
      <c r="W143">
        <v>-22.864555799826022</v>
      </c>
      <c r="X143">
        <v>-5.5263118947635252</v>
      </c>
      <c r="Y143">
        <v>-34.961812608703951</v>
      </c>
      <c r="Z143">
        <v>5.6302833716998428</v>
      </c>
    </row>
    <row r="144" spans="1:26" x14ac:dyDescent="0.35">
      <c r="A144" s="14">
        <v>44799</v>
      </c>
      <c r="B144">
        <v>927.43330000000003</v>
      </c>
      <c r="C144">
        <v>75.404300000000006</v>
      </c>
      <c r="D144">
        <v>472.42</v>
      </c>
      <c r="E144">
        <v>100.24160000000001</v>
      </c>
      <c r="F144">
        <v>54.500300000000003</v>
      </c>
      <c r="G144">
        <v>64.121200000000002</v>
      </c>
      <c r="H144">
        <v>7.3676000000000004</v>
      </c>
      <c r="I144">
        <v>879.61649999999997</v>
      </c>
      <c r="J144">
        <v>879.61649999999997</v>
      </c>
      <c r="K144">
        <v>10.2136</v>
      </c>
      <c r="L144">
        <v>89.840400000000002</v>
      </c>
      <c r="M144">
        <v>5.2584</v>
      </c>
      <c r="N144">
        <v>10.175912751955583</v>
      </c>
      <c r="O144">
        <v>5.2875748324562073</v>
      </c>
      <c r="P144">
        <f t="shared" si="2"/>
        <v>856.53</v>
      </c>
      <c r="Q144">
        <v>0.68330968643122891</v>
      </c>
      <c r="R144">
        <v>5.2875748324562073</v>
      </c>
      <c r="S144">
        <v>0.53805900164510512</v>
      </c>
      <c r="T144">
        <v>89.861612375381029</v>
      </c>
      <c r="U144">
        <v>10.175912751955583</v>
      </c>
      <c r="V144">
        <v>15.654510606094487</v>
      </c>
      <c r="W144">
        <v>-29.85532380672117</v>
      </c>
      <c r="X144">
        <v>7.0344559299492326</v>
      </c>
      <c r="Y144">
        <v>-35.970776809940588</v>
      </c>
      <c r="Z144">
        <v>13.838346801051634</v>
      </c>
    </row>
    <row r="145" spans="1:26" x14ac:dyDescent="0.35">
      <c r="A145" s="14">
        <v>44806</v>
      </c>
      <c r="B145">
        <v>927.43330000000003</v>
      </c>
      <c r="C145">
        <v>75.404300000000006</v>
      </c>
      <c r="D145">
        <v>450.78</v>
      </c>
      <c r="E145">
        <v>100.24160000000001</v>
      </c>
      <c r="F145">
        <v>55.496099999999998</v>
      </c>
      <c r="G145">
        <v>64.060100000000006</v>
      </c>
      <c r="H145">
        <v>7.0368000000000004</v>
      </c>
      <c r="I145">
        <v>879.61649999999997</v>
      </c>
      <c r="J145">
        <v>879.61649999999997</v>
      </c>
      <c r="K145">
        <v>10.2136</v>
      </c>
      <c r="L145">
        <v>89.840400000000002</v>
      </c>
      <c r="M145">
        <v>5.0175999999999998</v>
      </c>
      <c r="N145">
        <v>10.213587917234591</v>
      </c>
      <c r="O145">
        <v>5.0675417906743006</v>
      </c>
      <c r="P145">
        <f t="shared" si="2"/>
        <v>856.53</v>
      </c>
      <c r="Q145">
        <v>0.64306029042549029</v>
      </c>
      <c r="R145">
        <v>5.0675417906743006</v>
      </c>
      <c r="S145">
        <v>0.51757783603312368</v>
      </c>
      <c r="T145">
        <v>89.840403652481882</v>
      </c>
      <c r="U145">
        <v>10.213587917234591</v>
      </c>
      <c r="V145">
        <v>15.62916009597604</v>
      </c>
      <c r="W145">
        <v>-30.291112215351948</v>
      </c>
      <c r="X145">
        <v>6.8211782740903519</v>
      </c>
      <c r="Y145">
        <v>-40.036322657110262</v>
      </c>
      <c r="Z145">
        <v>17.627757540865154</v>
      </c>
    </row>
    <row r="146" spans="1:26" x14ac:dyDescent="0.35">
      <c r="A146" s="14">
        <v>44813</v>
      </c>
      <c r="B146">
        <v>927.37400000000002</v>
      </c>
      <c r="C146">
        <v>75.404300000000006</v>
      </c>
      <c r="D146">
        <v>461.48</v>
      </c>
      <c r="E146">
        <v>100.2278</v>
      </c>
      <c r="F146">
        <v>55.103499999999997</v>
      </c>
      <c r="G146">
        <v>63.442999999999998</v>
      </c>
      <c r="H146">
        <v>7.2739000000000003</v>
      </c>
      <c r="I146">
        <v>879.55719999999997</v>
      </c>
      <c r="J146">
        <v>879.55719999999997</v>
      </c>
      <c r="K146">
        <v>10.2201</v>
      </c>
      <c r="L146">
        <v>89.891900000000007</v>
      </c>
      <c r="M146">
        <v>5.1337000000000002</v>
      </c>
      <c r="N146">
        <v>10.22012630300261</v>
      </c>
      <c r="O146">
        <v>4.8435975688014006</v>
      </c>
      <c r="P146">
        <f t="shared" si="2"/>
        <v>856.53</v>
      </c>
      <c r="Q146">
        <v>0.61991166130238251</v>
      </c>
      <c r="R146">
        <v>4.8435975688014006</v>
      </c>
      <c r="S146">
        <v>0.49502178914066686</v>
      </c>
      <c r="T146">
        <v>89.891861124982825</v>
      </c>
      <c r="U146">
        <v>10.22012630300261</v>
      </c>
      <c r="V146">
        <v>14.998199131750477</v>
      </c>
      <c r="W146">
        <v>-26.261464108955572</v>
      </c>
      <c r="X146">
        <v>8.1250471481160158</v>
      </c>
      <c r="Y146">
        <v>-39.835217918441622</v>
      </c>
      <c r="Z146">
        <v>17.026999712588946</v>
      </c>
    </row>
    <row r="147" spans="1:26" x14ac:dyDescent="0.35">
      <c r="A147" s="14">
        <v>44820</v>
      </c>
      <c r="B147">
        <v>927.37400000000002</v>
      </c>
      <c r="C147">
        <v>70.465209999999999</v>
      </c>
      <c r="D147">
        <v>449.9</v>
      </c>
      <c r="E147">
        <v>100.2278</v>
      </c>
      <c r="F147">
        <v>58.494799999999998</v>
      </c>
      <c r="G147">
        <v>66.618399999999994</v>
      </c>
      <c r="H147">
        <v>6.7534000000000001</v>
      </c>
      <c r="I147">
        <v>879.55719999999997</v>
      </c>
      <c r="J147">
        <v>879.55719999999997</v>
      </c>
      <c r="K147">
        <v>10.2201</v>
      </c>
      <c r="L147">
        <v>89.891900000000007</v>
      </c>
      <c r="M147">
        <v>5.0049000000000001</v>
      </c>
      <c r="N147">
        <v>10.22012630300261</v>
      </c>
      <c r="O147">
        <v>5.072539318837995</v>
      </c>
      <c r="P147">
        <f t="shared" si="2"/>
        <v>856.53</v>
      </c>
      <c r="Q147">
        <v>0.64419393897019084</v>
      </c>
      <c r="R147">
        <v>5.072539318837995</v>
      </c>
      <c r="S147">
        <v>0.51841992515471125</v>
      </c>
      <c r="T147">
        <v>89.891861124982825</v>
      </c>
      <c r="U147">
        <v>10.22012630300261</v>
      </c>
      <c r="V147">
        <v>11.487421189582006</v>
      </c>
      <c r="W147">
        <v>-25.174606281540598</v>
      </c>
      <c r="X147">
        <v>7.7821249215765009</v>
      </c>
      <c r="Y147">
        <v>-40.296589696426743</v>
      </c>
      <c r="Z147">
        <v>18.837358008627984</v>
      </c>
    </row>
    <row r="148" spans="1:26" x14ac:dyDescent="0.35">
      <c r="A148" s="14">
        <v>44827</v>
      </c>
      <c r="B148">
        <v>927.37400000000002</v>
      </c>
      <c r="C148">
        <v>70.465209999999999</v>
      </c>
      <c r="D148">
        <v>419.33</v>
      </c>
      <c r="E148">
        <v>100.2278</v>
      </c>
      <c r="F148">
        <v>59.386600000000001</v>
      </c>
      <c r="G148">
        <v>66.223600000000005</v>
      </c>
      <c r="H148">
        <v>6.3319999999999999</v>
      </c>
      <c r="I148">
        <v>879.55719999999997</v>
      </c>
      <c r="J148">
        <v>879.55719999999997</v>
      </c>
      <c r="K148">
        <v>10.2201</v>
      </c>
      <c r="L148">
        <v>89.891900000000007</v>
      </c>
      <c r="M148">
        <v>4.6647999999999996</v>
      </c>
      <c r="N148">
        <v>10.22012630300261</v>
      </c>
      <c r="O148">
        <v>4.8935464734498124</v>
      </c>
      <c r="P148">
        <f t="shared" si="2"/>
        <v>856.53</v>
      </c>
      <c r="Q148">
        <v>0.59121247245399622</v>
      </c>
      <c r="R148">
        <v>4.8935464734498124</v>
      </c>
      <c r="S148">
        <v>0.50012663028270088</v>
      </c>
      <c r="T148">
        <v>89.891861124982825</v>
      </c>
      <c r="U148">
        <v>10.22012630300261</v>
      </c>
      <c r="V148">
        <v>16.113513542839094</v>
      </c>
      <c r="W148">
        <v>-0.94892651586111509</v>
      </c>
      <c r="X148">
        <v>-7.9720647732612271</v>
      </c>
      <c r="Y148">
        <v>-39.12598412166966</v>
      </c>
      <c r="Z148">
        <v>12.866699411853201</v>
      </c>
    </row>
    <row r="149" spans="1:26" x14ac:dyDescent="0.35">
      <c r="A149" s="14">
        <v>44834</v>
      </c>
      <c r="B149">
        <v>927.56079999999997</v>
      </c>
      <c r="C149">
        <v>70.465209999999999</v>
      </c>
      <c r="D149">
        <v>390.75</v>
      </c>
      <c r="E149">
        <v>99.907899999999998</v>
      </c>
      <c r="F149">
        <v>58.295499999999997</v>
      </c>
      <c r="G149">
        <v>60.784500000000001</v>
      </c>
      <c r="H149">
        <v>6.4283999999999999</v>
      </c>
      <c r="I149">
        <v>879.74400000000003</v>
      </c>
      <c r="J149">
        <v>879.74400000000003</v>
      </c>
      <c r="K149">
        <v>10.182700000000001</v>
      </c>
      <c r="L149">
        <v>89.581900000000005</v>
      </c>
      <c r="M149">
        <v>4.3619000000000003</v>
      </c>
      <c r="N149">
        <v>10.182729367164434</v>
      </c>
      <c r="O149">
        <v>4.4798087310439243</v>
      </c>
      <c r="P149">
        <f t="shared" si="2"/>
        <v>856.53</v>
      </c>
      <c r="Q149">
        <v>0.55309511403638467</v>
      </c>
      <c r="R149">
        <v>4.4798087310439243</v>
      </c>
      <c r="S149">
        <v>0.45616679924880599</v>
      </c>
      <c r="T149">
        <v>89.581949608478766</v>
      </c>
      <c r="U149">
        <v>10.182729367164434</v>
      </c>
      <c r="V149">
        <v>15.705899093595903</v>
      </c>
      <c r="W149">
        <v>-5.0606452781693632</v>
      </c>
      <c r="X149">
        <v>-8.3235010500962865</v>
      </c>
      <c r="Y149">
        <v>-38.971958755694523</v>
      </c>
      <c r="Z149">
        <v>12.856484901107139</v>
      </c>
    </row>
    <row r="150" spans="1:26" x14ac:dyDescent="0.35">
      <c r="A150" s="14">
        <v>44841</v>
      </c>
      <c r="B150">
        <v>914.17160000000001</v>
      </c>
      <c r="C150">
        <v>70.465209999999999</v>
      </c>
      <c r="D150">
        <v>392.19</v>
      </c>
      <c r="E150">
        <v>99.190600000000003</v>
      </c>
      <c r="F150">
        <v>68.223399999999998</v>
      </c>
      <c r="G150">
        <v>82.876999999999995</v>
      </c>
      <c r="H150">
        <v>4.7321999999999997</v>
      </c>
      <c r="I150">
        <v>866.35609999999997</v>
      </c>
      <c r="J150">
        <v>866.35609999999997</v>
      </c>
      <c r="K150">
        <v>10.2392</v>
      </c>
      <c r="L150">
        <v>88.707499999999996</v>
      </c>
      <c r="M150">
        <v>4.4211999999999998</v>
      </c>
      <c r="N150">
        <v>10.23915439777355</v>
      </c>
      <c r="O150">
        <v>4.5349020578547465</v>
      </c>
      <c r="P150">
        <f t="shared" si="2"/>
        <v>856.53</v>
      </c>
      <c r="Q150">
        <v>0.56639914979412653</v>
      </c>
      <c r="R150">
        <v>4.5349020578547465</v>
      </c>
      <c r="S150">
        <v>0.46433562349155755</v>
      </c>
      <c r="T150">
        <v>88.707538744574364</v>
      </c>
      <c r="U150">
        <v>10.23915439777355</v>
      </c>
      <c r="V150">
        <v>14.941596308512905</v>
      </c>
      <c r="W150">
        <v>-8.7952144433774517</v>
      </c>
      <c r="X150">
        <v>-18.079054554788232</v>
      </c>
      <c r="Y150">
        <v>-39.894650466541194</v>
      </c>
      <c r="Z150">
        <v>18.821041975245368</v>
      </c>
    </row>
    <row r="151" spans="1:26" x14ac:dyDescent="0.35">
      <c r="A151" s="14">
        <v>44848</v>
      </c>
      <c r="B151">
        <v>914.17160000000001</v>
      </c>
      <c r="C151">
        <v>70.465209999999999</v>
      </c>
      <c r="D151">
        <v>393.81</v>
      </c>
      <c r="E151">
        <v>99.190600000000003</v>
      </c>
      <c r="F151">
        <v>66.863799999999998</v>
      </c>
      <c r="G151">
        <v>82.479200000000006</v>
      </c>
      <c r="H151">
        <v>4.7747000000000002</v>
      </c>
      <c r="I151">
        <v>866.35609999999997</v>
      </c>
      <c r="J151">
        <v>866.35609999999997</v>
      </c>
      <c r="K151">
        <v>10.2392</v>
      </c>
      <c r="L151">
        <v>88.707499999999996</v>
      </c>
      <c r="M151">
        <v>4.4394</v>
      </c>
      <c r="N151">
        <v>10.23915439777355</v>
      </c>
      <c r="O151">
        <v>4.3167695262362491</v>
      </c>
      <c r="P151">
        <f t="shared" si="2"/>
        <v>856.53</v>
      </c>
      <c r="Q151">
        <v>0.54473850993643691</v>
      </c>
      <c r="R151">
        <v>4.3167695262362491</v>
      </c>
      <c r="S151">
        <v>0.44200069678736736</v>
      </c>
      <c r="T151">
        <v>88.707538744574364</v>
      </c>
      <c r="U151">
        <v>10.23915439777355</v>
      </c>
      <c r="V151">
        <v>14.87260949734263</v>
      </c>
      <c r="W151">
        <v>-2.7200374271807695</v>
      </c>
      <c r="X151">
        <v>-17.715246605544095</v>
      </c>
      <c r="Y151">
        <v>-33.770707053233281</v>
      </c>
      <c r="Z151">
        <v>15.803727319304317</v>
      </c>
    </row>
    <row r="152" spans="1:26" x14ac:dyDescent="0.35">
      <c r="A152" s="14">
        <v>44855</v>
      </c>
      <c r="B152">
        <v>914.17160000000001</v>
      </c>
      <c r="C152">
        <v>70.465209999999999</v>
      </c>
      <c r="D152">
        <v>402.22</v>
      </c>
      <c r="E152">
        <v>99.190600000000003</v>
      </c>
      <c r="F152">
        <v>66.809200000000004</v>
      </c>
      <c r="G152">
        <v>82.120800000000003</v>
      </c>
      <c r="H152">
        <v>4.8978999999999999</v>
      </c>
      <c r="I152">
        <v>866.35609999999997</v>
      </c>
      <c r="J152">
        <v>866.35609999999997</v>
      </c>
      <c r="K152">
        <v>10.2392</v>
      </c>
      <c r="L152">
        <v>88.707499999999996</v>
      </c>
      <c r="M152">
        <v>4.5342000000000002</v>
      </c>
      <c r="N152">
        <v>10.23915439777355</v>
      </c>
      <c r="O152">
        <v>4.4594856942099019</v>
      </c>
      <c r="P152">
        <f t="shared" si="2"/>
        <v>856.53</v>
      </c>
      <c r="Q152">
        <v>0.55891027740921984</v>
      </c>
      <c r="R152">
        <v>4.4594856942099019</v>
      </c>
      <c r="S152">
        <v>0.45661362557677554</v>
      </c>
      <c r="T152">
        <v>88.707538744574364</v>
      </c>
      <c r="U152">
        <v>10.23915439777355</v>
      </c>
      <c r="V152">
        <v>14.80315417528672</v>
      </c>
      <c r="W152">
        <v>-13.163473473924316</v>
      </c>
      <c r="X152">
        <v>-7.5440787084188958</v>
      </c>
      <c r="Y152">
        <v>-31.086339369919031</v>
      </c>
      <c r="Z152">
        <v>10.421364694740012</v>
      </c>
    </row>
    <row r="153" spans="1:26" x14ac:dyDescent="0.35">
      <c r="A153" s="14">
        <v>44862</v>
      </c>
      <c r="B153">
        <v>914.17160000000001</v>
      </c>
      <c r="C153">
        <v>70.465209999999999</v>
      </c>
      <c r="D153">
        <v>443.09</v>
      </c>
      <c r="E153">
        <v>99.190600000000003</v>
      </c>
      <c r="F153">
        <v>67.270899999999997</v>
      </c>
      <c r="G153">
        <v>83.0197</v>
      </c>
      <c r="H153">
        <v>5.3372000000000002</v>
      </c>
      <c r="I153">
        <v>866.35609999999997</v>
      </c>
      <c r="J153">
        <v>866.35609999999997</v>
      </c>
      <c r="K153">
        <v>10.2392</v>
      </c>
      <c r="L153">
        <v>88.707499999999996</v>
      </c>
      <c r="M153">
        <v>4.9950000000000001</v>
      </c>
      <c r="N153">
        <v>10.23915439777355</v>
      </c>
      <c r="O153">
        <v>4.9329516543120677</v>
      </c>
      <c r="P153">
        <f t="shared" si="2"/>
        <v>856.53</v>
      </c>
      <c r="Q153">
        <v>0.60592561973598802</v>
      </c>
      <c r="R153">
        <v>4.9329516543120677</v>
      </c>
      <c r="S153">
        <v>0.50509253625253725</v>
      </c>
      <c r="T153">
        <v>88.707538744574364</v>
      </c>
      <c r="U153">
        <v>10.23915439777355</v>
      </c>
      <c r="V153">
        <v>14.615278544992414</v>
      </c>
      <c r="W153">
        <v>-11.861680148233585</v>
      </c>
      <c r="X153">
        <v>-6.9048946671877154</v>
      </c>
      <c r="Y153">
        <v>-30.45110477400813</v>
      </c>
      <c r="Z153">
        <v>10.153100533716371</v>
      </c>
    </row>
    <row r="154" spans="1:26" x14ac:dyDescent="0.35">
      <c r="A154" s="14">
        <v>44869</v>
      </c>
      <c r="B154">
        <v>914.17160000000001</v>
      </c>
      <c r="C154">
        <v>70.465209999999999</v>
      </c>
      <c r="D154">
        <v>471.24</v>
      </c>
      <c r="E154">
        <v>99.190600000000003</v>
      </c>
      <c r="F154">
        <v>67.547799999999995</v>
      </c>
      <c r="G154">
        <v>83.4559</v>
      </c>
      <c r="H154">
        <v>5.6466000000000003</v>
      </c>
      <c r="I154">
        <v>866.35609999999997</v>
      </c>
      <c r="J154">
        <v>866.35609999999997</v>
      </c>
      <c r="K154">
        <v>10.2392</v>
      </c>
      <c r="L154">
        <v>88.707499999999996</v>
      </c>
      <c r="M154">
        <v>5.3122999999999996</v>
      </c>
      <c r="N154">
        <v>10.23915439777355</v>
      </c>
      <c r="O154">
        <v>5.1646117847906279</v>
      </c>
      <c r="P154">
        <f t="shared" si="2"/>
        <v>856.53</v>
      </c>
      <c r="Q154">
        <v>0.62892955508872816</v>
      </c>
      <c r="R154">
        <v>5.1646117847906279</v>
      </c>
      <c r="S154">
        <v>0.52881257469032072</v>
      </c>
      <c r="T154">
        <v>88.707538744574364</v>
      </c>
      <c r="U154">
        <v>10.23915439777355</v>
      </c>
      <c r="V154">
        <v>14.603424085268671</v>
      </c>
      <c r="W154">
        <v>-11.894438340278274</v>
      </c>
      <c r="X154">
        <v>-6.6700524805280388</v>
      </c>
      <c r="Y154">
        <v>-29.781519655647426</v>
      </c>
      <c r="Z154">
        <v>12.368144352366874</v>
      </c>
    </row>
    <row r="155" spans="1:26" x14ac:dyDescent="0.35">
      <c r="A155" s="14">
        <v>44876</v>
      </c>
      <c r="B155">
        <v>914.17160000000001</v>
      </c>
      <c r="C155">
        <v>70.465209999999999</v>
      </c>
      <c r="D155">
        <v>515.78</v>
      </c>
      <c r="E155">
        <v>99.190600000000003</v>
      </c>
      <c r="F155">
        <v>69.296899999999994</v>
      </c>
      <c r="G155">
        <v>85.118200000000002</v>
      </c>
      <c r="H155">
        <v>6.0595999999999997</v>
      </c>
      <c r="I155">
        <v>866.35609999999997</v>
      </c>
      <c r="J155">
        <v>866.35609999999997</v>
      </c>
      <c r="K155">
        <v>10.2392</v>
      </c>
      <c r="L155">
        <v>88.707499999999996</v>
      </c>
      <c r="M155">
        <v>5.8144</v>
      </c>
      <c r="N155">
        <v>10.23915439777355</v>
      </c>
      <c r="O155">
        <v>5.4739428787240429</v>
      </c>
      <c r="P155">
        <f t="shared" si="2"/>
        <v>856.53</v>
      </c>
      <c r="Q155">
        <v>0.65964624540888328</v>
      </c>
      <c r="R155">
        <v>5.4739428787240429</v>
      </c>
      <c r="S155">
        <v>0.56048546299848501</v>
      </c>
      <c r="T155">
        <v>88.707538744574364</v>
      </c>
      <c r="U155">
        <v>10.23915439777355</v>
      </c>
      <c r="V155">
        <v>14.62487091018807</v>
      </c>
      <c r="W155">
        <v>-10.130485713639583</v>
      </c>
      <c r="X155">
        <v>-7.7636641844743099</v>
      </c>
      <c r="Y155">
        <v>-28.143106358245237</v>
      </c>
      <c r="Z155">
        <v>10.206520981225433</v>
      </c>
    </row>
    <row r="156" spans="1:26" x14ac:dyDescent="0.35">
      <c r="A156" s="14">
        <v>44883</v>
      </c>
      <c r="B156">
        <v>914.17160000000001</v>
      </c>
      <c r="C156">
        <v>71.003720000000001</v>
      </c>
      <c r="D156">
        <v>517.91</v>
      </c>
      <c r="E156">
        <v>99.190600000000003</v>
      </c>
      <c r="F156">
        <v>71.004400000000004</v>
      </c>
      <c r="G156">
        <v>90.421800000000005</v>
      </c>
      <c r="H156">
        <v>5.7276999999999996</v>
      </c>
      <c r="I156">
        <v>866.35609999999997</v>
      </c>
      <c r="J156">
        <v>866.35609999999997</v>
      </c>
      <c r="K156">
        <v>10.2392</v>
      </c>
      <c r="L156">
        <v>88.707499999999996</v>
      </c>
      <c r="M156">
        <v>5.8384</v>
      </c>
      <c r="N156">
        <v>10.23915439777355</v>
      </c>
      <c r="O156">
        <v>5.9914862651119112</v>
      </c>
      <c r="P156">
        <f t="shared" si="2"/>
        <v>856.53</v>
      </c>
      <c r="Q156">
        <v>0.71103849222369109</v>
      </c>
      <c r="R156">
        <v>5.9914862651119112</v>
      </c>
      <c r="S156">
        <v>0.61347752940620448</v>
      </c>
      <c r="T156">
        <v>88.707538744574364</v>
      </c>
      <c r="U156">
        <v>10.23915439777355</v>
      </c>
      <c r="V156">
        <v>18.808038704197557</v>
      </c>
      <c r="W156">
        <v>-8.4476333611869769</v>
      </c>
      <c r="X156">
        <v>-6.9587899078471649</v>
      </c>
      <c r="Y156">
        <v>-25.804707697842947</v>
      </c>
      <c r="Z156">
        <v>9.3128952249089725</v>
      </c>
    </row>
    <row r="157" spans="1:26" x14ac:dyDescent="0.35">
      <c r="A157" s="14">
        <v>44890</v>
      </c>
      <c r="B157">
        <v>914.17160000000001</v>
      </c>
      <c r="C157">
        <v>71.003720000000001</v>
      </c>
      <c r="D157">
        <v>536.70000000000005</v>
      </c>
      <c r="E157">
        <v>99.190600000000003</v>
      </c>
      <c r="F157">
        <v>71.5578</v>
      </c>
      <c r="G157">
        <v>90.715299999999999</v>
      </c>
      <c r="H157">
        <v>5.9162999999999997</v>
      </c>
      <c r="I157">
        <v>866.35609999999997</v>
      </c>
      <c r="J157">
        <v>866.35609999999997</v>
      </c>
      <c r="K157">
        <v>10.2392</v>
      </c>
      <c r="L157">
        <v>88.707499999999996</v>
      </c>
      <c r="M157">
        <v>6.0502000000000002</v>
      </c>
      <c r="N157">
        <v>10.23915439777355</v>
      </c>
      <c r="O157">
        <v>5.8878874038419369</v>
      </c>
      <c r="P157">
        <f t="shared" si="2"/>
        <v>856.53</v>
      </c>
      <c r="Q157">
        <v>0.70521927102751292</v>
      </c>
      <c r="R157">
        <v>5.8878874038419369</v>
      </c>
      <c r="S157">
        <v>0.60286988204643654</v>
      </c>
      <c r="T157">
        <v>88.707538744574364</v>
      </c>
      <c r="U157">
        <v>10.23915439777355</v>
      </c>
      <c r="V157">
        <v>18.814328375485619</v>
      </c>
      <c r="W157">
        <v>-7.7973925317219628</v>
      </c>
      <c r="X157">
        <v>-11.044616060491686</v>
      </c>
      <c r="Y157">
        <v>-26.223026291655891</v>
      </c>
      <c r="Z157">
        <v>7.6252874484101412</v>
      </c>
    </row>
    <row r="158" spans="1:26" x14ac:dyDescent="0.35">
      <c r="A158" s="14">
        <v>44897</v>
      </c>
      <c r="B158">
        <v>920.78470000000004</v>
      </c>
      <c r="C158">
        <v>71.003720000000001</v>
      </c>
      <c r="D158">
        <v>536.88</v>
      </c>
      <c r="E158">
        <v>94.919300000000007</v>
      </c>
      <c r="F158">
        <v>91.364000000000004</v>
      </c>
      <c r="G158">
        <v>102.0445</v>
      </c>
      <c r="H158">
        <v>5.2611999999999997</v>
      </c>
      <c r="I158">
        <v>869.79690000000005</v>
      </c>
      <c r="J158">
        <v>869.79690000000005</v>
      </c>
      <c r="K158">
        <v>9.9041999999999994</v>
      </c>
      <c r="L158">
        <v>86.146100000000004</v>
      </c>
      <c r="M158">
        <v>6.2321999999999997</v>
      </c>
      <c r="N158">
        <v>9.563424006169841</v>
      </c>
      <c r="O158">
        <v>6.1202996013427216</v>
      </c>
      <c r="P158">
        <f t="shared" si="2"/>
        <v>856.53</v>
      </c>
      <c r="Q158">
        <v>0.61551523385141105</v>
      </c>
      <c r="R158">
        <v>6.1202996013427216</v>
      </c>
      <c r="S158">
        <v>0.58531020132432676</v>
      </c>
      <c r="T158">
        <v>86.146109560442071</v>
      </c>
      <c r="U158">
        <v>9.563424006169841</v>
      </c>
      <c r="V158">
        <v>17.492229657270048</v>
      </c>
      <c r="W158">
        <v>-3.017966596494067</v>
      </c>
      <c r="X158">
        <v>-15.713631584572342</v>
      </c>
      <c r="Y158">
        <v>-21.243342825115644</v>
      </c>
      <c r="Z158">
        <v>2.6356363223377635</v>
      </c>
    </row>
    <row r="159" spans="1:26" x14ac:dyDescent="0.35">
      <c r="A159" s="14">
        <v>44904</v>
      </c>
      <c r="B159">
        <v>920.78470000000004</v>
      </c>
      <c r="C159">
        <v>71.003720000000001</v>
      </c>
      <c r="D159">
        <v>538.21</v>
      </c>
      <c r="E159">
        <v>94.919300000000007</v>
      </c>
      <c r="F159">
        <v>94.439099999999996</v>
      </c>
      <c r="G159">
        <v>101.0373</v>
      </c>
      <c r="H159">
        <v>5.3268000000000004</v>
      </c>
      <c r="I159">
        <v>869.79690000000005</v>
      </c>
      <c r="J159">
        <v>869.79690000000005</v>
      </c>
      <c r="K159">
        <v>9.9041999999999994</v>
      </c>
      <c r="L159">
        <v>86.146100000000004</v>
      </c>
      <c r="M159">
        <v>6.2476000000000003</v>
      </c>
      <c r="N159">
        <v>9.9041640266434197</v>
      </c>
      <c r="O159">
        <v>6.2532133226752729</v>
      </c>
      <c r="P159">
        <f t="shared" si="2"/>
        <v>856.53</v>
      </c>
      <c r="Q159">
        <v>0.65071032955319108</v>
      </c>
      <c r="R159">
        <v>6.2532133226752729</v>
      </c>
      <c r="S159">
        <v>0.61932850441367815</v>
      </c>
      <c r="T159">
        <v>86.146109560442071</v>
      </c>
      <c r="U159">
        <v>9.9041640266434197</v>
      </c>
      <c r="V159">
        <v>17.548342638175559</v>
      </c>
      <c r="W159">
        <v>-5.3579246783616021</v>
      </c>
      <c r="X159">
        <v>-15.420022881541581</v>
      </c>
      <c r="Y159">
        <v>-23.038309226879832</v>
      </c>
      <c r="Z159">
        <v>2.463454426152841</v>
      </c>
    </row>
    <row r="160" spans="1:26" x14ac:dyDescent="0.35">
      <c r="A160" s="14">
        <v>44911</v>
      </c>
      <c r="B160">
        <v>920.69489999999996</v>
      </c>
      <c r="C160">
        <v>71.004310000000004</v>
      </c>
      <c r="D160">
        <v>546.83000000000004</v>
      </c>
      <c r="E160">
        <v>94.968299999999999</v>
      </c>
      <c r="F160">
        <v>67.537499999999994</v>
      </c>
      <c r="G160">
        <v>85.576899999999995</v>
      </c>
      <c r="H160">
        <v>6.3898999999999999</v>
      </c>
      <c r="I160">
        <v>870.07730000000004</v>
      </c>
      <c r="J160">
        <v>870.07730000000004</v>
      </c>
      <c r="K160">
        <v>9.9065999999999992</v>
      </c>
      <c r="L160">
        <v>86.195099999999996</v>
      </c>
      <c r="M160">
        <v>6.3441000000000001</v>
      </c>
      <c r="N160">
        <v>9.9076792696464651</v>
      </c>
      <c r="O160">
        <v>6.52368532082422</v>
      </c>
      <c r="P160">
        <f t="shared" si="2"/>
        <v>856.53</v>
      </c>
      <c r="Q160">
        <v>0.68160712536830348</v>
      </c>
      <c r="R160">
        <v>6.52368532082422</v>
      </c>
      <c r="S160">
        <v>0.64634581814827063</v>
      </c>
      <c r="T160">
        <v>86.195144668467265</v>
      </c>
      <c r="U160">
        <v>9.9076792696464651</v>
      </c>
      <c r="V160">
        <v>17.570857354155109</v>
      </c>
      <c r="W160">
        <v>46.790284641727467</v>
      </c>
      <c r="X160">
        <v>-15.990029814929125</v>
      </c>
      <c r="Y160">
        <v>-2.5644702077550643</v>
      </c>
      <c r="Z160">
        <v>23.149815739641838</v>
      </c>
    </row>
    <row r="161" spans="1:26" x14ac:dyDescent="0.35">
      <c r="A161" s="14">
        <v>44918</v>
      </c>
      <c r="B161">
        <v>920.69489999999996</v>
      </c>
      <c r="C161">
        <v>71.004310000000004</v>
      </c>
      <c r="D161">
        <v>567.41999999999996</v>
      </c>
      <c r="E161">
        <v>94.968299999999999</v>
      </c>
      <c r="F161">
        <v>67.188800000000001</v>
      </c>
      <c r="G161">
        <v>85.824700000000007</v>
      </c>
      <c r="H161">
        <v>6.6113999999999997</v>
      </c>
      <c r="I161">
        <v>870.07730000000004</v>
      </c>
      <c r="J161">
        <v>870.07730000000004</v>
      </c>
      <c r="K161">
        <v>9.9065999999999992</v>
      </c>
      <c r="L161">
        <v>86.195099999999996</v>
      </c>
      <c r="M161">
        <v>6.5830000000000002</v>
      </c>
      <c r="N161">
        <v>9.9066077724447901</v>
      </c>
      <c r="O161">
        <v>6.6080288186855292</v>
      </c>
      <c r="P161">
        <f t="shared" si="2"/>
        <v>856.53</v>
      </c>
      <c r="Q161">
        <v>0.689958336145854</v>
      </c>
      <c r="R161">
        <v>6.6080288186855292</v>
      </c>
      <c r="S161">
        <v>0.65463149655729225</v>
      </c>
      <c r="T161">
        <v>86.195144668467265</v>
      </c>
      <c r="U161">
        <v>9.9066077724447901</v>
      </c>
      <c r="V161">
        <v>17.573377734087792</v>
      </c>
      <c r="W161">
        <v>10.957304620707189</v>
      </c>
      <c r="X161">
        <v>-13.722081129151981</v>
      </c>
      <c r="Y161">
        <v>-15.769628092468801</v>
      </c>
      <c r="Z161">
        <v>12.767687773066724</v>
      </c>
    </row>
    <row r="162" spans="1:26" x14ac:dyDescent="0.35">
      <c r="A162" s="14">
        <v>44925</v>
      </c>
      <c r="B162">
        <v>920.69489999999996</v>
      </c>
      <c r="C162">
        <v>71.004310000000004</v>
      </c>
      <c r="D162">
        <v>569.08000000000004</v>
      </c>
      <c r="E162">
        <v>94.968299999999999</v>
      </c>
      <c r="F162">
        <v>67.906199999999998</v>
      </c>
      <c r="G162">
        <v>85.903400000000005</v>
      </c>
      <c r="H162">
        <v>6.6246999999999998</v>
      </c>
      <c r="I162">
        <v>870.17550000000006</v>
      </c>
      <c r="J162">
        <v>870.17550000000006</v>
      </c>
      <c r="K162">
        <v>9.9055</v>
      </c>
      <c r="L162">
        <v>86.195099999999996</v>
      </c>
      <c r="M162">
        <v>6.6021999999999998</v>
      </c>
      <c r="N162">
        <v>9.9066077724447901</v>
      </c>
      <c r="O162">
        <v>6.4807594690928818</v>
      </c>
      <c r="P162">
        <f t="shared" si="2"/>
        <v>856.53</v>
      </c>
      <c r="Q162">
        <v>0.67725380118738066</v>
      </c>
      <c r="R162">
        <v>6.4807594690928818</v>
      </c>
      <c r="S162">
        <v>0.64202342127860701</v>
      </c>
      <c r="T162">
        <v>86.195144668467265</v>
      </c>
      <c r="U162">
        <v>9.9066077724447901</v>
      </c>
      <c r="V162">
        <v>17.573377734087792</v>
      </c>
      <c r="W162">
        <v>10.242928492876056</v>
      </c>
      <c r="X162">
        <v>-13.372247191234621</v>
      </c>
      <c r="Y162">
        <v>-15.731924610724368</v>
      </c>
      <c r="Z162">
        <v>12.767315638492239</v>
      </c>
    </row>
    <row r="163" spans="1:26" x14ac:dyDescent="0.35">
      <c r="A163" s="14">
        <v>44932</v>
      </c>
      <c r="B163">
        <v>920.69489999999996</v>
      </c>
      <c r="C163">
        <v>71.004310000000004</v>
      </c>
      <c r="D163">
        <v>582.66</v>
      </c>
      <c r="E163">
        <v>94.968299999999999</v>
      </c>
      <c r="F163">
        <v>68.235299999999995</v>
      </c>
      <c r="G163">
        <v>85.442400000000006</v>
      </c>
      <c r="H163">
        <v>6.8193000000000001</v>
      </c>
      <c r="I163">
        <v>870.21289999999999</v>
      </c>
      <c r="J163">
        <v>870.21289999999999</v>
      </c>
      <c r="K163">
        <v>9.9050999999999991</v>
      </c>
      <c r="L163">
        <v>86.195099999999996</v>
      </c>
      <c r="M163">
        <v>6.7598000000000003</v>
      </c>
      <c r="N163">
        <v>9.9054893530429116</v>
      </c>
      <c r="O163">
        <v>6.8375081017249615</v>
      </c>
      <c r="P163">
        <f t="shared" si="2"/>
        <v>856.53</v>
      </c>
      <c r="Q163">
        <v>0.71278539510018402</v>
      </c>
      <c r="R163">
        <v>6.8375081017249615</v>
      </c>
      <c r="S163">
        <v>0.67728863702981246</v>
      </c>
      <c r="T163">
        <v>86.195144668467265</v>
      </c>
      <c r="U163">
        <v>9.9054893530429116</v>
      </c>
      <c r="V163">
        <v>17.573236061282969</v>
      </c>
      <c r="W163">
        <v>9.7957153061163034</v>
      </c>
      <c r="X163">
        <v>-13.12435072902815</v>
      </c>
      <c r="Y163">
        <v>-18.131733239881811</v>
      </c>
      <c r="Z163">
        <v>15.085605539490389</v>
      </c>
    </row>
    <row r="164" spans="1:26" x14ac:dyDescent="0.35">
      <c r="A164" s="14">
        <v>44939</v>
      </c>
      <c r="B164">
        <v>920.69489999999996</v>
      </c>
      <c r="C164">
        <v>71.004310000000004</v>
      </c>
      <c r="D164">
        <v>622.35</v>
      </c>
      <c r="E164">
        <v>94.968299999999999</v>
      </c>
      <c r="F164">
        <v>68.390500000000003</v>
      </c>
      <c r="G164">
        <v>85.028800000000004</v>
      </c>
      <c r="H164">
        <v>7.3193000000000001</v>
      </c>
      <c r="I164">
        <v>870.21289999999999</v>
      </c>
      <c r="J164">
        <v>870.21289999999999</v>
      </c>
      <c r="K164">
        <v>9.9050999999999991</v>
      </c>
      <c r="L164">
        <v>86.195099999999996</v>
      </c>
      <c r="M164">
        <v>7.2202000000000002</v>
      </c>
      <c r="N164">
        <v>9.9050644520284425</v>
      </c>
      <c r="O164">
        <v>7.1086370625253421</v>
      </c>
      <c r="P164">
        <f t="shared" si="2"/>
        <v>856.53</v>
      </c>
      <c r="Q164">
        <v>0.73981577952037825</v>
      </c>
      <c r="R164">
        <v>7.1086370625253421</v>
      </c>
      <c r="S164">
        <v>0.70411508270391654</v>
      </c>
      <c r="T164">
        <v>86.195144668467265</v>
      </c>
      <c r="U164">
        <v>9.9050644520284425</v>
      </c>
      <c r="V164">
        <v>17.744587718489612</v>
      </c>
      <c r="W164">
        <v>10.233176739489139</v>
      </c>
      <c r="X164">
        <v>-18.559057633387397</v>
      </c>
      <c r="Y164">
        <v>-17.748730893120023</v>
      </c>
      <c r="Z164">
        <v>12.910076062221593</v>
      </c>
    </row>
    <row r="165" spans="1:26" x14ac:dyDescent="0.35">
      <c r="A165" s="14">
        <v>44946</v>
      </c>
      <c r="B165">
        <v>920.69489999999996</v>
      </c>
      <c r="C165">
        <v>71.004310000000004</v>
      </c>
      <c r="D165">
        <v>609.01</v>
      </c>
      <c r="E165">
        <v>94.968299999999999</v>
      </c>
      <c r="F165">
        <v>82.327299999999994</v>
      </c>
      <c r="G165">
        <v>87.890699999999995</v>
      </c>
      <c r="H165">
        <v>6.9291999999999998</v>
      </c>
      <c r="I165">
        <v>870.21289999999999</v>
      </c>
      <c r="J165">
        <v>870.21289999999999</v>
      </c>
      <c r="K165">
        <v>9.9050999999999991</v>
      </c>
      <c r="L165">
        <v>86.195099999999996</v>
      </c>
      <c r="M165">
        <v>7.0655000000000001</v>
      </c>
      <c r="N165">
        <v>9.9050644520284425</v>
      </c>
      <c r="O165">
        <v>7.1485465030539377</v>
      </c>
      <c r="P165">
        <f t="shared" si="2"/>
        <v>856.53</v>
      </c>
      <c r="Q165">
        <v>0.74379907868224215</v>
      </c>
      <c r="R165">
        <v>7.1485465030539377</v>
      </c>
      <c r="S165">
        <v>0.70806813851071804</v>
      </c>
      <c r="T165">
        <v>86.195144668467265</v>
      </c>
      <c r="U165">
        <v>9.9050644520284425</v>
      </c>
      <c r="V165">
        <v>17.52530252107135</v>
      </c>
      <c r="W165">
        <v>15.764204035890899</v>
      </c>
      <c r="X165">
        <v>-21.537637117708549</v>
      </c>
      <c r="Y165">
        <v>-10.871562045524445</v>
      </c>
      <c r="Z165">
        <v>0.57761626036478886</v>
      </c>
    </row>
    <row r="166" spans="1:26" x14ac:dyDescent="0.35">
      <c r="A166" s="14">
        <v>44953</v>
      </c>
      <c r="B166">
        <v>920.69489999999996</v>
      </c>
      <c r="C166">
        <v>71.004310000000004</v>
      </c>
      <c r="D166">
        <v>615.30999999999995</v>
      </c>
      <c r="E166">
        <v>94.968299999999999</v>
      </c>
      <c r="F166">
        <v>91.312200000000004</v>
      </c>
      <c r="G166">
        <v>86.845799999999997</v>
      </c>
      <c r="H166">
        <v>7.0850999999999997</v>
      </c>
      <c r="I166">
        <v>870.21289999999999</v>
      </c>
      <c r="J166">
        <v>870.21289999999999</v>
      </c>
      <c r="K166">
        <v>9.9050999999999991</v>
      </c>
      <c r="L166">
        <v>86.195099999999996</v>
      </c>
      <c r="M166">
        <v>7.1386000000000003</v>
      </c>
      <c r="N166">
        <v>9.9050644520284425</v>
      </c>
      <c r="O166">
        <v>7.0704678592290966</v>
      </c>
      <c r="P166">
        <f t="shared" si="2"/>
        <v>856.53</v>
      </c>
      <c r="Q166">
        <v>0.73600617072894448</v>
      </c>
      <c r="R166">
        <v>7.0704678592290966</v>
      </c>
      <c r="S166">
        <v>0.70033439851659773</v>
      </c>
      <c r="T166">
        <v>86.195144668467265</v>
      </c>
      <c r="U166">
        <v>9.9050644520284425</v>
      </c>
      <c r="V166">
        <v>17.510452674151573</v>
      </c>
      <c r="W166">
        <v>17.648270278572472</v>
      </c>
      <c r="X166">
        <v>-22.145041874725756</v>
      </c>
      <c r="Y166">
        <v>-0.36733866508723584</v>
      </c>
      <c r="Z166">
        <v>-9.9020889486112829</v>
      </c>
    </row>
    <row r="167" spans="1:26" x14ac:dyDescent="0.35">
      <c r="A167" s="14">
        <v>44960</v>
      </c>
      <c r="B167">
        <v>920.69489999999996</v>
      </c>
      <c r="C167">
        <v>71.004310000000004</v>
      </c>
      <c r="D167">
        <v>607.79999999999995</v>
      </c>
      <c r="E167">
        <v>94.968299999999999</v>
      </c>
      <c r="F167">
        <v>91.271600000000007</v>
      </c>
      <c r="G167">
        <v>85.164900000000003</v>
      </c>
      <c r="H167">
        <v>7.1367000000000003</v>
      </c>
      <c r="I167">
        <v>870.21289999999999</v>
      </c>
      <c r="J167">
        <v>870.21289999999999</v>
      </c>
      <c r="K167">
        <v>9.9050999999999991</v>
      </c>
      <c r="L167">
        <v>86.195099999999996</v>
      </c>
      <c r="M167">
        <v>7.0514000000000001</v>
      </c>
      <c r="N167">
        <v>9.9050644520284425</v>
      </c>
      <c r="O167">
        <v>6.9874005353381792</v>
      </c>
      <c r="P167">
        <f t="shared" si="2"/>
        <v>856.53</v>
      </c>
      <c r="Q167">
        <v>0.72771535038041324</v>
      </c>
      <c r="R167">
        <v>6.9874005353381792</v>
      </c>
      <c r="S167">
        <v>0.69210652654662708</v>
      </c>
      <c r="T167">
        <v>86.195144668467265</v>
      </c>
      <c r="U167">
        <v>9.9050644520284425</v>
      </c>
      <c r="V167">
        <v>17.498678446454939</v>
      </c>
      <c r="W167">
        <v>18.41610667676386</v>
      </c>
      <c r="X167">
        <v>-23.193389639641243</v>
      </c>
      <c r="Y167">
        <v>-9.7135615443391163</v>
      </c>
      <c r="Z167">
        <v>-2.012840452366254</v>
      </c>
    </row>
    <row r="168" spans="1:26" x14ac:dyDescent="0.35">
      <c r="A168" s="14">
        <v>44967</v>
      </c>
      <c r="B168">
        <v>920.69489999999996</v>
      </c>
      <c r="C168">
        <v>71.004310000000004</v>
      </c>
      <c r="D168">
        <v>574.13</v>
      </c>
      <c r="E168">
        <v>94.968299999999999</v>
      </c>
      <c r="F168">
        <v>91.307400000000001</v>
      </c>
      <c r="G168">
        <v>85.348699999999994</v>
      </c>
      <c r="H168">
        <v>6.7268999999999997</v>
      </c>
      <c r="I168">
        <v>870.21289999999999</v>
      </c>
      <c r="J168">
        <v>870.21289999999999</v>
      </c>
      <c r="K168">
        <v>9.9050999999999991</v>
      </c>
      <c r="L168">
        <v>86.195099999999996</v>
      </c>
      <c r="M168">
        <v>6.6608000000000001</v>
      </c>
      <c r="N168">
        <v>9.9050644520284425</v>
      </c>
      <c r="O168">
        <v>6.8603632173765128</v>
      </c>
      <c r="P168">
        <f t="shared" si="2"/>
        <v>856.53</v>
      </c>
      <c r="Q168">
        <v>0.71503595333901471</v>
      </c>
      <c r="R168">
        <v>6.8603632173765128</v>
      </c>
      <c r="S168">
        <v>0.67952339832439579</v>
      </c>
      <c r="T168">
        <v>86.195144668467265</v>
      </c>
      <c r="U168">
        <v>9.9050644520284425</v>
      </c>
      <c r="V168">
        <v>17.289629038539477</v>
      </c>
      <c r="W168">
        <v>18.126939329648007</v>
      </c>
      <c r="X168">
        <v>-23.125772451331432</v>
      </c>
      <c r="Y168">
        <v>-9.9736728621520054</v>
      </c>
      <c r="Z168">
        <v>-1.7629211226416324</v>
      </c>
    </row>
    <row r="169" spans="1:26" x14ac:dyDescent="0.35">
      <c r="A169" s="14">
        <v>44974</v>
      </c>
      <c r="B169">
        <v>920.69489999999996</v>
      </c>
      <c r="C169">
        <v>71.004310000000004</v>
      </c>
      <c r="D169">
        <v>575.5</v>
      </c>
      <c r="E169">
        <v>94.968299999999999</v>
      </c>
      <c r="F169">
        <v>91.096299999999999</v>
      </c>
      <c r="G169">
        <v>85.451499999999996</v>
      </c>
      <c r="H169">
        <v>6.7347999999999999</v>
      </c>
      <c r="I169">
        <v>870.21289999999999</v>
      </c>
      <c r="J169">
        <v>870.21289999999999</v>
      </c>
      <c r="K169">
        <v>9.9050999999999991</v>
      </c>
      <c r="L169">
        <v>86.195099999999996</v>
      </c>
      <c r="M169">
        <v>6.6767000000000003</v>
      </c>
      <c r="N169">
        <v>9.9050644520284425</v>
      </c>
      <c r="O169">
        <v>6.7423751330230726</v>
      </c>
      <c r="P169">
        <f t="shared" si="2"/>
        <v>856.53</v>
      </c>
      <c r="Q169">
        <v>0.70325974622385268</v>
      </c>
      <c r="R169">
        <v>6.7423751330230726</v>
      </c>
      <c r="S169">
        <v>0.66783660252347377</v>
      </c>
      <c r="T169">
        <v>86.195144668467265</v>
      </c>
      <c r="U169">
        <v>9.9050644520284425</v>
      </c>
      <c r="V169">
        <v>17.194771347653095</v>
      </c>
      <c r="W169">
        <v>14.811510349794961</v>
      </c>
      <c r="X169">
        <v>-20.944643950589633</v>
      </c>
      <c r="Y169">
        <v>-11.835224556628974</v>
      </c>
      <c r="Z169">
        <v>4.0285025163626594E-2</v>
      </c>
    </row>
    <row r="170" spans="1:26" x14ac:dyDescent="0.35">
      <c r="A170" s="14">
        <v>44981</v>
      </c>
      <c r="B170">
        <v>920.69489999999996</v>
      </c>
      <c r="C170">
        <v>71.004310000000004</v>
      </c>
      <c r="D170">
        <v>558.95000000000005</v>
      </c>
      <c r="E170">
        <v>94.968299999999999</v>
      </c>
      <c r="F170">
        <v>101.4002</v>
      </c>
      <c r="G170">
        <v>87.625299999999996</v>
      </c>
      <c r="H170">
        <v>6.3788999999999998</v>
      </c>
      <c r="I170">
        <v>870.21289999999999</v>
      </c>
      <c r="J170">
        <v>870.21289999999999</v>
      </c>
      <c r="K170">
        <v>9.9050999999999991</v>
      </c>
      <c r="L170">
        <v>86.195099999999996</v>
      </c>
      <c r="M170">
        <v>6.4847000000000001</v>
      </c>
      <c r="N170">
        <v>9.9050644520284425</v>
      </c>
      <c r="O170">
        <v>6.4546559106076069</v>
      </c>
      <c r="P170">
        <f t="shared" si="2"/>
        <v>856.53</v>
      </c>
      <c r="Q170">
        <v>0.67454293831273993</v>
      </c>
      <c r="R170">
        <v>6.4546559106076069</v>
      </c>
      <c r="S170">
        <v>0.63933782810234685</v>
      </c>
      <c r="T170">
        <v>86.195144668467265</v>
      </c>
      <c r="U170">
        <v>9.9050644520284425</v>
      </c>
      <c r="V170">
        <v>17.169050653341209</v>
      </c>
      <c r="W170">
        <v>14.746471126792821</v>
      </c>
      <c r="X170">
        <v>-21.115745786762702</v>
      </c>
      <c r="Y170">
        <v>-12.112596581124778</v>
      </c>
      <c r="Z170">
        <v>-1.5388078846074471E-3</v>
      </c>
    </row>
    <row r="171" spans="1:26" x14ac:dyDescent="0.35">
      <c r="A171" s="14">
        <v>44988</v>
      </c>
      <c r="B171">
        <v>920.69489999999996</v>
      </c>
      <c r="C171">
        <v>71.004310000000004</v>
      </c>
      <c r="D171">
        <v>577.16</v>
      </c>
      <c r="E171">
        <v>94.968299999999999</v>
      </c>
      <c r="F171">
        <v>100.33669999999999</v>
      </c>
      <c r="G171">
        <v>87.472999999999999</v>
      </c>
      <c r="H171">
        <v>6.5980999999999996</v>
      </c>
      <c r="I171">
        <v>870.21289999999999</v>
      </c>
      <c r="J171">
        <v>870.21289999999999</v>
      </c>
      <c r="K171">
        <v>9.9050999999999991</v>
      </c>
      <c r="L171">
        <v>86.195099999999996</v>
      </c>
      <c r="M171">
        <v>6.6959999999999997</v>
      </c>
      <c r="N171">
        <v>9.9050644520284425</v>
      </c>
      <c r="O171">
        <v>6.8448170981008376</v>
      </c>
      <c r="P171">
        <f t="shared" si="2"/>
        <v>856.53</v>
      </c>
      <c r="Q171">
        <v>0.71348431936317236</v>
      </c>
      <c r="R171">
        <v>6.8448170981008376</v>
      </c>
      <c r="S171">
        <v>0.67798354519035098</v>
      </c>
      <c r="T171">
        <v>86.195144668467265</v>
      </c>
      <c r="U171">
        <v>9.9050644520284425</v>
      </c>
      <c r="V171">
        <v>11.155378540014452</v>
      </c>
      <c r="W171">
        <v>26.964783226131942</v>
      </c>
      <c r="X171">
        <v>-28.662833637390005</v>
      </c>
      <c r="Y171">
        <v>-5.0470283645812968</v>
      </c>
      <c r="Z171">
        <v>-7.3930579316360241</v>
      </c>
    </row>
    <row r="172" spans="1:26" x14ac:dyDescent="0.35">
      <c r="A172" s="14">
        <v>44995</v>
      </c>
      <c r="B172">
        <v>920.69489999999996</v>
      </c>
      <c r="C172">
        <v>80.684839999999994</v>
      </c>
      <c r="D172">
        <v>571.80999999999995</v>
      </c>
      <c r="E172">
        <v>94.968299999999999</v>
      </c>
      <c r="F172">
        <v>100.212</v>
      </c>
      <c r="G172">
        <v>87.139300000000006</v>
      </c>
      <c r="H172">
        <v>6.5620000000000003</v>
      </c>
      <c r="I172">
        <v>870.21289999999999</v>
      </c>
      <c r="J172">
        <v>870.21289999999999</v>
      </c>
      <c r="K172">
        <v>9.9050999999999991</v>
      </c>
      <c r="L172">
        <v>86.195099999999996</v>
      </c>
      <c r="M172">
        <v>6.6338999999999997</v>
      </c>
      <c r="N172">
        <v>9.9050644520284425</v>
      </c>
      <c r="O172">
        <v>6.7684786915083466</v>
      </c>
      <c r="P172">
        <f t="shared" si="2"/>
        <v>856.53</v>
      </c>
      <c r="Q172">
        <v>0.70586510178030448</v>
      </c>
      <c r="R172">
        <v>6.7684786915083466</v>
      </c>
      <c r="S172">
        <v>0.67042217681571314</v>
      </c>
      <c r="T172">
        <v>86.195144668467265</v>
      </c>
      <c r="U172">
        <v>9.9050644520284425</v>
      </c>
      <c r="V172">
        <v>11.827200401430272</v>
      </c>
      <c r="W172">
        <v>32.369742496201098</v>
      </c>
      <c r="X172">
        <v>-30.123383970265468</v>
      </c>
      <c r="Y172">
        <v>-0.16218145288558652</v>
      </c>
      <c r="Z172">
        <v>-10.386593302904691</v>
      </c>
    </row>
    <row r="173" spans="1:26" x14ac:dyDescent="0.35">
      <c r="A173" s="14">
        <v>45002</v>
      </c>
      <c r="B173">
        <v>920.69489999999996</v>
      </c>
      <c r="C173">
        <v>80.684839999999994</v>
      </c>
      <c r="D173">
        <v>519.21</v>
      </c>
      <c r="E173">
        <v>94.968299999999999</v>
      </c>
      <c r="F173">
        <v>100.212</v>
      </c>
      <c r="G173">
        <v>87.139300000000006</v>
      </c>
      <c r="H173">
        <v>5.9584000000000001</v>
      </c>
      <c r="I173">
        <v>870.21289999999999</v>
      </c>
      <c r="J173">
        <v>870.21289999999999</v>
      </c>
      <c r="K173">
        <v>9.9050999999999991</v>
      </c>
      <c r="L173">
        <v>86.195099999999996</v>
      </c>
      <c r="M173">
        <v>6.0236999999999998</v>
      </c>
      <c r="N173">
        <v>9.9050644520284425</v>
      </c>
      <c r="O173">
        <v>6.0867697596884769</v>
      </c>
      <c r="P173">
        <f t="shared" si="2"/>
        <v>856.53</v>
      </c>
      <c r="Q173">
        <v>0.72065115661952872</v>
      </c>
      <c r="R173">
        <v>6.0867697596884769</v>
      </c>
      <c r="S173">
        <v>0.60289846774372036</v>
      </c>
      <c r="T173">
        <v>86.195144668467265</v>
      </c>
      <c r="U173">
        <v>9.9050644520284425</v>
      </c>
      <c r="V173">
        <v>11.827200401430272</v>
      </c>
      <c r="W173">
        <v>55.997945081892148</v>
      </c>
      <c r="X173">
        <v>-36.528585804257695</v>
      </c>
      <c r="Y173">
        <v>9.1382173977496297</v>
      </c>
      <c r="Z173">
        <v>-13.218272733282834</v>
      </c>
    </row>
    <row r="174" spans="1:26" x14ac:dyDescent="0.35">
      <c r="A174" s="14">
        <v>45009</v>
      </c>
      <c r="B174">
        <v>877.68259999999998</v>
      </c>
      <c r="C174">
        <v>80.684839999999994</v>
      </c>
      <c r="D174">
        <v>527.04999999999995</v>
      </c>
      <c r="E174">
        <v>97.762100000000004</v>
      </c>
      <c r="F174">
        <v>89.952399999999997</v>
      </c>
      <c r="G174">
        <v>89.193799999999996</v>
      </c>
      <c r="H174">
        <v>5.9089999999999998</v>
      </c>
      <c r="I174">
        <v>842.00800000000004</v>
      </c>
      <c r="J174">
        <v>842.00800000000004</v>
      </c>
      <c r="K174">
        <v>11.583</v>
      </c>
      <c r="L174">
        <v>97.529399999999995</v>
      </c>
      <c r="M174">
        <v>5.4039999999999999</v>
      </c>
      <c r="N174">
        <v>9.9050644520284425</v>
      </c>
      <c r="O174">
        <v>6.2939740061538085</v>
      </c>
      <c r="P174">
        <f t="shared" si="2"/>
        <v>856.53</v>
      </c>
      <c r="Q174">
        <v>0.74415144373512898</v>
      </c>
      <c r="R174">
        <v>6.2939740061538085</v>
      </c>
      <c r="S174">
        <v>0.62342218190345133</v>
      </c>
      <c r="T174">
        <v>86.195144668467265</v>
      </c>
      <c r="U174">
        <v>9.9050644520284425</v>
      </c>
      <c r="V174">
        <v>12.299571400177696</v>
      </c>
      <c r="W174">
        <v>44.835384035014002</v>
      </c>
      <c r="X174">
        <v>-35.605243461350163</v>
      </c>
      <c r="Y174">
        <v>-1.4017059124636364</v>
      </c>
      <c r="Z174">
        <v>-9.3623049535083265</v>
      </c>
    </row>
    <row r="175" spans="1:26" x14ac:dyDescent="0.35">
      <c r="A175" s="14">
        <v>45016</v>
      </c>
      <c r="B175">
        <v>920.68200000000002</v>
      </c>
      <c r="C175">
        <v>80.684839999999994</v>
      </c>
      <c r="D175">
        <v>563.12</v>
      </c>
      <c r="E175">
        <v>102.2711</v>
      </c>
      <c r="F175">
        <v>89.922200000000004</v>
      </c>
      <c r="G175">
        <v>89.931200000000004</v>
      </c>
      <c r="H175">
        <v>6.2617000000000003</v>
      </c>
      <c r="I175">
        <v>884.88649999999996</v>
      </c>
      <c r="J175">
        <v>884.88649999999996</v>
      </c>
      <c r="K175">
        <v>11.110900000000001</v>
      </c>
      <c r="L175">
        <v>98.319000000000003</v>
      </c>
      <c r="M175">
        <v>5.7275</v>
      </c>
      <c r="N175">
        <v>11.586508334679882</v>
      </c>
      <c r="O175">
        <v>5.560865523804388</v>
      </c>
      <c r="P175">
        <f t="shared" si="2"/>
        <v>856.53</v>
      </c>
      <c r="Q175">
        <v>0.74837416856653072</v>
      </c>
      <c r="R175">
        <v>5.560865523804388</v>
      </c>
      <c r="S175">
        <v>0.64431014739593551</v>
      </c>
      <c r="T175">
        <v>97.5621506539931</v>
      </c>
      <c r="U175">
        <v>11.586508334679882</v>
      </c>
      <c r="V175">
        <v>19.214982526458755</v>
      </c>
      <c r="W175">
        <v>-8.2492664791216352</v>
      </c>
      <c r="X175">
        <v>1.0412149889127755</v>
      </c>
      <c r="Y175">
        <v>-7.7407080556903685</v>
      </c>
      <c r="Z175">
        <v>4.1401265260142717</v>
      </c>
    </row>
    <row r="176" spans="1:26" x14ac:dyDescent="0.35">
      <c r="A176" s="14">
        <v>45023</v>
      </c>
      <c r="B176">
        <v>920.7002</v>
      </c>
      <c r="C176">
        <v>80.684839999999994</v>
      </c>
      <c r="D176">
        <v>565.05999999999995</v>
      </c>
      <c r="E176">
        <v>102.2711</v>
      </c>
      <c r="F176">
        <v>90.206100000000006</v>
      </c>
      <c r="G176">
        <v>92.3506</v>
      </c>
      <c r="H176">
        <v>6.1185999999999998</v>
      </c>
      <c r="I176">
        <v>884.90470000000005</v>
      </c>
      <c r="J176">
        <v>884.90470000000005</v>
      </c>
      <c r="K176">
        <v>11.1107</v>
      </c>
      <c r="L176">
        <v>98.319000000000003</v>
      </c>
      <c r="M176">
        <v>5.7472000000000003</v>
      </c>
      <c r="N176">
        <v>11.110918593996269</v>
      </c>
      <c r="O176">
        <v>5.7499559330583105</v>
      </c>
      <c r="P176">
        <f t="shared" si="2"/>
        <v>856.53</v>
      </c>
      <c r="Q176">
        <v>0.76412618488713124</v>
      </c>
      <c r="R176">
        <v>5.7499559330583105</v>
      </c>
      <c r="S176">
        <v>0.63887292291276754</v>
      </c>
      <c r="T176">
        <v>98.319014368395329</v>
      </c>
      <c r="U176">
        <v>11.110918593996269</v>
      </c>
      <c r="V176">
        <v>19.100416693773195</v>
      </c>
      <c r="W176">
        <v>-6.0495100949956546</v>
      </c>
      <c r="X176">
        <v>-3.7942118643436333</v>
      </c>
      <c r="Y176">
        <v>-11.786315163805696</v>
      </c>
      <c r="Z176">
        <v>4.9605017427099094</v>
      </c>
    </row>
    <row r="177" spans="1:26" x14ac:dyDescent="0.35">
      <c r="A177" s="14">
        <v>45030</v>
      </c>
      <c r="B177">
        <v>920.75810000000001</v>
      </c>
      <c r="C177">
        <v>80.684839999999994</v>
      </c>
      <c r="D177">
        <v>607.19000000000005</v>
      </c>
      <c r="E177">
        <v>102.2711</v>
      </c>
      <c r="F177">
        <v>90.694000000000003</v>
      </c>
      <c r="G177">
        <v>92.108500000000006</v>
      </c>
      <c r="H177">
        <v>6.5921000000000003</v>
      </c>
      <c r="I177">
        <v>884.96259999999995</v>
      </c>
      <c r="J177">
        <v>884.96259999999995</v>
      </c>
      <c r="K177">
        <v>11.1082</v>
      </c>
      <c r="L177">
        <v>98.303700000000006</v>
      </c>
      <c r="M177">
        <v>6.1767000000000003</v>
      </c>
      <c r="N177">
        <v>11.108236964694539</v>
      </c>
      <c r="O177">
        <v>6.0167599685384152</v>
      </c>
      <c r="P177">
        <f t="shared" si="2"/>
        <v>856.53</v>
      </c>
      <c r="Q177">
        <v>0.79753656367489545</v>
      </c>
      <c r="R177">
        <v>6.0167599685384152</v>
      </c>
      <c r="S177">
        <v>0.66835595490212774</v>
      </c>
      <c r="T177">
        <v>98.303738738588777</v>
      </c>
      <c r="U177">
        <v>11.108236964694539</v>
      </c>
      <c r="V177">
        <v>19.12751482555829</v>
      </c>
      <c r="W177">
        <v>-6.3840345201087754</v>
      </c>
      <c r="X177">
        <v>-3.6464053094437014</v>
      </c>
      <c r="Y177">
        <v>-11.300924784290807</v>
      </c>
      <c r="Z177">
        <v>4.259109773684373</v>
      </c>
    </row>
    <row r="178" spans="1:26" x14ac:dyDescent="0.35">
      <c r="A178" s="14">
        <v>45037</v>
      </c>
      <c r="B178">
        <v>920.8451</v>
      </c>
      <c r="C178">
        <v>80.684839999999994</v>
      </c>
      <c r="D178">
        <v>621.22</v>
      </c>
      <c r="E178">
        <v>102.16030000000001</v>
      </c>
      <c r="F178">
        <v>91.535300000000007</v>
      </c>
      <c r="G178">
        <v>93.674999999999997</v>
      </c>
      <c r="H178">
        <v>6.6317000000000004</v>
      </c>
      <c r="I178">
        <v>885.04960000000005</v>
      </c>
      <c r="J178">
        <v>885.04960000000005</v>
      </c>
      <c r="K178">
        <v>11.101100000000001</v>
      </c>
      <c r="L178">
        <v>98.250200000000007</v>
      </c>
      <c r="M178">
        <v>6.3228</v>
      </c>
      <c r="N178">
        <v>11.101094723039786</v>
      </c>
      <c r="O178">
        <v>6.310318167204815</v>
      </c>
      <c r="P178">
        <f t="shared" si="2"/>
        <v>856.53</v>
      </c>
      <c r="Q178">
        <v>0.83323950269321567</v>
      </c>
      <c r="R178">
        <v>6.310318167204815</v>
      </c>
      <c r="S178">
        <v>0.70051439706659469</v>
      </c>
      <c r="T178">
        <v>98.250196514992439</v>
      </c>
      <c r="U178">
        <v>11.101094723039786</v>
      </c>
      <c r="V178">
        <v>19.168162023235936</v>
      </c>
      <c r="W178">
        <v>-5.1696009486011656</v>
      </c>
      <c r="X178">
        <v>-3.661676529967238</v>
      </c>
      <c r="Y178">
        <v>-10.186213626373481</v>
      </c>
      <c r="Z178">
        <v>4.266644710325715</v>
      </c>
    </row>
    <row r="179" spans="1:26" x14ac:dyDescent="0.35">
      <c r="A179" s="14">
        <v>45044</v>
      </c>
      <c r="B179">
        <v>920.49390000000005</v>
      </c>
      <c r="C179">
        <v>80.684839999999994</v>
      </c>
      <c r="D179">
        <v>638.91999999999996</v>
      </c>
      <c r="E179">
        <v>102.255</v>
      </c>
      <c r="F179">
        <v>87.586100000000002</v>
      </c>
      <c r="G179">
        <v>95.697500000000005</v>
      </c>
      <c r="H179">
        <v>6.6764999999999999</v>
      </c>
      <c r="I179">
        <v>884.69839999999999</v>
      </c>
      <c r="J179">
        <v>884.69839999999999</v>
      </c>
      <c r="K179">
        <v>11.116199999999999</v>
      </c>
      <c r="L179">
        <v>98.344899999999996</v>
      </c>
      <c r="M179">
        <v>6.4966999999999997</v>
      </c>
      <c r="N179">
        <v>11.11620138889853</v>
      </c>
      <c r="O179">
        <v>6.387624169609059</v>
      </c>
      <c r="P179">
        <f t="shared" si="2"/>
        <v>856.53</v>
      </c>
      <c r="Q179">
        <v>0.84420881374718715</v>
      </c>
      <c r="R179">
        <v>6.387624169609059</v>
      </c>
      <c r="S179">
        <v>0.71006116665970032</v>
      </c>
      <c r="T179">
        <v>98.344859265326363</v>
      </c>
      <c r="U179">
        <v>11.11620138889853</v>
      </c>
      <c r="V179">
        <v>19.177027950210448</v>
      </c>
      <c r="W179">
        <v>-2.2679006996997289</v>
      </c>
      <c r="X179">
        <v>-3.8066242976910027</v>
      </c>
      <c r="Y179">
        <v>-13.945414303101776</v>
      </c>
      <c r="Z179">
        <v>6.0250711276122972</v>
      </c>
    </row>
    <row r="180" spans="1:26" x14ac:dyDescent="0.35">
      <c r="A180" s="14">
        <v>45051</v>
      </c>
      <c r="B180">
        <v>920.49390000000005</v>
      </c>
      <c r="C180">
        <v>80.684839999999994</v>
      </c>
      <c r="D180">
        <v>632.87</v>
      </c>
      <c r="E180">
        <v>102.255</v>
      </c>
      <c r="F180">
        <v>87.906400000000005</v>
      </c>
      <c r="G180">
        <v>95.798199999999994</v>
      </c>
      <c r="H180">
        <v>6.6063000000000001</v>
      </c>
      <c r="I180">
        <v>884.69839999999999</v>
      </c>
      <c r="J180">
        <v>884.69839999999999</v>
      </c>
      <c r="K180">
        <v>11.116199999999999</v>
      </c>
      <c r="L180">
        <v>98.344899999999996</v>
      </c>
      <c r="M180">
        <v>6.4352</v>
      </c>
      <c r="N180">
        <v>11.11620138889853</v>
      </c>
      <c r="O180">
        <v>6.4734446188226729</v>
      </c>
      <c r="P180">
        <f t="shared" si="2"/>
        <v>856.53</v>
      </c>
      <c r="Q180">
        <v>0.85504944123117976</v>
      </c>
      <c r="R180">
        <v>6.4734446188226729</v>
      </c>
      <c r="S180">
        <v>0.71960114062714298</v>
      </c>
      <c r="T180">
        <v>98.344859265326363</v>
      </c>
      <c r="U180">
        <v>11.11620138889853</v>
      </c>
      <c r="V180">
        <v>19.177027950210448</v>
      </c>
      <c r="W180">
        <v>-2.5663179409390269</v>
      </c>
      <c r="X180">
        <v>-3.0401881872087664</v>
      </c>
      <c r="Y180">
        <v>-13.993747838077992</v>
      </c>
      <c r="Z180">
        <v>6.6819732878253868</v>
      </c>
    </row>
    <row r="181" spans="1:26" x14ac:dyDescent="0.35">
      <c r="A181" s="14">
        <v>45058</v>
      </c>
      <c r="B181">
        <v>920.49390000000005</v>
      </c>
      <c r="C181">
        <v>80.684839999999994</v>
      </c>
      <c r="D181">
        <v>641.33000000000004</v>
      </c>
      <c r="E181">
        <v>102.255</v>
      </c>
      <c r="F181">
        <v>95.614099999999993</v>
      </c>
      <c r="G181">
        <v>98.485399999999998</v>
      </c>
      <c r="H181">
        <v>6.5118999999999998</v>
      </c>
      <c r="I181">
        <v>884.69839999999999</v>
      </c>
      <c r="J181">
        <v>884.69839999999999</v>
      </c>
      <c r="K181">
        <v>11.116199999999999</v>
      </c>
      <c r="L181">
        <v>98.344899999999996</v>
      </c>
      <c r="M181">
        <v>6.5212000000000003</v>
      </c>
      <c r="N181">
        <v>11.11620138889853</v>
      </c>
      <c r="O181">
        <v>6.5548926991782475</v>
      </c>
      <c r="P181">
        <f t="shared" si="2"/>
        <v>856.53</v>
      </c>
      <c r="Q181">
        <v>0.8653377618646847</v>
      </c>
      <c r="R181">
        <v>6.5548926991782475</v>
      </c>
      <c r="S181">
        <v>0.72865507326686052</v>
      </c>
      <c r="T181">
        <v>98.344859265326363</v>
      </c>
      <c r="U181">
        <v>11.11620138889853</v>
      </c>
      <c r="V181">
        <v>19.177027950210448</v>
      </c>
      <c r="W181">
        <v>0.20933187956277041</v>
      </c>
      <c r="X181">
        <v>-5.4807481371207309</v>
      </c>
      <c r="Y181">
        <v>-6.4792086115066985</v>
      </c>
      <c r="Z181">
        <v>-0.89213930072645709</v>
      </c>
    </row>
    <row r="182" spans="1:26" x14ac:dyDescent="0.35">
      <c r="A182" s="14">
        <v>45065</v>
      </c>
      <c r="B182">
        <v>920.49390000000005</v>
      </c>
      <c r="C182">
        <v>80.684839999999994</v>
      </c>
      <c r="D182">
        <v>652.42999999999995</v>
      </c>
      <c r="E182">
        <v>102.255</v>
      </c>
      <c r="F182">
        <v>95.403800000000004</v>
      </c>
      <c r="G182">
        <v>97.561300000000003</v>
      </c>
      <c r="H182">
        <v>6.6874000000000002</v>
      </c>
      <c r="I182">
        <v>884.69839999999999</v>
      </c>
      <c r="J182">
        <v>884.69839999999999</v>
      </c>
      <c r="K182">
        <v>11.116199999999999</v>
      </c>
      <c r="L182">
        <v>98.344899999999996</v>
      </c>
      <c r="M182">
        <v>6.6341000000000001</v>
      </c>
      <c r="N182">
        <v>11.11620138889853</v>
      </c>
      <c r="O182">
        <v>6.51706662440637</v>
      </c>
      <c r="P182">
        <f t="shared" si="2"/>
        <v>856.53</v>
      </c>
      <c r="Q182">
        <v>0.86055966539069739</v>
      </c>
      <c r="R182">
        <v>6.51706662440637</v>
      </c>
      <c r="S182">
        <v>0.7244502506177033</v>
      </c>
      <c r="T182">
        <v>98.344859265326363</v>
      </c>
      <c r="U182">
        <v>11.11620138889853</v>
      </c>
      <c r="V182">
        <v>19.177027950210448</v>
      </c>
      <c r="W182">
        <v>-0.54717764561190163</v>
      </c>
      <c r="X182">
        <v>-5.1797642105095179</v>
      </c>
      <c r="Y182">
        <v>-6.4702092655282408</v>
      </c>
      <c r="Z182">
        <v>-0.7491468995994448</v>
      </c>
    </row>
    <row r="183" spans="1:26" x14ac:dyDescent="0.35">
      <c r="A183" s="14">
        <v>45072</v>
      </c>
      <c r="B183">
        <v>1279.1357</v>
      </c>
      <c r="C183">
        <v>80.684839999999994</v>
      </c>
      <c r="D183">
        <v>647.39</v>
      </c>
      <c r="E183">
        <v>136.3681</v>
      </c>
      <c r="F183">
        <v>92.870699999999999</v>
      </c>
      <c r="G183">
        <v>99.171300000000002</v>
      </c>
      <c r="H183">
        <v>6.5279999999999996</v>
      </c>
      <c r="I183">
        <v>1240.0753</v>
      </c>
      <c r="J183">
        <v>1240.0753</v>
      </c>
      <c r="K183">
        <v>10.744400000000001</v>
      </c>
      <c r="L183">
        <v>133.2381</v>
      </c>
      <c r="M183">
        <v>4.8589000000000002</v>
      </c>
      <c r="N183">
        <v>11.11620138889853</v>
      </c>
      <c r="O183">
        <v>6.5635357538976278</v>
      </c>
      <c r="P183">
        <f t="shared" si="2"/>
        <v>856.53</v>
      </c>
      <c r="Q183">
        <v>0.86412558522755945</v>
      </c>
      <c r="R183">
        <v>6.5635357538976278</v>
      </c>
      <c r="S183">
        <v>0.72961585263561968</v>
      </c>
      <c r="T183">
        <v>98.344859265326363</v>
      </c>
      <c r="U183">
        <v>11.11620138889853</v>
      </c>
      <c r="V183">
        <v>19.177027950210448</v>
      </c>
      <c r="W183">
        <v>-1.8770174027518682E-2</v>
      </c>
      <c r="X183">
        <v>-5.4603676158541736</v>
      </c>
      <c r="Y183">
        <v>-6.5852929274969592</v>
      </c>
      <c r="Z183">
        <v>-1.0057369341537752</v>
      </c>
    </row>
    <row r="184" spans="1:26" x14ac:dyDescent="0.35">
      <c r="A184" s="14">
        <v>45079</v>
      </c>
      <c r="B184">
        <v>1279.1357</v>
      </c>
      <c r="C184">
        <v>80.684839999999994</v>
      </c>
      <c r="D184">
        <v>661.83</v>
      </c>
      <c r="E184">
        <v>136.36680000000001</v>
      </c>
      <c r="F184">
        <v>93.570899999999995</v>
      </c>
      <c r="G184">
        <v>97.873099999999994</v>
      </c>
      <c r="H184">
        <v>6.7621000000000002</v>
      </c>
      <c r="I184">
        <v>1194.1443999999999</v>
      </c>
      <c r="J184">
        <v>1194.1443999999999</v>
      </c>
      <c r="K184">
        <v>11.157500000000001</v>
      </c>
      <c r="L184">
        <v>133.23670000000001</v>
      </c>
      <c r="M184">
        <v>4.9672999999999998</v>
      </c>
      <c r="N184">
        <v>10.744245831499336</v>
      </c>
      <c r="O184">
        <v>4.5795929117346041</v>
      </c>
      <c r="P184">
        <f t="shared" si="2"/>
        <v>856.53</v>
      </c>
      <c r="Q184">
        <v>0.49016412544760851</v>
      </c>
      <c r="R184">
        <v>4.5795929117346041</v>
      </c>
      <c r="S184">
        <v>0.49204272051868431</v>
      </c>
      <c r="T184">
        <v>133.23673343028364</v>
      </c>
      <c r="U184">
        <v>10.744245831499336</v>
      </c>
      <c r="V184">
        <v>21.462969652142487</v>
      </c>
      <c r="W184">
        <v>-30.045795732148811</v>
      </c>
      <c r="X184">
        <v>-4.69351332532296</v>
      </c>
      <c r="Y184">
        <v>-31.705387950767452</v>
      </c>
      <c r="Z184">
        <v>-5.0698087937981375</v>
      </c>
    </row>
    <row r="185" spans="1:26" x14ac:dyDescent="0.35">
      <c r="A185" s="14">
        <v>45086</v>
      </c>
      <c r="B185">
        <v>1279.1357</v>
      </c>
      <c r="C185">
        <v>80.684839999999994</v>
      </c>
      <c r="D185">
        <v>684.67</v>
      </c>
      <c r="E185">
        <v>136.37479999999999</v>
      </c>
      <c r="F185">
        <v>94.564099999999996</v>
      </c>
      <c r="G185">
        <v>98.366399999999999</v>
      </c>
      <c r="H185">
        <v>6.9603999999999999</v>
      </c>
      <c r="I185">
        <v>1194.1443999999999</v>
      </c>
      <c r="J185">
        <v>1194.1443999999999</v>
      </c>
      <c r="K185">
        <v>11.158200000000001</v>
      </c>
      <c r="L185">
        <v>133.24469999999999</v>
      </c>
      <c r="M185">
        <v>5.1383999999999999</v>
      </c>
      <c r="N185">
        <v>11.158171117974563</v>
      </c>
      <c r="O185">
        <v>5.0250411192336841</v>
      </c>
      <c r="P185">
        <f t="shared" si="2"/>
        <v>856.53</v>
      </c>
      <c r="Q185">
        <v>0.55875183468977307</v>
      </c>
      <c r="R185">
        <v>5.0250411192336841</v>
      </c>
      <c r="S185">
        <v>0.56070268683267854</v>
      </c>
      <c r="T185">
        <v>133.24468081210597</v>
      </c>
      <c r="U185">
        <v>11.158171117974563</v>
      </c>
      <c r="V185">
        <v>21.456860734633207</v>
      </c>
      <c r="W185">
        <v>-30.064469704499299</v>
      </c>
      <c r="X185">
        <v>-4.3855786035268878</v>
      </c>
      <c r="Y185">
        <v>-31.176594183381621</v>
      </c>
      <c r="Z185">
        <v>-5.8168591279252366</v>
      </c>
    </row>
    <row r="186" spans="1:26" x14ac:dyDescent="0.35">
      <c r="A186" s="14">
        <v>45093</v>
      </c>
      <c r="B186">
        <v>1279.0356999999999</v>
      </c>
      <c r="C186">
        <v>80.684839999999994</v>
      </c>
      <c r="D186">
        <v>704.91</v>
      </c>
      <c r="E186">
        <v>136.25790000000001</v>
      </c>
      <c r="F186">
        <v>94.448700000000002</v>
      </c>
      <c r="G186">
        <v>98.6584</v>
      </c>
      <c r="H186">
        <v>7.1449999999999996</v>
      </c>
      <c r="I186">
        <v>1194.0445</v>
      </c>
      <c r="J186">
        <v>1194.0445</v>
      </c>
      <c r="K186">
        <v>11.1554</v>
      </c>
      <c r="L186">
        <v>133.20060000000001</v>
      </c>
      <c r="M186">
        <v>5.2920999999999996</v>
      </c>
      <c r="N186">
        <v>11.155409225056284</v>
      </c>
      <c r="O186">
        <v>5.1914199098390696</v>
      </c>
      <c r="P186">
        <f t="shared" si="2"/>
        <v>856.53</v>
      </c>
      <c r="Q186">
        <v>0.576439280354759</v>
      </c>
      <c r="R186">
        <v>5.1914199098390696</v>
      </c>
      <c r="S186">
        <v>0.57912413553359599</v>
      </c>
      <c r="T186">
        <v>133.20055245183124</v>
      </c>
      <c r="U186">
        <v>11.155409225056284</v>
      </c>
      <c r="V186">
        <v>21.665057816261751</v>
      </c>
      <c r="W186">
        <v>-30.060830474777944</v>
      </c>
      <c r="X186">
        <v>-4.3594247020917445</v>
      </c>
      <c r="Y186">
        <v>-30.676881038485057</v>
      </c>
      <c r="Z186">
        <v>-6.4016660775068015</v>
      </c>
    </row>
    <row r="187" spans="1:26" x14ac:dyDescent="0.35">
      <c r="A187" s="14">
        <v>45100</v>
      </c>
      <c r="B187">
        <v>1279.0356999999999</v>
      </c>
      <c r="C187">
        <v>80.684839999999994</v>
      </c>
      <c r="D187">
        <v>685.3</v>
      </c>
      <c r="E187">
        <v>136.25790000000001</v>
      </c>
      <c r="F187">
        <v>94.568399999999997</v>
      </c>
      <c r="G187">
        <v>99.459400000000002</v>
      </c>
      <c r="H187">
        <v>6.8902000000000001</v>
      </c>
      <c r="I187">
        <v>1194.0445</v>
      </c>
      <c r="J187">
        <v>1194.0445</v>
      </c>
      <c r="K187">
        <v>11.1554</v>
      </c>
      <c r="L187">
        <v>133.20060000000001</v>
      </c>
      <c r="M187">
        <v>5.1448999999999998</v>
      </c>
      <c r="N187">
        <v>11.155409225056284</v>
      </c>
      <c r="O187">
        <v>5.2915696446145626</v>
      </c>
      <c r="P187">
        <f t="shared" si="2"/>
        <v>856.53</v>
      </c>
      <c r="Q187">
        <v>0.58761139310677379</v>
      </c>
      <c r="R187">
        <v>5.2915696446145626</v>
      </c>
      <c r="S187">
        <v>0.59029624828561078</v>
      </c>
      <c r="T187">
        <v>133.20055245183124</v>
      </c>
      <c r="U187">
        <v>11.155409225056284</v>
      </c>
      <c r="V187">
        <v>21.438889120685573</v>
      </c>
      <c r="W187">
        <v>-29.589280982437511</v>
      </c>
      <c r="X187">
        <v>-4.7313437322235643</v>
      </c>
      <c r="Y187">
        <v>-30.50999125821879</v>
      </c>
      <c r="Z187">
        <v>-6.4908521540166397</v>
      </c>
    </row>
    <row r="188" spans="1:26" x14ac:dyDescent="0.35">
      <c r="A188" s="14">
        <v>45107</v>
      </c>
      <c r="B188">
        <v>1279.0356999999999</v>
      </c>
      <c r="C188">
        <v>80.684839999999994</v>
      </c>
      <c r="D188">
        <v>692.94</v>
      </c>
      <c r="E188">
        <v>136.25790000000001</v>
      </c>
      <c r="F188">
        <v>96.176400000000001</v>
      </c>
      <c r="G188">
        <v>97.271000000000001</v>
      </c>
      <c r="H188">
        <v>7.1238000000000001</v>
      </c>
      <c r="I188">
        <v>1194.0445</v>
      </c>
      <c r="J188">
        <v>1194.0445</v>
      </c>
      <c r="K188">
        <v>11.1554</v>
      </c>
      <c r="L188">
        <v>133.20060000000001</v>
      </c>
      <c r="M188">
        <v>5.2022000000000004</v>
      </c>
      <c r="N188">
        <v>11.155409225056284</v>
      </c>
      <c r="O188">
        <v>5.1164952956666996</v>
      </c>
      <c r="P188">
        <f t="shared" si="2"/>
        <v>856.53</v>
      </c>
      <c r="Q188">
        <v>0.56808113303353669</v>
      </c>
      <c r="R188">
        <v>5.1164952956666996</v>
      </c>
      <c r="S188">
        <v>0.57076598821237368</v>
      </c>
      <c r="T188">
        <v>133.20055245183124</v>
      </c>
      <c r="U188">
        <v>11.155409225056284</v>
      </c>
      <c r="V188">
        <v>21.329822708298828</v>
      </c>
      <c r="W188">
        <v>-29.733304462260548</v>
      </c>
      <c r="X188">
        <v>-4.1271528830087272</v>
      </c>
      <c r="Y188">
        <v>-30.493873452552609</v>
      </c>
      <c r="Z188">
        <v>-6.083367184102265</v>
      </c>
    </row>
    <row r="189" spans="1:26" x14ac:dyDescent="0.35">
      <c r="A189" s="14">
        <v>45114</v>
      </c>
      <c r="B189">
        <v>1279.0356999999999</v>
      </c>
      <c r="C189">
        <v>80.684839999999994</v>
      </c>
      <c r="D189">
        <v>682.9</v>
      </c>
      <c r="E189">
        <v>136.25790000000001</v>
      </c>
      <c r="F189">
        <v>98.578000000000003</v>
      </c>
      <c r="G189">
        <v>102.3634</v>
      </c>
      <c r="H189">
        <v>6.6712999999999996</v>
      </c>
      <c r="I189">
        <v>1194.0427999999999</v>
      </c>
      <c r="J189">
        <v>1194.0427999999999</v>
      </c>
      <c r="K189">
        <v>11.1554</v>
      </c>
      <c r="L189">
        <v>133.20060000000001</v>
      </c>
      <c r="M189">
        <v>5.1269</v>
      </c>
      <c r="N189">
        <v>11.155425599741578</v>
      </c>
      <c r="O189">
        <v>5.0455496439704177</v>
      </c>
      <c r="P189">
        <f t="shared" si="2"/>
        <v>856.53</v>
      </c>
      <c r="Q189">
        <v>0.56016767751129171</v>
      </c>
      <c r="R189">
        <v>5.0455496439704177</v>
      </c>
      <c r="S189">
        <v>0.56285253663114587</v>
      </c>
      <c r="T189">
        <v>133.20055245183124</v>
      </c>
      <c r="U189">
        <v>11.155425599741578</v>
      </c>
      <c r="V189">
        <v>21.250950674021752</v>
      </c>
      <c r="W189">
        <v>-28.749599940854466</v>
      </c>
      <c r="X189">
        <v>-4.9156727611282447</v>
      </c>
      <c r="Y189">
        <v>-29.894411522821706</v>
      </c>
      <c r="Z189">
        <v>-6.892144985437505</v>
      </c>
    </row>
    <row r="190" spans="1:26" x14ac:dyDescent="0.35">
      <c r="A190" s="14">
        <v>45121</v>
      </c>
      <c r="B190">
        <v>1279.0356999999999</v>
      </c>
      <c r="C190">
        <v>80.684839999999994</v>
      </c>
      <c r="D190">
        <v>731.89</v>
      </c>
      <c r="E190">
        <v>136.25790000000001</v>
      </c>
      <c r="F190">
        <v>98.885599999999997</v>
      </c>
      <c r="G190">
        <v>107.0102</v>
      </c>
      <c r="H190">
        <v>6.8394000000000004</v>
      </c>
      <c r="I190">
        <v>1194.0890999999999</v>
      </c>
      <c r="J190">
        <v>1194.0890999999999</v>
      </c>
      <c r="K190">
        <v>11.154999999999999</v>
      </c>
      <c r="L190">
        <v>133.20060000000001</v>
      </c>
      <c r="M190">
        <v>5.4946000000000002</v>
      </c>
      <c r="N190">
        <v>11.154992645627752</v>
      </c>
      <c r="O190">
        <v>5.4485509755107806</v>
      </c>
      <c r="P190">
        <f t="shared" si="2"/>
        <v>856.53</v>
      </c>
      <c r="Q190">
        <v>0.60510070569393415</v>
      </c>
      <c r="R190">
        <v>5.4485509755107806</v>
      </c>
      <c r="S190">
        <v>0.60778546061150662</v>
      </c>
      <c r="T190">
        <v>133.20055245183124</v>
      </c>
      <c r="U190">
        <v>11.154992645627752</v>
      </c>
      <c r="V190">
        <v>21.866885396984529</v>
      </c>
      <c r="W190">
        <v>-26.616867067532123</v>
      </c>
      <c r="X190">
        <v>-7.6623088935083379</v>
      </c>
      <c r="Y190">
        <v>-29.370775015887009</v>
      </c>
      <c r="Z190">
        <v>-7.6369922773492114</v>
      </c>
    </row>
    <row r="191" spans="1:26" x14ac:dyDescent="0.35">
      <c r="A191" s="14">
        <v>45128</v>
      </c>
      <c r="B191">
        <v>1279.0356999999999</v>
      </c>
      <c r="C191">
        <v>80.684839999999994</v>
      </c>
      <c r="D191">
        <v>736.93</v>
      </c>
      <c r="E191">
        <v>136.25790000000001</v>
      </c>
      <c r="F191">
        <v>101.02070000000001</v>
      </c>
      <c r="G191">
        <v>107.8874</v>
      </c>
      <c r="H191">
        <v>6.8304999999999998</v>
      </c>
      <c r="I191">
        <v>1194.0890999999999</v>
      </c>
      <c r="J191">
        <v>1194.0890999999999</v>
      </c>
      <c r="K191">
        <v>11.154999999999999</v>
      </c>
      <c r="L191">
        <v>133.20060000000001</v>
      </c>
      <c r="M191">
        <v>5.5324999999999998</v>
      </c>
      <c r="N191">
        <v>11.154992645627752</v>
      </c>
      <c r="O191">
        <v>5.6238505487497426</v>
      </c>
      <c r="P191">
        <f t="shared" si="2"/>
        <v>856.53</v>
      </c>
      <c r="Q191">
        <v>0.62465536019655721</v>
      </c>
      <c r="R191">
        <v>5.6238505487497426</v>
      </c>
      <c r="S191">
        <v>0.62734011511412968</v>
      </c>
      <c r="T191">
        <v>133.20055245183124</v>
      </c>
      <c r="U191">
        <v>11.154992645627752</v>
      </c>
      <c r="V191">
        <v>21.657594215071857</v>
      </c>
      <c r="W191">
        <v>-25.507785006374778</v>
      </c>
      <c r="X191">
        <v>-10.249289813960909</v>
      </c>
      <c r="Y191">
        <v>-28.414898825154129</v>
      </c>
      <c r="Z191">
        <v>-10.177631245543074</v>
      </c>
    </row>
    <row r="192" spans="1:26" x14ac:dyDescent="0.35">
      <c r="A192" s="14">
        <v>45135</v>
      </c>
      <c r="B192">
        <v>1279.0356999999999</v>
      </c>
      <c r="C192">
        <v>80.684839999999994</v>
      </c>
      <c r="D192">
        <v>750.65</v>
      </c>
      <c r="E192">
        <v>136.25790000000001</v>
      </c>
      <c r="F192">
        <v>101.6327</v>
      </c>
      <c r="G192">
        <v>108.4907</v>
      </c>
      <c r="H192">
        <v>6.9189999999999996</v>
      </c>
      <c r="I192">
        <v>1194.1746000000001</v>
      </c>
      <c r="J192">
        <v>1194.1746000000001</v>
      </c>
      <c r="K192">
        <v>11.154199999999999</v>
      </c>
      <c r="L192">
        <v>133.20060000000001</v>
      </c>
      <c r="M192">
        <v>5.6355000000000004</v>
      </c>
      <c r="N192">
        <v>11.154194313262874</v>
      </c>
      <c r="O192">
        <v>5.56604298070092</v>
      </c>
      <c r="P192">
        <f t="shared" si="2"/>
        <v>856.53</v>
      </c>
      <c r="Q192">
        <v>0.61816268685011544</v>
      </c>
      <c r="R192">
        <v>5.56604298070092</v>
      </c>
      <c r="S192">
        <v>0.62084724962710924</v>
      </c>
      <c r="T192">
        <v>133.20055245183124</v>
      </c>
      <c r="U192">
        <v>11.154194313262874</v>
      </c>
      <c r="V192">
        <v>21.424270974886173</v>
      </c>
      <c r="W192">
        <v>-25.924447475479692</v>
      </c>
      <c r="X192">
        <v>-10.826741510749564</v>
      </c>
      <c r="Y192">
        <v>-46.88167732149229</v>
      </c>
      <c r="Z192">
        <v>20.653467047965687</v>
      </c>
    </row>
    <row r="193" spans="1:26" x14ac:dyDescent="0.35">
      <c r="A193" s="14">
        <v>45142</v>
      </c>
      <c r="B193">
        <v>1279.0356999999999</v>
      </c>
      <c r="C193">
        <v>80.684839999999994</v>
      </c>
      <c r="D193">
        <v>741.76</v>
      </c>
      <c r="E193">
        <v>136.25790000000001</v>
      </c>
      <c r="F193">
        <v>105.7508</v>
      </c>
      <c r="G193">
        <v>108.6153</v>
      </c>
      <c r="H193">
        <v>6.8292000000000002</v>
      </c>
      <c r="I193">
        <v>1194.1746000000001</v>
      </c>
      <c r="J193">
        <v>1194.1746000000001</v>
      </c>
      <c r="K193">
        <v>11.154199999999999</v>
      </c>
      <c r="L193">
        <v>133.20060000000001</v>
      </c>
      <c r="M193">
        <v>5.5686999999999998</v>
      </c>
      <c r="N193">
        <v>11.154194313262874</v>
      </c>
      <c r="O193">
        <v>5.4242267520720553</v>
      </c>
      <c r="P193">
        <f t="shared" si="2"/>
        <v>856.53</v>
      </c>
      <c r="Q193">
        <v>0.60234422914111085</v>
      </c>
      <c r="R193">
        <v>5.4242267520720553</v>
      </c>
      <c r="S193">
        <v>0.60502879191810455</v>
      </c>
      <c r="T193">
        <v>133.20055245183124</v>
      </c>
      <c r="U193">
        <v>11.154194313262874</v>
      </c>
      <c r="V193">
        <v>21.403850173210465</v>
      </c>
      <c r="W193">
        <v>-26.432177071797764</v>
      </c>
      <c r="X193">
        <v>-10.276940471861641</v>
      </c>
      <c r="Y193">
        <v>-46.954277449253382</v>
      </c>
      <c r="Z193">
        <v>19.905788139487335</v>
      </c>
    </row>
    <row r="194" spans="1:26" x14ac:dyDescent="0.35">
      <c r="A194" s="14">
        <v>45149</v>
      </c>
      <c r="B194">
        <v>1279.0356999999999</v>
      </c>
      <c r="C194">
        <v>80.684839999999994</v>
      </c>
      <c r="D194">
        <v>709.63</v>
      </c>
      <c r="E194">
        <v>136.25790000000001</v>
      </c>
      <c r="F194">
        <v>104.9483</v>
      </c>
      <c r="G194">
        <v>109.68129999999999</v>
      </c>
      <c r="H194">
        <v>6.4699</v>
      </c>
      <c r="I194">
        <v>1194.3271999999999</v>
      </c>
      <c r="J194">
        <v>1194.3271999999999</v>
      </c>
      <c r="K194">
        <v>11.152799999999999</v>
      </c>
      <c r="L194">
        <v>133.20060000000001</v>
      </c>
      <c r="M194">
        <v>5.3274999999999997</v>
      </c>
      <c r="N194">
        <v>11.152768661638845</v>
      </c>
      <c r="O194">
        <v>5.2779060376212037</v>
      </c>
      <c r="P194">
        <f t="shared" si="2"/>
        <v>856.53</v>
      </c>
      <c r="Q194">
        <v>0.5859484308997317</v>
      </c>
      <c r="R194">
        <v>5.2779060376212037</v>
      </c>
      <c r="S194">
        <v>0.58863265055456215</v>
      </c>
      <c r="T194">
        <v>133.20055245183124</v>
      </c>
      <c r="U194">
        <v>11.152768661638845</v>
      </c>
      <c r="V194">
        <v>21.986450483142832</v>
      </c>
      <c r="W194">
        <v>-25.862972984209367</v>
      </c>
      <c r="X194">
        <v>-11.022236424107408</v>
      </c>
      <c r="Y194">
        <v>-46.179013544575817</v>
      </c>
      <c r="Z194">
        <v>18.068177695471284</v>
      </c>
    </row>
    <row r="195" spans="1:26" x14ac:dyDescent="0.35">
      <c r="A195" s="14">
        <v>45156</v>
      </c>
      <c r="B195">
        <v>1279.0356999999999</v>
      </c>
      <c r="C195">
        <v>80.684839999999994</v>
      </c>
      <c r="D195">
        <v>669.31</v>
      </c>
      <c r="E195">
        <v>136.25790000000001</v>
      </c>
      <c r="F195">
        <v>105.51430000000001</v>
      </c>
      <c r="G195">
        <v>108.58150000000001</v>
      </c>
      <c r="H195">
        <v>6.1641000000000004</v>
      </c>
      <c r="I195">
        <v>1194.3271999999999</v>
      </c>
      <c r="J195">
        <v>1194.3271999999999</v>
      </c>
      <c r="K195">
        <v>11.152799999999999</v>
      </c>
      <c r="L195">
        <v>133.20060000000001</v>
      </c>
      <c r="M195">
        <v>5.0247999999999999</v>
      </c>
      <c r="N195">
        <v>11.152768661638845</v>
      </c>
      <c r="O195">
        <v>5.1285072578586623</v>
      </c>
      <c r="P195">
        <f t="shared" si="2"/>
        <v>856.53</v>
      </c>
      <c r="Q195">
        <v>0.56928633060950418</v>
      </c>
      <c r="R195">
        <v>5.1285072578586623</v>
      </c>
      <c r="S195">
        <v>0.57197055026433463</v>
      </c>
      <c r="T195">
        <v>133.20055245183124</v>
      </c>
      <c r="U195">
        <v>11.152768661638845</v>
      </c>
      <c r="V195">
        <v>21.867004149712432</v>
      </c>
      <c r="W195">
        <v>-26.105057049865053</v>
      </c>
      <c r="X195">
        <v>-10.99640350171047</v>
      </c>
      <c r="Y195">
        <v>-45.644674373902333</v>
      </c>
      <c r="Z195">
        <v>17.753230567382872</v>
      </c>
    </row>
    <row r="196" spans="1:26" x14ac:dyDescent="0.35">
      <c r="A196" s="14">
        <v>45163</v>
      </c>
      <c r="B196">
        <v>1416.2808</v>
      </c>
      <c r="C196">
        <v>80.684839999999994</v>
      </c>
      <c r="D196">
        <v>660.3</v>
      </c>
      <c r="E196">
        <v>143.93369999999999</v>
      </c>
      <c r="F196">
        <v>103.0258</v>
      </c>
      <c r="G196">
        <v>109.42189999999999</v>
      </c>
      <c r="H196">
        <v>6.0343999999999998</v>
      </c>
      <c r="I196">
        <v>1323.7261000000001</v>
      </c>
      <c r="J196">
        <v>1323.7261000000001</v>
      </c>
      <c r="K196">
        <v>10.6851</v>
      </c>
      <c r="L196">
        <v>141.44210000000001</v>
      </c>
      <c r="M196">
        <v>4.6683000000000003</v>
      </c>
      <c r="N196">
        <v>11.152768661638845</v>
      </c>
      <c r="O196">
        <v>5.0333124574873551</v>
      </c>
      <c r="P196">
        <f t="shared" si="2"/>
        <v>856.53</v>
      </c>
      <c r="Q196">
        <v>0.55866947474618323</v>
      </c>
      <c r="R196">
        <v>5.0333124574873551</v>
      </c>
      <c r="S196">
        <v>0.56135369440101368</v>
      </c>
      <c r="T196">
        <v>133.20055245183124</v>
      </c>
      <c r="U196">
        <v>11.152768661638845</v>
      </c>
      <c r="V196">
        <v>21.866615114327516</v>
      </c>
      <c r="W196">
        <v>-26.247068741607279</v>
      </c>
      <c r="X196">
        <v>-10.964033580103314</v>
      </c>
      <c r="Y196">
        <v>-46.180089418605142</v>
      </c>
      <c r="Z196">
        <v>18.49040456985778</v>
      </c>
    </row>
    <row r="197" spans="1:26" x14ac:dyDescent="0.35">
      <c r="A197" s="14">
        <v>45170</v>
      </c>
      <c r="B197">
        <v>1425.8549</v>
      </c>
      <c r="C197">
        <v>80.684839999999994</v>
      </c>
      <c r="D197">
        <v>677.92</v>
      </c>
      <c r="E197">
        <v>146.8467</v>
      </c>
      <c r="F197">
        <v>107.93729999999999</v>
      </c>
      <c r="G197">
        <v>107.11109999999999</v>
      </c>
      <c r="H197">
        <v>6.3291000000000004</v>
      </c>
      <c r="I197">
        <v>1377.2792999999999</v>
      </c>
      <c r="J197">
        <v>1377.2792999999999</v>
      </c>
      <c r="K197">
        <v>10.2729</v>
      </c>
      <c r="L197">
        <v>141.48609999999999</v>
      </c>
      <c r="M197">
        <v>4.7914000000000003</v>
      </c>
      <c r="N197">
        <v>10.622746377142581</v>
      </c>
      <c r="O197">
        <v>4.8915559838187885</v>
      </c>
      <c r="P197">
        <f t="shared" si="2"/>
        <v>856.53</v>
      </c>
      <c r="Q197">
        <v>0.54299603366746207</v>
      </c>
      <c r="R197">
        <v>4.8915559838187885</v>
      </c>
      <c r="S197">
        <v>0.51961758605701169</v>
      </c>
      <c r="T197">
        <v>140.11696937891793</v>
      </c>
      <c r="U197">
        <v>10.622746377142581</v>
      </c>
      <c r="V197">
        <v>24.151314338776455</v>
      </c>
      <c r="W197">
        <v>-31.656542890582038</v>
      </c>
      <c r="X197">
        <v>-11.989912762415791</v>
      </c>
      <c r="Y197">
        <v>-32.832290617129743</v>
      </c>
      <c r="Z197">
        <v>-12.323354406426249</v>
      </c>
    </row>
    <row r="198" spans="1:26" x14ac:dyDescent="0.35">
      <c r="A198" s="14">
        <v>45177</v>
      </c>
      <c r="B198">
        <v>1425.8449000000001</v>
      </c>
      <c r="C198">
        <v>80.684839999999994</v>
      </c>
      <c r="D198">
        <v>612.07000000000005</v>
      </c>
      <c r="E198">
        <v>146.8467</v>
      </c>
      <c r="F198">
        <v>106.55119999999999</v>
      </c>
      <c r="G198">
        <v>105.2296</v>
      </c>
      <c r="H198">
        <v>5.8164999999999996</v>
      </c>
      <c r="I198">
        <v>1323.9594999999999</v>
      </c>
      <c r="J198">
        <v>1323.9594999999999</v>
      </c>
      <c r="K198">
        <v>10.6866</v>
      </c>
      <c r="L198">
        <v>141.48609999999999</v>
      </c>
      <c r="M198">
        <v>4.3259999999999996</v>
      </c>
      <c r="N198">
        <v>10.686584671903789</v>
      </c>
      <c r="O198">
        <v>4.4023418973849404</v>
      </c>
      <c r="P198">
        <f t="shared" si="2"/>
        <v>856.53</v>
      </c>
      <c r="Q198">
        <v>0.49373042259248268</v>
      </c>
      <c r="R198">
        <v>4.4023418973849404</v>
      </c>
      <c r="S198">
        <v>0.47045999441073749</v>
      </c>
      <c r="T198">
        <v>141.48605776620724</v>
      </c>
      <c r="U198">
        <v>10.686584671903789</v>
      </c>
      <c r="V198">
        <v>24.123612061833768</v>
      </c>
      <c r="W198">
        <v>-31.816214274125826</v>
      </c>
      <c r="X198">
        <v>-13.316864636168962</v>
      </c>
      <c r="Y198">
        <v>-33.909676620169449</v>
      </c>
      <c r="Z198">
        <v>-13.891751900415059</v>
      </c>
    </row>
    <row r="199" spans="1:26" x14ac:dyDescent="0.35">
      <c r="A199" s="14">
        <v>45184</v>
      </c>
      <c r="B199">
        <v>1425.8458000000001</v>
      </c>
      <c r="C199">
        <v>74.759479999999996</v>
      </c>
      <c r="D199">
        <v>617.57000000000005</v>
      </c>
      <c r="E199">
        <v>146.8467</v>
      </c>
      <c r="F199">
        <v>94.138800000000003</v>
      </c>
      <c r="G199">
        <v>92.840699999999998</v>
      </c>
      <c r="H199">
        <v>6.6519000000000004</v>
      </c>
      <c r="I199">
        <v>1323.9604999999999</v>
      </c>
      <c r="J199">
        <v>1323.9604999999999</v>
      </c>
      <c r="K199">
        <v>10.6866</v>
      </c>
      <c r="L199">
        <v>141.48609999999999</v>
      </c>
      <c r="M199">
        <v>4.3648999999999996</v>
      </c>
      <c r="N199">
        <v>10.686577340888739</v>
      </c>
      <c r="O199">
        <v>4.3481316089572708</v>
      </c>
      <c r="P199">
        <f t="shared" ref="P199:P262" si="3">$D$6</f>
        <v>856.53</v>
      </c>
      <c r="Q199">
        <v>0.48793685949304094</v>
      </c>
      <c r="R199">
        <v>4.3481316089572708</v>
      </c>
      <c r="S199">
        <v>0.46466644727484863</v>
      </c>
      <c r="T199">
        <v>141.48605776620724</v>
      </c>
      <c r="U199">
        <v>10.686577340888739</v>
      </c>
      <c r="V199">
        <v>24.246656993313238</v>
      </c>
      <c r="W199">
        <v>-32.45158560601503</v>
      </c>
      <c r="X199">
        <v>-12.282981130918515</v>
      </c>
      <c r="Y199">
        <v>-34.338672408909872</v>
      </c>
      <c r="Z199">
        <v>-13.294587108171934</v>
      </c>
    </row>
    <row r="200" spans="1:26" x14ac:dyDescent="0.35">
      <c r="A200" s="14">
        <v>45191</v>
      </c>
      <c r="B200">
        <v>1425.6144999999999</v>
      </c>
      <c r="C200">
        <v>74.759479999999996</v>
      </c>
      <c r="D200">
        <v>611.37</v>
      </c>
      <c r="E200">
        <v>146.8526</v>
      </c>
      <c r="F200">
        <v>92.5732</v>
      </c>
      <c r="G200">
        <v>93.172300000000007</v>
      </c>
      <c r="H200">
        <v>6.5617000000000001</v>
      </c>
      <c r="I200">
        <v>1323.7292</v>
      </c>
      <c r="J200">
        <v>1323.7292</v>
      </c>
      <c r="K200">
        <v>10.688700000000001</v>
      </c>
      <c r="L200">
        <v>141.4889</v>
      </c>
      <c r="M200">
        <v>4.3209999999999997</v>
      </c>
      <c r="N200">
        <v>10.686577340888739</v>
      </c>
      <c r="O200">
        <v>4.38036093297685</v>
      </c>
      <c r="P200">
        <f t="shared" si="3"/>
        <v>856.53</v>
      </c>
      <c r="Q200">
        <v>0.45700379850656986</v>
      </c>
      <c r="R200">
        <v>4.38036093297685</v>
      </c>
      <c r="S200">
        <v>0.46811065891264653</v>
      </c>
      <c r="T200">
        <v>141.48605776620724</v>
      </c>
      <c r="U200">
        <v>10.686577340888739</v>
      </c>
      <c r="V200">
        <v>24.286785860318808</v>
      </c>
      <c r="W200">
        <v>-37.297805797569737</v>
      </c>
      <c r="X200">
        <v>-8.633221131301875</v>
      </c>
      <c r="Y200">
        <v>-39.259889277903454</v>
      </c>
      <c r="Z200">
        <v>-9.0499787712725972</v>
      </c>
    </row>
    <row r="201" spans="1:26" x14ac:dyDescent="0.35">
      <c r="A201" s="14">
        <v>45198</v>
      </c>
      <c r="B201">
        <v>1425.5596</v>
      </c>
      <c r="C201">
        <v>74.759479999999996</v>
      </c>
      <c r="D201">
        <v>600.89</v>
      </c>
      <c r="E201">
        <v>146.8526</v>
      </c>
      <c r="F201">
        <v>92.518900000000002</v>
      </c>
      <c r="G201">
        <v>90.624099999999999</v>
      </c>
      <c r="H201">
        <v>6.6306000000000003</v>
      </c>
      <c r="I201">
        <v>1323.6840999999999</v>
      </c>
      <c r="J201">
        <v>1323.6840999999999</v>
      </c>
      <c r="K201">
        <v>10.686999999999999</v>
      </c>
      <c r="L201">
        <v>141.46199999999999</v>
      </c>
      <c r="M201">
        <v>4.2477</v>
      </c>
      <c r="N201">
        <v>10.688657193740941</v>
      </c>
      <c r="O201">
        <v>4.1345299308670125</v>
      </c>
      <c r="P201">
        <f t="shared" si="3"/>
        <v>856.53</v>
      </c>
      <c r="Q201">
        <v>0.43554041894572909</v>
      </c>
      <c r="R201">
        <v>4.1345299308670125</v>
      </c>
      <c r="S201">
        <v>0.44192573088298931</v>
      </c>
      <c r="T201">
        <v>141.48887776398982</v>
      </c>
      <c r="U201">
        <v>10.688657193740941</v>
      </c>
      <c r="V201">
        <v>24.213645371143638</v>
      </c>
      <c r="W201">
        <v>-37.194031840949613</v>
      </c>
      <c r="X201">
        <v>-8.8340222435457569</v>
      </c>
      <c r="Y201">
        <v>-39.116304332445978</v>
      </c>
      <c r="Z201">
        <v>-9.3583589431453618</v>
      </c>
    </row>
    <row r="202" spans="1:26" x14ac:dyDescent="0.35">
      <c r="A202" s="14">
        <v>45205</v>
      </c>
      <c r="B202">
        <v>1425.5596</v>
      </c>
      <c r="C202">
        <v>74.759479999999996</v>
      </c>
      <c r="D202">
        <v>592.03</v>
      </c>
      <c r="E202">
        <v>146.852</v>
      </c>
      <c r="F202">
        <v>93.391199999999998</v>
      </c>
      <c r="G202">
        <v>93.169700000000006</v>
      </c>
      <c r="H202">
        <v>6.3543000000000003</v>
      </c>
      <c r="I202">
        <v>1323.6741999999999</v>
      </c>
      <c r="J202">
        <v>1323.6741999999999</v>
      </c>
      <c r="K202">
        <v>10.687099999999999</v>
      </c>
      <c r="L202">
        <v>141.46199999999999</v>
      </c>
      <c r="M202">
        <v>4.1851000000000003</v>
      </c>
      <c r="N202">
        <v>10.687073671273309</v>
      </c>
      <c r="O202">
        <v>4.1317090873496358</v>
      </c>
      <c r="P202">
        <f t="shared" si="3"/>
        <v>856.53</v>
      </c>
      <c r="Q202">
        <v>0.4352057775842133</v>
      </c>
      <c r="R202">
        <v>4.1317090873496358</v>
      </c>
      <c r="S202">
        <v>0.44155879404774973</v>
      </c>
      <c r="T202">
        <v>141.46204092382649</v>
      </c>
      <c r="U202">
        <v>10.687073671273309</v>
      </c>
      <c r="V202">
        <v>23.692334920780066</v>
      </c>
      <c r="W202">
        <v>-36.690995209460603</v>
      </c>
      <c r="X202">
        <v>-9.7286008184645283</v>
      </c>
      <c r="Y202">
        <v>-39.119300497325547</v>
      </c>
      <c r="Z202">
        <v>-9.3966672358931493</v>
      </c>
    </row>
    <row r="203" spans="1:26" x14ac:dyDescent="0.35">
      <c r="A203" s="14">
        <v>45212</v>
      </c>
      <c r="B203">
        <v>1425.5596</v>
      </c>
      <c r="C203">
        <v>74.759479999999996</v>
      </c>
      <c r="D203">
        <v>632.74</v>
      </c>
      <c r="E203">
        <v>146.852</v>
      </c>
      <c r="F203">
        <v>91.4739</v>
      </c>
      <c r="G203">
        <v>94.052099999999996</v>
      </c>
      <c r="H203">
        <v>6.7275</v>
      </c>
      <c r="I203">
        <v>1324.1371999999999</v>
      </c>
      <c r="J203">
        <v>1324.1371999999999</v>
      </c>
      <c r="K203">
        <v>10.683299999999999</v>
      </c>
      <c r="L203">
        <v>141.46199999999999</v>
      </c>
      <c r="M203">
        <v>4.4729000000000001</v>
      </c>
      <c r="N203">
        <v>10.687073671273309</v>
      </c>
      <c r="O203">
        <v>4.5311802078775036</v>
      </c>
      <c r="P203">
        <f t="shared" si="3"/>
        <v>856.53</v>
      </c>
      <c r="Q203">
        <v>0.4747623373294112</v>
      </c>
      <c r="R203">
        <v>4.5311802078775036</v>
      </c>
      <c r="S203">
        <v>0.48425056699402386</v>
      </c>
      <c r="T203">
        <v>141.46204092382649</v>
      </c>
      <c r="U203">
        <v>10.687073671273309</v>
      </c>
      <c r="V203">
        <v>24.052009350046639</v>
      </c>
      <c r="W203">
        <v>-36.722014072311616</v>
      </c>
      <c r="X203">
        <v>-9.5838117853997851</v>
      </c>
      <c r="Y203">
        <v>-39.448760702119245</v>
      </c>
      <c r="Z203">
        <v>-8.7409573669625953</v>
      </c>
    </row>
    <row r="204" spans="1:26" x14ac:dyDescent="0.35">
      <c r="A204" s="14">
        <v>45219</v>
      </c>
      <c r="B204">
        <v>1425.5596</v>
      </c>
      <c r="C204">
        <v>74.759479999999996</v>
      </c>
      <c r="D204">
        <v>670.92</v>
      </c>
      <c r="E204">
        <v>146.852</v>
      </c>
      <c r="F204">
        <v>91.747</v>
      </c>
      <c r="G204">
        <v>95.155900000000003</v>
      </c>
      <c r="H204">
        <v>7.0507</v>
      </c>
      <c r="I204">
        <v>1324.4363000000001</v>
      </c>
      <c r="J204">
        <v>1324.4363000000001</v>
      </c>
      <c r="K204">
        <v>10.680899999999999</v>
      </c>
      <c r="L204">
        <v>141.46199999999999</v>
      </c>
      <c r="M204">
        <v>4.7427999999999999</v>
      </c>
      <c r="N204">
        <v>10.680924180860433</v>
      </c>
      <c r="O204">
        <v>4.9090200838678504</v>
      </c>
      <c r="P204">
        <f t="shared" si="3"/>
        <v>856.53</v>
      </c>
      <c r="Q204">
        <v>0.51188220721043942</v>
      </c>
      <c r="R204">
        <v>4.9090200838678504</v>
      </c>
      <c r="S204">
        <v>0.5243287131811365</v>
      </c>
      <c r="T204">
        <v>141.46204092382649</v>
      </c>
      <c r="U204">
        <v>10.680924180860433</v>
      </c>
      <c r="V204">
        <v>24.358733837029018</v>
      </c>
      <c r="W204">
        <v>-38.207470913247576</v>
      </c>
      <c r="X204">
        <v>-7.5756016882075592</v>
      </c>
      <c r="Y204">
        <v>-41.585401664012906</v>
      </c>
      <c r="Z204">
        <v>-5.9303075188120973</v>
      </c>
    </row>
    <row r="205" spans="1:26" x14ac:dyDescent="0.35">
      <c r="A205" s="14">
        <v>45226</v>
      </c>
      <c r="B205">
        <v>1425.5596</v>
      </c>
      <c r="C205">
        <v>74.759479999999996</v>
      </c>
      <c r="D205">
        <v>696.73</v>
      </c>
      <c r="E205">
        <v>146.852</v>
      </c>
      <c r="F205">
        <v>92.645300000000006</v>
      </c>
      <c r="G205">
        <v>97.2971</v>
      </c>
      <c r="H205">
        <v>7.1608000000000001</v>
      </c>
      <c r="I205">
        <v>1324.2501999999999</v>
      </c>
      <c r="J205">
        <v>1324.2501999999999</v>
      </c>
      <c r="K205">
        <v>10.682399999999999</v>
      </c>
      <c r="L205">
        <v>141.46199999999999</v>
      </c>
      <c r="M205">
        <v>4.9252000000000002</v>
      </c>
      <c r="N205">
        <v>10.682425872377506</v>
      </c>
      <c r="O205">
        <v>4.899971720139737</v>
      </c>
      <c r="P205">
        <f t="shared" si="3"/>
        <v>856.53</v>
      </c>
      <c r="Q205">
        <v>0.51105857526138765</v>
      </c>
      <c r="R205">
        <v>4.899971720139737</v>
      </c>
      <c r="S205">
        <v>0.52343584677138844</v>
      </c>
      <c r="T205">
        <v>141.46204092382649</v>
      </c>
      <c r="U205">
        <v>10.682425872377506</v>
      </c>
      <c r="V205">
        <v>24.481007797797712</v>
      </c>
      <c r="W205">
        <v>-36.603183907368127</v>
      </c>
      <c r="X205">
        <v>-9.7498977482610947</v>
      </c>
      <c r="Y205">
        <v>-39.590163624057567</v>
      </c>
      <c r="Z205">
        <v>-9.0989275034543944</v>
      </c>
    </row>
    <row r="206" spans="1:26" x14ac:dyDescent="0.35">
      <c r="A206" s="14">
        <v>45233</v>
      </c>
      <c r="B206">
        <v>1425.5596</v>
      </c>
      <c r="C206">
        <v>74.759479999999996</v>
      </c>
      <c r="D206">
        <v>732.91</v>
      </c>
      <c r="E206">
        <v>146.852</v>
      </c>
      <c r="F206">
        <v>92.152000000000001</v>
      </c>
      <c r="G206">
        <v>98.338899999999995</v>
      </c>
      <c r="H206">
        <v>7.4528999999999996</v>
      </c>
      <c r="I206">
        <v>1323.7824000000001</v>
      </c>
      <c r="J206">
        <v>1323.7824000000001</v>
      </c>
      <c r="K206">
        <v>10.686199999999999</v>
      </c>
      <c r="L206">
        <v>141.46199999999999</v>
      </c>
      <c r="M206">
        <v>5.181</v>
      </c>
      <c r="N206">
        <v>10.686200179210779</v>
      </c>
      <c r="O206">
        <v>5.0229729145687738</v>
      </c>
      <c r="P206">
        <f t="shared" si="3"/>
        <v>856.53</v>
      </c>
      <c r="Q206">
        <v>0.52341801103840835</v>
      </c>
      <c r="R206">
        <v>5.0229729145687738</v>
      </c>
      <c r="S206">
        <v>0.53676494059835722</v>
      </c>
      <c r="T206">
        <v>141.46204092382649</v>
      </c>
      <c r="U206">
        <v>10.686200179210779</v>
      </c>
      <c r="V206">
        <v>24.936182394394592</v>
      </c>
      <c r="W206">
        <v>-35.181227446270178</v>
      </c>
      <c r="X206">
        <v>-10.554481155198577</v>
      </c>
      <c r="Y206">
        <v>-39.136363279902206</v>
      </c>
      <c r="Z206">
        <v>-9.5246870148403087</v>
      </c>
    </row>
    <row r="207" spans="1:26" x14ac:dyDescent="0.35">
      <c r="A207" s="14">
        <v>45240</v>
      </c>
      <c r="B207">
        <v>1425.5596</v>
      </c>
      <c r="C207">
        <v>74.759479999999996</v>
      </c>
      <c r="D207">
        <v>723.12</v>
      </c>
      <c r="E207">
        <v>146.852</v>
      </c>
      <c r="F207">
        <v>94.109800000000007</v>
      </c>
      <c r="G207">
        <v>99.947500000000005</v>
      </c>
      <c r="H207">
        <v>7.2350000000000003</v>
      </c>
      <c r="I207">
        <v>1323.7824000000001</v>
      </c>
      <c r="J207">
        <v>1323.7824000000001</v>
      </c>
      <c r="K207">
        <v>10.686199999999999</v>
      </c>
      <c r="L207">
        <v>141.46199999999999</v>
      </c>
      <c r="M207">
        <v>5.1117999999999997</v>
      </c>
      <c r="N207">
        <v>10.686200179210779</v>
      </c>
      <c r="O207">
        <v>5.0916132362875075</v>
      </c>
      <c r="P207">
        <f t="shared" si="3"/>
        <v>856.53</v>
      </c>
      <c r="Q207">
        <v>0.53021437985381126</v>
      </c>
      <c r="R207">
        <v>5.0916132362875075</v>
      </c>
      <c r="S207">
        <v>0.54409998278087546</v>
      </c>
      <c r="T207">
        <v>141.46204092382649</v>
      </c>
      <c r="U207">
        <v>10.686200179210779</v>
      </c>
      <c r="V207">
        <v>25.039807183120402</v>
      </c>
      <c r="W207">
        <v>-34.447631051280958</v>
      </c>
      <c r="X207">
        <v>-9.672490835055509</v>
      </c>
      <c r="Y207">
        <v>-37.404750301419696</v>
      </c>
      <c r="Z207">
        <v>-10.133189687392042</v>
      </c>
    </row>
    <row r="208" spans="1:26" x14ac:dyDescent="0.35">
      <c r="A208" s="14">
        <v>45247</v>
      </c>
      <c r="B208">
        <v>1130.3297</v>
      </c>
      <c r="C208">
        <v>74.759479999999996</v>
      </c>
      <c r="D208">
        <v>775.1</v>
      </c>
      <c r="E208">
        <v>113.02670000000001</v>
      </c>
      <c r="F208">
        <v>99.132400000000004</v>
      </c>
      <c r="G208">
        <v>104.9747</v>
      </c>
      <c r="H208">
        <v>7.3837000000000002</v>
      </c>
      <c r="I208">
        <v>1016.9858</v>
      </c>
      <c r="J208">
        <v>1016.9858</v>
      </c>
      <c r="K208">
        <v>10.832800000000001</v>
      </c>
      <c r="L208">
        <v>110.1682</v>
      </c>
      <c r="M208">
        <v>7.0355999999999996</v>
      </c>
      <c r="N208">
        <v>10.689177228440821</v>
      </c>
      <c r="O208">
        <v>5.4186267566488437</v>
      </c>
      <c r="P208">
        <f t="shared" si="3"/>
        <v>856.53</v>
      </c>
      <c r="Q208">
        <v>0.56275010466179343</v>
      </c>
      <c r="R208">
        <v>5.4186267566488437</v>
      </c>
      <c r="S208">
        <v>0.57920661736590962</v>
      </c>
      <c r="T208">
        <v>141.46204092382649</v>
      </c>
      <c r="U208">
        <v>10.689177228440821</v>
      </c>
      <c r="V208">
        <v>25.386953759374627</v>
      </c>
      <c r="W208">
        <v>-30.867674750490306</v>
      </c>
      <c r="X208">
        <v>-12.014747958887561</v>
      </c>
      <c r="Y208">
        <v>-34.359153552830712</v>
      </c>
      <c r="Z208">
        <v>-12.182221504319793</v>
      </c>
    </row>
    <row r="209" spans="1:26" x14ac:dyDescent="0.35">
      <c r="A209" s="14">
        <v>45254</v>
      </c>
      <c r="B209">
        <v>1142.1492000000001</v>
      </c>
      <c r="C209">
        <v>74.759479999999996</v>
      </c>
      <c r="D209">
        <v>784.04</v>
      </c>
      <c r="E209">
        <v>117.0917</v>
      </c>
      <c r="F209">
        <v>100.837</v>
      </c>
      <c r="G209">
        <v>107.7159</v>
      </c>
      <c r="H209">
        <v>7.2788000000000004</v>
      </c>
      <c r="I209">
        <v>1019.2738000000001</v>
      </c>
      <c r="J209">
        <v>1019.2738000000001</v>
      </c>
      <c r="K209">
        <v>10.9137</v>
      </c>
      <c r="L209">
        <v>111.24039999999999</v>
      </c>
      <c r="M209">
        <v>7.0481999999999996</v>
      </c>
      <c r="N209">
        <v>10.878421002470184</v>
      </c>
      <c r="O209">
        <v>7.0811619159389716</v>
      </c>
      <c r="P209">
        <f t="shared" si="3"/>
        <v>856.53</v>
      </c>
      <c r="Q209">
        <v>0.78416317371262723</v>
      </c>
      <c r="R209">
        <v>7.0811619159389716</v>
      </c>
      <c r="S209">
        <v>0.770318605082425</v>
      </c>
      <c r="T209">
        <v>110.32793901259144</v>
      </c>
      <c r="U209">
        <v>10.878421002470184</v>
      </c>
      <c r="V209">
        <v>25.324304613642706</v>
      </c>
      <c r="W209">
        <v>-12.145902210901539</v>
      </c>
      <c r="X209">
        <v>-12.797874976799928</v>
      </c>
      <c r="Y209">
        <v>-14.417850437041968</v>
      </c>
      <c r="Z209">
        <v>-14.118726129732076</v>
      </c>
    </row>
    <row r="210" spans="1:26" x14ac:dyDescent="0.35">
      <c r="A210" s="14">
        <v>45261</v>
      </c>
      <c r="B210">
        <v>1141.9525000000001</v>
      </c>
      <c r="C210">
        <v>74.759479999999996</v>
      </c>
      <c r="D210">
        <v>805.92</v>
      </c>
      <c r="E210">
        <v>117.15730000000001</v>
      </c>
      <c r="F210">
        <v>103.2938</v>
      </c>
      <c r="G210">
        <v>111.896</v>
      </c>
      <c r="H210">
        <v>7.2023999999999999</v>
      </c>
      <c r="I210">
        <v>1019.9818</v>
      </c>
      <c r="J210">
        <v>1019.9818</v>
      </c>
      <c r="K210">
        <v>10.9125</v>
      </c>
      <c r="L210">
        <v>111.306</v>
      </c>
      <c r="M210">
        <v>7.2405999999999997</v>
      </c>
      <c r="N210">
        <v>10.91959400804533</v>
      </c>
      <c r="O210">
        <v>7.1076046846036469</v>
      </c>
      <c r="P210">
        <f t="shared" si="3"/>
        <v>856.53</v>
      </c>
      <c r="Q210">
        <v>0.79168352423409072</v>
      </c>
      <c r="R210">
        <v>7.1076046846036469</v>
      </c>
      <c r="S210">
        <v>0.77612157525552905</v>
      </c>
      <c r="T210">
        <v>111.2794021470126</v>
      </c>
      <c r="U210">
        <v>10.91959400804533</v>
      </c>
      <c r="V210">
        <v>25.591613998866251</v>
      </c>
      <c r="W210">
        <v>-9.3954837559551549</v>
      </c>
      <c r="X210">
        <v>-15.224946565426315</v>
      </c>
      <c r="Y210">
        <v>-16.411780294847599</v>
      </c>
      <c r="Z210">
        <v>-14.109058878032336</v>
      </c>
    </row>
    <row r="211" spans="1:26" x14ac:dyDescent="0.35">
      <c r="A211" s="14">
        <v>45268</v>
      </c>
      <c r="B211">
        <v>1141.9525000000001</v>
      </c>
      <c r="C211">
        <v>74.759479999999996</v>
      </c>
      <c r="D211">
        <v>809.11</v>
      </c>
      <c r="E211">
        <v>117.15730000000001</v>
      </c>
      <c r="F211">
        <v>103.0729</v>
      </c>
      <c r="G211">
        <v>110.0407</v>
      </c>
      <c r="H211">
        <v>7.3528000000000002</v>
      </c>
      <c r="I211">
        <v>1019.9818</v>
      </c>
      <c r="J211">
        <v>1019.9818</v>
      </c>
      <c r="K211">
        <v>10.9125</v>
      </c>
      <c r="L211">
        <v>111.306</v>
      </c>
      <c r="M211">
        <v>7.2691999999999997</v>
      </c>
      <c r="N211">
        <v>10.912544187175387</v>
      </c>
      <c r="O211">
        <v>7.3030224997278124</v>
      </c>
      <c r="P211">
        <f t="shared" si="3"/>
        <v>856.53</v>
      </c>
      <c r="Q211">
        <v>0.81249374722646472</v>
      </c>
      <c r="R211">
        <v>7.3030224997278124</v>
      </c>
      <c r="S211">
        <v>0.79694555728215799</v>
      </c>
      <c r="T211">
        <v>111.30596955305781</v>
      </c>
      <c r="U211">
        <v>10.912544187175387</v>
      </c>
      <c r="V211">
        <v>25.468916703204453</v>
      </c>
      <c r="W211">
        <v>-9.42987491300741</v>
      </c>
      <c r="X211">
        <v>-15.270208972726977</v>
      </c>
      <c r="Y211">
        <v>-16.430735349348055</v>
      </c>
      <c r="Z211">
        <v>-14.160712783965153</v>
      </c>
    </row>
    <row r="212" spans="1:26" x14ac:dyDescent="0.35">
      <c r="A212" s="14">
        <v>45275</v>
      </c>
      <c r="B212">
        <v>1141.6049</v>
      </c>
      <c r="C212">
        <v>75.337760000000003</v>
      </c>
      <c r="D212">
        <v>824.27</v>
      </c>
      <c r="E212">
        <v>117.0715</v>
      </c>
      <c r="F212">
        <v>102.78489999999999</v>
      </c>
      <c r="G212">
        <v>110.3374</v>
      </c>
      <c r="H212">
        <v>7.4705000000000004</v>
      </c>
      <c r="I212">
        <v>1019.7216</v>
      </c>
      <c r="J212">
        <v>1019.7216</v>
      </c>
      <c r="K212">
        <v>10.9069</v>
      </c>
      <c r="L212">
        <v>111.22020000000001</v>
      </c>
      <c r="M212">
        <v>7.4112</v>
      </c>
      <c r="N212">
        <v>10.906915105099243</v>
      </c>
      <c r="O212">
        <v>7.2811437374819477</v>
      </c>
      <c r="P212">
        <f t="shared" si="3"/>
        <v>856.53</v>
      </c>
      <c r="Q212">
        <v>0.8135144400129769</v>
      </c>
      <c r="R212">
        <v>7.2811437374819477</v>
      </c>
      <c r="S212">
        <v>0.79414816612740624</v>
      </c>
      <c r="T212">
        <v>111.22016391892548</v>
      </c>
      <c r="U212">
        <v>10.906915105099243</v>
      </c>
      <c r="V212">
        <v>24.704107663647555</v>
      </c>
      <c r="W212">
        <v>-11.409858899687427</v>
      </c>
      <c r="X212">
        <v>-12.344291057982694</v>
      </c>
      <c r="Y212">
        <v>-17.443042689563047</v>
      </c>
      <c r="Z212">
        <v>-11.834012585630891</v>
      </c>
    </row>
    <row r="213" spans="1:26" x14ac:dyDescent="0.35">
      <c r="A213" s="14">
        <v>45282</v>
      </c>
      <c r="B213">
        <v>1141.6049</v>
      </c>
      <c r="C213">
        <v>75.337760000000003</v>
      </c>
      <c r="D213">
        <v>838.83</v>
      </c>
      <c r="E213">
        <v>117.0715</v>
      </c>
      <c r="F213">
        <v>104.6671</v>
      </c>
      <c r="G213">
        <v>111.7701</v>
      </c>
      <c r="H213">
        <v>7.5049999999999999</v>
      </c>
      <c r="I213">
        <v>1019.7216</v>
      </c>
      <c r="J213">
        <v>1019.7216</v>
      </c>
      <c r="K213">
        <v>10.9069</v>
      </c>
      <c r="L213">
        <v>111.22020000000001</v>
      </c>
      <c r="M213">
        <v>7.5420999999999996</v>
      </c>
      <c r="N213">
        <v>10.906915105099243</v>
      </c>
      <c r="O213">
        <v>7.5011577991213247</v>
      </c>
      <c r="P213">
        <f t="shared" si="3"/>
        <v>856.53</v>
      </c>
      <c r="Q213">
        <v>0.84383974337387546</v>
      </c>
      <c r="R213">
        <v>7.5011577991213247</v>
      </c>
      <c r="S213">
        <v>0.81814491304969383</v>
      </c>
      <c r="T213">
        <v>111.22016391892548</v>
      </c>
      <c r="U213">
        <v>10.906915105099243</v>
      </c>
      <c r="V213">
        <v>24.855374375022176</v>
      </c>
      <c r="W213">
        <v>-9.6961603145709461</v>
      </c>
      <c r="X213">
        <v>-12.726657224884383</v>
      </c>
      <c r="Y213">
        <v>-15.234085212737558</v>
      </c>
      <c r="Z213">
        <v>-12.552078687068402</v>
      </c>
    </row>
    <row r="214" spans="1:26" x14ac:dyDescent="0.35">
      <c r="A214" s="14">
        <v>45289</v>
      </c>
      <c r="B214">
        <v>1141.6049</v>
      </c>
      <c r="C214">
        <v>75.337760000000003</v>
      </c>
      <c r="D214">
        <v>840.99</v>
      </c>
      <c r="E214">
        <v>117.0715</v>
      </c>
      <c r="F214">
        <v>104.7024</v>
      </c>
      <c r="G214">
        <v>111.84350000000001</v>
      </c>
      <c r="H214">
        <v>7.5193000000000003</v>
      </c>
      <c r="I214">
        <v>1019.7216</v>
      </c>
      <c r="J214">
        <v>1019.7216</v>
      </c>
      <c r="K214">
        <v>10.9069</v>
      </c>
      <c r="L214">
        <v>111.22020000000001</v>
      </c>
      <c r="M214">
        <v>7.5614999999999997</v>
      </c>
      <c r="N214">
        <v>10.906915105099243</v>
      </c>
      <c r="O214">
        <v>7.718744243407099</v>
      </c>
      <c r="P214">
        <f t="shared" si="3"/>
        <v>856.53</v>
      </c>
      <c r="Q214">
        <v>0.86775528487267328</v>
      </c>
      <c r="R214">
        <v>7.718744243407099</v>
      </c>
      <c r="S214">
        <v>0.84187688180814735</v>
      </c>
      <c r="T214">
        <v>111.22016391892548</v>
      </c>
      <c r="U214">
        <v>10.906915105099243</v>
      </c>
      <c r="V214">
        <v>24.855374375022176</v>
      </c>
      <c r="W214">
        <v>-8.864687910239045</v>
      </c>
      <c r="X214">
        <v>-13.459987570018527</v>
      </c>
      <c r="Y214">
        <v>-15.234085212737558</v>
      </c>
      <c r="Z214">
        <v>-12.552078687068402</v>
      </c>
    </row>
    <row r="215" spans="1:26" x14ac:dyDescent="0.35">
      <c r="A215" s="14">
        <v>45296</v>
      </c>
      <c r="B215">
        <v>1141.6049</v>
      </c>
      <c r="C215">
        <v>75.337760000000003</v>
      </c>
      <c r="D215">
        <v>813.05</v>
      </c>
      <c r="E215">
        <v>117.0715</v>
      </c>
      <c r="F215">
        <v>105.211</v>
      </c>
      <c r="G215">
        <v>112.2861</v>
      </c>
      <c r="H215">
        <v>7.2408999999999999</v>
      </c>
      <c r="I215">
        <v>1019.7117</v>
      </c>
      <c r="J215">
        <v>1019.7117</v>
      </c>
      <c r="K215">
        <v>10.907</v>
      </c>
      <c r="L215">
        <v>111.22020000000001</v>
      </c>
      <c r="M215">
        <v>7.3102999999999998</v>
      </c>
      <c r="N215">
        <v>10.907020282658458</v>
      </c>
      <c r="O215">
        <v>7.3108146162481908</v>
      </c>
      <c r="P215">
        <f t="shared" si="3"/>
        <v>856.53</v>
      </c>
      <c r="Q215">
        <v>0.82292652135817501</v>
      </c>
      <c r="R215">
        <v>7.3108146162481908</v>
      </c>
      <c r="S215">
        <v>0.79739203302174932</v>
      </c>
      <c r="T215">
        <v>111.22016391892548</v>
      </c>
      <c r="U215">
        <v>10.907020282658458</v>
      </c>
      <c r="V215">
        <v>24.843662791023057</v>
      </c>
      <c r="W215">
        <v>-8.8847160935559764</v>
      </c>
      <c r="X215">
        <v>-13.522657939343537</v>
      </c>
      <c r="Y215">
        <v>-15.234085212737558</v>
      </c>
      <c r="Z215">
        <v>-12.568065033121254</v>
      </c>
    </row>
    <row r="216" spans="1:26" x14ac:dyDescent="0.35">
      <c r="A216" s="14">
        <v>45303</v>
      </c>
      <c r="B216">
        <v>1141.6049</v>
      </c>
      <c r="C216">
        <v>75.337760000000003</v>
      </c>
      <c r="D216">
        <v>800.19</v>
      </c>
      <c r="E216">
        <v>117.0715</v>
      </c>
      <c r="F216">
        <v>107.3091</v>
      </c>
      <c r="G216">
        <v>112.8905</v>
      </c>
      <c r="H216">
        <v>7.0881999999999996</v>
      </c>
      <c r="I216">
        <v>1019.7117</v>
      </c>
      <c r="J216">
        <v>1019.7117</v>
      </c>
      <c r="K216">
        <v>10.907</v>
      </c>
      <c r="L216">
        <v>111.22020000000001</v>
      </c>
      <c r="M216">
        <v>7.1946000000000003</v>
      </c>
      <c r="N216">
        <v>10.907020282658458</v>
      </c>
      <c r="O216">
        <v>7.307038322587033</v>
      </c>
      <c r="P216">
        <f t="shared" si="3"/>
        <v>856.53</v>
      </c>
      <c r="Q216">
        <v>0.82251145423871719</v>
      </c>
      <c r="R216">
        <v>7.307038322587033</v>
      </c>
      <c r="S216">
        <v>0.79698015190619409</v>
      </c>
      <c r="T216">
        <v>111.22016391892548</v>
      </c>
      <c r="U216">
        <v>10.907020282658458</v>
      </c>
      <c r="V216">
        <v>24.79222866106134</v>
      </c>
      <c r="W216">
        <v>-9.0755621330068461</v>
      </c>
      <c r="X216">
        <v>-13.495729202679485</v>
      </c>
      <c r="Y216">
        <v>-14.937490650654487</v>
      </c>
      <c r="Z216">
        <v>-13.261301670009143</v>
      </c>
    </row>
    <row r="217" spans="1:26" x14ac:dyDescent="0.35">
      <c r="A217" s="14">
        <v>45310</v>
      </c>
      <c r="B217">
        <v>1141.6049</v>
      </c>
      <c r="C217">
        <v>75.337760000000003</v>
      </c>
      <c r="D217">
        <v>780.53</v>
      </c>
      <c r="E217">
        <v>117.0715</v>
      </c>
      <c r="F217">
        <v>107.5103</v>
      </c>
      <c r="G217">
        <v>113.9474</v>
      </c>
      <c r="H217">
        <v>6.8498999999999999</v>
      </c>
      <c r="I217">
        <v>1019.7117</v>
      </c>
      <c r="J217">
        <v>1019.7117</v>
      </c>
      <c r="K217">
        <v>10.907</v>
      </c>
      <c r="L217">
        <v>111.22020000000001</v>
      </c>
      <c r="M217">
        <v>7.0179</v>
      </c>
      <c r="N217">
        <v>10.907020282658458</v>
      </c>
      <c r="O217">
        <v>6.7879777676854722</v>
      </c>
      <c r="P217">
        <f t="shared" si="3"/>
        <v>856.53</v>
      </c>
      <c r="Q217">
        <v>0.7654594904142018</v>
      </c>
      <c r="R217">
        <v>6.7879777676854722</v>
      </c>
      <c r="S217">
        <v>0.7403661119038013</v>
      </c>
      <c r="T217">
        <v>111.22016391892548</v>
      </c>
      <c r="U217">
        <v>10.907020282658458</v>
      </c>
      <c r="V217">
        <v>26.309883265916955</v>
      </c>
      <c r="W217">
        <v>-9.3080899937807349</v>
      </c>
      <c r="X217">
        <v>-13.454220856854175</v>
      </c>
      <c r="Y217">
        <v>-14.281265175877026</v>
      </c>
      <c r="Z217">
        <v>-14.071479935097848</v>
      </c>
    </row>
    <row r="218" spans="1:26" x14ac:dyDescent="0.35">
      <c r="A218" s="14">
        <v>45317</v>
      </c>
      <c r="B218">
        <v>1141.6049</v>
      </c>
      <c r="C218">
        <v>75.337760000000003</v>
      </c>
      <c r="D218">
        <v>784.19</v>
      </c>
      <c r="E218">
        <v>117.0715</v>
      </c>
      <c r="F218">
        <v>107.3583</v>
      </c>
      <c r="G218">
        <v>114.13800000000001</v>
      </c>
      <c r="H218">
        <v>6.8704999999999998</v>
      </c>
      <c r="I218">
        <v>1019.7117</v>
      </c>
      <c r="J218">
        <v>1019.7117</v>
      </c>
      <c r="K218">
        <v>10.907</v>
      </c>
      <c r="L218">
        <v>111.22020000000001</v>
      </c>
      <c r="M218">
        <v>7.0507999999999997</v>
      </c>
      <c r="N218">
        <v>10.907020282658458</v>
      </c>
      <c r="O218">
        <v>7.0114983877244947</v>
      </c>
      <c r="P218">
        <f t="shared" si="3"/>
        <v>856.53</v>
      </c>
      <c r="Q218">
        <v>0.79002751086591583</v>
      </c>
      <c r="R218">
        <v>7.0114983877244947</v>
      </c>
      <c r="S218">
        <v>0.76474555126738153</v>
      </c>
      <c r="T218">
        <v>111.22016391892548</v>
      </c>
      <c r="U218">
        <v>10.907020282658458</v>
      </c>
      <c r="V218">
        <v>26.309883265916955</v>
      </c>
      <c r="W218">
        <v>-9.0344205879034547</v>
      </c>
      <c r="X218">
        <v>-13.689852792599588</v>
      </c>
      <c r="Y218">
        <v>-14.264453308124782</v>
      </c>
      <c r="Z218">
        <v>-14.128850439021843</v>
      </c>
    </row>
    <row r="219" spans="1:26" x14ac:dyDescent="0.35">
      <c r="A219" s="14">
        <v>45324</v>
      </c>
      <c r="B219">
        <v>1141.6049</v>
      </c>
      <c r="C219">
        <v>75.337760000000003</v>
      </c>
      <c r="D219">
        <v>840.84</v>
      </c>
      <c r="E219">
        <v>117.0715</v>
      </c>
      <c r="F219">
        <v>107.5569</v>
      </c>
      <c r="G219">
        <v>115.551</v>
      </c>
      <c r="H219">
        <v>7.2767999999999997</v>
      </c>
      <c r="I219">
        <v>1019.7117</v>
      </c>
      <c r="J219">
        <v>1019.7117</v>
      </c>
      <c r="K219">
        <v>10.907</v>
      </c>
      <c r="L219">
        <v>111.22020000000001</v>
      </c>
      <c r="M219">
        <v>7.5601000000000003</v>
      </c>
      <c r="N219">
        <v>10.907020282658458</v>
      </c>
      <c r="O219">
        <v>7.3140514393863256</v>
      </c>
      <c r="P219">
        <f t="shared" si="3"/>
        <v>856.53</v>
      </c>
      <c r="Q219">
        <v>0.82328229317485302</v>
      </c>
      <c r="R219">
        <v>7.3140514393863256</v>
      </c>
      <c r="S219">
        <v>0.79774507397793959</v>
      </c>
      <c r="T219">
        <v>111.22016391892548</v>
      </c>
      <c r="U219">
        <v>10.907020282658458</v>
      </c>
      <c r="V219">
        <v>23.938990506619934</v>
      </c>
      <c r="W219">
        <v>-9.6198235434513393</v>
      </c>
      <c r="X219">
        <v>-13.382202148923467</v>
      </c>
      <c r="Y219">
        <v>-10.157794293615613</v>
      </c>
      <c r="Z219">
        <v>-8.860554984238787</v>
      </c>
    </row>
    <row r="220" spans="1:26" x14ac:dyDescent="0.35">
      <c r="A220" s="14">
        <v>45331</v>
      </c>
      <c r="B220">
        <v>1141.6049</v>
      </c>
      <c r="C220">
        <v>75.337760000000003</v>
      </c>
      <c r="D220">
        <v>821.61</v>
      </c>
      <c r="E220">
        <v>117.0715</v>
      </c>
      <c r="F220">
        <v>107.4894</v>
      </c>
      <c r="G220">
        <v>109.8783</v>
      </c>
      <c r="H220">
        <v>7.4775</v>
      </c>
      <c r="I220">
        <v>1019.7117</v>
      </c>
      <c r="J220">
        <v>1019.7117</v>
      </c>
      <c r="K220">
        <v>10.907</v>
      </c>
      <c r="L220">
        <v>111.22020000000001</v>
      </c>
      <c r="M220">
        <v>7.3872</v>
      </c>
      <c r="N220">
        <v>10.907020282658458</v>
      </c>
      <c r="O220">
        <v>7.4788596841697244</v>
      </c>
      <c r="P220">
        <f t="shared" si="3"/>
        <v>856.53</v>
      </c>
      <c r="Q220">
        <v>0.84139700817404517</v>
      </c>
      <c r="R220">
        <v>7.4788596841697244</v>
      </c>
      <c r="S220">
        <v>0.81572074266395822</v>
      </c>
      <c r="T220">
        <v>111.22016391892548</v>
      </c>
      <c r="U220">
        <v>10.907020282658458</v>
      </c>
      <c r="V220">
        <v>26.600904619113404</v>
      </c>
      <c r="W220">
        <v>-9.6567009218978175</v>
      </c>
      <c r="X220">
        <v>-12.256252256693871</v>
      </c>
      <c r="Y220">
        <v>-10.100679223539252</v>
      </c>
      <c r="Z220">
        <v>-7.9435475789967311</v>
      </c>
    </row>
    <row r="221" spans="1:26" x14ac:dyDescent="0.35">
      <c r="A221" s="14">
        <v>45338</v>
      </c>
      <c r="B221">
        <v>1141.6049</v>
      </c>
      <c r="C221">
        <v>75.337760000000003</v>
      </c>
      <c r="D221">
        <v>841.71</v>
      </c>
      <c r="E221">
        <v>117.0715</v>
      </c>
      <c r="F221">
        <v>106.52</v>
      </c>
      <c r="G221">
        <v>106.4927</v>
      </c>
      <c r="H221">
        <v>7.9039000000000001</v>
      </c>
      <c r="I221">
        <v>1019.7117</v>
      </c>
      <c r="J221">
        <v>1019.7117</v>
      </c>
      <c r="K221">
        <v>10.907</v>
      </c>
      <c r="L221">
        <v>111.22020000000001</v>
      </c>
      <c r="M221">
        <v>7.5679999999999996</v>
      </c>
      <c r="N221">
        <v>10.907020282658458</v>
      </c>
      <c r="O221">
        <v>7.4657325681095088</v>
      </c>
      <c r="P221">
        <f t="shared" si="3"/>
        <v>856.53</v>
      </c>
      <c r="Q221">
        <v>0.83995415580640631</v>
      </c>
      <c r="R221">
        <v>7.4657325681095088</v>
      </c>
      <c r="S221">
        <v>0.81428896545274232</v>
      </c>
      <c r="T221">
        <v>111.22016391892548</v>
      </c>
      <c r="U221">
        <v>10.907020282658458</v>
      </c>
      <c r="V221">
        <v>26.600904619113404</v>
      </c>
      <c r="W221">
        <v>-8.5242510779936396</v>
      </c>
      <c r="X221">
        <v>-10.686420972730236</v>
      </c>
      <c r="Y221">
        <v>-9.3492653858345243</v>
      </c>
      <c r="Z221">
        <v>-6.1375674279507653</v>
      </c>
    </row>
    <row r="222" spans="1:26" x14ac:dyDescent="0.35">
      <c r="A222" s="14">
        <v>45345</v>
      </c>
      <c r="B222">
        <v>1141.6049</v>
      </c>
      <c r="C222">
        <v>75.337760000000003</v>
      </c>
      <c r="D222">
        <v>889.23</v>
      </c>
      <c r="E222">
        <v>117.0715</v>
      </c>
      <c r="F222">
        <v>116.1704</v>
      </c>
      <c r="G222">
        <v>122.3219</v>
      </c>
      <c r="H222">
        <v>7.2695999999999996</v>
      </c>
      <c r="I222">
        <v>1019.7117</v>
      </c>
      <c r="J222">
        <v>1019.7117</v>
      </c>
      <c r="K222">
        <v>10.907</v>
      </c>
      <c r="L222">
        <v>111.22020000000001</v>
      </c>
      <c r="M222">
        <v>7.9951999999999996</v>
      </c>
      <c r="N222">
        <v>10.907020282658458</v>
      </c>
      <c r="O222">
        <v>7.7596540914029779</v>
      </c>
      <c r="P222">
        <f t="shared" si="3"/>
        <v>856.53</v>
      </c>
      <c r="Q222">
        <v>0.87226021327086867</v>
      </c>
      <c r="R222">
        <v>7.7596540914029779</v>
      </c>
      <c r="S222">
        <v>0.84634704561345975</v>
      </c>
      <c r="T222">
        <v>111.22016391892548</v>
      </c>
      <c r="U222">
        <v>10.907020282658458</v>
      </c>
      <c r="V222">
        <v>30.731129235020816</v>
      </c>
      <c r="W222">
        <v>-9.5957911513610696</v>
      </c>
      <c r="X222">
        <v>-10.108301677146232</v>
      </c>
      <c r="Y222">
        <v>-10.229307476670744</v>
      </c>
      <c r="Z222">
        <v>-5.9086032420328261</v>
      </c>
    </row>
    <row r="223" spans="1:26" x14ac:dyDescent="0.35">
      <c r="A223" s="14">
        <v>45352</v>
      </c>
      <c r="B223">
        <v>1141.6049</v>
      </c>
      <c r="C223">
        <v>75.337760000000003</v>
      </c>
      <c r="D223">
        <v>871.97</v>
      </c>
      <c r="E223">
        <v>117.0715</v>
      </c>
      <c r="F223">
        <v>116.1699</v>
      </c>
      <c r="G223">
        <v>122.2184</v>
      </c>
      <c r="H223">
        <v>7.1345000000000001</v>
      </c>
      <c r="I223">
        <v>1019.7117</v>
      </c>
      <c r="J223">
        <v>1019.7117</v>
      </c>
      <c r="K223">
        <v>10.907</v>
      </c>
      <c r="L223">
        <v>111.22020000000001</v>
      </c>
      <c r="M223">
        <v>7.84</v>
      </c>
      <c r="N223">
        <v>10.907020282658458</v>
      </c>
      <c r="O223">
        <v>7.7859083235234108</v>
      </c>
      <c r="P223">
        <f t="shared" si="3"/>
        <v>856.53</v>
      </c>
      <c r="Q223">
        <v>0.87514591800614649</v>
      </c>
      <c r="R223">
        <v>7.7859083235234108</v>
      </c>
      <c r="S223">
        <v>0.84921060003589155</v>
      </c>
      <c r="T223">
        <v>111.22016391892548</v>
      </c>
      <c r="U223">
        <v>10.907020282658458</v>
      </c>
      <c r="V223">
        <v>36.368300026250516</v>
      </c>
      <c r="W223">
        <v>-12.645397393928043</v>
      </c>
      <c r="X223">
        <v>-4.0987381568773955</v>
      </c>
      <c r="Y223">
        <v>-23.42319196099276</v>
      </c>
      <c r="Z223">
        <v>13.412746724456754</v>
      </c>
    </row>
    <row r="224" spans="1:26" x14ac:dyDescent="0.35">
      <c r="A224" s="14">
        <v>45359</v>
      </c>
      <c r="B224">
        <v>1141.6049</v>
      </c>
      <c r="C224">
        <v>75.337760000000003</v>
      </c>
      <c r="D224">
        <v>857.49</v>
      </c>
      <c r="E224">
        <v>117.0715</v>
      </c>
      <c r="F224">
        <v>113.1054</v>
      </c>
      <c r="G224">
        <v>119.9173</v>
      </c>
      <c r="H224">
        <v>7.1506999999999996</v>
      </c>
      <c r="I224">
        <v>1019.7117</v>
      </c>
      <c r="J224">
        <v>1019.7117</v>
      </c>
      <c r="K224">
        <v>10.907</v>
      </c>
      <c r="L224">
        <v>111.22020000000001</v>
      </c>
      <c r="M224">
        <v>7.7098000000000004</v>
      </c>
      <c r="N224">
        <v>10.907020282658458</v>
      </c>
      <c r="O224">
        <v>7.7614523264797208</v>
      </c>
      <c r="P224">
        <f t="shared" si="3"/>
        <v>856.53</v>
      </c>
      <c r="Q224">
        <v>0.87245786428013428</v>
      </c>
      <c r="R224">
        <v>7.7614523264797208</v>
      </c>
      <c r="S224">
        <v>0.84654317947800994</v>
      </c>
      <c r="T224">
        <v>111.22016391892548</v>
      </c>
      <c r="U224">
        <v>10.907020282658458</v>
      </c>
      <c r="V224">
        <v>36.41508215262909</v>
      </c>
      <c r="W224">
        <v>-13.138707771296097</v>
      </c>
      <c r="X224">
        <v>-3.134859878770095</v>
      </c>
      <c r="Y224">
        <v>-23.915651659009146</v>
      </c>
      <c r="Z224">
        <v>14.586252268126527</v>
      </c>
    </row>
    <row r="225" spans="1:26" x14ac:dyDescent="0.35">
      <c r="A225" s="14">
        <v>45366</v>
      </c>
      <c r="B225">
        <v>1141.6049</v>
      </c>
      <c r="C225">
        <v>72.665409999999994</v>
      </c>
      <c r="D225">
        <v>859.63</v>
      </c>
      <c r="E225">
        <v>117.0715</v>
      </c>
      <c r="F225">
        <v>112.2039</v>
      </c>
      <c r="G225">
        <v>119.9667</v>
      </c>
      <c r="H225">
        <v>7.1656000000000004</v>
      </c>
      <c r="I225">
        <v>1019.7117</v>
      </c>
      <c r="J225">
        <v>1019.7117</v>
      </c>
      <c r="K225">
        <v>10.907</v>
      </c>
      <c r="L225">
        <v>111.22020000000001</v>
      </c>
      <c r="M225">
        <v>7.7290999999999999</v>
      </c>
      <c r="N225">
        <v>10.907020282658458</v>
      </c>
      <c r="O225">
        <v>7.9000962508965236</v>
      </c>
      <c r="P225">
        <f t="shared" si="3"/>
        <v>856.53</v>
      </c>
      <c r="Q225">
        <v>0.88769675709451201</v>
      </c>
      <c r="R225">
        <v>7.9000962508965236</v>
      </c>
      <c r="S225">
        <v>0.86166510043482425</v>
      </c>
      <c r="T225">
        <v>111.22016391892548</v>
      </c>
      <c r="U225">
        <v>10.907020282658458</v>
      </c>
      <c r="V225">
        <v>34.236673519909651</v>
      </c>
      <c r="W225">
        <v>-9.6548949713334959</v>
      </c>
      <c r="X225">
        <v>-3.0111332952367755</v>
      </c>
      <c r="Y225">
        <v>-23.479232808777002</v>
      </c>
      <c r="Z225">
        <v>18.083407169721255</v>
      </c>
    </row>
    <row r="226" spans="1:26" x14ac:dyDescent="0.35">
      <c r="A226" s="14">
        <v>45373</v>
      </c>
      <c r="B226">
        <v>1294.2553</v>
      </c>
      <c r="C226">
        <v>72.665409999999994</v>
      </c>
      <c r="D226">
        <v>857.32</v>
      </c>
      <c r="E226">
        <v>127.9432</v>
      </c>
      <c r="F226">
        <v>97.228499999999997</v>
      </c>
      <c r="G226">
        <v>100.09269999999999</v>
      </c>
      <c r="H226">
        <v>8.5653000000000006</v>
      </c>
      <c r="I226">
        <v>1145.181</v>
      </c>
      <c r="J226">
        <v>1145.181</v>
      </c>
      <c r="K226">
        <v>9.3917999999999999</v>
      </c>
      <c r="L226">
        <v>107.5527</v>
      </c>
      <c r="M226">
        <v>7.9711999999999996</v>
      </c>
      <c r="N226">
        <v>10.907020282658458</v>
      </c>
      <c r="O226">
        <v>7.6220891080322204</v>
      </c>
      <c r="P226">
        <f t="shared" si="3"/>
        <v>856.53</v>
      </c>
      <c r="Q226">
        <v>0.82742272261541638</v>
      </c>
      <c r="R226">
        <v>7.6220891080322204</v>
      </c>
      <c r="S226">
        <v>0.83134280497537549</v>
      </c>
      <c r="T226">
        <v>111.22016391892548</v>
      </c>
      <c r="U226">
        <v>10.907020282658458</v>
      </c>
      <c r="V226">
        <v>34.257282184768044</v>
      </c>
      <c r="W226">
        <v>-7.9239680572952613</v>
      </c>
      <c r="X226">
        <v>-1.0801417317047874</v>
      </c>
      <c r="Y226">
        <v>-27.770865944722193</v>
      </c>
      <c r="Z226">
        <v>17.485314651527617</v>
      </c>
    </row>
    <row r="227" spans="1:26" x14ac:dyDescent="0.35">
      <c r="A227" s="14">
        <v>45380</v>
      </c>
      <c r="B227">
        <v>1293.8756000000001</v>
      </c>
      <c r="C227">
        <v>72.665409999999994</v>
      </c>
      <c r="D227">
        <v>879.75</v>
      </c>
      <c r="E227">
        <v>128.2448</v>
      </c>
      <c r="F227">
        <v>84.076599999999999</v>
      </c>
      <c r="G227">
        <v>98.524799999999999</v>
      </c>
      <c r="H227">
        <v>8.9291999999999998</v>
      </c>
      <c r="I227">
        <v>1144.8014000000001</v>
      </c>
      <c r="J227">
        <v>1144.8014000000001</v>
      </c>
      <c r="K227">
        <v>9.3992000000000004</v>
      </c>
      <c r="L227">
        <v>107.6027</v>
      </c>
      <c r="M227">
        <v>8.1759000000000004</v>
      </c>
      <c r="N227">
        <v>9.3954374141937933</v>
      </c>
      <c r="O227">
        <v>8.0158754157135998</v>
      </c>
      <c r="P227">
        <f t="shared" si="3"/>
        <v>856.53</v>
      </c>
      <c r="Q227">
        <v>0.73247574003243532</v>
      </c>
      <c r="R227">
        <v>8.0158754157135998</v>
      </c>
      <c r="S227">
        <v>0.75312655788311778</v>
      </c>
      <c r="T227">
        <v>107.6027202604938</v>
      </c>
      <c r="U227">
        <v>9.3954374141937933</v>
      </c>
      <c r="V227">
        <v>45.346014510915538</v>
      </c>
      <c r="W227">
        <v>-8.820408510182288</v>
      </c>
      <c r="X227">
        <v>5.8366483412981731</v>
      </c>
      <c r="Y227">
        <v>-24.005402086782556</v>
      </c>
      <c r="Z227">
        <v>6.8199496161644522</v>
      </c>
    </row>
    <row r="228" spans="1:26" x14ac:dyDescent="0.35">
      <c r="A228" s="14">
        <v>45387</v>
      </c>
      <c r="B228">
        <v>1302.3308999999999</v>
      </c>
      <c r="C228">
        <v>72.665409999999994</v>
      </c>
      <c r="D228">
        <v>900.86</v>
      </c>
      <c r="E228">
        <v>128.24379999999999</v>
      </c>
      <c r="F228">
        <v>84.844300000000004</v>
      </c>
      <c r="G228">
        <v>99.117500000000007</v>
      </c>
      <c r="H228">
        <v>9.0888000000000009</v>
      </c>
      <c r="I228">
        <v>1153.2565999999999</v>
      </c>
      <c r="J228">
        <v>1153.2565999999999</v>
      </c>
      <c r="K228">
        <v>7.93</v>
      </c>
      <c r="L228">
        <v>91.453699999999998</v>
      </c>
      <c r="M228">
        <v>9.8504000000000005</v>
      </c>
      <c r="N228">
        <v>9.3992498038978951</v>
      </c>
      <c r="O228">
        <v>8.2445739578735999</v>
      </c>
      <c r="P228">
        <f t="shared" si="3"/>
        <v>856.53</v>
      </c>
      <c r="Q228">
        <v>0.75051196387179986</v>
      </c>
      <c r="R228">
        <v>8.2445739578735999</v>
      </c>
      <c r="S228">
        <v>0.77492810156765124</v>
      </c>
      <c r="T228">
        <v>107.60167893852022</v>
      </c>
      <c r="U228">
        <v>9.3992498038978951</v>
      </c>
      <c r="V228">
        <v>45.345497619901778</v>
      </c>
      <c r="W228">
        <v>-8.7665932024009141</v>
      </c>
      <c r="X228">
        <v>5.7759462386029803</v>
      </c>
      <c r="Y228">
        <v>-34.426767826759807</v>
      </c>
      <c r="Z228">
        <v>14.655377379986067</v>
      </c>
    </row>
    <row r="229" spans="1:26" x14ac:dyDescent="0.35">
      <c r="A229" s="14">
        <v>45394</v>
      </c>
      <c r="B229">
        <v>1302.3642</v>
      </c>
      <c r="C229">
        <v>72.665409999999994</v>
      </c>
      <c r="D229">
        <v>870.54</v>
      </c>
      <c r="E229">
        <v>128.24379999999999</v>
      </c>
      <c r="F229">
        <v>85.847899999999996</v>
      </c>
      <c r="G229">
        <v>99.533299999999997</v>
      </c>
      <c r="H229">
        <v>8.7462</v>
      </c>
      <c r="I229">
        <v>1153.2899</v>
      </c>
      <c r="J229">
        <v>1153.2899</v>
      </c>
      <c r="K229">
        <v>7.9295999999999998</v>
      </c>
      <c r="L229">
        <v>91.4512</v>
      </c>
      <c r="M229">
        <v>9.5191999999999997</v>
      </c>
      <c r="N229">
        <v>7.9295921454566463</v>
      </c>
      <c r="O229">
        <v>9.9338242098652341</v>
      </c>
      <c r="P229">
        <f t="shared" si="3"/>
        <v>856.53</v>
      </c>
      <c r="Q229">
        <v>0.77576540097262692</v>
      </c>
      <c r="R229">
        <v>9.9338242098652341</v>
      </c>
      <c r="S229">
        <v>0.7877117442889443</v>
      </c>
      <c r="T229">
        <v>91.451185445562103</v>
      </c>
      <c r="U229">
        <v>7.9295921454566463</v>
      </c>
      <c r="V229">
        <v>45.396718726194131</v>
      </c>
      <c r="W229">
        <v>9.6713928165683942</v>
      </c>
      <c r="X229">
        <v>5.9429961587082785</v>
      </c>
      <c r="Y229">
        <v>-32.989669904464449</v>
      </c>
      <c r="Z229">
        <v>15.623856657798969</v>
      </c>
    </row>
    <row r="230" spans="1:26" x14ac:dyDescent="0.35">
      <c r="A230" s="14">
        <v>45401</v>
      </c>
      <c r="B230">
        <v>1302.3670999999999</v>
      </c>
      <c r="C230">
        <v>72.665409999999994</v>
      </c>
      <c r="D230">
        <v>879.64</v>
      </c>
      <c r="E230">
        <v>128.2379</v>
      </c>
      <c r="F230">
        <v>86.798400000000001</v>
      </c>
      <c r="G230">
        <v>97.251400000000004</v>
      </c>
      <c r="H230">
        <v>9.0449999999999999</v>
      </c>
      <c r="I230">
        <v>1153.2927999999999</v>
      </c>
      <c r="J230">
        <v>1153.2927999999999</v>
      </c>
      <c r="K230">
        <v>7.8509000000000002</v>
      </c>
      <c r="L230">
        <v>90.543899999999994</v>
      </c>
      <c r="M230">
        <v>9.7150999999999996</v>
      </c>
      <c r="N230">
        <v>7.9295921454566463</v>
      </c>
      <c r="O230">
        <v>9.3764776894055206</v>
      </c>
      <c r="P230">
        <f t="shared" si="3"/>
        <v>856.53</v>
      </c>
      <c r="Q230">
        <v>0.73313777452781637</v>
      </c>
      <c r="R230">
        <v>9.3764776894055206</v>
      </c>
      <c r="S230">
        <v>0.74351643837959491</v>
      </c>
      <c r="T230">
        <v>91.451185445562103</v>
      </c>
      <c r="U230">
        <v>7.9295921454566463</v>
      </c>
      <c r="V230">
        <v>45.396718726194131</v>
      </c>
      <c r="W230">
        <v>6.922828089471218</v>
      </c>
      <c r="X230">
        <v>6.5170653384825439</v>
      </c>
      <c r="Y230">
        <v>-33.926993536694482</v>
      </c>
      <c r="Z230">
        <v>15.763557002712531</v>
      </c>
    </row>
    <row r="231" spans="1:26" x14ac:dyDescent="0.35">
      <c r="A231" s="14">
        <v>45408</v>
      </c>
      <c r="B231">
        <v>1301.6373000000001</v>
      </c>
      <c r="C231">
        <v>72.665409999999994</v>
      </c>
      <c r="D231">
        <v>881.71</v>
      </c>
      <c r="E231">
        <v>116.6604</v>
      </c>
      <c r="F231">
        <v>85.182299999999998</v>
      </c>
      <c r="G231">
        <v>99.503699999999995</v>
      </c>
      <c r="H231">
        <v>8.8611000000000004</v>
      </c>
      <c r="I231">
        <v>1152.348</v>
      </c>
      <c r="J231">
        <v>1152.348</v>
      </c>
      <c r="K231">
        <v>6.9600999999999997</v>
      </c>
      <c r="L231">
        <v>80.204099999999997</v>
      </c>
      <c r="M231">
        <v>10.9933</v>
      </c>
      <c r="N231">
        <v>6.9600559871597936</v>
      </c>
      <c r="O231">
        <v>10.934732280165742</v>
      </c>
      <c r="P231">
        <f t="shared" si="3"/>
        <v>856.53</v>
      </c>
      <c r="Q231">
        <v>0.74764965119303028</v>
      </c>
      <c r="R231">
        <v>10.934732280165742</v>
      </c>
      <c r="S231">
        <v>0.76106348874557028</v>
      </c>
      <c r="T231">
        <v>80.204066961089495</v>
      </c>
      <c r="U231">
        <v>6.9600559871597936</v>
      </c>
      <c r="V231">
        <v>45.345497619901778</v>
      </c>
      <c r="W231">
        <v>23.966122551854557</v>
      </c>
      <c r="X231">
        <v>6.7677081591082997</v>
      </c>
      <c r="Y231">
        <v>-33.693948799540387</v>
      </c>
      <c r="Z231">
        <v>18.895785617776529</v>
      </c>
    </row>
    <row r="232" spans="1:26" x14ac:dyDescent="0.35">
      <c r="A232" s="14">
        <v>45415</v>
      </c>
      <c r="B232">
        <v>1301.6373000000001</v>
      </c>
      <c r="C232">
        <v>72.665409999999994</v>
      </c>
      <c r="D232">
        <v>879.5</v>
      </c>
      <c r="E232">
        <v>116.6604</v>
      </c>
      <c r="F232">
        <v>86.596100000000007</v>
      </c>
      <c r="G232">
        <v>99.976299999999995</v>
      </c>
      <c r="H232">
        <v>8.7971000000000004</v>
      </c>
      <c r="I232">
        <v>1152.348</v>
      </c>
      <c r="J232">
        <v>1152.348</v>
      </c>
      <c r="K232">
        <v>6.9600999999999997</v>
      </c>
      <c r="L232">
        <v>80.204099999999997</v>
      </c>
      <c r="M232">
        <v>10.9658</v>
      </c>
      <c r="N232">
        <v>6.9600559871597936</v>
      </c>
      <c r="O232">
        <v>10.915655940798285</v>
      </c>
      <c r="P232">
        <f t="shared" si="3"/>
        <v>856.53</v>
      </c>
      <c r="Q232">
        <v>0.74510986473424723</v>
      </c>
      <c r="R232">
        <v>10.915655940798285</v>
      </c>
      <c r="S232">
        <v>0.7597357648452947</v>
      </c>
      <c r="T232">
        <v>80.204066961089495</v>
      </c>
      <c r="U232">
        <v>6.9600559871597936</v>
      </c>
      <c r="V232">
        <v>45.345497619901778</v>
      </c>
      <c r="W232">
        <v>24.542655470383789</v>
      </c>
      <c r="X232">
        <v>8.0148311883289196</v>
      </c>
      <c r="Y232">
        <v>-25.862499030357629</v>
      </c>
      <c r="Z232">
        <v>19.361842946371354</v>
      </c>
    </row>
    <row r="233" spans="1:26" x14ac:dyDescent="0.35">
      <c r="A233" s="14">
        <v>45422</v>
      </c>
      <c r="B233">
        <v>1301.6373000000001</v>
      </c>
      <c r="C233">
        <v>72.665409999999994</v>
      </c>
      <c r="D233">
        <v>897.37</v>
      </c>
      <c r="E233">
        <v>116.6604</v>
      </c>
      <c r="F233">
        <v>90.623500000000007</v>
      </c>
      <c r="G233">
        <v>101.30889999999999</v>
      </c>
      <c r="H233">
        <v>8.8577999999999992</v>
      </c>
      <c r="I233">
        <v>1152.348</v>
      </c>
      <c r="J233">
        <v>1152.348</v>
      </c>
      <c r="K233">
        <v>6.9600999999999997</v>
      </c>
      <c r="L233">
        <v>80.204099999999997</v>
      </c>
      <c r="M233">
        <v>11.188599999999999</v>
      </c>
      <c r="N233">
        <v>6.9600559871597936</v>
      </c>
      <c r="O233">
        <v>11.362266709518751</v>
      </c>
      <c r="P233">
        <f t="shared" si="3"/>
        <v>856.53</v>
      </c>
      <c r="Q233">
        <v>0.77509161143355476</v>
      </c>
      <c r="R233">
        <v>11.362266709518751</v>
      </c>
      <c r="S233">
        <v>0.79082012439292393</v>
      </c>
      <c r="T233">
        <v>80.204066961089495</v>
      </c>
      <c r="U233">
        <v>6.9600559871597936</v>
      </c>
      <c r="V233">
        <v>45.345497619901778</v>
      </c>
      <c r="W233">
        <v>26.077011607312063</v>
      </c>
      <c r="X233">
        <v>8.6884263899713154</v>
      </c>
      <c r="Y233">
        <v>-22.902796742352169</v>
      </c>
      <c r="Z233">
        <v>15.709671349817896</v>
      </c>
    </row>
    <row r="234" spans="1:26" x14ac:dyDescent="0.35">
      <c r="A234" s="14">
        <v>45429</v>
      </c>
      <c r="B234">
        <v>1301.6373000000001</v>
      </c>
      <c r="C234">
        <v>72.665409999999994</v>
      </c>
      <c r="D234">
        <v>931.12</v>
      </c>
      <c r="E234">
        <v>116.6604</v>
      </c>
      <c r="F234">
        <v>100.0895</v>
      </c>
      <c r="G234">
        <v>103.134</v>
      </c>
      <c r="H234">
        <v>9.0282999999999998</v>
      </c>
      <c r="I234">
        <v>1152.348</v>
      </c>
      <c r="J234">
        <v>1152.348</v>
      </c>
      <c r="K234">
        <v>6.9600999999999997</v>
      </c>
      <c r="L234">
        <v>80.204099999999997</v>
      </c>
      <c r="M234">
        <v>11.609400000000001</v>
      </c>
      <c r="N234">
        <v>6.9600559871597936</v>
      </c>
      <c r="O234">
        <v>11.484205663122498</v>
      </c>
      <c r="P234">
        <f t="shared" si="3"/>
        <v>856.53</v>
      </c>
      <c r="Q234">
        <v>0.78327758247540935</v>
      </c>
      <c r="R234">
        <v>11.484205663122498</v>
      </c>
      <c r="S234">
        <v>0.79930714383390156</v>
      </c>
      <c r="T234">
        <v>80.204066961089495</v>
      </c>
      <c r="U234">
        <v>6.9600559871597936</v>
      </c>
      <c r="V234">
        <v>45.345497619901778</v>
      </c>
      <c r="W234">
        <v>26.948373508550699</v>
      </c>
      <c r="X234">
        <v>8.7205611196045805</v>
      </c>
      <c r="Y234">
        <v>-21.779926593496839</v>
      </c>
      <c r="Z234">
        <v>14.982296252982145</v>
      </c>
    </row>
    <row r="235" spans="1:26" x14ac:dyDescent="0.35">
      <c r="A235" s="14">
        <v>45436</v>
      </c>
      <c r="B235">
        <v>1262.1411000000001</v>
      </c>
      <c r="C235">
        <v>72.665409999999994</v>
      </c>
      <c r="D235">
        <v>906.91</v>
      </c>
      <c r="E235">
        <v>108.03</v>
      </c>
      <c r="F235">
        <v>101.8438</v>
      </c>
      <c r="G235">
        <v>105.26430000000001</v>
      </c>
      <c r="H235">
        <v>8.6155000000000008</v>
      </c>
      <c r="I235">
        <v>1171.0029</v>
      </c>
      <c r="J235">
        <v>1171.0029</v>
      </c>
      <c r="K235">
        <v>6.5228000000000002</v>
      </c>
      <c r="L235">
        <v>76.381799999999998</v>
      </c>
      <c r="M235">
        <v>11.8734</v>
      </c>
      <c r="N235">
        <v>6.5275268919826805</v>
      </c>
      <c r="O235">
        <v>11.991934916117659</v>
      </c>
      <c r="P235">
        <f t="shared" si="3"/>
        <v>856.53</v>
      </c>
      <c r="Q235">
        <v>0.83794163670339827</v>
      </c>
      <c r="R235">
        <v>11.991934916117659</v>
      </c>
      <c r="S235">
        <v>0.78277677651864086</v>
      </c>
      <c r="T235">
        <v>76.437206039870276</v>
      </c>
      <c r="U235">
        <v>6.5275268919826805</v>
      </c>
      <c r="V235">
        <v>44.69501285806188</v>
      </c>
      <c r="W235">
        <v>33.039640440810551</v>
      </c>
      <c r="X235">
        <v>1.7140392135195663</v>
      </c>
      <c r="Y235">
        <v>-10.439397637936345</v>
      </c>
      <c r="Z235">
        <v>6.2902723201565589</v>
      </c>
    </row>
    <row r="236" spans="1:26" x14ac:dyDescent="0.35">
      <c r="A236" s="14">
        <v>45443</v>
      </c>
      <c r="B236">
        <v>1256.6868999999999</v>
      </c>
      <c r="C236">
        <v>72.665409999999994</v>
      </c>
      <c r="D236">
        <v>892.57</v>
      </c>
      <c r="E236">
        <v>108.03</v>
      </c>
      <c r="F236">
        <v>100.8143</v>
      </c>
      <c r="G236">
        <v>106.6461</v>
      </c>
      <c r="H236">
        <v>8.3695000000000004</v>
      </c>
      <c r="I236">
        <v>1165.5487000000001</v>
      </c>
      <c r="J236">
        <v>1165.5487000000001</v>
      </c>
      <c r="K236">
        <v>6.5659000000000001</v>
      </c>
      <c r="L236">
        <v>76.528800000000004</v>
      </c>
      <c r="M236">
        <v>11.6632</v>
      </c>
      <c r="N236">
        <v>6.5659057829428153</v>
      </c>
      <c r="O236">
        <v>11.511348302863496</v>
      </c>
      <c r="P236">
        <f t="shared" si="3"/>
        <v>856.53</v>
      </c>
      <c r="Q236">
        <v>0.8171110213985332</v>
      </c>
      <c r="R236">
        <v>11.511348302863496</v>
      </c>
      <c r="S236">
        <v>0.75582428391240386</v>
      </c>
      <c r="T236">
        <v>76.528828493605744</v>
      </c>
      <c r="U236">
        <v>6.5659057829428153</v>
      </c>
      <c r="V236">
        <v>44.669497284656579</v>
      </c>
      <c r="W236">
        <v>30.746880546743135</v>
      </c>
      <c r="X236">
        <v>2.7976902219605528</v>
      </c>
      <c r="Y236">
        <v>-11.728950135093539</v>
      </c>
      <c r="Z236">
        <v>7.2906682833563279</v>
      </c>
    </row>
    <row r="237" spans="1:26" x14ac:dyDescent="0.35">
      <c r="A237" s="14">
        <v>45450</v>
      </c>
      <c r="B237">
        <v>1256.6868999999999</v>
      </c>
      <c r="C237">
        <v>72.665409999999994</v>
      </c>
      <c r="D237">
        <v>857.84</v>
      </c>
      <c r="E237">
        <v>108.03</v>
      </c>
      <c r="F237">
        <v>100.7988</v>
      </c>
      <c r="G237">
        <v>105.94119999999999</v>
      </c>
      <c r="H237">
        <v>8.0973000000000006</v>
      </c>
      <c r="I237">
        <v>1165.5487000000001</v>
      </c>
      <c r="J237">
        <v>1165.5487000000001</v>
      </c>
      <c r="K237">
        <v>6.5659000000000001</v>
      </c>
      <c r="L237">
        <v>76.528800000000004</v>
      </c>
      <c r="M237">
        <v>11.2094</v>
      </c>
      <c r="N237">
        <v>6.5659057829428153</v>
      </c>
      <c r="O237">
        <v>11.377019838644825</v>
      </c>
      <c r="P237">
        <f t="shared" si="3"/>
        <v>856.53</v>
      </c>
      <c r="Q237">
        <v>0.80829114099826127</v>
      </c>
      <c r="R237">
        <v>11.377019838644825</v>
      </c>
      <c r="S237">
        <v>0.74700440351213193</v>
      </c>
      <c r="T237">
        <v>76.528828493605744</v>
      </c>
      <c r="U237">
        <v>6.5659057829428153</v>
      </c>
      <c r="V237">
        <v>43.992544214831582</v>
      </c>
      <c r="W237">
        <v>32.005248549403078</v>
      </c>
      <c r="X237">
        <v>1.9998762953281901</v>
      </c>
      <c r="Y237">
        <v>-11.566306571651767</v>
      </c>
      <c r="Z237">
        <v>7.3600598366747949</v>
      </c>
    </row>
    <row r="238" spans="1:26" x14ac:dyDescent="0.35">
      <c r="A238" s="14">
        <v>45457</v>
      </c>
      <c r="B238">
        <v>1256.5818999999999</v>
      </c>
      <c r="C238">
        <v>79.358919999999998</v>
      </c>
      <c r="D238">
        <v>832.98</v>
      </c>
      <c r="E238">
        <v>108.0498</v>
      </c>
      <c r="F238">
        <v>93.666799999999995</v>
      </c>
      <c r="G238">
        <v>98.593500000000006</v>
      </c>
      <c r="H238">
        <v>8.4486000000000008</v>
      </c>
      <c r="I238">
        <v>1165.4437</v>
      </c>
      <c r="J238">
        <v>1165.4437</v>
      </c>
      <c r="K238">
        <v>6.5679999999999996</v>
      </c>
      <c r="L238">
        <v>76.546099999999996</v>
      </c>
      <c r="M238">
        <v>10.882099999999999</v>
      </c>
      <c r="N238">
        <v>6.5679811031294513</v>
      </c>
      <c r="O238">
        <v>11.264450730765843</v>
      </c>
      <c r="P238">
        <f t="shared" si="3"/>
        <v>856.53</v>
      </c>
      <c r="Q238">
        <v>0.80011936392653349</v>
      </c>
      <c r="R238">
        <v>11.264450730765843</v>
      </c>
      <c r="S238">
        <v>0.73984699536802778</v>
      </c>
      <c r="T238">
        <v>76.546120233363368</v>
      </c>
      <c r="U238">
        <v>6.5679811031294513</v>
      </c>
      <c r="V238">
        <v>43.992544214831582</v>
      </c>
      <c r="W238">
        <v>31.912177179510163</v>
      </c>
      <c r="X238">
        <v>2.3333460597966784</v>
      </c>
      <c r="Y238">
        <v>-10.408234277208082</v>
      </c>
      <c r="Z238">
        <v>6.5033319318493534</v>
      </c>
    </row>
    <row r="239" spans="1:26" x14ac:dyDescent="0.35">
      <c r="A239" s="14">
        <v>45464</v>
      </c>
      <c r="B239">
        <v>1256.5818999999999</v>
      </c>
      <c r="C239">
        <v>79.358919999999998</v>
      </c>
      <c r="D239">
        <v>868.36</v>
      </c>
      <c r="E239">
        <v>108.0498</v>
      </c>
      <c r="F239">
        <v>93.712699999999998</v>
      </c>
      <c r="G239">
        <v>97.674400000000006</v>
      </c>
      <c r="H239">
        <v>8.8903999999999996</v>
      </c>
      <c r="I239">
        <v>1165.4437</v>
      </c>
      <c r="J239">
        <v>1165.4437</v>
      </c>
      <c r="K239">
        <v>6.5679999999999996</v>
      </c>
      <c r="L239">
        <v>76.546099999999996</v>
      </c>
      <c r="M239">
        <v>11.3443</v>
      </c>
      <c r="N239">
        <v>6.5679811031294513</v>
      </c>
      <c r="O239">
        <v>11.44133755349077</v>
      </c>
      <c r="P239">
        <f t="shared" si="3"/>
        <v>856.53</v>
      </c>
      <c r="Q239">
        <v>0.88095783833384722</v>
      </c>
      <c r="R239">
        <v>11.44133755349077</v>
      </c>
      <c r="S239">
        <v>0.75146488845852721</v>
      </c>
      <c r="T239">
        <v>76.546120233363368</v>
      </c>
      <c r="U239">
        <v>6.5679811031294513</v>
      </c>
      <c r="V239">
        <v>44.179118169177315</v>
      </c>
      <c r="W239">
        <v>21.724144854683804</v>
      </c>
      <c r="X239">
        <v>4.0791984667519703</v>
      </c>
      <c r="Y239">
        <v>-17.165592984321616</v>
      </c>
      <c r="Z239">
        <v>7.7490615226420942</v>
      </c>
    </row>
    <row r="240" spans="1:26" x14ac:dyDescent="0.35">
      <c r="A240" s="14">
        <v>45471</v>
      </c>
      <c r="B240">
        <v>1256.5818999999999</v>
      </c>
      <c r="C240">
        <v>79.302070000000001</v>
      </c>
      <c r="D240">
        <v>903.8</v>
      </c>
      <c r="E240">
        <v>108.0498</v>
      </c>
      <c r="F240">
        <v>93.836600000000004</v>
      </c>
      <c r="G240">
        <v>94.605400000000003</v>
      </c>
      <c r="H240">
        <v>9.5533999999999999</v>
      </c>
      <c r="I240">
        <v>1165.4437</v>
      </c>
      <c r="J240">
        <v>1165.4437</v>
      </c>
      <c r="K240">
        <v>6.5679999999999996</v>
      </c>
      <c r="L240">
        <v>76.546099999999996</v>
      </c>
      <c r="M240">
        <v>11.8073</v>
      </c>
      <c r="N240">
        <v>6.5679811031294513</v>
      </c>
      <c r="O240">
        <v>11.635207601440397</v>
      </c>
      <c r="P240">
        <f t="shared" si="3"/>
        <v>856.53</v>
      </c>
      <c r="Q240">
        <v>0.89486410852586362</v>
      </c>
      <c r="R240">
        <v>11.635207601440397</v>
      </c>
      <c r="S240">
        <v>0.76419823657248664</v>
      </c>
      <c r="T240">
        <v>76.546120233363368</v>
      </c>
      <c r="U240">
        <v>6.5679811031294513</v>
      </c>
      <c r="V240">
        <v>44.183006782894466</v>
      </c>
      <c r="W240">
        <v>20.750903063859255</v>
      </c>
      <c r="X240">
        <v>4.0925218444470595</v>
      </c>
      <c r="Y240">
        <v>-17.073799272183109</v>
      </c>
      <c r="Z240">
        <v>6.6924153322930415</v>
      </c>
    </row>
    <row r="241" spans="1:26" x14ac:dyDescent="0.35">
      <c r="A241" s="14">
        <v>45478</v>
      </c>
      <c r="B241">
        <v>1256.5818999999999</v>
      </c>
      <c r="C241">
        <v>79.302070000000001</v>
      </c>
      <c r="D241">
        <v>896.44</v>
      </c>
      <c r="E241">
        <v>108.04859999999999</v>
      </c>
      <c r="F241">
        <v>93.864400000000003</v>
      </c>
      <c r="G241">
        <v>95.582099999999997</v>
      </c>
      <c r="H241">
        <v>9.3787000000000003</v>
      </c>
      <c r="I241">
        <v>1165.4437</v>
      </c>
      <c r="J241">
        <v>1165.4437</v>
      </c>
      <c r="K241">
        <v>6.5679999999999996</v>
      </c>
      <c r="L241">
        <v>76.546099999999996</v>
      </c>
      <c r="M241">
        <v>11.7111</v>
      </c>
      <c r="N241">
        <v>6.5679811031294513</v>
      </c>
      <c r="O241">
        <v>11.81327018591165</v>
      </c>
      <c r="P241">
        <f t="shared" si="3"/>
        <v>856.53</v>
      </c>
      <c r="Q241">
        <v>0.90702944417799025</v>
      </c>
      <c r="R241">
        <v>11.81327018591165</v>
      </c>
      <c r="S241">
        <v>0.77589335347230259</v>
      </c>
      <c r="T241">
        <v>76.546120233363368</v>
      </c>
      <c r="U241">
        <v>6.5679811031294513</v>
      </c>
      <c r="V241">
        <v>44.182421425954281</v>
      </c>
      <c r="W241">
        <v>21.399618589606714</v>
      </c>
      <c r="X241">
        <v>4.0148129502986887</v>
      </c>
      <c r="Y241">
        <v>-17.089743886696237</v>
      </c>
      <c r="Z241">
        <v>6.8771822562401095</v>
      </c>
    </row>
    <row r="242" spans="1:26" x14ac:dyDescent="0.35">
      <c r="A242" s="14">
        <v>45485</v>
      </c>
      <c r="B242">
        <v>1256.5818999999999</v>
      </c>
      <c r="C242">
        <v>79.302070000000001</v>
      </c>
      <c r="D242">
        <v>928.39</v>
      </c>
      <c r="E242">
        <v>108.04859999999999</v>
      </c>
      <c r="F242">
        <v>94.325500000000005</v>
      </c>
      <c r="G242">
        <v>96.281499999999994</v>
      </c>
      <c r="H242">
        <v>9.6425000000000001</v>
      </c>
      <c r="I242">
        <v>1165.4437</v>
      </c>
      <c r="J242">
        <v>1165.4437</v>
      </c>
      <c r="K242">
        <v>6.5679999999999996</v>
      </c>
      <c r="L242">
        <v>76.546099999999996</v>
      </c>
      <c r="M242">
        <v>12.128500000000001</v>
      </c>
      <c r="N242">
        <v>6.5679811031294513</v>
      </c>
      <c r="O242">
        <v>11.817058751538697</v>
      </c>
      <c r="P242">
        <f t="shared" si="3"/>
        <v>856.53</v>
      </c>
      <c r="Q242">
        <v>0.90730100274735037</v>
      </c>
      <c r="R242">
        <v>11.817058751538697</v>
      </c>
      <c r="S242">
        <v>0.77614218574676674</v>
      </c>
      <c r="T242">
        <v>76.546120233363368</v>
      </c>
      <c r="U242">
        <v>6.5679811031294513</v>
      </c>
      <c r="V242">
        <v>44.182421425954281</v>
      </c>
      <c r="W242">
        <v>26.851660228263974</v>
      </c>
      <c r="X242">
        <v>2.5846456737171248</v>
      </c>
      <c r="Y242">
        <v>-14.240483918296752</v>
      </c>
      <c r="Z242">
        <v>5.8146502955467056</v>
      </c>
    </row>
    <row r="243" spans="1:26" x14ac:dyDescent="0.35">
      <c r="A243" s="14">
        <v>45492</v>
      </c>
      <c r="B243">
        <v>1256.5818999999999</v>
      </c>
      <c r="C243">
        <v>79.302070000000001</v>
      </c>
      <c r="D243">
        <v>886.34</v>
      </c>
      <c r="E243">
        <v>108.04859999999999</v>
      </c>
      <c r="F243">
        <v>95.412000000000006</v>
      </c>
      <c r="G243">
        <v>94.434299999999993</v>
      </c>
      <c r="H243">
        <v>9.3857999999999997</v>
      </c>
      <c r="I243">
        <v>1165.4437</v>
      </c>
      <c r="J243">
        <v>1165.4437</v>
      </c>
      <c r="K243">
        <v>6.5679999999999996</v>
      </c>
      <c r="L243">
        <v>76.546099999999996</v>
      </c>
      <c r="M243">
        <v>11.5792</v>
      </c>
      <c r="N243">
        <v>6.5679811031294513</v>
      </c>
      <c r="O243">
        <v>11.494377472269441</v>
      </c>
      <c r="P243">
        <f t="shared" si="3"/>
        <v>856.53</v>
      </c>
      <c r="Q243">
        <v>0.88417170390874067</v>
      </c>
      <c r="R243">
        <v>11.494377472269441</v>
      </c>
      <c r="S243">
        <v>0.75494854030102565</v>
      </c>
      <c r="T243">
        <v>76.546120233363368</v>
      </c>
      <c r="U243">
        <v>6.5679811031294513</v>
      </c>
      <c r="V243">
        <v>44.182421425954281</v>
      </c>
      <c r="W243">
        <v>25.064145754408685</v>
      </c>
      <c r="X243">
        <v>5.3417625012644177</v>
      </c>
      <c r="Y243">
        <v>-13.983772009538272</v>
      </c>
      <c r="Z243">
        <v>6.8529793368830196</v>
      </c>
    </row>
    <row r="244" spans="1:26" x14ac:dyDescent="0.35">
      <c r="A244" s="14">
        <v>45499</v>
      </c>
      <c r="B244">
        <v>1256.5818999999999</v>
      </c>
      <c r="C244">
        <v>79.302070000000001</v>
      </c>
      <c r="D244">
        <v>861.38</v>
      </c>
      <c r="E244">
        <v>108.04859999999999</v>
      </c>
      <c r="F244">
        <v>93.741100000000003</v>
      </c>
      <c r="G244">
        <v>95.412899999999993</v>
      </c>
      <c r="H244">
        <v>9.0279000000000007</v>
      </c>
      <c r="I244">
        <v>1165.4437</v>
      </c>
      <c r="J244">
        <v>1165.4437</v>
      </c>
      <c r="K244">
        <v>6.5679999999999996</v>
      </c>
      <c r="L244">
        <v>76.546099999999996</v>
      </c>
      <c r="M244">
        <v>11.2531</v>
      </c>
      <c r="N244">
        <v>6.5679811031294513</v>
      </c>
      <c r="O244">
        <v>11.306255592857406</v>
      </c>
      <c r="P244">
        <f t="shared" si="3"/>
        <v>856.53</v>
      </c>
      <c r="Q244">
        <v>0.8706874163267172</v>
      </c>
      <c r="R244">
        <v>11.306255592857406</v>
      </c>
      <c r="S244">
        <v>0.74259273081039112</v>
      </c>
      <c r="T244">
        <v>76.546120233363368</v>
      </c>
      <c r="U244">
        <v>6.5679811031294513</v>
      </c>
      <c r="V244">
        <v>44.776472558871042</v>
      </c>
      <c r="W244">
        <v>24.985143638380194</v>
      </c>
      <c r="X244">
        <v>6.4633786447273271</v>
      </c>
      <c r="Y244">
        <v>-13.381677392842153</v>
      </c>
      <c r="Z244">
        <v>5.5638446931056329</v>
      </c>
    </row>
    <row r="245" spans="1:26" x14ac:dyDescent="0.35">
      <c r="A245" s="14">
        <v>45506</v>
      </c>
      <c r="B245">
        <v>1256.5818999999999</v>
      </c>
      <c r="C245">
        <v>79.302070000000001</v>
      </c>
      <c r="D245">
        <v>838.08</v>
      </c>
      <c r="E245">
        <v>108.04859999999999</v>
      </c>
      <c r="F245">
        <v>93.695300000000003</v>
      </c>
      <c r="G245">
        <v>95.020300000000006</v>
      </c>
      <c r="H245">
        <v>8.82</v>
      </c>
      <c r="I245">
        <v>1165.4437</v>
      </c>
      <c r="J245">
        <v>1165.4437</v>
      </c>
      <c r="K245">
        <v>6.5679999999999996</v>
      </c>
      <c r="L245">
        <v>76.546099999999996</v>
      </c>
      <c r="M245">
        <v>10.948700000000001</v>
      </c>
      <c r="N245">
        <v>6.5679811031294513</v>
      </c>
      <c r="O245">
        <v>11.248120706511324</v>
      </c>
      <c r="P245">
        <f t="shared" si="3"/>
        <v>856.53</v>
      </c>
      <c r="Q245">
        <v>0.86652039690032789</v>
      </c>
      <c r="R245">
        <v>11.248120706511324</v>
      </c>
      <c r="S245">
        <v>0.73877444246085477</v>
      </c>
      <c r="T245">
        <v>76.546120233363368</v>
      </c>
      <c r="U245">
        <v>6.5679811031294513</v>
      </c>
      <c r="V245">
        <v>44.661653003554314</v>
      </c>
      <c r="W245">
        <v>26.401806224947162</v>
      </c>
      <c r="X245">
        <v>6.3281242938278215</v>
      </c>
      <c r="Y245">
        <v>-13.341310181749012</v>
      </c>
      <c r="Z245">
        <v>6.0626066917542616</v>
      </c>
    </row>
    <row r="246" spans="1:26" x14ac:dyDescent="0.35">
      <c r="A246" s="14">
        <v>45513</v>
      </c>
      <c r="B246">
        <v>1256.5818999999999</v>
      </c>
      <c r="C246">
        <v>79.302070000000001</v>
      </c>
      <c r="D246">
        <v>802.96</v>
      </c>
      <c r="E246">
        <v>108.04859999999999</v>
      </c>
      <c r="F246">
        <v>94.096800000000002</v>
      </c>
      <c r="G246">
        <v>95.15</v>
      </c>
      <c r="H246">
        <v>8.4389000000000003</v>
      </c>
      <c r="I246">
        <v>1165.4437</v>
      </c>
      <c r="J246">
        <v>1165.4437</v>
      </c>
      <c r="K246">
        <v>6.5679999999999996</v>
      </c>
      <c r="L246">
        <v>76.546099999999996</v>
      </c>
      <c r="M246">
        <v>10.4899</v>
      </c>
      <c r="N246">
        <v>6.5679811031294513</v>
      </c>
      <c r="O246">
        <v>10.380147257335235</v>
      </c>
      <c r="P246">
        <f t="shared" si="3"/>
        <v>856.53</v>
      </c>
      <c r="Q246">
        <v>0.80430539225104725</v>
      </c>
      <c r="R246">
        <v>10.380147257335235</v>
      </c>
      <c r="S246">
        <v>0.6817661103387882</v>
      </c>
      <c r="T246">
        <v>76.546120233363368</v>
      </c>
      <c r="U246">
        <v>6.5679811031294513</v>
      </c>
      <c r="V246">
        <v>44.661653003554314</v>
      </c>
      <c r="W246">
        <v>26.249264503207382</v>
      </c>
      <c r="X246">
        <v>6.1637316508532205</v>
      </c>
      <c r="Y246">
        <v>-13.607927552508936</v>
      </c>
      <c r="Z246">
        <v>6.255906985912647</v>
      </c>
    </row>
    <row r="247" spans="1:26" x14ac:dyDescent="0.35">
      <c r="A247" s="14">
        <v>45520</v>
      </c>
      <c r="B247">
        <v>1256.5818999999999</v>
      </c>
      <c r="C247">
        <v>79.302070000000001</v>
      </c>
      <c r="D247">
        <v>878.37</v>
      </c>
      <c r="E247">
        <v>108.04859999999999</v>
      </c>
      <c r="F247">
        <v>94.694299999999998</v>
      </c>
      <c r="G247">
        <v>96.061400000000006</v>
      </c>
      <c r="H247">
        <v>9.1438000000000006</v>
      </c>
      <c r="I247">
        <v>1165.4437</v>
      </c>
      <c r="J247">
        <v>1165.4437</v>
      </c>
      <c r="K247">
        <v>6.5679999999999996</v>
      </c>
      <c r="L247">
        <v>76.546099999999996</v>
      </c>
      <c r="M247">
        <v>11.475</v>
      </c>
      <c r="N247">
        <v>6.5679811031294513</v>
      </c>
      <c r="O247">
        <v>11.091483113861997</v>
      </c>
      <c r="P247">
        <f t="shared" si="3"/>
        <v>856.53</v>
      </c>
      <c r="Q247">
        <v>0.85529285467057359</v>
      </c>
      <c r="R247">
        <v>11.091483113861997</v>
      </c>
      <c r="S247">
        <v>0.72848651497524997</v>
      </c>
      <c r="T247">
        <v>76.546120233363368</v>
      </c>
      <c r="U247">
        <v>6.5679811031294513</v>
      </c>
      <c r="V247">
        <v>44.667097062758344</v>
      </c>
      <c r="W247">
        <v>25.176033629873352</v>
      </c>
      <c r="X247">
        <v>7.1799055425001761</v>
      </c>
      <c r="Y247">
        <v>-13.653409669061434</v>
      </c>
      <c r="Z247">
        <v>6.773781145261756</v>
      </c>
    </row>
    <row r="248" spans="1:26" x14ac:dyDescent="0.35">
      <c r="A248" s="14">
        <v>45527</v>
      </c>
      <c r="B248">
        <v>1256.5818999999999</v>
      </c>
      <c r="C248">
        <v>79.302070000000001</v>
      </c>
      <c r="D248">
        <v>884.96</v>
      </c>
      <c r="E248">
        <v>108.04859999999999</v>
      </c>
      <c r="F248">
        <v>96.238600000000005</v>
      </c>
      <c r="G248">
        <v>99.676000000000002</v>
      </c>
      <c r="H248">
        <v>8.8783999999999992</v>
      </c>
      <c r="I248">
        <v>1165.4437</v>
      </c>
      <c r="J248">
        <v>1165.4437</v>
      </c>
      <c r="K248">
        <v>6.5679999999999996</v>
      </c>
      <c r="L248">
        <v>76.546099999999996</v>
      </c>
      <c r="M248">
        <v>11.5611</v>
      </c>
      <c r="N248">
        <v>6.5679811031294513</v>
      </c>
      <c r="O248">
        <v>11.472037999089263</v>
      </c>
      <c r="P248">
        <f t="shared" si="3"/>
        <v>856.53</v>
      </c>
      <c r="Q248">
        <v>0.88257044475837532</v>
      </c>
      <c r="R248">
        <v>11.472037999089263</v>
      </c>
      <c r="S248">
        <v>0.7534812879240127</v>
      </c>
      <c r="T248">
        <v>76.546120233363368</v>
      </c>
      <c r="U248">
        <v>6.5679811031294513</v>
      </c>
      <c r="V248">
        <v>44.664737970436597</v>
      </c>
      <c r="W248">
        <v>30.071668322587389</v>
      </c>
      <c r="X248">
        <v>4.4891778520376358</v>
      </c>
      <c r="Y248">
        <v>-10.464618589363923</v>
      </c>
      <c r="Z248">
        <v>4.1526278115284541</v>
      </c>
    </row>
    <row r="249" spans="1:26" x14ac:dyDescent="0.35">
      <c r="A249" s="14">
        <v>45534</v>
      </c>
      <c r="B249">
        <v>1115.4213999999999</v>
      </c>
      <c r="C249">
        <v>79.302070000000001</v>
      </c>
      <c r="D249">
        <v>875.94</v>
      </c>
      <c r="E249">
        <v>93.152900000000002</v>
      </c>
      <c r="F249">
        <v>98.565299999999993</v>
      </c>
      <c r="G249">
        <v>99.472800000000007</v>
      </c>
      <c r="H249">
        <v>8.8057999999999996</v>
      </c>
      <c r="I249">
        <v>964.84709999999995</v>
      </c>
      <c r="J249">
        <v>964.84709999999995</v>
      </c>
      <c r="K249">
        <v>7.2518000000000002</v>
      </c>
      <c r="L249">
        <v>69.968400000000003</v>
      </c>
      <c r="M249">
        <v>12.5191</v>
      </c>
      <c r="N249">
        <v>6.5679811031294513</v>
      </c>
      <c r="O249">
        <v>11.336172197291681</v>
      </c>
      <c r="P249">
        <f t="shared" si="3"/>
        <v>856.53</v>
      </c>
      <c r="Q249">
        <v>0.87283179261580279</v>
      </c>
      <c r="R249">
        <v>11.336172197291681</v>
      </c>
      <c r="S249">
        <v>0.74455764773633226</v>
      </c>
      <c r="T249">
        <v>76.546120233363368</v>
      </c>
      <c r="U249">
        <v>6.5679811031294513</v>
      </c>
      <c r="V249">
        <v>44.833476004272576</v>
      </c>
      <c r="W249">
        <v>31.807928752111962</v>
      </c>
      <c r="X249">
        <v>3.9699932154603919</v>
      </c>
      <c r="Y249">
        <v>-9.636450082282547</v>
      </c>
      <c r="Z249">
        <v>5.182761691097225</v>
      </c>
    </row>
    <row r="250" spans="1:26" x14ac:dyDescent="0.35">
      <c r="A250" s="14">
        <v>45541</v>
      </c>
      <c r="B250">
        <v>1115.4213999999999</v>
      </c>
      <c r="C250">
        <v>79.302070000000001</v>
      </c>
      <c r="D250">
        <v>844.75</v>
      </c>
      <c r="E250">
        <v>93.152900000000002</v>
      </c>
      <c r="F250">
        <v>97.734700000000004</v>
      </c>
      <c r="G250">
        <v>98.597800000000007</v>
      </c>
      <c r="H250">
        <v>8.5676000000000005</v>
      </c>
      <c r="I250">
        <v>964.84709999999995</v>
      </c>
      <c r="J250">
        <v>964.84709999999995</v>
      </c>
      <c r="K250">
        <v>7.2518000000000002</v>
      </c>
      <c r="L250">
        <v>69.968400000000003</v>
      </c>
      <c r="M250">
        <v>12.0733</v>
      </c>
      <c r="N250">
        <v>7.2517558480687043</v>
      </c>
      <c r="O250">
        <v>12.504224689257335</v>
      </c>
      <c r="P250">
        <f t="shared" si="3"/>
        <v>856.53</v>
      </c>
      <c r="Q250">
        <v>0.98998717390157664</v>
      </c>
      <c r="R250">
        <v>12.504224689257335</v>
      </c>
      <c r="S250">
        <v>0.90677584515886944</v>
      </c>
      <c r="T250">
        <v>69.968352436248736</v>
      </c>
      <c r="U250">
        <v>7.2517558480687043</v>
      </c>
      <c r="V250">
        <v>42.607321020212204</v>
      </c>
      <c r="W250">
        <v>53.541597751340561</v>
      </c>
      <c r="X250">
        <v>-3.4150697686879883</v>
      </c>
      <c r="Y250">
        <v>12.457811549662136</v>
      </c>
      <c r="Z250">
        <v>-2.0210448327426085</v>
      </c>
    </row>
    <row r="251" spans="1:26" x14ac:dyDescent="0.35">
      <c r="A251" s="14">
        <v>45548</v>
      </c>
      <c r="B251">
        <v>1114.6975</v>
      </c>
      <c r="C251">
        <v>79.312579999999997</v>
      </c>
      <c r="D251">
        <v>852.35</v>
      </c>
      <c r="E251">
        <v>93.152900000000002</v>
      </c>
      <c r="F251">
        <v>97.201400000000007</v>
      </c>
      <c r="G251">
        <v>99.856300000000005</v>
      </c>
      <c r="H251">
        <v>8.5358000000000001</v>
      </c>
      <c r="I251">
        <v>964.12310000000002</v>
      </c>
      <c r="J251">
        <v>964.12310000000002</v>
      </c>
      <c r="K251">
        <v>7.3087999999999997</v>
      </c>
      <c r="L251">
        <v>70.466099999999997</v>
      </c>
      <c r="M251">
        <v>12.0959</v>
      </c>
      <c r="N251">
        <v>7.3088243237085013</v>
      </c>
      <c r="O251">
        <v>11.573655853447782</v>
      </c>
      <c r="P251">
        <f t="shared" si="3"/>
        <v>856.53</v>
      </c>
      <c r="Q251">
        <v>0.92763549389537014</v>
      </c>
      <c r="R251">
        <v>11.573655853447782</v>
      </c>
      <c r="S251">
        <v>0.84589817415910418</v>
      </c>
      <c r="T251">
        <v>70.466066239307466</v>
      </c>
      <c r="U251">
        <v>7.3088243237085013</v>
      </c>
      <c r="V251">
        <v>42.177591690579284</v>
      </c>
      <c r="W251">
        <v>52.971582603080094</v>
      </c>
      <c r="X251">
        <v>-3.6354104206401443</v>
      </c>
      <c r="Y251">
        <v>11.416232911564823</v>
      </c>
      <c r="Z251">
        <v>-2.0351768786369839</v>
      </c>
    </row>
    <row r="252" spans="1:26" x14ac:dyDescent="0.35">
      <c r="A252" s="14">
        <v>45555</v>
      </c>
      <c r="B252">
        <v>1114.5234</v>
      </c>
      <c r="C252">
        <v>79.312579999999997</v>
      </c>
      <c r="D252">
        <v>832.77</v>
      </c>
      <c r="E252">
        <v>93.218900000000005</v>
      </c>
      <c r="F252">
        <v>97.808599999999998</v>
      </c>
      <c r="G252">
        <v>100.5682</v>
      </c>
      <c r="H252">
        <v>8.2805999999999997</v>
      </c>
      <c r="I252">
        <v>964.02769999999998</v>
      </c>
      <c r="J252">
        <v>964.02769999999998</v>
      </c>
      <c r="K252">
        <v>7.3231999999999999</v>
      </c>
      <c r="L252">
        <v>70.597999999999999</v>
      </c>
      <c r="M252">
        <v>11.7959</v>
      </c>
      <c r="N252">
        <v>7.3088243237085013</v>
      </c>
      <c r="O252">
        <v>12.095041563772925</v>
      </c>
      <c r="P252">
        <f t="shared" si="3"/>
        <v>856.53</v>
      </c>
      <c r="Q252">
        <v>0.96585978291607821</v>
      </c>
      <c r="R252">
        <v>12.095041563772925</v>
      </c>
      <c r="S252">
        <v>0.88400533977568863</v>
      </c>
      <c r="T252">
        <v>70.466066239307466</v>
      </c>
      <c r="U252">
        <v>7.3088243237085013</v>
      </c>
      <c r="V252">
        <v>42.206700659688217</v>
      </c>
      <c r="W252">
        <v>54.36682256071694</v>
      </c>
      <c r="X252">
        <v>-3.6981059887949224</v>
      </c>
      <c r="Y252">
        <v>12.308057592945127</v>
      </c>
      <c r="Z252">
        <v>-2.1822057188426491</v>
      </c>
    </row>
    <row r="253" spans="1:26" x14ac:dyDescent="0.35">
      <c r="A253" s="14">
        <v>45562</v>
      </c>
      <c r="B253">
        <v>1114.0351000000001</v>
      </c>
      <c r="C253">
        <v>79.312579999999997</v>
      </c>
      <c r="D253">
        <v>871.42</v>
      </c>
      <c r="E253">
        <v>93.067899999999995</v>
      </c>
      <c r="F253">
        <v>99.163799999999995</v>
      </c>
      <c r="G253">
        <v>101.3164</v>
      </c>
      <c r="H253">
        <v>8.6010000000000009</v>
      </c>
      <c r="I253">
        <v>963.54510000000005</v>
      </c>
      <c r="J253">
        <v>963.54510000000005</v>
      </c>
      <c r="K253">
        <v>7.3112000000000004</v>
      </c>
      <c r="L253">
        <v>70.446799999999996</v>
      </c>
      <c r="M253">
        <v>12.369899999999999</v>
      </c>
      <c r="N253">
        <v>7.3112059021874103</v>
      </c>
      <c r="O253">
        <v>12.22511768735208</v>
      </c>
      <c r="P253">
        <f t="shared" si="3"/>
        <v>856.53</v>
      </c>
      <c r="Q253">
        <v>0.96610331122079796</v>
      </c>
      <c r="R253">
        <v>12.22511768735208</v>
      </c>
      <c r="S253">
        <v>0.89380352590704237</v>
      </c>
      <c r="T253">
        <v>70.446765587459751</v>
      </c>
      <c r="U253">
        <v>7.3112059021874103</v>
      </c>
      <c r="V253">
        <v>42.541627326414215</v>
      </c>
      <c r="W253">
        <v>55.519311777509451</v>
      </c>
      <c r="X253">
        <v>-3.7796548209279397</v>
      </c>
      <c r="Y253">
        <v>12.375571294924843</v>
      </c>
      <c r="Z253">
        <v>-3.359910755493011</v>
      </c>
    </row>
    <row r="254" spans="1:26" x14ac:dyDescent="0.35">
      <c r="A254" s="14">
        <v>45569</v>
      </c>
      <c r="B254">
        <v>1114.0351000000001</v>
      </c>
      <c r="C254">
        <v>79.312579999999997</v>
      </c>
      <c r="D254">
        <v>809.95</v>
      </c>
      <c r="E254">
        <v>93.067499999999995</v>
      </c>
      <c r="F254">
        <v>101.6367</v>
      </c>
      <c r="G254">
        <v>100.1508</v>
      </c>
      <c r="H254">
        <v>8.0873000000000008</v>
      </c>
      <c r="I254">
        <v>963.54510000000005</v>
      </c>
      <c r="J254">
        <v>963.54510000000005</v>
      </c>
      <c r="K254">
        <v>7.3112000000000004</v>
      </c>
      <c r="L254">
        <v>70.446799999999996</v>
      </c>
      <c r="M254">
        <v>11.497299999999999</v>
      </c>
      <c r="N254">
        <v>7.3112059021874103</v>
      </c>
      <c r="O254">
        <v>11.78322373039884</v>
      </c>
      <c r="P254">
        <f t="shared" si="3"/>
        <v>856.53</v>
      </c>
      <c r="Q254">
        <v>0.93379125364507976</v>
      </c>
      <c r="R254">
        <v>11.78322373039884</v>
      </c>
      <c r="S254">
        <v>0.86149574884486757</v>
      </c>
      <c r="T254">
        <v>70.446765587459751</v>
      </c>
      <c r="U254">
        <v>7.3112059021874103</v>
      </c>
      <c r="V254">
        <v>42.498323276900614</v>
      </c>
      <c r="W254">
        <v>54.095093669411924</v>
      </c>
      <c r="X254">
        <v>-3.0593685117749425</v>
      </c>
      <c r="Y254">
        <v>12.241539112062885</v>
      </c>
      <c r="Z254">
        <v>-1.9440186590181501</v>
      </c>
    </row>
    <row r="255" spans="1:26" x14ac:dyDescent="0.35">
      <c r="A255" s="14">
        <v>45576</v>
      </c>
      <c r="B255">
        <v>1114.0351000000001</v>
      </c>
      <c r="C255">
        <v>79.312579999999997</v>
      </c>
      <c r="D255">
        <v>834.49</v>
      </c>
      <c r="E255">
        <v>93.067499999999995</v>
      </c>
      <c r="F255">
        <v>99.105400000000003</v>
      </c>
      <c r="G255">
        <v>99.539500000000004</v>
      </c>
      <c r="H255">
        <v>8.3834999999999997</v>
      </c>
      <c r="I255">
        <v>963.54510000000005</v>
      </c>
      <c r="J255">
        <v>963.54510000000005</v>
      </c>
      <c r="K255">
        <v>7.3112000000000004</v>
      </c>
      <c r="L255">
        <v>70.446799999999996</v>
      </c>
      <c r="M255">
        <v>11.845700000000001</v>
      </c>
      <c r="N255">
        <v>7.3112059021874103</v>
      </c>
      <c r="O255">
        <v>11.702169618795786</v>
      </c>
      <c r="P255">
        <f t="shared" si="3"/>
        <v>856.53</v>
      </c>
      <c r="Q255">
        <v>0.92786443550317976</v>
      </c>
      <c r="R255">
        <v>11.702169618795786</v>
      </c>
      <c r="S255">
        <v>0.85556971585337949</v>
      </c>
      <c r="T255">
        <v>70.446765587459751</v>
      </c>
      <c r="U255">
        <v>7.3112059021874103</v>
      </c>
      <c r="V255">
        <v>42.484648313896322</v>
      </c>
      <c r="W255">
        <v>53.59006829626933</v>
      </c>
      <c r="X255">
        <v>-3.0425556086461296</v>
      </c>
      <c r="Y255">
        <v>11.917245075667898</v>
      </c>
      <c r="Z255">
        <v>-1.8600162623695242</v>
      </c>
    </row>
    <row r="256" spans="1:26" x14ac:dyDescent="0.35">
      <c r="A256" s="14">
        <v>45583</v>
      </c>
      <c r="B256">
        <v>1114.0351000000001</v>
      </c>
      <c r="C256">
        <v>79.312579999999997</v>
      </c>
      <c r="D256">
        <v>813.86</v>
      </c>
      <c r="E256">
        <v>93.067499999999995</v>
      </c>
      <c r="F256">
        <v>98.07</v>
      </c>
      <c r="G256">
        <v>98.271900000000002</v>
      </c>
      <c r="H256">
        <v>8.2817000000000007</v>
      </c>
      <c r="I256">
        <v>963.54510000000005</v>
      </c>
      <c r="J256">
        <v>963.54510000000005</v>
      </c>
      <c r="K256">
        <v>7.3112000000000004</v>
      </c>
      <c r="L256">
        <v>70.446799999999996</v>
      </c>
      <c r="M256">
        <v>11.5528</v>
      </c>
      <c r="N256">
        <v>7.3112059021874103</v>
      </c>
      <c r="O256">
        <v>11.744045210604719</v>
      </c>
      <c r="P256">
        <f t="shared" si="3"/>
        <v>856.53</v>
      </c>
      <c r="Q256">
        <v>0.93092645188121914</v>
      </c>
      <c r="R256">
        <v>11.744045210604719</v>
      </c>
      <c r="S256">
        <v>0.85863132659329022</v>
      </c>
      <c r="T256">
        <v>70.446765587459751</v>
      </c>
      <c r="U256">
        <v>7.3112059021874103</v>
      </c>
      <c r="V256">
        <v>42.484648313896322</v>
      </c>
      <c r="W256">
        <v>52.217620978161968</v>
      </c>
      <c r="X256">
        <v>-2.9144140398011738</v>
      </c>
      <c r="Y256">
        <v>9.7125100731073868</v>
      </c>
      <c r="Z256">
        <v>-0.14707559411868751</v>
      </c>
    </row>
    <row r="257" spans="1:26" x14ac:dyDescent="0.35">
      <c r="A257" s="14">
        <v>45590</v>
      </c>
      <c r="B257">
        <v>1114.0351000000001</v>
      </c>
      <c r="C257">
        <v>79.312579999999997</v>
      </c>
      <c r="D257">
        <v>788.44</v>
      </c>
      <c r="E257">
        <v>93.067499999999995</v>
      </c>
      <c r="F257">
        <v>96.2136</v>
      </c>
      <c r="G257">
        <v>95.007400000000004</v>
      </c>
      <c r="H257">
        <v>8.2987000000000002</v>
      </c>
      <c r="I257">
        <v>963.54510000000005</v>
      </c>
      <c r="J257">
        <v>963.54510000000005</v>
      </c>
      <c r="K257">
        <v>7.3112000000000004</v>
      </c>
      <c r="L257">
        <v>70.446799999999996</v>
      </c>
      <c r="M257">
        <v>11.192</v>
      </c>
      <c r="N257">
        <v>7.3112059021874103</v>
      </c>
      <c r="O257">
        <v>11.108955726695692</v>
      </c>
      <c r="P257">
        <f t="shared" si="3"/>
        <v>856.53</v>
      </c>
      <c r="Q257">
        <v>0.88448760010037664</v>
      </c>
      <c r="R257">
        <v>11.108955726695692</v>
      </c>
      <c r="S257">
        <v>0.81219862676156185</v>
      </c>
      <c r="T257">
        <v>70.446765587459751</v>
      </c>
      <c r="U257">
        <v>7.3112059021874103</v>
      </c>
      <c r="V257">
        <v>42.575401878037553</v>
      </c>
      <c r="W257">
        <v>44.69381342858523</v>
      </c>
      <c r="X257">
        <v>0.58623858542087548</v>
      </c>
      <c r="Y257">
        <v>6.616838474708624</v>
      </c>
      <c r="Z257">
        <v>2.2417461637119476</v>
      </c>
    </row>
    <row r="258" spans="1:26" x14ac:dyDescent="0.35">
      <c r="A258" s="14">
        <v>45597</v>
      </c>
      <c r="B258">
        <v>1114.0351000000001</v>
      </c>
      <c r="C258">
        <v>79.312579999999997</v>
      </c>
      <c r="D258">
        <v>774.24</v>
      </c>
      <c r="E258">
        <v>93.067499999999995</v>
      </c>
      <c r="F258">
        <v>96.237099999999998</v>
      </c>
      <c r="G258">
        <v>95.311000000000007</v>
      </c>
      <c r="H258">
        <v>8.1233000000000004</v>
      </c>
      <c r="I258">
        <v>963.54510000000005</v>
      </c>
      <c r="J258">
        <v>963.54510000000005</v>
      </c>
      <c r="K258">
        <v>7.3112000000000004</v>
      </c>
      <c r="L258">
        <v>70.446799999999996</v>
      </c>
      <c r="M258">
        <v>10.990399999999999</v>
      </c>
      <c r="N258">
        <v>7.3112059021874103</v>
      </c>
      <c r="O258">
        <v>11.174679113161915</v>
      </c>
      <c r="P258">
        <f t="shared" si="3"/>
        <v>856.53</v>
      </c>
      <c r="Q258">
        <v>0.88929340885641828</v>
      </c>
      <c r="R258">
        <v>11.174679113161915</v>
      </c>
      <c r="S258">
        <v>0.8170037988719977</v>
      </c>
      <c r="T258">
        <v>70.446765587459751</v>
      </c>
      <c r="U258">
        <v>7.3112059021874103</v>
      </c>
      <c r="V258">
        <v>42.584612435361876</v>
      </c>
      <c r="W258">
        <v>44.577351981972015</v>
      </c>
      <c r="X258">
        <v>0.84081901256638991</v>
      </c>
      <c r="Y258">
        <v>6.1468366464665802</v>
      </c>
      <c r="Z258">
        <v>2.1463874498157165</v>
      </c>
    </row>
    <row r="259" spans="1:26" x14ac:dyDescent="0.35">
      <c r="A259" s="14">
        <v>45604</v>
      </c>
      <c r="B259">
        <v>1114.0351000000001</v>
      </c>
      <c r="C259">
        <v>79.312579999999997</v>
      </c>
      <c r="D259">
        <v>807.82</v>
      </c>
      <c r="E259">
        <v>93.067499999999995</v>
      </c>
      <c r="F259">
        <v>95.957499999999996</v>
      </c>
      <c r="G259">
        <v>94.369500000000002</v>
      </c>
      <c r="H259">
        <v>8.5602</v>
      </c>
      <c r="I259">
        <v>963.54510000000005</v>
      </c>
      <c r="J259">
        <v>963.54510000000005</v>
      </c>
      <c r="K259">
        <v>7.3112000000000004</v>
      </c>
      <c r="L259">
        <v>70.446799999999996</v>
      </c>
      <c r="M259">
        <v>11.4671</v>
      </c>
      <c r="N259">
        <v>7.3112059021874103</v>
      </c>
      <c r="O259">
        <v>11.092205489972118</v>
      </c>
      <c r="P259">
        <f t="shared" si="3"/>
        <v>856.53</v>
      </c>
      <c r="Q259">
        <v>0.88326279354916082</v>
      </c>
      <c r="R259">
        <v>11.092205489972118</v>
      </c>
      <c r="S259">
        <v>0.81097398246559749</v>
      </c>
      <c r="T259">
        <v>70.446765587459751</v>
      </c>
      <c r="U259">
        <v>7.3112059021874103</v>
      </c>
      <c r="V259">
        <v>42.620900191595489</v>
      </c>
      <c r="W259">
        <v>46.0808213216539</v>
      </c>
      <c r="X259">
        <v>0.34673957655295601</v>
      </c>
      <c r="Y259">
        <v>6.6517761574914323</v>
      </c>
      <c r="Z259">
        <v>1.8911374409284576</v>
      </c>
    </row>
    <row r="260" spans="1:26" x14ac:dyDescent="0.35">
      <c r="A260" s="14">
        <v>45611</v>
      </c>
      <c r="B260">
        <v>1141.1278</v>
      </c>
      <c r="C260">
        <v>79.312579999999997</v>
      </c>
      <c r="D260">
        <v>746.49</v>
      </c>
      <c r="E260">
        <v>86.106499999999997</v>
      </c>
      <c r="F260">
        <v>95.634600000000006</v>
      </c>
      <c r="G260">
        <v>93.314099999999996</v>
      </c>
      <c r="H260">
        <v>7.9997999999999996</v>
      </c>
      <c r="I260">
        <v>1004.3891</v>
      </c>
      <c r="J260">
        <v>1004.3891</v>
      </c>
      <c r="K260">
        <v>6.6287000000000003</v>
      </c>
      <c r="L260">
        <v>66.577600000000004</v>
      </c>
      <c r="M260">
        <v>11.212300000000001</v>
      </c>
      <c r="N260">
        <v>7.3112059021874103</v>
      </c>
      <c r="O260">
        <v>10.953945061423305</v>
      </c>
      <c r="P260">
        <f t="shared" si="3"/>
        <v>856.53</v>
      </c>
      <c r="Q260">
        <v>0.87315294964336276</v>
      </c>
      <c r="R260">
        <v>10.953945061423305</v>
      </c>
      <c r="S260">
        <v>0.8008654778531471</v>
      </c>
      <c r="T260">
        <v>70.446765587459751</v>
      </c>
      <c r="U260">
        <v>7.3112059021874103</v>
      </c>
      <c r="V260">
        <v>42.68976253830855</v>
      </c>
      <c r="W260">
        <v>35.271152594813373</v>
      </c>
      <c r="X260">
        <v>7.6796012715829969</v>
      </c>
      <c r="Y260">
        <v>-0.32688712148268212</v>
      </c>
      <c r="Z260">
        <v>8.1023129594496002</v>
      </c>
    </row>
    <row r="261" spans="1:26" x14ac:dyDescent="0.35">
      <c r="A261" s="14">
        <v>45618</v>
      </c>
      <c r="B261">
        <v>1160.2383</v>
      </c>
      <c r="C261">
        <v>79.312579999999997</v>
      </c>
      <c r="D261">
        <v>732.23</v>
      </c>
      <c r="E261">
        <v>89.880600000000001</v>
      </c>
      <c r="F261">
        <v>93.220799999999997</v>
      </c>
      <c r="G261">
        <v>91.884</v>
      </c>
      <c r="H261">
        <v>7.9691000000000001</v>
      </c>
      <c r="I261">
        <v>1079.7097000000001</v>
      </c>
      <c r="J261">
        <v>1079.7097000000001</v>
      </c>
      <c r="K261">
        <v>6.1837999999999997</v>
      </c>
      <c r="L261">
        <v>66.7667</v>
      </c>
      <c r="M261">
        <v>10.967000000000001</v>
      </c>
      <c r="N261">
        <v>6.6286678559026955</v>
      </c>
      <c r="O261">
        <v>10.875276221706448</v>
      </c>
      <c r="P261">
        <f t="shared" si="3"/>
        <v>856.53</v>
      </c>
      <c r="Q261">
        <v>0.79327351912949773</v>
      </c>
      <c r="R261">
        <v>10.875276221706448</v>
      </c>
      <c r="S261">
        <v>0.72088593914888444</v>
      </c>
      <c r="T261">
        <v>66.577619293460913</v>
      </c>
      <c r="U261">
        <v>6.6286678559026955</v>
      </c>
      <c r="V261">
        <v>46.623852721948573</v>
      </c>
      <c r="W261">
        <v>55.316251538405638</v>
      </c>
      <c r="X261">
        <v>-2.946377089744777</v>
      </c>
      <c r="Y261">
        <v>15.143468095495361</v>
      </c>
      <c r="Z261">
        <v>-6.2792491498759748E-2</v>
      </c>
    </row>
    <row r="262" spans="1:26" x14ac:dyDescent="0.35">
      <c r="A262" s="14">
        <v>45625</v>
      </c>
      <c r="B262">
        <v>1158.0489</v>
      </c>
      <c r="C262">
        <v>79.312579999999997</v>
      </c>
      <c r="D262">
        <v>747.75</v>
      </c>
      <c r="E262">
        <v>89.880600000000001</v>
      </c>
      <c r="F262">
        <v>92.357399999999998</v>
      </c>
      <c r="G262">
        <v>91.081500000000005</v>
      </c>
      <c r="H262">
        <v>8.2096999999999998</v>
      </c>
      <c r="I262">
        <v>1077.5202999999999</v>
      </c>
      <c r="J262">
        <v>1077.5202999999999</v>
      </c>
      <c r="K262">
        <v>6.2344999999999997</v>
      </c>
      <c r="L262">
        <v>67.1785</v>
      </c>
      <c r="M262">
        <v>11.130800000000001</v>
      </c>
      <c r="N262">
        <v>6.2345461357344316</v>
      </c>
      <c r="O262">
        <v>11.094174363758809</v>
      </c>
      <c r="P262">
        <f t="shared" si="3"/>
        <v>856.53</v>
      </c>
      <c r="Q262">
        <v>0.74629196930370145</v>
      </c>
      <c r="R262">
        <v>11.094174363758809</v>
      </c>
      <c r="S262">
        <v>0.69167141908736474</v>
      </c>
      <c r="T262">
        <v>67.178500676411659</v>
      </c>
      <c r="U262">
        <v>6.2345461357344316</v>
      </c>
      <c r="V262">
        <v>46.903323139925284</v>
      </c>
      <c r="W262">
        <v>53.580525416369206</v>
      </c>
      <c r="X262">
        <v>-3.3791907066294953</v>
      </c>
      <c r="Y262">
        <v>9.225139061819208</v>
      </c>
      <c r="Z262">
        <v>-0.871546031838349</v>
      </c>
    </row>
    <row r="263" spans="1:26" x14ac:dyDescent="0.35">
      <c r="A263" s="14">
        <v>45632</v>
      </c>
      <c r="B263">
        <v>1158.0489</v>
      </c>
      <c r="C263">
        <v>79.312579999999997</v>
      </c>
      <c r="D263">
        <v>795.96</v>
      </c>
      <c r="E263">
        <v>89.880600000000001</v>
      </c>
      <c r="F263">
        <v>90.866799999999998</v>
      </c>
      <c r="G263">
        <v>90.332899999999995</v>
      </c>
      <c r="H263">
        <v>8.8114000000000008</v>
      </c>
      <c r="I263">
        <v>1077.5202999999999</v>
      </c>
      <c r="J263">
        <v>1077.5202999999999</v>
      </c>
      <c r="K263">
        <v>6.2344999999999997</v>
      </c>
      <c r="L263">
        <v>67.1785</v>
      </c>
      <c r="M263">
        <v>11.8484</v>
      </c>
      <c r="N263">
        <v>6.2345461357344316</v>
      </c>
      <c r="O263">
        <v>11.574536379509048</v>
      </c>
      <c r="P263">
        <f t="shared" ref="P263:P276" si="4">$D$6</f>
        <v>856.53</v>
      </c>
      <c r="Q263">
        <v>0.77624036079419412</v>
      </c>
      <c r="R263">
        <v>11.574536379509048</v>
      </c>
      <c r="S263">
        <v>0.72161981057785729</v>
      </c>
      <c r="T263">
        <v>67.178500676411659</v>
      </c>
      <c r="U263">
        <v>6.2345461357344316</v>
      </c>
      <c r="V263">
        <v>46.876712257161934</v>
      </c>
      <c r="W263">
        <v>50.872033766990171</v>
      </c>
      <c r="X263">
        <v>-2.8134290580075016</v>
      </c>
      <c r="Y263">
        <v>9.4458192679818662</v>
      </c>
      <c r="Z263">
        <v>2.6079571665515946</v>
      </c>
    </row>
    <row r="264" spans="1:26" x14ac:dyDescent="0.35">
      <c r="A264" s="14">
        <v>45639</v>
      </c>
      <c r="B264">
        <v>1157.835</v>
      </c>
      <c r="C264">
        <v>80.094489999999993</v>
      </c>
      <c r="D264">
        <v>777.74</v>
      </c>
      <c r="E264">
        <v>89.775199999999998</v>
      </c>
      <c r="F264">
        <v>90.021299999999997</v>
      </c>
      <c r="G264">
        <v>88.283799999999999</v>
      </c>
      <c r="H264">
        <v>8.8094999999999999</v>
      </c>
      <c r="I264">
        <v>1077.3064999999999</v>
      </c>
      <c r="J264">
        <v>1077.3064999999999</v>
      </c>
      <c r="K264">
        <v>6.2262000000000004</v>
      </c>
      <c r="L264">
        <v>67.075500000000005</v>
      </c>
      <c r="M264">
        <v>11.595000000000001</v>
      </c>
      <c r="N264">
        <v>6.2262269034381026</v>
      </c>
      <c r="O264">
        <v>11.700687803213459</v>
      </c>
      <c r="P264">
        <f t="shared" si="4"/>
        <v>856.53</v>
      </c>
      <c r="Q264">
        <v>0.78404828593429732</v>
      </c>
      <c r="R264">
        <v>11.700687803213459</v>
      </c>
      <c r="S264">
        <v>0.72851137189097703</v>
      </c>
      <c r="T264">
        <v>67.075544036347637</v>
      </c>
      <c r="U264">
        <v>6.2262269034381026</v>
      </c>
      <c r="V264">
        <v>46.985007413786377</v>
      </c>
      <c r="W264">
        <v>52.387078492457732</v>
      </c>
      <c r="X264">
        <v>-3.9228475658042563</v>
      </c>
      <c r="Y264">
        <v>11.851650254813006</v>
      </c>
      <c r="Z264">
        <v>0.91556755822983027</v>
      </c>
    </row>
    <row r="265" spans="1:26" x14ac:dyDescent="0.35">
      <c r="A265" s="14">
        <v>45646</v>
      </c>
      <c r="B265">
        <v>1157.835</v>
      </c>
      <c r="C265">
        <v>80.094489999999993</v>
      </c>
      <c r="D265">
        <v>744.16</v>
      </c>
      <c r="E265">
        <v>89.775199999999998</v>
      </c>
      <c r="F265">
        <v>85.228800000000007</v>
      </c>
      <c r="G265">
        <v>86.480400000000003</v>
      </c>
      <c r="H265">
        <v>8.6050000000000004</v>
      </c>
      <c r="I265">
        <v>1077.3064999999999</v>
      </c>
      <c r="J265">
        <v>1077.3064999999999</v>
      </c>
      <c r="K265">
        <v>6.2262000000000004</v>
      </c>
      <c r="L265">
        <v>67.075500000000005</v>
      </c>
      <c r="M265">
        <v>11.0944</v>
      </c>
      <c r="N265">
        <v>6.2262269034381026</v>
      </c>
      <c r="O265">
        <v>11.289956881894788</v>
      </c>
      <c r="P265">
        <f t="shared" si="4"/>
        <v>856.53</v>
      </c>
      <c r="Q265">
        <v>0.76540529476701757</v>
      </c>
      <c r="R265">
        <v>11.289956881894788</v>
      </c>
      <c r="S265">
        <v>0.70293833276709494</v>
      </c>
      <c r="T265">
        <v>67.075544036347637</v>
      </c>
      <c r="U265">
        <v>6.2262269034381026</v>
      </c>
      <c r="V265">
        <v>46.960588766475261</v>
      </c>
      <c r="W265">
        <v>51.806486263348077</v>
      </c>
      <c r="X265">
        <v>-3.6570816209757835</v>
      </c>
      <c r="Y265">
        <v>11.415546217103456</v>
      </c>
      <c r="Z265">
        <v>1.2190519504486768</v>
      </c>
    </row>
    <row r="266" spans="1:26" x14ac:dyDescent="0.35">
      <c r="A266" s="14">
        <v>45653</v>
      </c>
      <c r="B266">
        <v>1157.835</v>
      </c>
      <c r="C266">
        <v>80.094489999999993</v>
      </c>
      <c r="D266">
        <v>745.7</v>
      </c>
      <c r="E266">
        <v>89.775199999999998</v>
      </c>
      <c r="F266">
        <v>84.428700000000006</v>
      </c>
      <c r="G266">
        <v>86.617500000000007</v>
      </c>
      <c r="H266">
        <v>8.6090999999999998</v>
      </c>
      <c r="I266">
        <v>1077.3064999999999</v>
      </c>
      <c r="J266">
        <v>1077.3064999999999</v>
      </c>
      <c r="K266">
        <v>6.2262000000000004</v>
      </c>
      <c r="L266">
        <v>67.075500000000005</v>
      </c>
      <c r="M266">
        <v>11.1173</v>
      </c>
      <c r="N266">
        <v>6.2262269034381026</v>
      </c>
      <c r="O266">
        <v>11.118061146039826</v>
      </c>
      <c r="P266">
        <f t="shared" si="4"/>
        <v>856.53</v>
      </c>
      <c r="Q266">
        <v>0.75459716246490438</v>
      </c>
      <c r="R266">
        <v>11.118061146039826</v>
      </c>
      <c r="S266">
        <v>0.69223571421543029</v>
      </c>
      <c r="T266">
        <v>67.075544036347637</v>
      </c>
      <c r="U266">
        <v>6.2262269034381026</v>
      </c>
      <c r="V266">
        <v>46.941317022541142</v>
      </c>
      <c r="W266">
        <v>50.128053802488132</v>
      </c>
      <c r="X266">
        <v>-3.5092294345815649</v>
      </c>
      <c r="Y266">
        <v>10.11916785223635</v>
      </c>
      <c r="Z266">
        <v>1.6646189909967324</v>
      </c>
    </row>
    <row r="267" spans="1:26" x14ac:dyDescent="0.35">
      <c r="A267" s="14">
        <v>45660</v>
      </c>
      <c r="B267">
        <v>1157.835</v>
      </c>
      <c r="C267">
        <v>80.094489999999993</v>
      </c>
      <c r="D267">
        <v>746.87</v>
      </c>
      <c r="E267">
        <v>89.773899999999998</v>
      </c>
      <c r="F267">
        <v>84.393299999999996</v>
      </c>
      <c r="G267">
        <v>86.084500000000006</v>
      </c>
      <c r="H267">
        <v>8.6760000000000002</v>
      </c>
      <c r="I267">
        <v>1077.3064999999999</v>
      </c>
      <c r="J267">
        <v>1077.3064999999999</v>
      </c>
      <c r="K267">
        <v>6.2262000000000004</v>
      </c>
      <c r="L267">
        <v>67.075500000000005</v>
      </c>
      <c r="M267">
        <v>11.1348</v>
      </c>
      <c r="N267">
        <v>6.2262269034381026</v>
      </c>
      <c r="O267">
        <v>10.949743465397802</v>
      </c>
      <c r="P267">
        <f t="shared" si="4"/>
        <v>856.53</v>
      </c>
      <c r="Q267">
        <v>0.74401400429570608</v>
      </c>
      <c r="R267">
        <v>10.949743465397802</v>
      </c>
      <c r="S267">
        <v>0.68175587350005351</v>
      </c>
      <c r="T267">
        <v>67.075544036347637</v>
      </c>
      <c r="U267">
        <v>6.2262269034381026</v>
      </c>
      <c r="V267">
        <v>46.940542162116358</v>
      </c>
      <c r="W267">
        <v>50.696292293015425</v>
      </c>
      <c r="X267">
        <v>-3.7418035609205615</v>
      </c>
      <c r="Y267">
        <v>10.205126109310704</v>
      </c>
      <c r="Z267">
        <v>1.5886315711740597</v>
      </c>
    </row>
    <row r="268" spans="1:26" x14ac:dyDescent="0.35">
      <c r="A268" s="14">
        <v>45667</v>
      </c>
      <c r="B268">
        <v>1157.835</v>
      </c>
      <c r="C268">
        <v>80.094489999999993</v>
      </c>
      <c r="D268">
        <v>752.46</v>
      </c>
      <c r="E268">
        <v>89.773899999999998</v>
      </c>
      <c r="F268">
        <v>84.388199999999998</v>
      </c>
      <c r="G268">
        <v>85.846400000000003</v>
      </c>
      <c r="H268">
        <v>8.7652000000000001</v>
      </c>
      <c r="I268">
        <v>1077.3064999999999</v>
      </c>
      <c r="J268">
        <v>1077.3064999999999</v>
      </c>
      <c r="K268">
        <v>6.2262000000000004</v>
      </c>
      <c r="L268">
        <v>67.075500000000005</v>
      </c>
      <c r="M268">
        <v>11.2181</v>
      </c>
      <c r="N268">
        <v>6.2262269034381026</v>
      </c>
      <c r="O268">
        <v>11.132969709427073</v>
      </c>
      <c r="P268">
        <f t="shared" si="4"/>
        <v>856.53</v>
      </c>
      <c r="Q268">
        <v>0.75553455468538255</v>
      </c>
      <c r="R268">
        <v>11.132969709427073</v>
      </c>
      <c r="S268">
        <v>0.6931639551999631</v>
      </c>
      <c r="T268">
        <v>67.075544036347637</v>
      </c>
      <c r="U268">
        <v>6.2262269034381026</v>
      </c>
      <c r="V268">
        <v>46.940025115327884</v>
      </c>
      <c r="W268">
        <v>49.715140779636236</v>
      </c>
      <c r="X268">
        <v>-3.3979156276078362</v>
      </c>
      <c r="Y268">
        <v>9.6184464135637917</v>
      </c>
      <c r="Z268">
        <v>2.0082554981687051</v>
      </c>
    </row>
    <row r="269" spans="1:26" x14ac:dyDescent="0.35">
      <c r="A269" s="14">
        <v>45674</v>
      </c>
      <c r="B269">
        <v>1157.835</v>
      </c>
      <c r="C269">
        <v>80.094489999999993</v>
      </c>
      <c r="D269">
        <v>771.45</v>
      </c>
      <c r="E269">
        <v>89.773899999999998</v>
      </c>
      <c r="F269">
        <v>84.781899999999993</v>
      </c>
      <c r="G269">
        <v>85.927000000000007</v>
      </c>
      <c r="H269">
        <v>8.9779999999999998</v>
      </c>
      <c r="I269">
        <v>1077.3064999999999</v>
      </c>
      <c r="J269">
        <v>1077.3064999999999</v>
      </c>
      <c r="K269">
        <v>6.2262000000000004</v>
      </c>
      <c r="L269">
        <v>67.075500000000005</v>
      </c>
      <c r="M269">
        <v>11.501200000000001</v>
      </c>
      <c r="N269">
        <v>6.2262269034381026</v>
      </c>
      <c r="O269">
        <v>11.44903125323672</v>
      </c>
      <c r="P269">
        <f t="shared" si="4"/>
        <v>856.53</v>
      </c>
      <c r="Q269">
        <v>0.77540726975951957</v>
      </c>
      <c r="R269">
        <v>11.44903125323672</v>
      </c>
      <c r="S269">
        <v>0.71284266407206121</v>
      </c>
      <c r="T269">
        <v>67.075544036347637</v>
      </c>
      <c r="U269">
        <v>6.2262269034381026</v>
      </c>
      <c r="V269">
        <v>46.963895379681546</v>
      </c>
      <c r="W269">
        <v>48.475216850552016</v>
      </c>
      <c r="X269">
        <v>-3.0024248138582967</v>
      </c>
      <c r="Y269">
        <v>8.0029736265691884</v>
      </c>
      <c r="Z269">
        <v>2.9232076049214104</v>
      </c>
    </row>
    <row r="270" spans="1:26" x14ac:dyDescent="0.35">
      <c r="A270" s="14">
        <v>45681</v>
      </c>
      <c r="B270">
        <v>1157.835</v>
      </c>
      <c r="C270">
        <v>80.094489999999993</v>
      </c>
      <c r="D270">
        <v>824.74</v>
      </c>
      <c r="E270">
        <v>89.773899999999998</v>
      </c>
      <c r="F270">
        <v>84.708100000000002</v>
      </c>
      <c r="G270">
        <v>83.825299999999999</v>
      </c>
      <c r="H270">
        <v>9.8388000000000009</v>
      </c>
      <c r="I270">
        <v>1077.3064999999999</v>
      </c>
      <c r="J270">
        <v>1077.3064999999999</v>
      </c>
      <c r="K270">
        <v>6.2262000000000004</v>
      </c>
      <c r="L270">
        <v>67.075500000000005</v>
      </c>
      <c r="M270">
        <v>12.2957</v>
      </c>
      <c r="N270">
        <v>6.2262269034381026</v>
      </c>
      <c r="O270">
        <v>12.048802758305687</v>
      </c>
      <c r="P270">
        <f t="shared" si="4"/>
        <v>856.53</v>
      </c>
      <c r="Q270">
        <v>0.81311855878935557</v>
      </c>
      <c r="R270">
        <v>12.048802758305687</v>
      </c>
      <c r="S270">
        <v>0.75018579887982073</v>
      </c>
      <c r="T270">
        <v>67.075544036347637</v>
      </c>
      <c r="U270">
        <v>6.2262269034381026</v>
      </c>
      <c r="V270">
        <v>47.004815832859229</v>
      </c>
      <c r="W270">
        <v>49.025945177925891</v>
      </c>
      <c r="X270">
        <v>-2.1121859835358712</v>
      </c>
      <c r="Y270">
        <v>9.6682627413635842</v>
      </c>
      <c r="Z270">
        <v>2.8638491526092684</v>
      </c>
    </row>
    <row r="271" spans="1:26" x14ac:dyDescent="0.35">
      <c r="A271" s="14">
        <v>45688</v>
      </c>
      <c r="B271">
        <v>1157.835</v>
      </c>
      <c r="C271">
        <v>80.094489999999993</v>
      </c>
      <c r="D271">
        <v>837.26</v>
      </c>
      <c r="E271">
        <v>89.773899999999998</v>
      </c>
      <c r="F271">
        <v>90.5535</v>
      </c>
      <c r="G271">
        <v>83.478499999999997</v>
      </c>
      <c r="H271">
        <v>10.0296</v>
      </c>
      <c r="I271">
        <v>1077.3064999999999</v>
      </c>
      <c r="J271">
        <v>1077.3064999999999</v>
      </c>
      <c r="K271">
        <v>6.2262000000000004</v>
      </c>
      <c r="L271">
        <v>67.075500000000005</v>
      </c>
      <c r="M271">
        <v>12.4823</v>
      </c>
      <c r="N271">
        <v>6.2262269034381026</v>
      </c>
      <c r="O271">
        <v>12.329083749985941</v>
      </c>
      <c r="P271">
        <f t="shared" si="4"/>
        <v>856.53</v>
      </c>
      <c r="Q271">
        <v>0.83074153253434502</v>
      </c>
      <c r="R271">
        <v>12.329083749985941</v>
      </c>
      <c r="S271">
        <v>0.76763672938903982</v>
      </c>
      <c r="T271">
        <v>67.075544036347637</v>
      </c>
      <c r="U271">
        <v>6.2262269034381026</v>
      </c>
      <c r="V271">
        <v>47.04875544991144</v>
      </c>
      <c r="W271">
        <v>52.665621143468094</v>
      </c>
      <c r="X271">
        <v>-3.1907846484715239</v>
      </c>
      <c r="Y271">
        <v>10.914137753799045</v>
      </c>
      <c r="Z271">
        <v>2.8969285634674584</v>
      </c>
    </row>
    <row r="272" spans="1:26" x14ac:dyDescent="0.35">
      <c r="A272" s="14">
        <v>45695</v>
      </c>
      <c r="B272">
        <v>1157.835</v>
      </c>
      <c r="C272">
        <v>80.094489999999993</v>
      </c>
      <c r="D272">
        <v>853.16</v>
      </c>
      <c r="E272">
        <v>89.773899999999998</v>
      </c>
      <c r="F272">
        <v>90.778400000000005</v>
      </c>
      <c r="G272">
        <v>86.575699999999998</v>
      </c>
      <c r="H272">
        <v>9.8544999999999998</v>
      </c>
      <c r="I272">
        <v>1077.3064999999999</v>
      </c>
      <c r="J272">
        <v>1077.3064999999999</v>
      </c>
      <c r="K272">
        <v>6.2262000000000004</v>
      </c>
      <c r="L272">
        <v>67.075500000000005</v>
      </c>
      <c r="M272">
        <v>12.7194</v>
      </c>
      <c r="N272">
        <v>6.2262269034381026</v>
      </c>
      <c r="O272">
        <v>12.298521195042083</v>
      </c>
      <c r="P272">
        <f t="shared" si="4"/>
        <v>856.53</v>
      </c>
      <c r="Q272">
        <v>0.82881987848236471</v>
      </c>
      <c r="R272">
        <v>12.298521195042083</v>
      </c>
      <c r="S272">
        <v>0.76573383537074735</v>
      </c>
      <c r="T272">
        <v>67.075544036347637</v>
      </c>
      <c r="U272">
        <v>6.2262269034381026</v>
      </c>
      <c r="V272">
        <v>43.676127073792898</v>
      </c>
      <c r="W272">
        <v>53.287473211258607</v>
      </c>
      <c r="X272">
        <v>-3.1763317842791667</v>
      </c>
      <c r="Y272">
        <v>10.360066843132016</v>
      </c>
      <c r="Z272">
        <v>2.8810751073473511</v>
      </c>
    </row>
    <row r="273" spans="1:26" x14ac:dyDescent="0.35">
      <c r="A273" s="14">
        <v>45702</v>
      </c>
      <c r="B273">
        <v>1157.835</v>
      </c>
      <c r="C273">
        <v>80.094489999999993</v>
      </c>
      <c r="D273">
        <v>907.56</v>
      </c>
      <c r="E273">
        <v>89.773899999999998</v>
      </c>
      <c r="F273">
        <v>90.778400000000005</v>
      </c>
      <c r="G273">
        <v>86.558700000000002</v>
      </c>
      <c r="H273">
        <v>10.4849</v>
      </c>
      <c r="I273">
        <v>1077.3064999999999</v>
      </c>
      <c r="J273">
        <v>1077.3064999999999</v>
      </c>
      <c r="K273">
        <v>6.2262000000000004</v>
      </c>
      <c r="L273">
        <v>67.075500000000005</v>
      </c>
      <c r="M273">
        <v>13.5304</v>
      </c>
      <c r="N273">
        <v>6.2262269034381026</v>
      </c>
      <c r="O273">
        <v>13.252520166192051</v>
      </c>
      <c r="P273">
        <f t="shared" si="4"/>
        <v>856.53</v>
      </c>
      <c r="Q273">
        <v>0.88880360667076208</v>
      </c>
      <c r="R273">
        <v>13.252520166192051</v>
      </c>
      <c r="S273">
        <v>0.82513197597100929</v>
      </c>
      <c r="T273">
        <v>67.075544036347637</v>
      </c>
      <c r="U273">
        <v>6.2262269034381026</v>
      </c>
      <c r="V273">
        <v>43.676127073792898</v>
      </c>
      <c r="W273">
        <v>53.589532829446796</v>
      </c>
      <c r="X273">
        <v>-3.1663599342484781</v>
      </c>
      <c r="Y273">
        <v>10.743070114069232</v>
      </c>
      <c r="Z273">
        <v>0.40810214584774124</v>
      </c>
    </row>
    <row r="274" spans="1:26" x14ac:dyDescent="0.35">
      <c r="A274" s="14">
        <v>45709</v>
      </c>
      <c r="B274">
        <v>1157.835</v>
      </c>
      <c r="C274">
        <v>80.094489999999993</v>
      </c>
      <c r="D274">
        <v>916.49</v>
      </c>
      <c r="E274">
        <v>89.773899999999998</v>
      </c>
      <c r="F274">
        <v>90.675600000000003</v>
      </c>
      <c r="G274">
        <v>86.831999999999994</v>
      </c>
      <c r="H274">
        <v>10.5547</v>
      </c>
      <c r="I274">
        <v>1077.3064999999999</v>
      </c>
      <c r="J274">
        <v>1077.3064999999999</v>
      </c>
      <c r="K274">
        <v>6.2262000000000004</v>
      </c>
      <c r="L274">
        <v>67.075500000000005</v>
      </c>
      <c r="M274">
        <v>13.663500000000001</v>
      </c>
      <c r="N274">
        <v>6.2262269034381026</v>
      </c>
      <c r="O274">
        <v>13.71274751795638</v>
      </c>
      <c r="P274">
        <f t="shared" si="4"/>
        <v>856.53</v>
      </c>
      <c r="Q274">
        <v>0.9177409045169227</v>
      </c>
      <c r="R274">
        <v>13.71274751795638</v>
      </c>
      <c r="S274">
        <v>0.85378677516354085</v>
      </c>
      <c r="T274">
        <v>67.075544036347637</v>
      </c>
      <c r="U274">
        <v>6.2262269034381026</v>
      </c>
      <c r="V274">
        <v>43.709545443887997</v>
      </c>
      <c r="W274">
        <v>55.384697270822947</v>
      </c>
      <c r="X274">
        <v>-3.5501083853531625</v>
      </c>
      <c r="Y274">
        <v>12.046708439071338</v>
      </c>
      <c r="Z274">
        <v>0.30764178220874117</v>
      </c>
    </row>
    <row r="275" spans="1:26" x14ac:dyDescent="0.35">
      <c r="A275" s="14">
        <v>45716</v>
      </c>
      <c r="B275">
        <v>1157.835</v>
      </c>
      <c r="C275">
        <v>80.094489999999993</v>
      </c>
      <c r="D275">
        <v>900.61</v>
      </c>
      <c r="E275">
        <v>89.773899999999998</v>
      </c>
      <c r="F275">
        <v>81.7</v>
      </c>
      <c r="G275">
        <v>90.958200000000005</v>
      </c>
      <c r="H275">
        <v>9.9014000000000006</v>
      </c>
      <c r="I275">
        <v>1077.3064999999999</v>
      </c>
      <c r="J275">
        <v>1077.3064999999999</v>
      </c>
      <c r="K275">
        <v>6.2262000000000004</v>
      </c>
      <c r="L275">
        <v>67.075500000000005</v>
      </c>
      <c r="M275">
        <v>13.4268</v>
      </c>
      <c r="N275">
        <v>6.2262269034381026</v>
      </c>
      <c r="O275">
        <v>13.833506881393086</v>
      </c>
      <c r="P275">
        <f>$D$6*(1+P2)</f>
        <v>986.73608008949304</v>
      </c>
      <c r="Q275">
        <v>0.92533378150279566</v>
      </c>
      <c r="R275">
        <v>13.833506881393086</v>
      </c>
      <c r="S275">
        <v>0.86130552713825759</v>
      </c>
      <c r="T275">
        <v>67.075544036347637</v>
      </c>
      <c r="U275">
        <v>6.2262269034381026</v>
      </c>
      <c r="V275">
        <v>46.862776434163543</v>
      </c>
      <c r="W275">
        <v>56.431206555349789</v>
      </c>
      <c r="X275">
        <v>-4.1465657790006381</v>
      </c>
      <c r="Y275">
        <v>12.845442122946805</v>
      </c>
      <c r="Z275">
        <v>-0.33262834330768321</v>
      </c>
    </row>
    <row r="276" spans="1:26" x14ac:dyDescent="0.35">
      <c r="A276" s="14"/>
      <c r="F276" s="18">
        <f>+F275/E275-1</f>
        <v>-8.9935939064694659E-2</v>
      </c>
      <c r="G276" s="18"/>
      <c r="H276" s="18"/>
      <c r="I276" s="18"/>
      <c r="J276" s="18"/>
      <c r="N276">
        <v>6.2262269034381026</v>
      </c>
      <c r="O276">
        <v>13.80115529884276</v>
      </c>
      <c r="P276">
        <f t="shared" si="4"/>
        <v>856.53</v>
      </c>
      <c r="Q276">
        <v>0.92329964038435819</v>
      </c>
      <c r="R276">
        <v>13.80115529884276</v>
      </c>
      <c r="S276">
        <v>0.85929124420182112</v>
      </c>
      <c r="T276">
        <v>67.075544036347637</v>
      </c>
      <c r="U276">
        <v>6.2262269034381026</v>
      </c>
      <c r="V276">
        <v>44.04230265191481</v>
      </c>
      <c r="W276">
        <v>53.113805831676316</v>
      </c>
      <c r="X276">
        <v>-0.12309229452389257</v>
      </c>
      <c r="Y276">
        <v>11.242520415255512</v>
      </c>
      <c r="Z276">
        <v>2.2043461254453605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A5E61-45DE-41DE-BA68-5D179D02F4EB}">
  <sheetPr codeName="Sheet12"/>
  <dimension ref="A1:Z1091"/>
  <sheetViews>
    <sheetView topLeftCell="J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0.34233404645392418</v>
      </c>
      <c r="R2">
        <f>LN(1+P2)</f>
        <v>0.29440992445554176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32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424.76130000000001</v>
      </c>
      <c r="C6">
        <v>289.10408000000001</v>
      </c>
      <c r="D6">
        <v>883.32</v>
      </c>
      <c r="E6">
        <v>53.351199999999999</v>
      </c>
      <c r="F6">
        <v>58.503399999999999</v>
      </c>
      <c r="G6">
        <v>61.4467</v>
      </c>
      <c r="H6">
        <v>14.375400000000001</v>
      </c>
      <c r="I6">
        <v>566.64829999999995</v>
      </c>
      <c r="J6">
        <v>566.64829999999995</v>
      </c>
      <c r="K6">
        <v>14.793699999999999</v>
      </c>
      <c r="L6">
        <v>83.828000000000003</v>
      </c>
      <c r="M6">
        <v>10.5373</v>
      </c>
      <c r="N6">
        <v>14.793662959603818</v>
      </c>
      <c r="O6">
        <v>10.603731650889177</v>
      </c>
      <c r="P6">
        <f>$D$6</f>
        <v>883.32</v>
      </c>
      <c r="Q6">
        <v>1.7554862650276863</v>
      </c>
      <c r="R6">
        <v>10.603731650889177</v>
      </c>
      <c r="S6">
        <v>1.5686803215733787</v>
      </c>
      <c r="T6">
        <v>83.828036135322421</v>
      </c>
      <c r="U6">
        <v>14.793662959603818</v>
      </c>
      <c r="V6">
        <v>32.323668182421265</v>
      </c>
      <c r="W6">
        <v>-4.0581470600277347</v>
      </c>
      <c r="X6">
        <v>-0.65041569809484057</v>
      </c>
      <c r="Y6">
        <v>21.420439260400993</v>
      </c>
      <c r="Z6">
        <v>17.68913339108769</v>
      </c>
    </row>
    <row r="7" spans="1:26" x14ac:dyDescent="0.35">
      <c r="A7" s="13">
        <v>43840</v>
      </c>
      <c r="B7">
        <v>424.76100000000002</v>
      </c>
      <c r="C7">
        <v>291.98687999999999</v>
      </c>
      <c r="D7">
        <v>877.9</v>
      </c>
      <c r="E7">
        <v>53.384999999999998</v>
      </c>
      <c r="F7">
        <v>58.750999999999998</v>
      </c>
      <c r="G7">
        <v>61.698399999999999</v>
      </c>
      <c r="H7">
        <v>14.228899999999999</v>
      </c>
      <c r="I7">
        <v>565.57420000000002</v>
      </c>
      <c r="J7">
        <v>565.57420000000002</v>
      </c>
      <c r="K7">
        <v>14.8217</v>
      </c>
      <c r="L7">
        <v>83.8279</v>
      </c>
      <c r="M7">
        <v>10.4727</v>
      </c>
      <c r="N7">
        <v>14.823438414487622</v>
      </c>
      <c r="O7">
        <v>10.372082813005173</v>
      </c>
      <c r="P7">
        <f t="shared" ref="P7:P70" si="0">$D$6</f>
        <v>883.32</v>
      </c>
      <c r="Q7">
        <v>1.7400736322152783</v>
      </c>
      <c r="R7">
        <v>10.372082813005173</v>
      </c>
      <c r="S7">
        <v>1.5374993080854773</v>
      </c>
      <c r="T7">
        <v>83.837548897091168</v>
      </c>
      <c r="U7">
        <v>14.823438414487622</v>
      </c>
      <c r="V7">
        <v>32.335249336434408</v>
      </c>
      <c r="W7">
        <v>-4.540034970838966</v>
      </c>
      <c r="X7">
        <v>1.1824651773271173E-2</v>
      </c>
      <c r="Y7">
        <v>20.948393966787521</v>
      </c>
      <c r="Z7">
        <v>18.16826004125971</v>
      </c>
    </row>
    <row r="8" spans="1:26" x14ac:dyDescent="0.35">
      <c r="A8" s="13">
        <v>43847</v>
      </c>
      <c r="B8">
        <v>424.83030000000002</v>
      </c>
      <c r="C8">
        <v>291.98687999999999</v>
      </c>
      <c r="D8">
        <v>876.83</v>
      </c>
      <c r="E8">
        <v>53.361699999999999</v>
      </c>
      <c r="F8">
        <v>59.283099999999997</v>
      </c>
      <c r="G8">
        <v>61.871299999999998</v>
      </c>
      <c r="H8">
        <v>14.171799999999999</v>
      </c>
      <c r="I8">
        <v>565.64490000000001</v>
      </c>
      <c r="J8">
        <v>565.64490000000001</v>
      </c>
      <c r="K8">
        <v>14.81</v>
      </c>
      <c r="L8">
        <v>83.771799999999999</v>
      </c>
      <c r="M8">
        <v>10.466900000000001</v>
      </c>
      <c r="N8">
        <v>14.817478844644075</v>
      </c>
      <c r="O8">
        <v>10.480869570046648</v>
      </c>
      <c r="P8">
        <f t="shared" si="0"/>
        <v>883.32</v>
      </c>
      <c r="Q8">
        <v>1.7556360212456874</v>
      </c>
      <c r="R8">
        <v>10.480869570046648</v>
      </c>
      <c r="S8">
        <v>1.5530006312764002</v>
      </c>
      <c r="T8">
        <v>83.81461043180316</v>
      </c>
      <c r="U8">
        <v>14.817478844644075</v>
      </c>
      <c r="V8">
        <v>32.335358939297073</v>
      </c>
      <c r="W8">
        <v>-4.6883503887256079</v>
      </c>
      <c r="X8">
        <v>0.42762151319271885</v>
      </c>
      <c r="Y8">
        <v>21.097231370168654</v>
      </c>
      <c r="Z8">
        <v>19.12669588536291</v>
      </c>
    </row>
    <row r="9" spans="1:26" x14ac:dyDescent="0.35">
      <c r="A9" s="13">
        <v>43854</v>
      </c>
      <c r="B9">
        <v>426.85899999999998</v>
      </c>
      <c r="C9">
        <v>291.98687999999999</v>
      </c>
      <c r="D9">
        <v>860.87</v>
      </c>
      <c r="E9">
        <v>53.249400000000001</v>
      </c>
      <c r="F9">
        <v>59.604500000000002</v>
      </c>
      <c r="G9">
        <v>62.132599999999996</v>
      </c>
      <c r="H9">
        <v>13.855399999999999</v>
      </c>
      <c r="I9">
        <v>571.87270000000001</v>
      </c>
      <c r="J9">
        <v>571.87270000000001</v>
      </c>
      <c r="K9">
        <v>14.594099999999999</v>
      </c>
      <c r="L9">
        <v>83.459800000000001</v>
      </c>
      <c r="M9">
        <v>10.3148</v>
      </c>
      <c r="N9">
        <v>14.613845234524861</v>
      </c>
      <c r="O9">
        <v>10.442779569669256</v>
      </c>
      <c r="P9">
        <f t="shared" si="0"/>
        <v>883.32</v>
      </c>
      <c r="Q9">
        <v>1.7264589577609046</v>
      </c>
      <c r="R9">
        <v>10.442779569669256</v>
      </c>
      <c r="S9">
        <v>1.5260916444940462</v>
      </c>
      <c r="T9">
        <v>83.575449828980936</v>
      </c>
      <c r="U9">
        <v>14.613845234524861</v>
      </c>
      <c r="V9">
        <v>32.223738690423275</v>
      </c>
      <c r="W9">
        <v>-4.4545813031622181</v>
      </c>
      <c r="X9">
        <v>-1.4654363471713632</v>
      </c>
      <c r="Y9">
        <v>20.982495553112905</v>
      </c>
      <c r="Z9">
        <v>17.600973569924118</v>
      </c>
    </row>
    <row r="10" spans="1:26" x14ac:dyDescent="0.35">
      <c r="A10" s="13">
        <v>43861</v>
      </c>
      <c r="B10">
        <v>426.98289999999997</v>
      </c>
      <c r="C10">
        <v>291.98687999999999</v>
      </c>
      <c r="D10">
        <v>808.76</v>
      </c>
      <c r="E10">
        <v>53.094299999999997</v>
      </c>
      <c r="F10">
        <v>59.818300000000001</v>
      </c>
      <c r="G10">
        <v>62.211300000000001</v>
      </c>
      <c r="H10">
        <v>13.0002</v>
      </c>
      <c r="I10">
        <v>571.99959999999999</v>
      </c>
      <c r="J10">
        <v>571.99959999999999</v>
      </c>
      <c r="K10">
        <v>14.581200000000001</v>
      </c>
      <c r="L10">
        <v>83.404600000000002</v>
      </c>
      <c r="M10">
        <v>9.6967999999999996</v>
      </c>
      <c r="N10">
        <v>14.585721240896865</v>
      </c>
      <c r="O10">
        <v>10.054398459952317</v>
      </c>
      <c r="P10">
        <f t="shared" si="0"/>
        <v>883.32</v>
      </c>
      <c r="Q10">
        <v>1.6664892499181816</v>
      </c>
      <c r="R10">
        <v>10.054398459952317</v>
      </c>
      <c r="S10">
        <v>1.4665065318176724</v>
      </c>
      <c r="T10">
        <v>83.438109534001754</v>
      </c>
      <c r="U10">
        <v>14.585721240896865</v>
      </c>
      <c r="V10">
        <v>32.178891900729795</v>
      </c>
      <c r="W10">
        <v>-4.3705794763403576</v>
      </c>
      <c r="X10">
        <v>-0.98878315734273459</v>
      </c>
      <c r="Y10">
        <v>21.955424747797732</v>
      </c>
      <c r="Z10">
        <v>17.69903107976852</v>
      </c>
    </row>
    <row r="11" spans="1:26" x14ac:dyDescent="0.35">
      <c r="A11" s="13">
        <v>43868</v>
      </c>
      <c r="B11">
        <v>426.9015</v>
      </c>
      <c r="C11">
        <v>291.98687999999999</v>
      </c>
      <c r="D11">
        <v>829.33</v>
      </c>
      <c r="E11">
        <v>53.163699999999999</v>
      </c>
      <c r="F11">
        <v>59.909199999999998</v>
      </c>
      <c r="G11">
        <v>62.081400000000002</v>
      </c>
      <c r="H11">
        <v>13.3588</v>
      </c>
      <c r="I11">
        <v>571.91499999999996</v>
      </c>
      <c r="J11">
        <v>571.91499999999996</v>
      </c>
      <c r="K11">
        <v>14.571</v>
      </c>
      <c r="L11">
        <v>83.333799999999997</v>
      </c>
      <c r="M11">
        <v>9.9519000000000002</v>
      </c>
      <c r="N11">
        <v>14.568702703063149</v>
      </c>
      <c r="O11">
        <v>10.16132584053973</v>
      </c>
      <c r="P11">
        <f t="shared" si="0"/>
        <v>883.32</v>
      </c>
      <c r="Q11">
        <v>1.6804675647863665</v>
      </c>
      <c r="R11">
        <v>10.16132584053973</v>
      </c>
      <c r="S11">
        <v>1.4803733523977658</v>
      </c>
      <c r="T11">
        <v>83.325740487722285</v>
      </c>
      <c r="U11">
        <v>14.568702703063149</v>
      </c>
      <c r="V11">
        <v>32.048885579357197</v>
      </c>
      <c r="W11">
        <v>-5.3671127391325584</v>
      </c>
      <c r="X11">
        <v>-1.4962376247944484</v>
      </c>
      <c r="Y11">
        <v>20.185848034472521</v>
      </c>
      <c r="Z11">
        <v>17.908568030750519</v>
      </c>
    </row>
    <row r="12" spans="1:26" x14ac:dyDescent="0.35">
      <c r="A12" s="13">
        <v>43875</v>
      </c>
      <c r="B12">
        <v>426.31169999999997</v>
      </c>
      <c r="C12">
        <v>291.98687999999999</v>
      </c>
      <c r="D12">
        <v>853.21</v>
      </c>
      <c r="E12">
        <v>53.036099999999998</v>
      </c>
      <c r="F12">
        <v>59.2834</v>
      </c>
      <c r="G12">
        <v>60.833500000000001</v>
      </c>
      <c r="H12">
        <v>14.0253</v>
      </c>
      <c r="I12">
        <v>571.3252</v>
      </c>
      <c r="J12">
        <v>571.3252</v>
      </c>
      <c r="K12">
        <v>14.5014</v>
      </c>
      <c r="L12">
        <v>82.849900000000005</v>
      </c>
      <c r="M12">
        <v>10.298299999999999</v>
      </c>
      <c r="N12">
        <v>14.48738035379462</v>
      </c>
      <c r="O12">
        <v>10.244155973437227</v>
      </c>
      <c r="P12">
        <f t="shared" si="0"/>
        <v>883.32</v>
      </c>
      <c r="Q12">
        <v>1.6842625580379109</v>
      </c>
      <c r="R12">
        <v>10.244155973437227</v>
      </c>
      <c r="S12">
        <v>1.4841098399078234</v>
      </c>
      <c r="T12">
        <v>82.844306763834368</v>
      </c>
      <c r="U12">
        <v>14.48738035379462</v>
      </c>
      <c r="V12">
        <v>31.9957237879857</v>
      </c>
      <c r="W12">
        <v>-5.090848063593886</v>
      </c>
      <c r="X12">
        <v>-1.4299696242480571</v>
      </c>
      <c r="Y12">
        <v>19.298121079987652</v>
      </c>
      <c r="Z12">
        <v>17.871501407860485</v>
      </c>
    </row>
    <row r="13" spans="1:26" x14ac:dyDescent="0.35">
      <c r="A13" s="13">
        <v>43882</v>
      </c>
      <c r="B13">
        <v>428.44389999999999</v>
      </c>
      <c r="C13">
        <v>291.98687999999999</v>
      </c>
      <c r="D13">
        <v>830.98</v>
      </c>
      <c r="E13">
        <v>52.6449</v>
      </c>
      <c r="F13">
        <v>58.975200000000001</v>
      </c>
      <c r="G13">
        <v>60.665599999999998</v>
      </c>
      <c r="H13">
        <v>13.697699999999999</v>
      </c>
      <c r="I13">
        <v>572.1893</v>
      </c>
      <c r="J13">
        <v>572.1893</v>
      </c>
      <c r="K13">
        <v>14.289</v>
      </c>
      <c r="L13">
        <v>81.760300000000001</v>
      </c>
      <c r="M13">
        <v>10.163600000000001</v>
      </c>
      <c r="N13">
        <v>14.488798015035542</v>
      </c>
      <c r="O13">
        <v>10.243764691903285</v>
      </c>
      <c r="P13">
        <f t="shared" si="0"/>
        <v>883.32</v>
      </c>
      <c r="Q13">
        <v>1.684516942472762</v>
      </c>
      <c r="R13">
        <v>10.243764691903285</v>
      </c>
      <c r="S13">
        <v>1.4841983753453949</v>
      </c>
      <c r="T13">
        <v>82.781089326490957</v>
      </c>
      <c r="U13">
        <v>14.488798015035542</v>
      </c>
      <c r="V13">
        <v>31.90898936778952</v>
      </c>
      <c r="W13">
        <v>-5.3181271898865408</v>
      </c>
      <c r="X13">
        <v>-1.5324405742668925</v>
      </c>
      <c r="Y13">
        <v>20.496581006409468</v>
      </c>
      <c r="Z13">
        <v>19.370600356003202</v>
      </c>
    </row>
    <row r="14" spans="1:26" x14ac:dyDescent="0.35">
      <c r="A14" s="13">
        <v>43889</v>
      </c>
      <c r="B14">
        <v>428.30189999999999</v>
      </c>
      <c r="C14">
        <v>291.98687999999999</v>
      </c>
      <c r="D14">
        <v>706.38</v>
      </c>
      <c r="E14">
        <v>51.326300000000003</v>
      </c>
      <c r="F14">
        <v>59.3185</v>
      </c>
      <c r="G14">
        <v>59.380200000000002</v>
      </c>
      <c r="H14">
        <v>11.895899999999999</v>
      </c>
      <c r="I14">
        <v>571.9674</v>
      </c>
      <c r="J14">
        <v>571.9674</v>
      </c>
      <c r="K14">
        <v>14.192</v>
      </c>
      <c r="L14">
        <v>81.173299999999998</v>
      </c>
      <c r="M14">
        <v>8.7020999999999997</v>
      </c>
      <c r="N14">
        <v>14.191952673755587</v>
      </c>
      <c r="O14">
        <v>9.8587787509805835</v>
      </c>
      <c r="P14">
        <f t="shared" si="0"/>
        <v>883.32</v>
      </c>
      <c r="Q14">
        <v>1.6043941330533402</v>
      </c>
      <c r="R14">
        <v>9.8587787509805835</v>
      </c>
      <c r="S14">
        <v>1.3991532145494365</v>
      </c>
      <c r="T14">
        <v>81.17334004684939</v>
      </c>
      <c r="U14">
        <v>14.191952673755587</v>
      </c>
      <c r="V14">
        <v>31.884078565028908</v>
      </c>
      <c r="W14">
        <v>-5.2690242065979556</v>
      </c>
      <c r="X14">
        <v>-0.97022154083361778</v>
      </c>
      <c r="Y14">
        <v>20.577129519340421</v>
      </c>
      <c r="Z14">
        <v>18.929447495886915</v>
      </c>
    </row>
    <row r="15" spans="1:26" x14ac:dyDescent="0.35">
      <c r="A15" s="13">
        <v>43896</v>
      </c>
      <c r="B15">
        <v>427.86989999999997</v>
      </c>
      <c r="C15">
        <v>291.87806</v>
      </c>
      <c r="D15">
        <v>730.39</v>
      </c>
      <c r="E15">
        <v>51.097999999999999</v>
      </c>
      <c r="F15">
        <v>58.439599999999999</v>
      </c>
      <c r="G15">
        <v>59.302500000000002</v>
      </c>
      <c r="H15">
        <v>12.3163</v>
      </c>
      <c r="I15">
        <v>567.52210000000002</v>
      </c>
      <c r="J15">
        <v>567.52210000000002</v>
      </c>
      <c r="K15">
        <v>14.3506</v>
      </c>
      <c r="L15">
        <v>81.442700000000002</v>
      </c>
      <c r="M15">
        <v>8.9680999999999997</v>
      </c>
      <c r="N15">
        <v>14.171699773664153</v>
      </c>
      <c r="O15">
        <v>9.3657472518195632</v>
      </c>
      <c r="P15">
        <f t="shared" si="0"/>
        <v>883.32</v>
      </c>
      <c r="Q15">
        <v>1.5318606318171171</v>
      </c>
      <c r="R15">
        <v>9.3657472518195632</v>
      </c>
      <c r="S15">
        <v>1.3272855820880698</v>
      </c>
      <c r="T15">
        <v>80.963107332699209</v>
      </c>
      <c r="U15">
        <v>14.171699773664153</v>
      </c>
      <c r="V15">
        <v>31.807689772135681</v>
      </c>
      <c r="W15">
        <v>-5.6529151546513123</v>
      </c>
      <c r="X15">
        <v>-1.7577333879471173</v>
      </c>
      <c r="Y15">
        <v>22.137469632360073</v>
      </c>
      <c r="Z15">
        <v>18.41203040935499</v>
      </c>
    </row>
    <row r="16" spans="1:26" x14ac:dyDescent="0.35">
      <c r="A16" s="14">
        <v>43903</v>
      </c>
      <c r="B16">
        <v>434.08120000000002</v>
      </c>
      <c r="C16">
        <v>291.87806</v>
      </c>
      <c r="D16">
        <v>605.76</v>
      </c>
      <c r="E16">
        <v>51.467500000000001</v>
      </c>
      <c r="F16">
        <v>58.456899999999997</v>
      </c>
      <c r="G16">
        <v>56.999299999999998</v>
      </c>
      <c r="H16">
        <v>10.6275</v>
      </c>
      <c r="I16">
        <v>568.91520000000003</v>
      </c>
      <c r="J16">
        <v>568.91520000000003</v>
      </c>
      <c r="K16">
        <v>14.168100000000001</v>
      </c>
      <c r="L16">
        <v>80.604200000000006</v>
      </c>
      <c r="M16">
        <v>7.5152000000000001</v>
      </c>
      <c r="N16">
        <v>14.204733725315352</v>
      </c>
      <c r="O16">
        <v>8.4391544727252832</v>
      </c>
      <c r="P16">
        <f t="shared" si="0"/>
        <v>883.32</v>
      </c>
      <c r="Q16">
        <v>1.4039898584675978</v>
      </c>
      <c r="R16">
        <v>8.4391544727252832</v>
      </c>
      <c r="S16">
        <v>1.1987594215186674</v>
      </c>
      <c r="T16">
        <v>80.613526177143811</v>
      </c>
      <c r="U16">
        <v>14.204733725315352</v>
      </c>
      <c r="V16">
        <v>32.491883370250044</v>
      </c>
      <c r="W16">
        <v>-7.5073346713690654</v>
      </c>
      <c r="X16">
        <v>-2.4119307454946788</v>
      </c>
      <c r="Y16">
        <v>18.782565250296706</v>
      </c>
      <c r="Z16">
        <v>18.707859199874598</v>
      </c>
    </row>
    <row r="17" spans="1:26" x14ac:dyDescent="0.35">
      <c r="A17" s="14">
        <v>43910</v>
      </c>
      <c r="B17">
        <v>458.8768</v>
      </c>
      <c r="C17">
        <v>291.87806</v>
      </c>
      <c r="D17">
        <v>492.51</v>
      </c>
      <c r="E17">
        <v>51.184100000000001</v>
      </c>
      <c r="F17">
        <v>57.818199999999997</v>
      </c>
      <c r="G17">
        <v>57.2288</v>
      </c>
      <c r="H17">
        <v>8.6059999999999999</v>
      </c>
      <c r="I17">
        <v>589.21529999999996</v>
      </c>
      <c r="J17">
        <v>589.21529999999996</v>
      </c>
      <c r="K17">
        <v>13.719799999999999</v>
      </c>
      <c r="L17">
        <v>80.839399999999998</v>
      </c>
      <c r="M17">
        <v>6.0923999999999996</v>
      </c>
      <c r="N17">
        <v>13.719843668281881</v>
      </c>
      <c r="O17">
        <v>6.028989070628767</v>
      </c>
      <c r="P17">
        <f t="shared" si="0"/>
        <v>883.32</v>
      </c>
      <c r="Q17">
        <v>1.0231449406401958</v>
      </c>
      <c r="R17">
        <v>6.028989070628767</v>
      </c>
      <c r="S17">
        <v>0.82716787526806757</v>
      </c>
      <c r="T17">
        <v>80.839423374368607</v>
      </c>
      <c r="U17">
        <v>13.719843668281881</v>
      </c>
      <c r="V17">
        <v>32.684678068852769</v>
      </c>
      <c r="W17">
        <v>-12.140590618615924</v>
      </c>
      <c r="X17">
        <v>-4.8027389042408206</v>
      </c>
      <c r="Y17">
        <v>15.614203788771976</v>
      </c>
      <c r="Z17">
        <v>15.786833965388466</v>
      </c>
    </row>
    <row r="18" spans="1:26" x14ac:dyDescent="0.35">
      <c r="A18" s="14">
        <v>43917</v>
      </c>
      <c r="B18">
        <v>458.8768</v>
      </c>
      <c r="C18">
        <v>291.80356999999998</v>
      </c>
      <c r="D18">
        <v>524.73</v>
      </c>
      <c r="E18">
        <v>51.184100000000001</v>
      </c>
      <c r="F18">
        <v>57.780299999999997</v>
      </c>
      <c r="G18">
        <v>57.24</v>
      </c>
      <c r="H18">
        <v>9.1671999999999993</v>
      </c>
      <c r="I18">
        <v>588.97500000000002</v>
      </c>
      <c r="J18">
        <v>588.97500000000002</v>
      </c>
      <c r="K18">
        <v>13.7254</v>
      </c>
      <c r="L18">
        <v>80.839399999999998</v>
      </c>
      <c r="M18">
        <v>6.4909999999999997</v>
      </c>
      <c r="N18">
        <v>13.72115584591965</v>
      </c>
      <c r="O18">
        <v>6.6703840464425088</v>
      </c>
      <c r="P18">
        <f t="shared" si="0"/>
        <v>883.32</v>
      </c>
      <c r="Q18">
        <v>1.1114700577779626</v>
      </c>
      <c r="R18">
        <v>6.6703840464425088</v>
      </c>
      <c r="S18">
        <v>0.91525379053373823</v>
      </c>
      <c r="T18">
        <v>80.839423374368607</v>
      </c>
      <c r="U18">
        <v>13.72115584591965</v>
      </c>
      <c r="V18">
        <v>32.648287574637472</v>
      </c>
      <c r="W18">
        <v>-14.230672754925951</v>
      </c>
      <c r="X18">
        <v>-6.5954823020348963</v>
      </c>
      <c r="Y18">
        <v>11.168934931492451</v>
      </c>
      <c r="Z18">
        <v>15.041033918976376</v>
      </c>
    </row>
    <row r="19" spans="1:26" x14ac:dyDescent="0.35">
      <c r="A19" s="14">
        <v>43924</v>
      </c>
      <c r="B19">
        <v>506.50740000000002</v>
      </c>
      <c r="C19">
        <v>291.80356999999998</v>
      </c>
      <c r="D19">
        <v>506.95</v>
      </c>
      <c r="E19">
        <v>57.7684</v>
      </c>
      <c r="F19">
        <v>57.754800000000003</v>
      </c>
      <c r="G19">
        <v>57.154000000000003</v>
      </c>
      <c r="H19">
        <v>8.8698999999999995</v>
      </c>
      <c r="I19">
        <v>502.226</v>
      </c>
      <c r="J19">
        <v>502.226</v>
      </c>
      <c r="K19">
        <v>11.581099999999999</v>
      </c>
      <c r="L19">
        <v>58.1633</v>
      </c>
      <c r="M19">
        <v>8.7159999999999993</v>
      </c>
      <c r="N19">
        <v>11.581322178431328</v>
      </c>
      <c r="O19">
        <v>8.9306814493888016</v>
      </c>
      <c r="P19">
        <f t="shared" si="0"/>
        <v>883.32</v>
      </c>
      <c r="Q19">
        <v>1.3287381791125024</v>
      </c>
      <c r="R19">
        <v>8.9306814493888016</v>
      </c>
      <c r="S19">
        <v>1.0342909913831175</v>
      </c>
      <c r="T19">
        <v>58.164654393260236</v>
      </c>
      <c r="U19">
        <v>11.581322178431328</v>
      </c>
      <c r="V19">
        <v>32.925620551127238</v>
      </c>
      <c r="W19">
        <v>-1.5155084634000473</v>
      </c>
      <c r="X19">
        <v>12.354823375172463</v>
      </c>
      <c r="Y19">
        <v>-4.7734319268737906</v>
      </c>
      <c r="Z19">
        <v>16.212028214040252</v>
      </c>
    </row>
    <row r="20" spans="1:26" x14ac:dyDescent="0.35">
      <c r="A20" s="14">
        <v>43931</v>
      </c>
      <c r="B20">
        <v>506.4873</v>
      </c>
      <c r="C20">
        <v>290.19868000000002</v>
      </c>
      <c r="D20">
        <v>575.41999999999996</v>
      </c>
      <c r="E20">
        <v>57.762500000000003</v>
      </c>
      <c r="F20">
        <v>57.720500000000001</v>
      </c>
      <c r="G20">
        <v>57.084200000000003</v>
      </c>
      <c r="H20">
        <v>10.0802</v>
      </c>
      <c r="I20">
        <v>502.02710000000002</v>
      </c>
      <c r="J20">
        <v>502.02710000000002</v>
      </c>
      <c r="K20">
        <v>11.572100000000001</v>
      </c>
      <c r="L20">
        <v>58.095300000000002</v>
      </c>
      <c r="M20">
        <v>9.9047999999999998</v>
      </c>
      <c r="N20">
        <v>11.583731840662741</v>
      </c>
      <c r="O20">
        <v>9.42133534484657</v>
      </c>
      <c r="P20">
        <f t="shared" si="0"/>
        <v>883.32</v>
      </c>
      <c r="Q20">
        <v>1.3803847735880752</v>
      </c>
      <c r="R20">
        <v>9.42133534484657</v>
      </c>
      <c r="S20">
        <v>1.0913422221566049</v>
      </c>
      <c r="T20">
        <v>58.152053816838453</v>
      </c>
      <c r="U20">
        <v>11.583731840662741</v>
      </c>
      <c r="V20">
        <v>32.867426786844121</v>
      </c>
      <c r="W20">
        <v>-6.8512334700400475</v>
      </c>
      <c r="X20">
        <v>15.227106727675862</v>
      </c>
      <c r="Y20">
        <v>-6.6306894037266124</v>
      </c>
      <c r="Z20">
        <v>15.480625670832515</v>
      </c>
    </row>
    <row r="21" spans="1:26" x14ac:dyDescent="0.35">
      <c r="A21" s="14">
        <v>43938</v>
      </c>
      <c r="B21">
        <v>506.7688</v>
      </c>
      <c r="C21">
        <v>290.19868000000002</v>
      </c>
      <c r="D21">
        <v>554.16</v>
      </c>
      <c r="E21">
        <v>57.758600000000001</v>
      </c>
      <c r="F21">
        <v>57.715899999999998</v>
      </c>
      <c r="G21">
        <v>56.932699999999997</v>
      </c>
      <c r="H21">
        <v>9.7335999999999991</v>
      </c>
      <c r="I21">
        <v>501.7835</v>
      </c>
      <c r="J21">
        <v>501.7835</v>
      </c>
      <c r="K21">
        <v>11.5739</v>
      </c>
      <c r="L21">
        <v>58.075699999999998</v>
      </c>
      <c r="M21">
        <v>9.5419999999999998</v>
      </c>
      <c r="N21">
        <v>11.567343941164564</v>
      </c>
      <c r="O21">
        <v>9.601298102270567</v>
      </c>
      <c r="P21">
        <f t="shared" si="0"/>
        <v>883.32</v>
      </c>
      <c r="Q21">
        <v>1.3996976421288001</v>
      </c>
      <c r="R21">
        <v>9.601298102270567</v>
      </c>
      <c r="S21">
        <v>1.1106151743061428</v>
      </c>
      <c r="T21">
        <v>58.076521951561254</v>
      </c>
      <c r="U21">
        <v>11.567343941164564</v>
      </c>
      <c r="V21">
        <v>32.789589099556061</v>
      </c>
      <c r="W21">
        <v>-11.453602654708074</v>
      </c>
      <c r="X21">
        <v>15.910722554728856</v>
      </c>
      <c r="Y21">
        <v>-10.957087721192893</v>
      </c>
      <c r="Z21">
        <v>16.475860045350839</v>
      </c>
    </row>
    <row r="22" spans="1:26" x14ac:dyDescent="0.35">
      <c r="A22" s="14">
        <v>43945</v>
      </c>
      <c r="B22">
        <v>507.7002</v>
      </c>
      <c r="C22">
        <v>290.19868000000002</v>
      </c>
      <c r="D22">
        <v>567.32000000000005</v>
      </c>
      <c r="E22">
        <v>57.848700000000001</v>
      </c>
      <c r="F22">
        <v>57.792499999999997</v>
      </c>
      <c r="G22">
        <v>56.793199999999999</v>
      </c>
      <c r="H22">
        <v>9.9892000000000003</v>
      </c>
      <c r="I22">
        <v>501.34089999999998</v>
      </c>
      <c r="J22">
        <v>501.34089999999998</v>
      </c>
      <c r="K22">
        <v>11.5619</v>
      </c>
      <c r="L22">
        <v>57.964399999999998</v>
      </c>
      <c r="M22">
        <v>9.7873999999999999</v>
      </c>
      <c r="N22">
        <v>11.579621000655225</v>
      </c>
      <c r="O22">
        <v>9.4623459828314633</v>
      </c>
      <c r="P22">
        <f t="shared" si="0"/>
        <v>883.32</v>
      </c>
      <c r="Q22">
        <v>1.3850633844072251</v>
      </c>
      <c r="R22">
        <v>9.4623459828314633</v>
      </c>
      <c r="S22">
        <v>1.0957038025826082</v>
      </c>
      <c r="T22">
        <v>58.070165791546813</v>
      </c>
      <c r="U22">
        <v>11.579621000655225</v>
      </c>
      <c r="V22">
        <v>32.744393952413205</v>
      </c>
      <c r="W22">
        <v>-13.439312512602532</v>
      </c>
      <c r="X22">
        <v>19.951279201297535</v>
      </c>
      <c r="Y22">
        <v>-13.154176898580836</v>
      </c>
      <c r="Z22">
        <v>20.728800352648928</v>
      </c>
    </row>
    <row r="23" spans="1:26" x14ac:dyDescent="0.35">
      <c r="A23" s="14">
        <v>43952</v>
      </c>
      <c r="B23">
        <v>507.37900000000002</v>
      </c>
      <c r="C23">
        <v>290.19868000000002</v>
      </c>
      <c r="D23">
        <v>577.5</v>
      </c>
      <c r="E23">
        <v>57.7408</v>
      </c>
      <c r="F23">
        <v>57.619799999999998</v>
      </c>
      <c r="G23">
        <v>56.695599999999999</v>
      </c>
      <c r="H23">
        <v>10.186</v>
      </c>
      <c r="I23">
        <v>500.8802</v>
      </c>
      <c r="J23">
        <v>500.8802</v>
      </c>
      <c r="K23">
        <v>11.566000000000001</v>
      </c>
      <c r="L23">
        <v>57.931600000000003</v>
      </c>
      <c r="M23">
        <v>9.9687000000000001</v>
      </c>
      <c r="N23">
        <v>11.560635997412364</v>
      </c>
      <c r="O23">
        <v>10.332152861950204</v>
      </c>
      <c r="P23">
        <f t="shared" si="0"/>
        <v>883.32</v>
      </c>
      <c r="Q23">
        <v>1.4853762607755301</v>
      </c>
      <c r="R23">
        <v>10.332152861950204</v>
      </c>
      <c r="S23">
        <v>1.1944625830662872</v>
      </c>
      <c r="T23">
        <v>57.935650778497447</v>
      </c>
      <c r="U23">
        <v>11.560635997412364</v>
      </c>
      <c r="V23">
        <v>32.480202842202232</v>
      </c>
      <c r="W23">
        <v>-14.113512899753836</v>
      </c>
      <c r="X23">
        <v>21.227420659476635</v>
      </c>
      <c r="Y23">
        <v>-14.373199544355193</v>
      </c>
      <c r="Z23">
        <v>22.718378273326323</v>
      </c>
    </row>
    <row r="24" spans="1:26" x14ac:dyDescent="0.35">
      <c r="A24" s="14">
        <v>43959</v>
      </c>
      <c r="B24">
        <v>507.47</v>
      </c>
      <c r="C24">
        <v>290.19868000000002</v>
      </c>
      <c r="D24">
        <v>602.1</v>
      </c>
      <c r="E24">
        <v>57.793500000000002</v>
      </c>
      <c r="F24">
        <v>57.656199999999998</v>
      </c>
      <c r="G24">
        <v>56.455300000000001</v>
      </c>
      <c r="H24">
        <v>10.665100000000001</v>
      </c>
      <c r="I24">
        <v>500.86750000000001</v>
      </c>
      <c r="J24">
        <v>500.86750000000001</v>
      </c>
      <c r="K24">
        <v>11.643000000000001</v>
      </c>
      <c r="L24">
        <v>58.315800000000003</v>
      </c>
      <c r="M24">
        <v>10.3248</v>
      </c>
      <c r="N24">
        <v>11.642966093799966</v>
      </c>
      <c r="O24">
        <v>9.8871945289576715</v>
      </c>
      <c r="P24">
        <f t="shared" si="0"/>
        <v>883.32</v>
      </c>
      <c r="Q24">
        <v>1.4420716111110179</v>
      </c>
      <c r="R24">
        <v>9.8871945289576715</v>
      </c>
      <c r="S24">
        <v>1.1511627066345873</v>
      </c>
      <c r="T24">
        <v>58.315834518205264</v>
      </c>
      <c r="U24">
        <v>11.642966093799966</v>
      </c>
      <c r="V24">
        <v>32.483815738295434</v>
      </c>
      <c r="W24">
        <v>-14.990641860742119</v>
      </c>
      <c r="X24">
        <v>23.208956892735991</v>
      </c>
      <c r="Y24">
        <v>-15.055367389605916</v>
      </c>
      <c r="Z24">
        <v>23.206851584613055</v>
      </c>
    </row>
    <row r="25" spans="1:26" x14ac:dyDescent="0.35">
      <c r="A25" s="14">
        <v>43966</v>
      </c>
      <c r="B25">
        <v>507.45519999999999</v>
      </c>
      <c r="C25">
        <v>290.19868000000002</v>
      </c>
      <c r="D25">
        <v>581.61</v>
      </c>
      <c r="E25">
        <v>57.8964</v>
      </c>
      <c r="F25">
        <v>57.760100000000001</v>
      </c>
      <c r="G25">
        <v>56.449300000000001</v>
      </c>
      <c r="H25">
        <v>10.3032</v>
      </c>
      <c r="I25">
        <v>500.8888</v>
      </c>
      <c r="J25">
        <v>500.8888</v>
      </c>
      <c r="K25">
        <v>11.642799999999999</v>
      </c>
      <c r="L25">
        <v>58.317399999999999</v>
      </c>
      <c r="M25">
        <v>9.9732000000000003</v>
      </c>
      <c r="N25">
        <v>11.644239711813023</v>
      </c>
      <c r="O25">
        <v>10.272256534890881</v>
      </c>
      <c r="P25">
        <f t="shared" si="0"/>
        <v>883.32</v>
      </c>
      <c r="Q25">
        <v>1.4872104557341403</v>
      </c>
      <c r="R25">
        <v>10.272256534890881</v>
      </c>
      <c r="S25">
        <v>1.1961261747350724</v>
      </c>
      <c r="T25">
        <v>58.321168086595492</v>
      </c>
      <c r="U25">
        <v>11.644239711813023</v>
      </c>
      <c r="V25">
        <v>32.384589653295983</v>
      </c>
      <c r="W25">
        <v>-14.497634978927538</v>
      </c>
      <c r="X25">
        <v>24.49573472477185</v>
      </c>
      <c r="Y25">
        <v>-14.482955543609993</v>
      </c>
      <c r="Z25">
        <v>23.843431336382132</v>
      </c>
    </row>
    <row r="26" spans="1:26" x14ac:dyDescent="0.35">
      <c r="A26" s="14">
        <v>43973</v>
      </c>
      <c r="B26">
        <v>507.54390000000001</v>
      </c>
      <c r="C26">
        <v>290.19868000000002</v>
      </c>
      <c r="D26">
        <v>617.41999999999996</v>
      </c>
      <c r="E26">
        <v>57.507800000000003</v>
      </c>
      <c r="F26">
        <v>57.365900000000003</v>
      </c>
      <c r="G26">
        <v>56.169899999999998</v>
      </c>
      <c r="H26">
        <v>10.992000000000001</v>
      </c>
      <c r="I26">
        <v>578.0181</v>
      </c>
      <c r="J26">
        <v>578.0181</v>
      </c>
      <c r="K26">
        <v>13.717499999999999</v>
      </c>
      <c r="L26">
        <v>79.2898</v>
      </c>
      <c r="M26">
        <v>7.7869000000000002</v>
      </c>
      <c r="N26">
        <v>11.644350688443444</v>
      </c>
      <c r="O26">
        <v>10.802953863984202</v>
      </c>
      <c r="P26">
        <f t="shared" si="0"/>
        <v>883.32</v>
      </c>
      <c r="Q26">
        <v>1.5492734570846047</v>
      </c>
      <c r="R26">
        <v>10.802953863984202</v>
      </c>
      <c r="S26">
        <v>1.2579338326330718</v>
      </c>
      <c r="T26">
        <v>58.317383183533451</v>
      </c>
      <c r="U26">
        <v>11.644350688443444</v>
      </c>
      <c r="V26">
        <v>32.350304974157282</v>
      </c>
      <c r="W26">
        <v>-15.454667436609151</v>
      </c>
      <c r="X26">
        <v>25.792159747956589</v>
      </c>
      <c r="Y26">
        <v>-10.889888425420946</v>
      </c>
      <c r="Z26">
        <v>23.106310745963206</v>
      </c>
    </row>
    <row r="27" spans="1:26" x14ac:dyDescent="0.35">
      <c r="A27" s="14">
        <v>43980</v>
      </c>
      <c r="B27">
        <v>507.78609999999998</v>
      </c>
      <c r="C27">
        <v>289.31434000000002</v>
      </c>
      <c r="D27">
        <v>604.89</v>
      </c>
      <c r="E27">
        <v>57.502000000000002</v>
      </c>
      <c r="F27">
        <v>57.352600000000002</v>
      </c>
      <c r="G27">
        <v>56.564300000000003</v>
      </c>
      <c r="H27">
        <v>10.6938</v>
      </c>
      <c r="I27">
        <v>578.15390000000002</v>
      </c>
      <c r="J27">
        <v>578.15390000000002</v>
      </c>
      <c r="K27">
        <v>13.713100000000001</v>
      </c>
      <c r="L27">
        <v>79.282799999999995</v>
      </c>
      <c r="M27">
        <v>7.6295000000000002</v>
      </c>
      <c r="N27">
        <v>13.719518961038659</v>
      </c>
      <c r="O27">
        <v>7.8338522167676787</v>
      </c>
      <c r="P27">
        <f t="shared" si="0"/>
        <v>883.32</v>
      </c>
      <c r="Q27">
        <v>1.3239096060233078</v>
      </c>
      <c r="R27">
        <v>7.8338522167676787</v>
      </c>
      <c r="S27">
        <v>1.074766840259189</v>
      </c>
      <c r="T27">
        <v>79.282833376740371</v>
      </c>
      <c r="U27">
        <v>13.719518961038659</v>
      </c>
      <c r="V27">
        <v>32.19034727708609</v>
      </c>
      <c r="W27">
        <v>-37.195014434882381</v>
      </c>
      <c r="X27">
        <v>26.043710143913838</v>
      </c>
      <c r="Y27">
        <v>-9.7951976310064186</v>
      </c>
      <c r="Z27">
        <v>23.515793261145308</v>
      </c>
    </row>
    <row r="28" spans="1:26" x14ac:dyDescent="0.35">
      <c r="A28" s="14">
        <v>43987</v>
      </c>
      <c r="B28">
        <v>503.40300000000002</v>
      </c>
      <c r="C28">
        <v>289.31434000000002</v>
      </c>
      <c r="D28">
        <v>679.12</v>
      </c>
      <c r="E28">
        <v>57.502000000000002</v>
      </c>
      <c r="F28">
        <v>57.343200000000003</v>
      </c>
      <c r="G28">
        <v>56.557099999999998</v>
      </c>
      <c r="H28">
        <v>12.0077</v>
      </c>
      <c r="I28">
        <v>578.1377</v>
      </c>
      <c r="J28">
        <v>578.1377</v>
      </c>
      <c r="K28">
        <v>13.713699999999999</v>
      </c>
      <c r="L28">
        <v>79.284400000000005</v>
      </c>
      <c r="M28">
        <v>8.5655999999999999</v>
      </c>
      <c r="N28">
        <v>13.713748276039087</v>
      </c>
      <c r="O28">
        <v>8.4732987229192904</v>
      </c>
      <c r="P28">
        <f t="shared" si="0"/>
        <v>883.32</v>
      </c>
      <c r="Q28">
        <v>1.4111038411037671</v>
      </c>
      <c r="R28">
        <v>8.4732987229192904</v>
      </c>
      <c r="S28">
        <v>1.1620068575379858</v>
      </c>
      <c r="T28">
        <v>79.284352171233962</v>
      </c>
      <c r="U28">
        <v>13.713748276039087</v>
      </c>
      <c r="V28">
        <v>32.19036410928495</v>
      </c>
      <c r="W28">
        <v>-36.769984056268441</v>
      </c>
      <c r="X28">
        <v>28.06975070631389</v>
      </c>
      <c r="Y28">
        <v>-10.701530926426061</v>
      </c>
      <c r="Z28">
        <v>26.876265043774694</v>
      </c>
    </row>
    <row r="29" spans="1:26" x14ac:dyDescent="0.35">
      <c r="A29" s="14">
        <v>43994</v>
      </c>
      <c r="B29">
        <v>507.97030000000001</v>
      </c>
      <c r="C29">
        <v>289.31434000000002</v>
      </c>
      <c r="D29">
        <v>660.87</v>
      </c>
      <c r="E29">
        <v>57.409500000000001</v>
      </c>
      <c r="F29">
        <v>57.276699999999998</v>
      </c>
      <c r="G29">
        <v>55.895699999999998</v>
      </c>
      <c r="H29">
        <v>11.8233</v>
      </c>
      <c r="I29">
        <v>578.36580000000004</v>
      </c>
      <c r="J29">
        <v>578.36580000000004</v>
      </c>
      <c r="K29">
        <v>13.6518</v>
      </c>
      <c r="L29">
        <v>78.957300000000004</v>
      </c>
      <c r="M29">
        <v>8.3699999999999992</v>
      </c>
      <c r="N29">
        <v>13.651790618971974</v>
      </c>
      <c r="O29">
        <v>8.5576644220500651</v>
      </c>
      <c r="P29">
        <f t="shared" si="0"/>
        <v>883.32</v>
      </c>
      <c r="Q29">
        <v>1.4172780641727518</v>
      </c>
      <c r="R29">
        <v>8.5576644220500651</v>
      </c>
      <c r="S29">
        <v>1.1682744287725333</v>
      </c>
      <c r="T29">
        <v>78.957290993905602</v>
      </c>
      <c r="U29">
        <v>13.651790618971974</v>
      </c>
      <c r="V29">
        <v>32.186843921194999</v>
      </c>
      <c r="W29">
        <v>-36.309392781657493</v>
      </c>
      <c r="X29">
        <v>28.37500136974958</v>
      </c>
      <c r="Y29">
        <v>-9.7225175221428728</v>
      </c>
      <c r="Z29">
        <v>27.061279741592639</v>
      </c>
    </row>
    <row r="30" spans="1:26" x14ac:dyDescent="0.35">
      <c r="A30" s="14">
        <v>44001</v>
      </c>
      <c r="B30">
        <v>508.06729999999999</v>
      </c>
      <c r="C30">
        <v>289.31434000000002</v>
      </c>
      <c r="D30">
        <v>662.26</v>
      </c>
      <c r="E30">
        <v>57.412599999999998</v>
      </c>
      <c r="F30">
        <v>57.271299999999997</v>
      </c>
      <c r="G30">
        <v>55.893500000000003</v>
      </c>
      <c r="H30">
        <v>11.848599999999999</v>
      </c>
      <c r="I30">
        <v>578.33690000000001</v>
      </c>
      <c r="J30">
        <v>578.33690000000001</v>
      </c>
      <c r="K30">
        <v>13.6557</v>
      </c>
      <c r="L30">
        <v>78.976100000000002</v>
      </c>
      <c r="M30">
        <v>8.3856000000000002</v>
      </c>
      <c r="N30">
        <v>13.650104918523143</v>
      </c>
      <c r="O30">
        <v>8.458519527521462</v>
      </c>
      <c r="P30">
        <f t="shared" si="0"/>
        <v>883.32</v>
      </c>
      <c r="Q30">
        <v>1.4036013748232457</v>
      </c>
      <c r="R30">
        <v>8.458519527521462</v>
      </c>
      <c r="S30">
        <v>1.1545967900604477</v>
      </c>
      <c r="T30">
        <v>78.944075003591777</v>
      </c>
      <c r="U30">
        <v>13.650104918523143</v>
      </c>
      <c r="V30">
        <v>32.128521820499259</v>
      </c>
      <c r="W30">
        <v>-35.803613056166071</v>
      </c>
      <c r="X30">
        <v>29.360374107355504</v>
      </c>
      <c r="Y30">
        <v>-9.8494954751296753</v>
      </c>
      <c r="Z30">
        <v>27.499391895640766</v>
      </c>
    </row>
    <row r="31" spans="1:26" x14ac:dyDescent="0.35">
      <c r="A31" s="14">
        <v>44008</v>
      </c>
      <c r="B31">
        <v>507.97539999999998</v>
      </c>
      <c r="C31">
        <v>289.31434000000002</v>
      </c>
      <c r="D31">
        <v>656.05</v>
      </c>
      <c r="E31">
        <v>57.4251</v>
      </c>
      <c r="F31">
        <v>57.284199999999998</v>
      </c>
      <c r="G31">
        <v>55.915999999999997</v>
      </c>
      <c r="H31">
        <v>11.732799999999999</v>
      </c>
      <c r="I31">
        <v>578.37829999999997</v>
      </c>
      <c r="J31">
        <v>578.37829999999997</v>
      </c>
      <c r="K31">
        <v>13.657299999999999</v>
      </c>
      <c r="L31">
        <v>78.990799999999993</v>
      </c>
      <c r="M31">
        <v>8.3054000000000006</v>
      </c>
      <c r="N31">
        <v>13.656584816335664</v>
      </c>
      <c r="O31">
        <v>8.4621549802133966</v>
      </c>
      <c r="P31">
        <f t="shared" si="0"/>
        <v>883.32</v>
      </c>
      <c r="Q31">
        <v>1.4046482519093639</v>
      </c>
      <c r="R31">
        <v>8.4621549802133966</v>
      </c>
      <c r="S31">
        <v>1.1556413721626153</v>
      </c>
      <c r="T31">
        <v>78.981063519016956</v>
      </c>
      <c r="U31">
        <v>13.656584816335664</v>
      </c>
      <c r="V31">
        <v>32.183204083298008</v>
      </c>
      <c r="W31">
        <v>-36.002156660342919</v>
      </c>
      <c r="X31">
        <v>30.549705186322374</v>
      </c>
      <c r="Y31">
        <v>-11.079150647089234</v>
      </c>
      <c r="Z31">
        <v>27.818166692329115</v>
      </c>
    </row>
    <row r="32" spans="1:26" x14ac:dyDescent="0.35">
      <c r="A32" s="14">
        <v>44015</v>
      </c>
      <c r="B32">
        <v>377.95979999999997</v>
      </c>
      <c r="C32">
        <v>278.81934999999999</v>
      </c>
      <c r="D32">
        <v>684.67</v>
      </c>
      <c r="E32">
        <v>46.795400000000001</v>
      </c>
      <c r="F32">
        <v>50.1935</v>
      </c>
      <c r="G32">
        <v>49.1387</v>
      </c>
      <c r="H32">
        <v>13.933400000000001</v>
      </c>
      <c r="I32">
        <v>342.84870000000001</v>
      </c>
      <c r="J32">
        <v>342.84870000000001</v>
      </c>
      <c r="K32">
        <v>12.8651</v>
      </c>
      <c r="L32">
        <v>44.107900000000001</v>
      </c>
      <c r="M32">
        <v>15.522600000000001</v>
      </c>
      <c r="N32">
        <v>12.865114253743339</v>
      </c>
      <c r="O32">
        <v>15.244894439314615</v>
      </c>
      <c r="P32">
        <f t="shared" si="0"/>
        <v>883.32</v>
      </c>
      <c r="Q32">
        <v>2.3253401138494403</v>
      </c>
      <c r="R32">
        <v>15.244894439314615</v>
      </c>
      <c r="S32">
        <v>1.9612730874803903</v>
      </c>
      <c r="T32">
        <v>44.10788166993899</v>
      </c>
      <c r="U32">
        <v>12.865114253743339</v>
      </c>
      <c r="V32">
        <v>27.942214621784686</v>
      </c>
      <c r="W32">
        <v>21.075713258446616</v>
      </c>
      <c r="X32">
        <v>26.150299878333879</v>
      </c>
      <c r="Y32">
        <v>16.594456152217834</v>
      </c>
      <c r="Z32">
        <v>21.528870627059437</v>
      </c>
    </row>
    <row r="33" spans="1:26" x14ac:dyDescent="0.35">
      <c r="A33" s="14">
        <v>44022</v>
      </c>
      <c r="B33">
        <v>378.07170000000002</v>
      </c>
      <c r="C33">
        <v>278.81934999999999</v>
      </c>
      <c r="D33">
        <v>711.76</v>
      </c>
      <c r="E33">
        <v>46.428800000000003</v>
      </c>
      <c r="F33">
        <v>49.183399999999999</v>
      </c>
      <c r="G33">
        <v>49.096499999999999</v>
      </c>
      <c r="H33">
        <v>14.497199999999999</v>
      </c>
      <c r="I33">
        <v>342.93189999999998</v>
      </c>
      <c r="J33">
        <v>342.93189999999998</v>
      </c>
      <c r="K33">
        <v>12.7967</v>
      </c>
      <c r="L33">
        <v>43.884099999999997</v>
      </c>
      <c r="M33">
        <v>16.219100000000001</v>
      </c>
      <c r="N33">
        <v>12.82210857218066</v>
      </c>
      <c r="O33">
        <v>16.015538060404996</v>
      </c>
      <c r="P33">
        <f t="shared" si="0"/>
        <v>883.32</v>
      </c>
      <c r="Q33">
        <v>2.3426607740801106</v>
      </c>
      <c r="R33">
        <v>16.015538060404996</v>
      </c>
      <c r="S33">
        <v>2.0535296785240451</v>
      </c>
      <c r="T33">
        <v>43.994151014004871</v>
      </c>
      <c r="U33">
        <v>12.82210857218066</v>
      </c>
      <c r="V33">
        <v>27.855393673095843</v>
      </c>
      <c r="W33">
        <v>21.363469185604647</v>
      </c>
      <c r="X33">
        <v>27.53603014018551</v>
      </c>
      <c r="Y33">
        <v>15.715059448597613</v>
      </c>
      <c r="Z33">
        <v>23.354937624380479</v>
      </c>
    </row>
    <row r="34" spans="1:26" x14ac:dyDescent="0.35">
      <c r="A34" s="14">
        <v>44029</v>
      </c>
      <c r="B34">
        <v>378.22340000000003</v>
      </c>
      <c r="C34">
        <v>278.81934999999999</v>
      </c>
      <c r="D34">
        <v>718.9</v>
      </c>
      <c r="E34">
        <v>46.300899999999999</v>
      </c>
      <c r="F34">
        <v>48.930300000000003</v>
      </c>
      <c r="G34">
        <v>49.455199999999998</v>
      </c>
      <c r="H34">
        <v>14.5364</v>
      </c>
      <c r="I34">
        <v>343.09140000000002</v>
      </c>
      <c r="J34">
        <v>343.09140000000002</v>
      </c>
      <c r="K34">
        <v>12.788500000000001</v>
      </c>
      <c r="L34">
        <v>43.876199999999997</v>
      </c>
      <c r="M34">
        <v>16.384699999999999</v>
      </c>
      <c r="N34">
        <v>12.787511109877926</v>
      </c>
      <c r="O34">
        <v>16.50070262181957</v>
      </c>
      <c r="P34">
        <f t="shared" si="0"/>
        <v>883.32</v>
      </c>
      <c r="Q34">
        <v>2.3968332570848698</v>
      </c>
      <c r="R34">
        <v>16.50070262181957</v>
      </c>
      <c r="S34">
        <v>2.1100291809730956</v>
      </c>
      <c r="T34">
        <v>43.853890139388788</v>
      </c>
      <c r="U34">
        <v>12.787511109877926</v>
      </c>
      <c r="V34">
        <v>27.873455203977031</v>
      </c>
      <c r="W34">
        <v>21.770686147947089</v>
      </c>
      <c r="X34">
        <v>26.377331990492852</v>
      </c>
      <c r="Y34">
        <v>14.314825860558228</v>
      </c>
      <c r="Z34">
        <v>26.262835025549347</v>
      </c>
    </row>
    <row r="35" spans="1:26" x14ac:dyDescent="0.35">
      <c r="A35" s="14">
        <v>44036</v>
      </c>
      <c r="B35">
        <v>378.8329</v>
      </c>
      <c r="C35">
        <v>278.81934999999999</v>
      </c>
      <c r="D35">
        <v>717.32</v>
      </c>
      <c r="E35">
        <v>46.325299999999999</v>
      </c>
      <c r="F35">
        <v>49.133200000000002</v>
      </c>
      <c r="G35">
        <v>49.659799999999997</v>
      </c>
      <c r="H35">
        <v>14.444699999999999</v>
      </c>
      <c r="I35">
        <v>343.70089999999999</v>
      </c>
      <c r="J35">
        <v>343.70089999999999</v>
      </c>
      <c r="K35">
        <v>12.758100000000001</v>
      </c>
      <c r="L35">
        <v>43.849699999999999</v>
      </c>
      <c r="M35">
        <v>16.358599999999999</v>
      </c>
      <c r="N35">
        <v>12.769069899084403</v>
      </c>
      <c r="O35">
        <v>16.817450413164156</v>
      </c>
      <c r="P35">
        <f t="shared" si="0"/>
        <v>883.32</v>
      </c>
      <c r="Q35">
        <v>2.4318067329379969</v>
      </c>
      <c r="R35">
        <v>16.817450413164156</v>
      </c>
      <c r="S35">
        <v>2.1474319985007897</v>
      </c>
      <c r="T35">
        <v>43.878827162907655</v>
      </c>
      <c r="U35">
        <v>12.769069899084403</v>
      </c>
      <c r="V35">
        <v>27.840796443691886</v>
      </c>
      <c r="W35">
        <v>22.33527257445099</v>
      </c>
      <c r="X35">
        <v>26.082390369436311</v>
      </c>
      <c r="Y35">
        <v>14.658463978361917</v>
      </c>
      <c r="Z35">
        <v>26.131965139514687</v>
      </c>
    </row>
    <row r="36" spans="1:26" x14ac:dyDescent="0.35">
      <c r="A36" s="14">
        <v>44043</v>
      </c>
      <c r="B36">
        <v>379.2989</v>
      </c>
      <c r="C36">
        <v>278.81934999999999</v>
      </c>
      <c r="D36">
        <v>700.55</v>
      </c>
      <c r="E36">
        <v>46.298999999999999</v>
      </c>
      <c r="F36">
        <v>50.234200000000001</v>
      </c>
      <c r="G36">
        <v>50.040900000000001</v>
      </c>
      <c r="H36">
        <v>13.999499999999999</v>
      </c>
      <c r="I36">
        <v>344.09870000000001</v>
      </c>
      <c r="J36">
        <v>344.09870000000001</v>
      </c>
      <c r="K36">
        <v>12.615</v>
      </c>
      <c r="L36">
        <v>43.407899999999998</v>
      </c>
      <c r="M36">
        <v>16.1387</v>
      </c>
      <c r="N36">
        <v>12.623810670943399</v>
      </c>
      <c r="O36">
        <v>17.132550411970207</v>
      </c>
      <c r="P36">
        <f t="shared" si="0"/>
        <v>883.32</v>
      </c>
      <c r="Q36">
        <v>2.4459590967130103</v>
      </c>
      <c r="R36">
        <v>17.132550411970207</v>
      </c>
      <c r="S36">
        <v>2.1627807271110524</v>
      </c>
      <c r="T36">
        <v>43.438366273828898</v>
      </c>
      <c r="U36">
        <v>12.623810670943399</v>
      </c>
      <c r="V36">
        <v>27.556836757733844</v>
      </c>
      <c r="W36">
        <v>25.020695790370969</v>
      </c>
      <c r="X36">
        <v>30.373686956193687</v>
      </c>
      <c r="Y36">
        <v>16.130744279494959</v>
      </c>
      <c r="Z36">
        <v>26.622621688286227</v>
      </c>
    </row>
    <row r="37" spans="1:26" x14ac:dyDescent="0.35">
      <c r="A37" s="14">
        <v>44050</v>
      </c>
      <c r="B37">
        <v>378.88639999999998</v>
      </c>
      <c r="C37">
        <v>278.81934999999999</v>
      </c>
      <c r="D37">
        <v>675.36</v>
      </c>
      <c r="E37">
        <v>46.953099999999999</v>
      </c>
      <c r="F37">
        <v>50.175199999999997</v>
      </c>
      <c r="G37">
        <v>49.124699999999997</v>
      </c>
      <c r="H37">
        <v>13.7479</v>
      </c>
      <c r="I37">
        <v>343.74</v>
      </c>
      <c r="J37">
        <v>343.74</v>
      </c>
      <c r="K37">
        <v>12.7082</v>
      </c>
      <c r="L37">
        <v>43.683100000000003</v>
      </c>
      <c r="M37">
        <v>15.4605</v>
      </c>
      <c r="N37">
        <v>12.613056220299168</v>
      </c>
      <c r="O37">
        <v>16.263158260872238</v>
      </c>
      <c r="P37">
        <f t="shared" si="0"/>
        <v>883.32</v>
      </c>
      <c r="Q37">
        <v>2.3391380274337332</v>
      </c>
      <c r="R37">
        <v>16.263158260872238</v>
      </c>
      <c r="S37">
        <v>2.0512812946400438</v>
      </c>
      <c r="T37">
        <v>43.433753067475557</v>
      </c>
      <c r="U37">
        <v>12.613056220299168</v>
      </c>
      <c r="V37">
        <v>27.711025952835232</v>
      </c>
      <c r="W37">
        <v>23.801285888804848</v>
      </c>
      <c r="X37">
        <v>29.622597867141728</v>
      </c>
      <c r="Y37">
        <v>14.512908329861526</v>
      </c>
      <c r="Z37">
        <v>26.618758551429654</v>
      </c>
    </row>
    <row r="38" spans="1:26" x14ac:dyDescent="0.35">
      <c r="A38" s="14">
        <v>44057</v>
      </c>
      <c r="B38">
        <v>379.24689999999998</v>
      </c>
      <c r="C38">
        <v>278.81934999999999</v>
      </c>
      <c r="D38">
        <v>684.34</v>
      </c>
      <c r="E38">
        <v>46.638199999999998</v>
      </c>
      <c r="F38">
        <v>50.557400000000001</v>
      </c>
      <c r="G38">
        <v>49.512700000000002</v>
      </c>
      <c r="H38">
        <v>13.8215</v>
      </c>
      <c r="I38">
        <v>344.06240000000003</v>
      </c>
      <c r="J38">
        <v>344.06240000000003</v>
      </c>
      <c r="K38">
        <v>12.5839</v>
      </c>
      <c r="L38">
        <v>43.296500000000002</v>
      </c>
      <c r="M38">
        <v>15.805899999999999</v>
      </c>
      <c r="N38">
        <v>12.672184022788336</v>
      </c>
      <c r="O38">
        <v>15.749376722473905</v>
      </c>
      <c r="P38">
        <f t="shared" si="0"/>
        <v>883.32</v>
      </c>
      <c r="Q38">
        <v>2.286425778550039</v>
      </c>
      <c r="R38">
        <v>15.749376722473905</v>
      </c>
      <c r="S38">
        <v>1.9957900007140832</v>
      </c>
      <c r="T38">
        <v>43.601725458766822</v>
      </c>
      <c r="U38">
        <v>12.672184022788336</v>
      </c>
      <c r="V38">
        <v>26.903842487626775</v>
      </c>
      <c r="W38">
        <v>22.369542529121556</v>
      </c>
      <c r="X38">
        <v>28.340714538873247</v>
      </c>
      <c r="Y38">
        <v>15.05494060925464</v>
      </c>
      <c r="Z38">
        <v>28.324020099225326</v>
      </c>
    </row>
    <row r="39" spans="1:26" x14ac:dyDescent="0.35">
      <c r="A39" s="14">
        <v>44064</v>
      </c>
      <c r="B39">
        <v>369.20780000000002</v>
      </c>
      <c r="C39">
        <v>278.81934999999999</v>
      </c>
      <c r="D39">
        <v>688.73</v>
      </c>
      <c r="E39">
        <v>45.942399999999999</v>
      </c>
      <c r="F39">
        <v>50.595599999999997</v>
      </c>
      <c r="G39">
        <v>49.749699999999997</v>
      </c>
      <c r="H39">
        <v>13.8439</v>
      </c>
      <c r="I39">
        <v>345.23329999999999</v>
      </c>
      <c r="J39">
        <v>345.23329999999999</v>
      </c>
      <c r="K39">
        <v>12.1496</v>
      </c>
      <c r="L39">
        <v>41.944499999999998</v>
      </c>
      <c r="M39">
        <v>16.420000000000002</v>
      </c>
      <c r="N39">
        <v>12.095677646718132</v>
      </c>
      <c r="O39">
        <v>16.44896010638541</v>
      </c>
      <c r="P39">
        <f t="shared" si="0"/>
        <v>883.32</v>
      </c>
      <c r="Q39">
        <v>2.2797465006256092</v>
      </c>
      <c r="R39">
        <v>16.44896010638541</v>
      </c>
      <c r="S39">
        <v>1.9896131907056429</v>
      </c>
      <c r="T39">
        <v>41.703548161303267</v>
      </c>
      <c r="U39">
        <v>12.095677646718132</v>
      </c>
      <c r="V39">
        <v>27.771713970038434</v>
      </c>
      <c r="W39">
        <v>28.991677325618749</v>
      </c>
      <c r="X39">
        <v>27.422225991893757</v>
      </c>
      <c r="Y39">
        <v>15.694746723425711</v>
      </c>
      <c r="Z39">
        <v>27.409797185278965</v>
      </c>
    </row>
    <row r="40" spans="1:26" x14ac:dyDescent="0.35">
      <c r="A40" s="14">
        <v>44071</v>
      </c>
      <c r="B40">
        <v>374.3254</v>
      </c>
      <c r="C40">
        <v>278.81936999999999</v>
      </c>
      <c r="D40">
        <v>716.51</v>
      </c>
      <c r="E40">
        <v>45.594200000000001</v>
      </c>
      <c r="F40">
        <v>50.5548</v>
      </c>
      <c r="G40">
        <v>49.859900000000003</v>
      </c>
      <c r="H40">
        <v>14.3705</v>
      </c>
      <c r="I40">
        <v>345.83760000000001</v>
      </c>
      <c r="J40">
        <v>345.83760000000001</v>
      </c>
      <c r="K40">
        <v>12.008100000000001</v>
      </c>
      <c r="L40">
        <v>41.528500000000001</v>
      </c>
      <c r="M40">
        <v>17.253399999999999</v>
      </c>
      <c r="N40">
        <v>12.011274795552344</v>
      </c>
      <c r="O40">
        <v>17.157837652997951</v>
      </c>
      <c r="P40">
        <f t="shared" si="0"/>
        <v>883.32</v>
      </c>
      <c r="Q40">
        <v>2.3467799071656552</v>
      </c>
      <c r="R40">
        <v>17.157837652997951</v>
      </c>
      <c r="S40">
        <v>2.0608750294763327</v>
      </c>
      <c r="T40">
        <v>41.528543072296728</v>
      </c>
      <c r="U40">
        <v>12.011274795552344</v>
      </c>
      <c r="V40">
        <v>27.668527327855767</v>
      </c>
      <c r="W40">
        <v>30.272749135259442</v>
      </c>
      <c r="X40">
        <v>26.50297122580163</v>
      </c>
      <c r="Y40">
        <v>18.235037464601387</v>
      </c>
      <c r="Z40">
        <v>26.923841245525523</v>
      </c>
    </row>
    <row r="41" spans="1:26" x14ac:dyDescent="0.35">
      <c r="A41" s="14">
        <v>44078</v>
      </c>
      <c r="B41">
        <v>375.14800000000002</v>
      </c>
      <c r="C41">
        <v>278.81936999999999</v>
      </c>
      <c r="D41">
        <v>675.8</v>
      </c>
      <c r="E41">
        <v>44.619</v>
      </c>
      <c r="F41">
        <v>51.7742</v>
      </c>
      <c r="G41">
        <v>51.424100000000003</v>
      </c>
      <c r="H41">
        <v>13.1417</v>
      </c>
      <c r="I41">
        <v>346.46839999999997</v>
      </c>
      <c r="J41">
        <v>346.46839999999997</v>
      </c>
      <c r="K41">
        <v>12.1997</v>
      </c>
      <c r="L41">
        <v>42.268099999999997</v>
      </c>
      <c r="M41">
        <v>15.9884</v>
      </c>
      <c r="N41">
        <v>11.885420359738076</v>
      </c>
      <c r="O41">
        <v>16.755052584419346</v>
      </c>
      <c r="P41">
        <f t="shared" si="0"/>
        <v>883.32</v>
      </c>
      <c r="Q41">
        <v>2.2778345326088409</v>
      </c>
      <c r="R41">
        <v>16.755052584419346</v>
      </c>
      <c r="S41">
        <v>1.9914084311533979</v>
      </c>
      <c r="T41">
        <v>41.374982054347548</v>
      </c>
      <c r="U41">
        <v>11.885420359738076</v>
      </c>
      <c r="V41">
        <v>27.447127885738489</v>
      </c>
      <c r="W41">
        <v>30.225758511134035</v>
      </c>
      <c r="X41">
        <v>27.073901326398833</v>
      </c>
      <c r="Y41">
        <v>20.146519961787394</v>
      </c>
      <c r="Z41">
        <v>26.946543209480378</v>
      </c>
    </row>
    <row r="42" spans="1:26" x14ac:dyDescent="0.35">
      <c r="A42" s="14">
        <v>44085</v>
      </c>
      <c r="B42">
        <v>385.3888</v>
      </c>
      <c r="C42">
        <v>278.81936999999999</v>
      </c>
      <c r="D42">
        <v>703.13</v>
      </c>
      <c r="E42">
        <v>43.037700000000001</v>
      </c>
      <c r="F42">
        <v>51.550800000000002</v>
      </c>
      <c r="G42">
        <v>51.197699999999998</v>
      </c>
      <c r="H42">
        <v>13.733599999999999</v>
      </c>
      <c r="I42">
        <v>356.18869999999998</v>
      </c>
      <c r="J42">
        <v>356.18869999999998</v>
      </c>
      <c r="K42">
        <v>11.987299999999999</v>
      </c>
      <c r="L42">
        <v>42.697600000000001</v>
      </c>
      <c r="M42">
        <v>16.467700000000001</v>
      </c>
      <c r="N42">
        <v>12.373555746255141</v>
      </c>
      <c r="O42">
        <v>16.294240674745502</v>
      </c>
      <c r="P42">
        <f t="shared" si="0"/>
        <v>883.32</v>
      </c>
      <c r="Q42">
        <v>2.3030851513734052</v>
      </c>
      <c r="R42">
        <v>16.294240674745502</v>
      </c>
      <c r="S42">
        <v>2.0161769533186145</v>
      </c>
      <c r="T42">
        <v>42.893069640443137</v>
      </c>
      <c r="U42">
        <v>12.373555746255141</v>
      </c>
      <c r="V42">
        <v>28.178421458178047</v>
      </c>
      <c r="W42">
        <v>30.493593029339102</v>
      </c>
      <c r="X42">
        <v>28.29137928063243</v>
      </c>
      <c r="Y42">
        <v>25.614978774768293</v>
      </c>
      <c r="Z42">
        <v>31.400866620473639</v>
      </c>
    </row>
    <row r="43" spans="1:26" x14ac:dyDescent="0.35">
      <c r="A43" s="14">
        <v>44092</v>
      </c>
      <c r="B43">
        <v>384.63740000000001</v>
      </c>
      <c r="C43">
        <v>278.81936999999999</v>
      </c>
      <c r="D43">
        <v>700.31</v>
      </c>
      <c r="E43">
        <v>42.666600000000003</v>
      </c>
      <c r="F43">
        <v>51.335099999999997</v>
      </c>
      <c r="G43">
        <v>50.735399999999998</v>
      </c>
      <c r="H43">
        <v>13.8032</v>
      </c>
      <c r="I43">
        <v>356.1037</v>
      </c>
      <c r="J43">
        <v>356.1037</v>
      </c>
      <c r="K43">
        <v>11.9946</v>
      </c>
      <c r="L43">
        <v>42.713200000000001</v>
      </c>
      <c r="M43">
        <v>16.395600000000002</v>
      </c>
      <c r="N43">
        <v>11.832626304393214</v>
      </c>
      <c r="O43">
        <v>16.858784894587227</v>
      </c>
      <c r="P43">
        <f t="shared" si="0"/>
        <v>883.32</v>
      </c>
      <c r="Q43">
        <v>2.2688060174522171</v>
      </c>
      <c r="R43">
        <v>16.858784894587227</v>
      </c>
      <c r="S43">
        <v>1.9948370160379978</v>
      </c>
      <c r="T43">
        <v>42.588478617490502</v>
      </c>
      <c r="U43">
        <v>11.832626304393214</v>
      </c>
      <c r="V43">
        <v>28.199936890806896</v>
      </c>
      <c r="W43">
        <v>30.528263699360945</v>
      </c>
      <c r="X43">
        <v>29.22057422522969</v>
      </c>
      <c r="Y43">
        <v>28.414963358035433</v>
      </c>
      <c r="Z43">
        <v>32.053366740746448</v>
      </c>
    </row>
    <row r="44" spans="1:26" x14ac:dyDescent="0.35">
      <c r="A44" s="14">
        <v>44099</v>
      </c>
      <c r="B44">
        <v>384.06470000000002</v>
      </c>
      <c r="C44">
        <v>278.81936999999999</v>
      </c>
      <c r="D44">
        <v>648.9</v>
      </c>
      <c r="E44">
        <v>42.611400000000003</v>
      </c>
      <c r="F44">
        <v>51.381</v>
      </c>
      <c r="G44">
        <v>50.932600000000001</v>
      </c>
      <c r="H44">
        <v>12.740399999999999</v>
      </c>
      <c r="I44">
        <v>355.70569999999998</v>
      </c>
      <c r="J44">
        <v>355.70569999999998</v>
      </c>
      <c r="K44">
        <v>12.001799999999999</v>
      </c>
      <c r="L44">
        <v>42.691000000000003</v>
      </c>
      <c r="M44">
        <v>15.1999</v>
      </c>
      <c r="N44">
        <v>11.993089512443966</v>
      </c>
      <c r="O44">
        <v>15.542750623361298</v>
      </c>
      <c r="P44">
        <f t="shared" si="0"/>
        <v>883.32</v>
      </c>
      <c r="Q44">
        <v>2.1476901245792912</v>
      </c>
      <c r="R44">
        <v>15.542750623361298</v>
      </c>
      <c r="S44">
        <v>1.8640559949556632</v>
      </c>
      <c r="T44">
        <v>42.713160372152217</v>
      </c>
      <c r="U44">
        <v>11.993089512443966</v>
      </c>
      <c r="V44">
        <v>27.993620336565176</v>
      </c>
      <c r="W44">
        <v>30.463231643357691</v>
      </c>
      <c r="X44">
        <v>28.860218418385866</v>
      </c>
      <c r="Y44">
        <v>28.469718942822375</v>
      </c>
      <c r="Z44">
        <v>32.226116126294535</v>
      </c>
    </row>
    <row r="45" spans="1:26" x14ac:dyDescent="0.35">
      <c r="A45" s="14">
        <v>44106</v>
      </c>
      <c r="B45">
        <v>381.8245</v>
      </c>
      <c r="C45">
        <v>278.81936999999999</v>
      </c>
      <c r="D45">
        <v>699.5</v>
      </c>
      <c r="E45">
        <v>44.162300000000002</v>
      </c>
      <c r="F45">
        <v>50.040399999999998</v>
      </c>
      <c r="G45">
        <v>49.502299999999998</v>
      </c>
      <c r="H45">
        <v>14.130699999999999</v>
      </c>
      <c r="I45">
        <v>352.10239999999999</v>
      </c>
      <c r="J45">
        <v>352.10239999999999</v>
      </c>
      <c r="K45">
        <v>12.948</v>
      </c>
      <c r="L45">
        <v>45.5901</v>
      </c>
      <c r="M45">
        <v>15.3432</v>
      </c>
      <c r="N45">
        <v>11.675773686364808</v>
      </c>
      <c r="O45">
        <v>16.296997579747806</v>
      </c>
      <c r="P45">
        <f t="shared" si="0"/>
        <v>883.32</v>
      </c>
      <c r="Q45">
        <v>2.1823826891453297</v>
      </c>
      <c r="R45">
        <v>16.296997579747806</v>
      </c>
      <c r="S45">
        <v>1.9028005550837042</v>
      </c>
      <c r="T45">
        <v>41.848812743736936</v>
      </c>
      <c r="U45">
        <v>11.675773686364808</v>
      </c>
      <c r="V45">
        <v>27.866190797582348</v>
      </c>
      <c r="W45">
        <v>30.400634407704086</v>
      </c>
      <c r="X45">
        <v>30.402534181896296</v>
      </c>
      <c r="Y45">
        <v>26.666230836109822</v>
      </c>
      <c r="Z45">
        <v>34.17613173034681</v>
      </c>
    </row>
    <row r="46" spans="1:26" x14ac:dyDescent="0.35">
      <c r="A46" s="14">
        <v>44113</v>
      </c>
      <c r="B46">
        <v>381.83449999999999</v>
      </c>
      <c r="C46">
        <v>277.79003</v>
      </c>
      <c r="D46">
        <v>710.26</v>
      </c>
      <c r="E46">
        <v>44.162300000000002</v>
      </c>
      <c r="F46">
        <v>50.953400000000002</v>
      </c>
      <c r="G46">
        <v>49.880800000000001</v>
      </c>
      <c r="H46">
        <v>14.239100000000001</v>
      </c>
      <c r="I46">
        <v>352.24259999999998</v>
      </c>
      <c r="J46">
        <v>352.24259999999998</v>
      </c>
      <c r="K46">
        <v>12.9445</v>
      </c>
      <c r="L46">
        <v>45.595999999999997</v>
      </c>
      <c r="M46">
        <v>15.577199999999999</v>
      </c>
      <c r="N46">
        <v>12.944694318760705</v>
      </c>
      <c r="O46">
        <v>15.195417575530076</v>
      </c>
      <c r="P46">
        <f t="shared" si="0"/>
        <v>883.32</v>
      </c>
      <c r="Q46">
        <v>2.0456013240716446</v>
      </c>
      <c r="R46">
        <v>15.195417575530076</v>
      </c>
      <c r="S46">
        <v>1.9670003556116074</v>
      </c>
      <c r="T46">
        <v>45.59598290445998</v>
      </c>
      <c r="U46">
        <v>12.944694318760705</v>
      </c>
      <c r="V46">
        <v>20.89361152049257</v>
      </c>
      <c r="W46">
        <v>35.694807507945768</v>
      </c>
      <c r="X46">
        <v>26.565860849986034</v>
      </c>
      <c r="Y46">
        <v>42.520772706897894</v>
      </c>
      <c r="Z46">
        <v>24.803201307758449</v>
      </c>
    </row>
    <row r="47" spans="1:26" x14ac:dyDescent="0.35">
      <c r="A47" s="14">
        <v>44120</v>
      </c>
      <c r="B47">
        <v>381.40649999999999</v>
      </c>
      <c r="C47">
        <v>277.79003</v>
      </c>
      <c r="D47">
        <v>706.8</v>
      </c>
      <c r="E47">
        <v>44.424199999999999</v>
      </c>
      <c r="F47">
        <v>50.545299999999997</v>
      </c>
      <c r="G47">
        <v>49.927799999999998</v>
      </c>
      <c r="H47">
        <v>14.1564</v>
      </c>
      <c r="I47">
        <v>352.89089999999999</v>
      </c>
      <c r="J47">
        <v>352.89089999999999</v>
      </c>
      <c r="K47">
        <v>13.4132</v>
      </c>
      <c r="L47">
        <v>47.334000000000003</v>
      </c>
      <c r="M47">
        <v>14.9322</v>
      </c>
      <c r="N47">
        <v>12.944951855899722</v>
      </c>
      <c r="O47">
        <v>15.623086829658439</v>
      </c>
      <c r="P47">
        <f t="shared" si="0"/>
        <v>883.32</v>
      </c>
      <c r="Q47">
        <v>2.0987983741549163</v>
      </c>
      <c r="R47">
        <v>15.623086829658439</v>
      </c>
      <c r="S47">
        <v>2.0224010685046947</v>
      </c>
      <c r="T47">
        <v>45.59598290445998</v>
      </c>
      <c r="U47">
        <v>12.944951855899722</v>
      </c>
      <c r="V47">
        <v>20.895368670715499</v>
      </c>
      <c r="W47">
        <v>36.071568130610295</v>
      </c>
      <c r="X47">
        <v>26.318312472920731</v>
      </c>
      <c r="Y47">
        <v>42.185525132141713</v>
      </c>
      <c r="Z47">
        <v>23.85512878791787</v>
      </c>
    </row>
    <row r="48" spans="1:26" x14ac:dyDescent="0.35">
      <c r="A48" s="14">
        <v>44127</v>
      </c>
      <c r="B48">
        <v>381.39190000000002</v>
      </c>
      <c r="C48">
        <v>277.79003</v>
      </c>
      <c r="D48">
        <v>726.39</v>
      </c>
      <c r="E48">
        <v>44.4253</v>
      </c>
      <c r="F48">
        <v>50.942700000000002</v>
      </c>
      <c r="G48">
        <v>50.349200000000003</v>
      </c>
      <c r="H48">
        <v>14.427</v>
      </c>
      <c r="I48">
        <v>352.84859999999998</v>
      </c>
      <c r="J48">
        <v>352.84859999999998</v>
      </c>
      <c r="K48">
        <v>13.415900000000001</v>
      </c>
      <c r="L48">
        <v>47.337699999999998</v>
      </c>
      <c r="M48">
        <v>15.344900000000001</v>
      </c>
      <c r="N48">
        <v>13.413822461766783</v>
      </c>
      <c r="O48">
        <v>15.315883264089143</v>
      </c>
      <c r="P48">
        <f t="shared" si="0"/>
        <v>883.32</v>
      </c>
      <c r="Q48">
        <v>2.1294447220544046</v>
      </c>
      <c r="R48">
        <v>15.315883264089143</v>
      </c>
      <c r="S48">
        <v>2.0544453894963692</v>
      </c>
      <c r="T48">
        <v>47.335826964669423</v>
      </c>
      <c r="U48">
        <v>13.413822461766783</v>
      </c>
      <c r="V48">
        <v>20.791774152678073</v>
      </c>
      <c r="W48">
        <v>31.754218340453676</v>
      </c>
      <c r="X48">
        <v>26.384716259382593</v>
      </c>
      <c r="Y48">
        <v>42.122703427760861</v>
      </c>
      <c r="Z48">
        <v>23.608265014490541</v>
      </c>
    </row>
    <row r="49" spans="1:26" x14ac:dyDescent="0.35">
      <c r="A49" s="14">
        <v>44134</v>
      </c>
      <c r="B49">
        <v>381.39409999999998</v>
      </c>
      <c r="C49">
        <v>277.79003</v>
      </c>
      <c r="D49">
        <v>689.65</v>
      </c>
      <c r="E49">
        <v>44.426099999999998</v>
      </c>
      <c r="F49">
        <v>51.109499999999997</v>
      </c>
      <c r="G49">
        <v>50.955500000000001</v>
      </c>
      <c r="H49">
        <v>13.5343</v>
      </c>
      <c r="I49">
        <v>352.84589999999997</v>
      </c>
      <c r="J49">
        <v>352.84589999999997</v>
      </c>
      <c r="K49">
        <v>13.4163</v>
      </c>
      <c r="L49">
        <v>47.338999999999999</v>
      </c>
      <c r="M49">
        <v>14.568300000000001</v>
      </c>
      <c r="N49">
        <v>13.416957523821353</v>
      </c>
      <c r="O49">
        <v>14.573274310896414</v>
      </c>
      <c r="P49">
        <f t="shared" si="0"/>
        <v>883.32</v>
      </c>
      <c r="Q49">
        <v>2.0342638571961267</v>
      </c>
      <c r="R49">
        <v>14.573274310896414</v>
      </c>
      <c r="S49">
        <v>1.9552900241229412</v>
      </c>
      <c r="T49">
        <v>47.339395751589628</v>
      </c>
      <c r="U49">
        <v>13.416957523821353</v>
      </c>
      <c r="V49">
        <v>20.759542167026844</v>
      </c>
      <c r="W49">
        <v>32.226374059557223</v>
      </c>
      <c r="X49">
        <v>26.54117791704083</v>
      </c>
      <c r="Y49">
        <v>41.899421949633137</v>
      </c>
      <c r="Z49">
        <v>24.159481920199401</v>
      </c>
    </row>
    <row r="50" spans="1:26" x14ac:dyDescent="0.35">
      <c r="A50" s="14">
        <v>44141</v>
      </c>
      <c r="B50">
        <v>381.48759999999999</v>
      </c>
      <c r="C50">
        <v>277.79003</v>
      </c>
      <c r="D50">
        <v>784.54</v>
      </c>
      <c r="E50">
        <v>44.358400000000003</v>
      </c>
      <c r="F50">
        <v>51.306199999999997</v>
      </c>
      <c r="G50">
        <v>49.345999999999997</v>
      </c>
      <c r="H50">
        <v>15.8988</v>
      </c>
      <c r="I50">
        <v>387.93290000000002</v>
      </c>
      <c r="J50">
        <v>387.93290000000002</v>
      </c>
      <c r="K50">
        <v>13.741199999999999</v>
      </c>
      <c r="L50">
        <v>53.306699999999999</v>
      </c>
      <c r="M50">
        <v>14.717499999999999</v>
      </c>
      <c r="N50">
        <v>13.406679217758802</v>
      </c>
      <c r="O50">
        <v>15.455227743810147</v>
      </c>
      <c r="P50">
        <f t="shared" si="0"/>
        <v>883.32</v>
      </c>
      <c r="Q50">
        <v>2.1462514826919876</v>
      </c>
      <c r="R50">
        <v>15.455227743810147</v>
      </c>
      <c r="S50">
        <v>2.0720328059866873</v>
      </c>
      <c r="T50">
        <v>47.334792610415946</v>
      </c>
      <c r="U50">
        <v>13.406679217758802</v>
      </c>
      <c r="V50">
        <v>20.761483160312476</v>
      </c>
      <c r="W50">
        <v>30.995863158084347</v>
      </c>
      <c r="X50">
        <v>30.462513301059253</v>
      </c>
      <c r="Y50">
        <v>43.229685802433281</v>
      </c>
      <c r="Z50">
        <v>24.059515848821292</v>
      </c>
    </row>
    <row r="51" spans="1:26" x14ac:dyDescent="0.35">
      <c r="A51" s="14">
        <v>44148</v>
      </c>
      <c r="B51">
        <v>381.69470000000001</v>
      </c>
      <c r="C51">
        <v>277.79003</v>
      </c>
      <c r="D51">
        <v>776.38</v>
      </c>
      <c r="E51">
        <v>44.468200000000003</v>
      </c>
      <c r="F51">
        <v>51.6297</v>
      </c>
      <c r="G51">
        <v>50.304099999999998</v>
      </c>
      <c r="H51">
        <v>15.4337</v>
      </c>
      <c r="I51">
        <v>388.09679999999997</v>
      </c>
      <c r="J51">
        <v>388.09679999999997</v>
      </c>
      <c r="K51">
        <v>13.7279</v>
      </c>
      <c r="L51">
        <v>53.277700000000003</v>
      </c>
      <c r="M51">
        <v>14.5723</v>
      </c>
      <c r="N51">
        <v>13.742086760145581</v>
      </c>
      <c r="O51">
        <v>14.458601965363995</v>
      </c>
      <c r="P51">
        <f t="shared" si="0"/>
        <v>883.32</v>
      </c>
      <c r="Q51">
        <v>2.0503786771796362</v>
      </c>
      <c r="R51">
        <v>14.458601965363995</v>
      </c>
      <c r="S51">
        <v>1.986913626384434</v>
      </c>
      <c r="T51">
        <v>53.306675282045269</v>
      </c>
      <c r="U51">
        <v>13.742086760145581</v>
      </c>
      <c r="V51">
        <v>20.732558915715071</v>
      </c>
      <c r="W51">
        <v>17.107407315363108</v>
      </c>
      <c r="X51">
        <v>30.799005077943054</v>
      </c>
      <c r="Y51">
        <v>43.422468885962488</v>
      </c>
      <c r="Z51">
        <v>24.486039048593064</v>
      </c>
    </row>
    <row r="52" spans="1:26" x14ac:dyDescent="0.35">
      <c r="A52" s="14">
        <v>44155</v>
      </c>
      <c r="B52">
        <v>381.95659999999998</v>
      </c>
      <c r="C52">
        <v>277.79003</v>
      </c>
      <c r="D52">
        <v>775.14</v>
      </c>
      <c r="E52">
        <v>44.624200000000002</v>
      </c>
      <c r="F52">
        <v>52.751199999999997</v>
      </c>
      <c r="G52">
        <v>51.7179</v>
      </c>
      <c r="H52">
        <v>14.9879</v>
      </c>
      <c r="I52">
        <v>388.06229999999999</v>
      </c>
      <c r="J52">
        <v>388.06229999999999</v>
      </c>
      <c r="K52">
        <v>13.7514</v>
      </c>
      <c r="L52">
        <v>53.363900000000001</v>
      </c>
      <c r="M52">
        <v>14.525499999999999</v>
      </c>
      <c r="N52">
        <v>13.728894865536928</v>
      </c>
      <c r="O52">
        <v>14.609535956875208</v>
      </c>
      <c r="P52">
        <f t="shared" si="0"/>
        <v>883.32</v>
      </c>
      <c r="Q52">
        <v>2.0663212269160587</v>
      </c>
      <c r="R52">
        <v>14.609535956875208</v>
      </c>
      <c r="S52">
        <v>2.0057278318622118</v>
      </c>
      <c r="T52">
        <v>53.311070406276343</v>
      </c>
      <c r="U52">
        <v>13.728894865536928</v>
      </c>
      <c r="V52">
        <v>20.772921417550382</v>
      </c>
      <c r="W52">
        <v>21.360286766097417</v>
      </c>
      <c r="X52">
        <v>30.022932069586592</v>
      </c>
      <c r="Y52">
        <v>47.211982590413662</v>
      </c>
      <c r="Z52">
        <v>24.422664118922881</v>
      </c>
    </row>
    <row r="53" spans="1:26" x14ac:dyDescent="0.35">
      <c r="A53" s="14">
        <v>44162</v>
      </c>
      <c r="B53">
        <v>382.51479999999998</v>
      </c>
      <c r="C53">
        <v>277.79003</v>
      </c>
      <c r="D53">
        <v>785.67</v>
      </c>
      <c r="E53">
        <v>45.089500000000001</v>
      </c>
      <c r="F53">
        <v>55.394300000000001</v>
      </c>
      <c r="G53">
        <v>51.991199999999999</v>
      </c>
      <c r="H53">
        <v>15.111599999999999</v>
      </c>
      <c r="I53">
        <v>388.72930000000002</v>
      </c>
      <c r="J53">
        <v>388.72930000000002</v>
      </c>
      <c r="K53">
        <v>12.8017</v>
      </c>
      <c r="L53">
        <v>49.763800000000003</v>
      </c>
      <c r="M53">
        <v>15.788</v>
      </c>
      <c r="N53">
        <v>12.801054972205611</v>
      </c>
      <c r="O53">
        <v>15.740648251953898</v>
      </c>
      <c r="P53">
        <f t="shared" si="0"/>
        <v>883.32</v>
      </c>
      <c r="Q53">
        <v>2.0750398072630625</v>
      </c>
      <c r="R53">
        <v>15.740648251953898</v>
      </c>
      <c r="S53">
        <v>2.0149690357141403</v>
      </c>
      <c r="T53">
        <v>49.762880629949173</v>
      </c>
      <c r="U53">
        <v>12.801054972205611</v>
      </c>
      <c r="V53">
        <v>20.667366596574222</v>
      </c>
      <c r="W53">
        <v>31.181892749586428</v>
      </c>
      <c r="X53">
        <v>30.737461464074144</v>
      </c>
      <c r="Y53">
        <v>52.158297652537293</v>
      </c>
      <c r="Z53">
        <v>22.210411585871988</v>
      </c>
    </row>
    <row r="54" spans="1:26" x14ac:dyDescent="0.35">
      <c r="A54" s="14">
        <v>44169</v>
      </c>
      <c r="B54">
        <v>382.51479999999998</v>
      </c>
      <c r="C54">
        <v>277.79003</v>
      </c>
      <c r="D54">
        <v>797.21</v>
      </c>
      <c r="E54">
        <v>45.089500000000001</v>
      </c>
      <c r="F54">
        <v>55.104799999999997</v>
      </c>
      <c r="G54">
        <v>51.583500000000001</v>
      </c>
      <c r="H54">
        <v>15.454700000000001</v>
      </c>
      <c r="I54">
        <v>388.63139999999999</v>
      </c>
      <c r="J54">
        <v>388.63139999999999</v>
      </c>
      <c r="K54">
        <v>12.8049</v>
      </c>
      <c r="L54">
        <v>49.763800000000003</v>
      </c>
      <c r="M54">
        <v>16.0199</v>
      </c>
      <c r="N54">
        <v>12.804593150910168</v>
      </c>
      <c r="O54">
        <v>15.678658736463108</v>
      </c>
      <c r="P54">
        <f t="shared" si="0"/>
        <v>883.32</v>
      </c>
      <c r="Q54">
        <v>2.0679893550668575</v>
      </c>
      <c r="R54">
        <v>15.678658736463108</v>
      </c>
      <c r="S54">
        <v>2.0075884627237333</v>
      </c>
      <c r="T54">
        <v>49.763823112333988</v>
      </c>
      <c r="U54">
        <v>12.804593150910168</v>
      </c>
      <c r="V54">
        <v>20.630845087167589</v>
      </c>
      <c r="W54">
        <v>28.641368759760166</v>
      </c>
      <c r="X54">
        <v>30.620293760429824</v>
      </c>
      <c r="Y54">
        <v>50.681306786257586</v>
      </c>
      <c r="Z54">
        <v>21.231829190600479</v>
      </c>
    </row>
    <row r="55" spans="1:26" x14ac:dyDescent="0.35">
      <c r="A55" s="14">
        <v>44176</v>
      </c>
      <c r="B55">
        <v>382.46409999999997</v>
      </c>
      <c r="C55">
        <v>277.79003</v>
      </c>
      <c r="D55">
        <v>801.96</v>
      </c>
      <c r="E55">
        <v>45.124200000000002</v>
      </c>
      <c r="F55">
        <v>55.355200000000004</v>
      </c>
      <c r="G55">
        <v>51.767200000000003</v>
      </c>
      <c r="H55">
        <v>15.4917</v>
      </c>
      <c r="I55">
        <v>388.59019999999998</v>
      </c>
      <c r="J55">
        <v>388.59019999999998</v>
      </c>
      <c r="K55">
        <v>12.813499999999999</v>
      </c>
      <c r="L55">
        <v>49.791899999999998</v>
      </c>
      <c r="M55">
        <v>16.106200000000001</v>
      </c>
      <c r="N55">
        <v>12.813660366340734</v>
      </c>
      <c r="O55">
        <v>16.307262327016574</v>
      </c>
      <c r="P55">
        <f t="shared" si="0"/>
        <v>883.32</v>
      </c>
      <c r="Q55">
        <v>2.1467131448480661</v>
      </c>
      <c r="R55">
        <v>16.307262327016574</v>
      </c>
      <c r="S55">
        <v>2.0895572096321362</v>
      </c>
      <c r="T55">
        <v>49.791926058293228</v>
      </c>
      <c r="U55">
        <v>12.813660366340734</v>
      </c>
      <c r="V55">
        <v>20.631547947246364</v>
      </c>
      <c r="W55">
        <v>29.626699242094585</v>
      </c>
      <c r="X55">
        <v>30.742050976563945</v>
      </c>
      <c r="Y55">
        <v>51.274117943345665</v>
      </c>
      <c r="Z55">
        <v>21.188808694622775</v>
      </c>
    </row>
    <row r="56" spans="1:26" x14ac:dyDescent="0.35">
      <c r="A56" s="14">
        <v>44183</v>
      </c>
      <c r="B56">
        <v>382.46409999999997</v>
      </c>
      <c r="C56">
        <v>277.79003</v>
      </c>
      <c r="D56">
        <v>845.37</v>
      </c>
      <c r="E56">
        <v>45.124200000000002</v>
      </c>
      <c r="F56">
        <v>55.422199999999997</v>
      </c>
      <c r="G56">
        <v>52.2545</v>
      </c>
      <c r="H56">
        <v>16.177900000000001</v>
      </c>
      <c r="I56">
        <v>388.61250000000001</v>
      </c>
      <c r="J56">
        <v>388.61250000000001</v>
      </c>
      <c r="K56">
        <v>12.8127</v>
      </c>
      <c r="L56">
        <v>49.791899999999998</v>
      </c>
      <c r="M56">
        <v>16.978100000000001</v>
      </c>
      <c r="N56">
        <v>12.81274281900159</v>
      </c>
      <c r="O56">
        <v>16.44001477351285</v>
      </c>
      <c r="P56">
        <f t="shared" si="0"/>
        <v>883.32</v>
      </c>
      <c r="Q56">
        <v>2.1628911234404264</v>
      </c>
      <c r="R56">
        <v>16.44001477351285</v>
      </c>
      <c r="S56">
        <v>2.106416812336068</v>
      </c>
      <c r="T56">
        <v>49.791926058293228</v>
      </c>
      <c r="U56">
        <v>12.81274281900159</v>
      </c>
      <c r="V56">
        <v>20.631547947246364</v>
      </c>
      <c r="W56">
        <v>30.520297568189591</v>
      </c>
      <c r="X56">
        <v>30.567849801409174</v>
      </c>
      <c r="Y56">
        <v>52.010433976924908</v>
      </c>
      <c r="Z56">
        <v>21.305168120907187</v>
      </c>
    </row>
    <row r="57" spans="1:26" x14ac:dyDescent="0.35">
      <c r="A57" s="14">
        <v>44190</v>
      </c>
      <c r="B57">
        <v>382.46409999999997</v>
      </c>
      <c r="C57">
        <v>277.79003</v>
      </c>
      <c r="D57">
        <v>826.1</v>
      </c>
      <c r="E57">
        <v>45.124200000000002</v>
      </c>
      <c r="F57">
        <v>55.440199999999997</v>
      </c>
      <c r="G57">
        <v>53.015700000000002</v>
      </c>
      <c r="H57">
        <v>15.5822</v>
      </c>
      <c r="I57">
        <v>388.61250000000001</v>
      </c>
      <c r="J57">
        <v>388.61250000000001</v>
      </c>
      <c r="K57">
        <v>12.8127</v>
      </c>
      <c r="L57">
        <v>49.791899999999998</v>
      </c>
      <c r="M57">
        <v>16.591000000000001</v>
      </c>
      <c r="N57">
        <v>12.81274281900159</v>
      </c>
      <c r="O57">
        <v>16.693067848528436</v>
      </c>
      <c r="P57">
        <f t="shared" si="0"/>
        <v>883.32</v>
      </c>
      <c r="Q57">
        <v>2.1940226510362675</v>
      </c>
      <c r="R57">
        <v>16.693067848528436</v>
      </c>
      <c r="S57">
        <v>2.1388398520333904</v>
      </c>
      <c r="T57">
        <v>49.791926058293228</v>
      </c>
      <c r="U57">
        <v>12.81274281900159</v>
      </c>
      <c r="V57">
        <v>20.634331191662287</v>
      </c>
      <c r="W57">
        <v>31.123361093220012</v>
      </c>
      <c r="X57">
        <v>24.24429116522926</v>
      </c>
      <c r="Y57">
        <v>52.054748618869958</v>
      </c>
      <c r="Z57">
        <v>21.302406369921318</v>
      </c>
    </row>
    <row r="58" spans="1:26" x14ac:dyDescent="0.35">
      <c r="A58" s="14">
        <v>44197</v>
      </c>
      <c r="B58">
        <v>388.17430000000002</v>
      </c>
      <c r="C58">
        <v>277.79003</v>
      </c>
      <c r="D58">
        <v>830.07</v>
      </c>
      <c r="E58">
        <v>48.967199999999998</v>
      </c>
      <c r="F58">
        <v>55.485900000000001</v>
      </c>
      <c r="G58">
        <v>53.061700000000002</v>
      </c>
      <c r="H58">
        <v>15.6435</v>
      </c>
      <c r="I58">
        <v>360.29230000000001</v>
      </c>
      <c r="J58">
        <v>360.29230000000001</v>
      </c>
      <c r="K58">
        <v>13.6683</v>
      </c>
      <c r="L58">
        <v>49.245800000000003</v>
      </c>
      <c r="M58">
        <v>16.855699999999999</v>
      </c>
      <c r="N58">
        <v>12.81274281900159</v>
      </c>
      <c r="O58">
        <v>16.734640853709571</v>
      </c>
      <c r="P58">
        <f t="shared" si="0"/>
        <v>883.32</v>
      </c>
      <c r="Q58">
        <v>2.1991371162841555</v>
      </c>
      <c r="R58">
        <v>16.734640853709571</v>
      </c>
      <c r="S58">
        <v>2.1441664942693794</v>
      </c>
      <c r="T58">
        <v>49.791926058293228</v>
      </c>
      <c r="U58">
        <v>12.81274281900159</v>
      </c>
      <c r="V58">
        <v>20.634331191662287</v>
      </c>
      <c r="W58">
        <v>31.241308129059345</v>
      </c>
      <c r="X58">
        <v>24.242070087147049</v>
      </c>
      <c r="Y58">
        <v>52.245468202748931</v>
      </c>
      <c r="Z58">
        <v>21.306502727819254</v>
      </c>
    </row>
    <row r="59" spans="1:26" x14ac:dyDescent="0.35">
      <c r="A59" s="14">
        <v>44204</v>
      </c>
      <c r="B59">
        <v>388.33339999999998</v>
      </c>
      <c r="C59">
        <v>249.2364</v>
      </c>
      <c r="D59">
        <v>822.45</v>
      </c>
      <c r="E59">
        <v>48.989199999999997</v>
      </c>
      <c r="F59">
        <v>56.2179</v>
      </c>
      <c r="G59">
        <v>53.584499999999998</v>
      </c>
      <c r="H59">
        <v>15.348599999999999</v>
      </c>
      <c r="I59">
        <v>360.45139999999998</v>
      </c>
      <c r="J59">
        <v>360.45139999999998</v>
      </c>
      <c r="K59">
        <v>13.6722</v>
      </c>
      <c r="L59">
        <v>49.281500000000001</v>
      </c>
      <c r="M59">
        <v>16.688800000000001</v>
      </c>
      <c r="N59">
        <v>13.666658050282271</v>
      </c>
      <c r="O59">
        <v>16.572186935873379</v>
      </c>
      <c r="P59">
        <f t="shared" si="0"/>
        <v>883.32</v>
      </c>
      <c r="Q59">
        <v>2.1899480042840729</v>
      </c>
      <c r="R59">
        <v>16.572186935873379</v>
      </c>
      <c r="S59">
        <v>2.2648641199793658</v>
      </c>
      <c r="T59">
        <v>49.245763589197033</v>
      </c>
      <c r="U59">
        <v>13.666658050282271</v>
      </c>
      <c r="V59">
        <v>21.163179635368905</v>
      </c>
      <c r="W59">
        <v>44.261570627289899</v>
      </c>
      <c r="X59">
        <v>42.812363673823562</v>
      </c>
      <c r="Y59">
        <v>52.064288551397283</v>
      </c>
      <c r="Z59">
        <v>15.07726242117386</v>
      </c>
    </row>
    <row r="60" spans="1:26" x14ac:dyDescent="0.35">
      <c r="A60" s="14">
        <v>44211</v>
      </c>
      <c r="B60">
        <v>388.67009999999999</v>
      </c>
      <c r="C60">
        <v>249.2364</v>
      </c>
      <c r="D60">
        <v>840.94</v>
      </c>
      <c r="E60">
        <v>49.245899999999999</v>
      </c>
      <c r="F60">
        <v>56.920400000000001</v>
      </c>
      <c r="G60">
        <v>54.4343</v>
      </c>
      <c r="H60">
        <v>15.448700000000001</v>
      </c>
      <c r="I60">
        <v>360.78809999999999</v>
      </c>
      <c r="J60">
        <v>360.78809999999999</v>
      </c>
      <c r="K60">
        <v>13.756600000000001</v>
      </c>
      <c r="L60">
        <v>49.632300000000001</v>
      </c>
      <c r="M60">
        <v>16.9434</v>
      </c>
      <c r="N60">
        <v>13.709362608589871</v>
      </c>
      <c r="O60">
        <v>16.803681084669282</v>
      </c>
      <c r="P60">
        <f t="shared" si="0"/>
        <v>883.32</v>
      </c>
      <c r="Q60">
        <v>2.2245847293030052</v>
      </c>
      <c r="R60">
        <v>16.803681084669282</v>
      </c>
      <c r="S60">
        <v>2.3036775714883393</v>
      </c>
      <c r="T60">
        <v>49.417148291251515</v>
      </c>
      <c r="U60">
        <v>13.709362608589871</v>
      </c>
      <c r="V60">
        <v>21.114751593485501</v>
      </c>
      <c r="W60">
        <v>43.852498875574291</v>
      </c>
      <c r="X60">
        <v>43.323514047422471</v>
      </c>
      <c r="Y60">
        <v>53.865671936216629</v>
      </c>
      <c r="Z60">
        <v>17.167222111670633</v>
      </c>
    </row>
    <row r="61" spans="1:26" x14ac:dyDescent="0.35">
      <c r="A61" s="14">
        <v>44218</v>
      </c>
      <c r="B61">
        <v>388.73289999999997</v>
      </c>
      <c r="C61">
        <v>249.2364</v>
      </c>
      <c r="D61">
        <v>865.51</v>
      </c>
      <c r="E61">
        <v>49.258299999999998</v>
      </c>
      <c r="F61">
        <v>57.324800000000003</v>
      </c>
      <c r="G61">
        <v>54.719799999999999</v>
      </c>
      <c r="H61">
        <v>15.8171</v>
      </c>
      <c r="I61">
        <v>360.84140000000002</v>
      </c>
      <c r="J61">
        <v>360.84140000000002</v>
      </c>
      <c r="K61">
        <v>13.762499999999999</v>
      </c>
      <c r="L61">
        <v>49.660800000000002</v>
      </c>
      <c r="M61">
        <v>17.4284</v>
      </c>
      <c r="N61">
        <v>13.80556846266626</v>
      </c>
      <c r="O61">
        <v>17.562156835638337</v>
      </c>
      <c r="P61">
        <f t="shared" si="0"/>
        <v>883.32</v>
      </c>
      <c r="Q61">
        <v>2.3324640086415305</v>
      </c>
      <c r="R61">
        <v>17.562156835638337</v>
      </c>
      <c r="S61">
        <v>2.4245555854648733</v>
      </c>
      <c r="T61">
        <v>49.81620470582709</v>
      </c>
      <c r="U61">
        <v>13.80556846266626</v>
      </c>
      <c r="V61">
        <v>21.027662288947113</v>
      </c>
      <c r="W61">
        <v>47.207522851295849</v>
      </c>
      <c r="X61">
        <v>48.415827753252159</v>
      </c>
      <c r="Y61">
        <v>60.827834522667956</v>
      </c>
      <c r="Z61">
        <v>15.564562248822137</v>
      </c>
    </row>
    <row r="62" spans="1:26" x14ac:dyDescent="0.35">
      <c r="A62" s="14">
        <v>44225</v>
      </c>
      <c r="B62">
        <v>388.76429999999999</v>
      </c>
      <c r="C62">
        <v>249.2364</v>
      </c>
      <c r="D62">
        <v>853.72</v>
      </c>
      <c r="E62">
        <v>49.567599999999999</v>
      </c>
      <c r="F62">
        <v>57.950400000000002</v>
      </c>
      <c r="G62">
        <v>54.749000000000002</v>
      </c>
      <c r="H62">
        <v>15.593299999999999</v>
      </c>
      <c r="I62">
        <v>360.87279999999998</v>
      </c>
      <c r="J62">
        <v>360.87279999999998</v>
      </c>
      <c r="K62">
        <v>13.765499999999999</v>
      </c>
      <c r="L62">
        <v>49.676099999999998</v>
      </c>
      <c r="M62">
        <v>17.185700000000001</v>
      </c>
      <c r="N62">
        <v>13.771661304250784</v>
      </c>
      <c r="O62">
        <v>17.12051888851483</v>
      </c>
      <c r="P62">
        <f t="shared" si="0"/>
        <v>883.32</v>
      </c>
      <c r="Q62">
        <v>2.2727722023489538</v>
      </c>
      <c r="R62">
        <v>17.12051888851483</v>
      </c>
      <c r="S62">
        <v>2.3577798748565435</v>
      </c>
      <c r="T62">
        <v>49.694171393995887</v>
      </c>
      <c r="U62">
        <v>13.771661304250784</v>
      </c>
      <c r="V62">
        <v>20.969112441475524</v>
      </c>
      <c r="W62">
        <v>47.532882596167426</v>
      </c>
      <c r="X62">
        <v>49.853366203103953</v>
      </c>
      <c r="Y62">
        <v>60.469168693041091</v>
      </c>
      <c r="Z62">
        <v>15.318157932590182</v>
      </c>
    </row>
    <row r="63" spans="1:26" x14ac:dyDescent="0.35">
      <c r="A63" s="14">
        <v>44232</v>
      </c>
      <c r="B63">
        <v>388.77050000000003</v>
      </c>
      <c r="C63">
        <v>249.2364</v>
      </c>
      <c r="D63">
        <v>897.61</v>
      </c>
      <c r="E63">
        <v>49.820999999999998</v>
      </c>
      <c r="F63">
        <v>58.387599999999999</v>
      </c>
      <c r="G63">
        <v>55.054900000000004</v>
      </c>
      <c r="H63">
        <v>16.303899999999999</v>
      </c>
      <c r="I63">
        <v>360.87900000000002</v>
      </c>
      <c r="J63">
        <v>360.87900000000002</v>
      </c>
      <c r="K63">
        <v>13.8193</v>
      </c>
      <c r="L63">
        <v>49.871099999999998</v>
      </c>
      <c r="M63">
        <v>17.9986</v>
      </c>
      <c r="N63">
        <v>13.814320853708342</v>
      </c>
      <c r="O63">
        <v>17.467497046045729</v>
      </c>
      <c r="P63">
        <f t="shared" si="0"/>
        <v>883.32</v>
      </c>
      <c r="Q63">
        <v>2.3221329430439237</v>
      </c>
      <c r="R63">
        <v>17.467497046045729</v>
      </c>
      <c r="S63">
        <v>2.4130160870527844</v>
      </c>
      <c r="T63">
        <v>49.852591799758201</v>
      </c>
      <c r="U63">
        <v>13.814320853708342</v>
      </c>
      <c r="V63">
        <v>20.999547208937482</v>
      </c>
      <c r="W63">
        <v>49.818382716630403</v>
      </c>
      <c r="X63">
        <v>47.319217810201458</v>
      </c>
      <c r="Y63">
        <v>63.144010032646982</v>
      </c>
      <c r="Z63">
        <v>12.587467897329914</v>
      </c>
    </row>
    <row r="64" spans="1:26" x14ac:dyDescent="0.35">
      <c r="A64" s="14">
        <v>44239</v>
      </c>
      <c r="B64">
        <v>388.25040000000001</v>
      </c>
      <c r="C64">
        <v>249.2364</v>
      </c>
      <c r="D64">
        <v>946.71</v>
      </c>
      <c r="E64">
        <v>49.892899999999997</v>
      </c>
      <c r="F64">
        <v>58.521500000000003</v>
      </c>
      <c r="G64">
        <v>55.244500000000002</v>
      </c>
      <c r="H64">
        <v>17.136700000000001</v>
      </c>
      <c r="I64">
        <v>360.35890000000001</v>
      </c>
      <c r="J64">
        <v>360.35890000000001</v>
      </c>
      <c r="K64">
        <v>13.864800000000001</v>
      </c>
      <c r="L64">
        <v>49.963200000000001</v>
      </c>
      <c r="M64">
        <v>18.9482</v>
      </c>
      <c r="N64">
        <v>13.856236449058915</v>
      </c>
      <c r="O64">
        <v>18.581496106175191</v>
      </c>
      <c r="P64">
        <f t="shared" si="0"/>
        <v>883.32</v>
      </c>
      <c r="Q64">
        <v>2.4666543233696214</v>
      </c>
      <c r="R64">
        <v>18.581496106175191</v>
      </c>
      <c r="S64">
        <v>2.5746960362443096</v>
      </c>
      <c r="T64">
        <v>50.005123090772479</v>
      </c>
      <c r="U64">
        <v>13.856236449058915</v>
      </c>
      <c r="V64">
        <v>21.000194819349414</v>
      </c>
      <c r="W64">
        <v>50.044266273195547</v>
      </c>
      <c r="X64">
        <v>44.68190193518906</v>
      </c>
      <c r="Y64">
        <v>63.308412163662858</v>
      </c>
      <c r="Z64">
        <v>12.548054543540353</v>
      </c>
    </row>
    <row r="65" spans="1:26" x14ac:dyDescent="0.35">
      <c r="A65" s="14">
        <v>44246</v>
      </c>
      <c r="B65">
        <v>389.7774</v>
      </c>
      <c r="C65">
        <v>249.2364</v>
      </c>
      <c r="D65">
        <v>943.03</v>
      </c>
      <c r="E65">
        <v>50.224200000000003</v>
      </c>
      <c r="F65">
        <v>59.739899999999999</v>
      </c>
      <c r="G65">
        <v>55.101900000000001</v>
      </c>
      <c r="H65">
        <v>17.1143</v>
      </c>
      <c r="I65">
        <v>361.88589999999999</v>
      </c>
      <c r="J65">
        <v>361.88589999999999</v>
      </c>
      <c r="K65">
        <v>13.8042</v>
      </c>
      <c r="L65">
        <v>49.955599999999997</v>
      </c>
      <c r="M65">
        <v>18.877400000000002</v>
      </c>
      <c r="N65">
        <v>13.835575427322683</v>
      </c>
      <c r="O65">
        <v>18.72901189962429</v>
      </c>
      <c r="P65">
        <f t="shared" si="0"/>
        <v>883.32</v>
      </c>
      <c r="Q65">
        <v>2.481346726274861</v>
      </c>
      <c r="R65">
        <v>18.72901189962429</v>
      </c>
      <c r="S65">
        <v>2.5912665681647598</v>
      </c>
      <c r="T65">
        <v>49.96686451028274</v>
      </c>
      <c r="U65">
        <v>13.835575427322683</v>
      </c>
      <c r="V65">
        <v>21.052912975968038</v>
      </c>
      <c r="W65">
        <v>53.061073096776425</v>
      </c>
      <c r="X65">
        <v>47.831774521929965</v>
      </c>
      <c r="Y65">
        <v>65.720749711616676</v>
      </c>
      <c r="Z65">
        <v>9.3101794819676353</v>
      </c>
    </row>
    <row r="66" spans="1:26" x14ac:dyDescent="0.35">
      <c r="A66" s="14">
        <v>44253</v>
      </c>
      <c r="B66">
        <v>389.40910000000002</v>
      </c>
      <c r="C66">
        <v>249.2364</v>
      </c>
      <c r="D66">
        <v>877.18</v>
      </c>
      <c r="E66">
        <v>50.686599999999999</v>
      </c>
      <c r="F66">
        <v>61.563000000000002</v>
      </c>
      <c r="G66">
        <v>53.401499999999999</v>
      </c>
      <c r="H66">
        <v>16.426100000000002</v>
      </c>
      <c r="I66">
        <v>360.72179999999997</v>
      </c>
      <c r="J66">
        <v>360.72179999999997</v>
      </c>
      <c r="K66">
        <v>13.838100000000001</v>
      </c>
      <c r="L66">
        <v>49.917099999999998</v>
      </c>
      <c r="M66">
        <v>17.572700000000001</v>
      </c>
      <c r="N66">
        <v>13.753060496281508</v>
      </c>
      <c r="O66">
        <v>18.420152490800877</v>
      </c>
      <c r="P66">
        <f t="shared" si="0"/>
        <v>883.32</v>
      </c>
      <c r="Q66">
        <v>2.429555729550986</v>
      </c>
      <c r="R66">
        <v>18.420152490800877</v>
      </c>
      <c r="S66">
        <v>2.5333347155671495</v>
      </c>
      <c r="T66">
        <v>49.670598571696189</v>
      </c>
      <c r="U66">
        <v>13.753060496281508</v>
      </c>
      <c r="V66">
        <v>19.813676152461998</v>
      </c>
      <c r="W66">
        <v>54.098183540315098</v>
      </c>
      <c r="X66">
        <v>46.079214031799943</v>
      </c>
      <c r="Y66">
        <v>67.814104864407113</v>
      </c>
      <c r="Z66">
        <v>9.0642941503358809</v>
      </c>
    </row>
    <row r="67" spans="1:26" x14ac:dyDescent="0.35">
      <c r="A67" s="14">
        <v>44260</v>
      </c>
      <c r="B67">
        <v>387.11770000000001</v>
      </c>
      <c r="C67">
        <v>249.2364</v>
      </c>
      <c r="D67">
        <v>904.28</v>
      </c>
      <c r="E67">
        <v>49.994599999999998</v>
      </c>
      <c r="F67">
        <v>60.374000000000002</v>
      </c>
      <c r="G67">
        <v>52.5488</v>
      </c>
      <c r="H67">
        <v>17.208400000000001</v>
      </c>
      <c r="I67">
        <v>360.67360000000002</v>
      </c>
      <c r="J67">
        <v>360.67360000000002</v>
      </c>
      <c r="K67">
        <v>13.6859</v>
      </c>
      <c r="L67">
        <v>49.361499999999999</v>
      </c>
      <c r="M67">
        <v>18.319500000000001</v>
      </c>
      <c r="N67">
        <v>13.699270105769981</v>
      </c>
      <c r="O67">
        <v>18.820953123232449</v>
      </c>
      <c r="P67">
        <f t="shared" si="0"/>
        <v>883.32</v>
      </c>
      <c r="Q67">
        <v>2.4701709075221236</v>
      </c>
      <c r="R67">
        <v>18.820953123232449</v>
      </c>
      <c r="S67">
        <v>2.5783332048319645</v>
      </c>
      <c r="T67">
        <v>49.359349333550036</v>
      </c>
      <c r="U67">
        <v>13.699270105769981</v>
      </c>
      <c r="V67">
        <v>19.329115356952414</v>
      </c>
      <c r="W67">
        <v>55.090884324535743</v>
      </c>
      <c r="X67">
        <v>48.244574787778113</v>
      </c>
      <c r="Y67">
        <v>68.66367863791281</v>
      </c>
      <c r="Z67">
        <v>10.347015644596198</v>
      </c>
    </row>
    <row r="68" spans="1:26" x14ac:dyDescent="0.35">
      <c r="A68" s="14">
        <v>44267</v>
      </c>
      <c r="B68">
        <v>399.20979999999997</v>
      </c>
      <c r="C68">
        <v>249.2364</v>
      </c>
      <c r="D68">
        <v>927.58</v>
      </c>
      <c r="E68">
        <v>49.252099999999999</v>
      </c>
      <c r="F68">
        <v>59.467100000000002</v>
      </c>
      <c r="G68">
        <v>51.564399999999999</v>
      </c>
      <c r="H68">
        <v>17.988800000000001</v>
      </c>
      <c r="I68">
        <v>373.91379999999998</v>
      </c>
      <c r="J68">
        <v>373.91379999999998</v>
      </c>
      <c r="K68">
        <v>13.286799999999999</v>
      </c>
      <c r="L68">
        <v>49.6813</v>
      </c>
      <c r="M68">
        <v>18.6706</v>
      </c>
      <c r="N68">
        <v>13.798033650336114</v>
      </c>
      <c r="O68">
        <v>18.595110910553661</v>
      </c>
      <c r="P68">
        <f t="shared" si="0"/>
        <v>883.32</v>
      </c>
      <c r="Q68">
        <v>2.4583928004750044</v>
      </c>
      <c r="R68">
        <v>18.595110910553661</v>
      </c>
      <c r="S68">
        <v>2.565759660755516</v>
      </c>
      <c r="T68">
        <v>49.877626676246848</v>
      </c>
      <c r="U68">
        <v>13.798033650336114</v>
      </c>
      <c r="V68">
        <v>18.30380145944677</v>
      </c>
      <c r="W68">
        <v>50.533926069029931</v>
      </c>
      <c r="X68">
        <v>42.69217263254238</v>
      </c>
      <c r="Y68">
        <v>65.963262549718323</v>
      </c>
      <c r="Z68">
        <v>10.318509645693252</v>
      </c>
    </row>
    <row r="69" spans="1:26" x14ac:dyDescent="0.35">
      <c r="A69" s="14">
        <v>44274</v>
      </c>
      <c r="B69">
        <v>403.4348</v>
      </c>
      <c r="C69">
        <v>249.2364</v>
      </c>
      <c r="D69">
        <v>919.24</v>
      </c>
      <c r="E69">
        <v>49.008600000000001</v>
      </c>
      <c r="F69">
        <v>58.926299999999998</v>
      </c>
      <c r="G69">
        <v>50.6111</v>
      </c>
      <c r="H69">
        <v>18.162800000000001</v>
      </c>
      <c r="I69">
        <v>372.08769999999998</v>
      </c>
      <c r="J69">
        <v>372.08769999999998</v>
      </c>
      <c r="K69">
        <v>13.374599999999999</v>
      </c>
      <c r="L69">
        <v>49.765099999999997</v>
      </c>
      <c r="M69">
        <v>18.471599999999999</v>
      </c>
      <c r="N69">
        <v>13.32104026819195</v>
      </c>
      <c r="O69">
        <v>18.39911410203419</v>
      </c>
      <c r="P69">
        <f t="shared" si="0"/>
        <v>883.32</v>
      </c>
      <c r="Q69">
        <v>2.3511270809186859</v>
      </c>
      <c r="R69">
        <v>18.39911410203419</v>
      </c>
      <c r="S69">
        <v>2.4509533985225578</v>
      </c>
      <c r="T69">
        <v>49.548037744883047</v>
      </c>
      <c r="U69">
        <v>13.32104026819195</v>
      </c>
      <c r="V69">
        <v>18.216499809993461</v>
      </c>
      <c r="W69">
        <v>51.839604701075629</v>
      </c>
      <c r="X69">
        <v>41.711908980615767</v>
      </c>
      <c r="Y69">
        <v>70.444474810480216</v>
      </c>
      <c r="Z69">
        <v>12.302657633319004</v>
      </c>
    </row>
    <row r="70" spans="1:26" x14ac:dyDescent="0.35">
      <c r="A70" s="14">
        <v>44281</v>
      </c>
      <c r="B70">
        <v>416.06580000000002</v>
      </c>
      <c r="C70">
        <v>249.2364</v>
      </c>
      <c r="D70">
        <v>910.51</v>
      </c>
      <c r="E70">
        <v>49.008600000000001</v>
      </c>
      <c r="F70">
        <v>59.255800000000001</v>
      </c>
      <c r="G70">
        <v>49.420299999999997</v>
      </c>
      <c r="H70">
        <v>18.4238</v>
      </c>
      <c r="I70">
        <v>383.92200000000003</v>
      </c>
      <c r="J70">
        <v>383.92200000000003</v>
      </c>
      <c r="K70">
        <v>12.726699999999999</v>
      </c>
      <c r="L70">
        <v>48.860799999999998</v>
      </c>
      <c r="M70">
        <v>18.634799999999998</v>
      </c>
      <c r="N70">
        <v>12.850490577074519</v>
      </c>
      <c r="O70">
        <v>18.163502412742112</v>
      </c>
      <c r="P70">
        <f t="shared" si="0"/>
        <v>883.32</v>
      </c>
      <c r="Q70">
        <v>2.241680071951309</v>
      </c>
      <c r="R70">
        <v>18.163502412742112</v>
      </c>
      <c r="S70">
        <v>2.3340991660161277</v>
      </c>
      <c r="T70">
        <v>49.334648111223991</v>
      </c>
      <c r="U70">
        <v>12.850490577074519</v>
      </c>
      <c r="V70">
        <v>17.801131788781181</v>
      </c>
      <c r="W70">
        <v>52.085467745123232</v>
      </c>
      <c r="X70">
        <v>44.818293297083969</v>
      </c>
      <c r="Y70">
        <v>69.087998934116172</v>
      </c>
      <c r="Z70">
        <v>14.176785883333892</v>
      </c>
    </row>
    <row r="71" spans="1:26" x14ac:dyDescent="0.35">
      <c r="A71" s="14">
        <v>44288</v>
      </c>
      <c r="B71">
        <v>487.45850000000002</v>
      </c>
      <c r="C71">
        <v>249.2364</v>
      </c>
      <c r="D71">
        <v>955.68</v>
      </c>
      <c r="E71">
        <v>58.882800000000003</v>
      </c>
      <c r="F71">
        <v>58.9724</v>
      </c>
      <c r="G71">
        <v>49.363399999999999</v>
      </c>
      <c r="H71">
        <v>19.360099999999999</v>
      </c>
      <c r="I71">
        <v>448.57319999999999</v>
      </c>
      <c r="J71">
        <v>448.57319999999999</v>
      </c>
      <c r="K71">
        <v>11.564</v>
      </c>
      <c r="L71">
        <v>51.873199999999997</v>
      </c>
      <c r="M71">
        <v>18.423400000000001</v>
      </c>
      <c r="N71">
        <v>12.72673900140639</v>
      </c>
      <c r="O71">
        <v>18.974942650497667</v>
      </c>
      <c r="P71">
        <f t="shared" ref="P71:P134" si="1">$D$6</f>
        <v>883.32</v>
      </c>
      <c r="Q71">
        <v>2.3138963809203905</v>
      </c>
      <c r="R71">
        <v>18.974942650497667</v>
      </c>
      <c r="S71">
        <v>2.414891426795382</v>
      </c>
      <c r="T71">
        <v>48.860753735963655</v>
      </c>
      <c r="U71">
        <v>12.72673900140639</v>
      </c>
      <c r="V71">
        <v>17.096776620717542</v>
      </c>
      <c r="W71">
        <v>55.473848587425458</v>
      </c>
      <c r="X71">
        <v>46.378484635633647</v>
      </c>
      <c r="Y71">
        <v>68.975955269911026</v>
      </c>
      <c r="Z71">
        <v>15.478391075124303</v>
      </c>
    </row>
    <row r="72" spans="1:26" x14ac:dyDescent="0.35">
      <c r="A72" s="14">
        <v>44295</v>
      </c>
      <c r="B72">
        <v>487.45850000000002</v>
      </c>
      <c r="C72">
        <v>251.90688</v>
      </c>
      <c r="D72">
        <v>935.9</v>
      </c>
      <c r="E72">
        <v>58.880299999999998</v>
      </c>
      <c r="F72">
        <v>58.969900000000003</v>
      </c>
      <c r="G72">
        <v>49.3583</v>
      </c>
      <c r="H72">
        <v>18.961300000000001</v>
      </c>
      <c r="I72">
        <v>448.71230000000003</v>
      </c>
      <c r="J72">
        <v>448.71230000000003</v>
      </c>
      <c r="K72">
        <v>11.5593</v>
      </c>
      <c r="L72">
        <v>51.868099999999998</v>
      </c>
      <c r="M72">
        <v>18.043900000000001</v>
      </c>
      <c r="N72">
        <v>11.56336737380078</v>
      </c>
      <c r="O72">
        <v>18.234181741446776</v>
      </c>
      <c r="P72">
        <f t="shared" si="1"/>
        <v>883.32</v>
      </c>
      <c r="Q72">
        <v>2.0778423528727936</v>
      </c>
      <c r="R72">
        <v>18.234181741446776</v>
      </c>
      <c r="S72">
        <v>2.1084854223699954</v>
      </c>
      <c r="T72">
        <v>51.870164146173281</v>
      </c>
      <c r="U72">
        <v>11.56336737380078</v>
      </c>
      <c r="V72">
        <v>14.245231610944677</v>
      </c>
      <c r="W72">
        <v>58.998135612934163</v>
      </c>
      <c r="X72">
        <v>40.487922940374169</v>
      </c>
      <c r="Y72">
        <v>52.094225619443051</v>
      </c>
      <c r="Z72">
        <v>10.027367264083962</v>
      </c>
    </row>
    <row r="73" spans="1:26" x14ac:dyDescent="0.35">
      <c r="A73" s="14">
        <v>44302</v>
      </c>
      <c r="B73">
        <v>487.73610000000002</v>
      </c>
      <c r="C73">
        <v>251.90688</v>
      </c>
      <c r="D73">
        <v>975.33</v>
      </c>
      <c r="E73">
        <v>58.837699999999998</v>
      </c>
      <c r="F73">
        <v>58.932200000000002</v>
      </c>
      <c r="G73">
        <v>49.245199999999997</v>
      </c>
      <c r="H73">
        <v>19.805599999999998</v>
      </c>
      <c r="I73">
        <v>448.70139999999998</v>
      </c>
      <c r="J73">
        <v>448.70139999999998</v>
      </c>
      <c r="K73">
        <v>11.529500000000001</v>
      </c>
      <c r="L73">
        <v>51.732999999999997</v>
      </c>
      <c r="M73">
        <v>18.853200000000001</v>
      </c>
      <c r="N73">
        <v>11.529485879373102</v>
      </c>
      <c r="O73">
        <v>18.474489323913172</v>
      </c>
      <c r="P73">
        <f t="shared" si="1"/>
        <v>883.32</v>
      </c>
      <c r="Q73">
        <v>2.0973173043618658</v>
      </c>
      <c r="R73">
        <v>18.474489323913172</v>
      </c>
      <c r="S73">
        <v>2.1300136378868606</v>
      </c>
      <c r="T73">
        <v>51.732959068205517</v>
      </c>
      <c r="U73">
        <v>11.529485879373102</v>
      </c>
      <c r="V73">
        <v>14.198639690755444</v>
      </c>
      <c r="W73">
        <v>60.429760903125718</v>
      </c>
      <c r="X73">
        <v>42.085471285814471</v>
      </c>
      <c r="Y73">
        <v>62.11551993983759</v>
      </c>
      <c r="Z73">
        <v>7.0110203643862805</v>
      </c>
    </row>
    <row r="74" spans="1:26" x14ac:dyDescent="0.35">
      <c r="A74" s="14">
        <v>44309</v>
      </c>
      <c r="B74">
        <v>487.70780000000002</v>
      </c>
      <c r="C74">
        <v>251.90688</v>
      </c>
      <c r="D74">
        <v>951.48</v>
      </c>
      <c r="E74">
        <v>58.858800000000002</v>
      </c>
      <c r="F74">
        <v>58.953899999999997</v>
      </c>
      <c r="G74">
        <v>49.247599999999998</v>
      </c>
      <c r="H74">
        <v>19.3203</v>
      </c>
      <c r="I74">
        <v>448.69459999999998</v>
      </c>
      <c r="J74">
        <v>448.69459999999998</v>
      </c>
      <c r="K74">
        <v>11.528700000000001</v>
      </c>
      <c r="L74">
        <v>51.7286</v>
      </c>
      <c r="M74">
        <v>18.393699999999999</v>
      </c>
      <c r="N74">
        <v>11.528919724811665</v>
      </c>
      <c r="O74">
        <v>18.527486367689878</v>
      </c>
      <c r="P74">
        <f t="shared" si="1"/>
        <v>883.32</v>
      </c>
      <c r="Q74">
        <v>2.1027639433682035</v>
      </c>
      <c r="R74">
        <v>18.527486367689878</v>
      </c>
      <c r="S74">
        <v>2.1360190303563904</v>
      </c>
      <c r="T74">
        <v>51.730168948951871</v>
      </c>
      <c r="U74">
        <v>11.528919724811665</v>
      </c>
      <c r="V74">
        <v>14.229828058104548</v>
      </c>
      <c r="W74">
        <v>62.282959104823249</v>
      </c>
      <c r="X74">
        <v>38.748664196514362</v>
      </c>
      <c r="Y74">
        <v>63.260592769663056</v>
      </c>
      <c r="Z74">
        <v>6.2288280856614602</v>
      </c>
    </row>
    <row r="75" spans="1:26" x14ac:dyDescent="0.35">
      <c r="A75" s="14">
        <v>44316</v>
      </c>
      <c r="B75">
        <v>487.70780000000002</v>
      </c>
      <c r="C75">
        <v>251.7867</v>
      </c>
      <c r="D75">
        <v>922.27</v>
      </c>
      <c r="E75">
        <v>58.858800000000002</v>
      </c>
      <c r="F75">
        <v>59.008600000000001</v>
      </c>
      <c r="G75">
        <v>49.247799999999998</v>
      </c>
      <c r="H75">
        <v>18.7271</v>
      </c>
      <c r="I75">
        <v>448.69139999999999</v>
      </c>
      <c r="J75">
        <v>448.69139999999999</v>
      </c>
      <c r="K75">
        <v>11.5288</v>
      </c>
      <c r="L75">
        <v>51.7286</v>
      </c>
      <c r="M75">
        <v>17.829000000000001</v>
      </c>
      <c r="N75">
        <v>11.528778208227894</v>
      </c>
      <c r="O75">
        <v>18.403347198131289</v>
      </c>
      <c r="P75">
        <f t="shared" si="1"/>
        <v>883.32</v>
      </c>
      <c r="Q75">
        <v>2.0888469063439352</v>
      </c>
      <c r="R75">
        <v>18.403347198131289</v>
      </c>
      <c r="S75">
        <v>2.121681081362679</v>
      </c>
      <c r="T75">
        <v>51.728633370383072</v>
      </c>
      <c r="U75">
        <v>11.528778208227894</v>
      </c>
      <c r="V75">
        <v>16.574196169658205</v>
      </c>
      <c r="W75">
        <v>62.52834791166292</v>
      </c>
      <c r="X75">
        <v>38.67912351686968</v>
      </c>
      <c r="Y75">
        <v>63.641929092614966</v>
      </c>
      <c r="Z75">
        <v>6.2956786549397314</v>
      </c>
    </row>
    <row r="76" spans="1:26" x14ac:dyDescent="0.35">
      <c r="A76" s="14">
        <v>44323</v>
      </c>
      <c r="B76">
        <v>487.43770000000001</v>
      </c>
      <c r="C76">
        <v>251.7867</v>
      </c>
      <c r="D76">
        <v>969.34</v>
      </c>
      <c r="E76">
        <v>58.858800000000002</v>
      </c>
      <c r="F76">
        <v>59.008600000000001</v>
      </c>
      <c r="G76">
        <v>49.122199999999999</v>
      </c>
      <c r="H76">
        <v>19.7332</v>
      </c>
      <c r="I76">
        <v>448.41750000000002</v>
      </c>
      <c r="J76">
        <v>448.41750000000002</v>
      </c>
      <c r="K76">
        <v>11.507899999999999</v>
      </c>
      <c r="L76">
        <v>51.6036</v>
      </c>
      <c r="M76">
        <v>18.784300000000002</v>
      </c>
      <c r="N76">
        <v>11.528430446863865</v>
      </c>
      <c r="O76">
        <v>17.940851967140304</v>
      </c>
      <c r="P76">
        <f t="shared" si="1"/>
        <v>883.32</v>
      </c>
      <c r="Q76">
        <v>2.0404628683564487</v>
      </c>
      <c r="R76">
        <v>17.940851967140304</v>
      </c>
      <c r="S76">
        <v>2.0682986406065775</v>
      </c>
      <c r="T76">
        <v>51.726640501784516</v>
      </c>
      <c r="U76">
        <v>11.528430446863865</v>
      </c>
      <c r="V76">
        <v>16.547424553028371</v>
      </c>
      <c r="W76">
        <v>61.884698701636417</v>
      </c>
      <c r="X76">
        <v>37.388474300565981</v>
      </c>
      <c r="Y76">
        <v>63.770063842338701</v>
      </c>
      <c r="Z76">
        <v>6.518322103838134</v>
      </c>
    </row>
    <row r="77" spans="1:26" x14ac:dyDescent="0.35">
      <c r="A77" s="14">
        <v>44330</v>
      </c>
      <c r="B77">
        <v>487.73360000000002</v>
      </c>
      <c r="C77">
        <v>251.7867</v>
      </c>
      <c r="D77">
        <v>930.43</v>
      </c>
      <c r="E77">
        <v>58.344900000000003</v>
      </c>
      <c r="F77">
        <v>58.492400000000004</v>
      </c>
      <c r="G77">
        <v>49.885899999999999</v>
      </c>
      <c r="H77">
        <v>18.6511</v>
      </c>
      <c r="I77">
        <v>448.71339999999998</v>
      </c>
      <c r="J77">
        <v>448.71339999999998</v>
      </c>
      <c r="K77">
        <v>11.6698</v>
      </c>
      <c r="L77">
        <v>52.363900000000001</v>
      </c>
      <c r="M77">
        <v>17.7685</v>
      </c>
      <c r="N77">
        <v>11.668838377804521</v>
      </c>
      <c r="O77">
        <v>18.08492037456546</v>
      </c>
      <c r="P77">
        <f t="shared" si="1"/>
        <v>883.32</v>
      </c>
      <c r="Q77">
        <v>2.0785231543379528</v>
      </c>
      <c r="R77">
        <v>18.08492037456546</v>
      </c>
      <c r="S77">
        <v>2.1103001292626833</v>
      </c>
      <c r="T77">
        <v>52.359644410253722</v>
      </c>
      <c r="U77">
        <v>11.668838377804521</v>
      </c>
      <c r="V77">
        <v>16.544829510607084</v>
      </c>
      <c r="W77">
        <v>62.239079514271481</v>
      </c>
      <c r="X77">
        <v>33.733438233702408</v>
      </c>
      <c r="Y77">
        <v>66.141577984947659</v>
      </c>
      <c r="Z77">
        <v>6.6907910092227363</v>
      </c>
    </row>
    <row r="78" spans="1:26" x14ac:dyDescent="0.35">
      <c r="A78" s="14">
        <v>44337</v>
      </c>
      <c r="B78">
        <v>487.673</v>
      </c>
      <c r="C78">
        <v>251.7867</v>
      </c>
      <c r="D78">
        <v>946.22</v>
      </c>
      <c r="E78">
        <v>58.285800000000002</v>
      </c>
      <c r="F78">
        <v>58.432200000000002</v>
      </c>
      <c r="G78">
        <v>49.8185</v>
      </c>
      <c r="H78">
        <v>18.993300000000001</v>
      </c>
      <c r="I78">
        <v>448.65289999999999</v>
      </c>
      <c r="J78">
        <v>448.65289999999999</v>
      </c>
      <c r="K78">
        <v>11.656000000000001</v>
      </c>
      <c r="L78">
        <v>52.294800000000002</v>
      </c>
      <c r="M78">
        <v>18.094000000000001</v>
      </c>
      <c r="N78">
        <v>11.665084080392536</v>
      </c>
      <c r="O78">
        <v>17.881130556824225</v>
      </c>
      <c r="P78">
        <f t="shared" si="1"/>
        <v>883.32</v>
      </c>
      <c r="Q78">
        <v>2.0563480873835416</v>
      </c>
      <c r="R78">
        <v>17.881130556824225</v>
      </c>
      <c r="S78">
        <v>2.0858489139783076</v>
      </c>
      <c r="T78">
        <v>52.346801955582926</v>
      </c>
      <c r="U78">
        <v>11.665084080392536</v>
      </c>
      <c r="V78">
        <v>16.529266998167913</v>
      </c>
      <c r="W78">
        <v>62.767415882331278</v>
      </c>
      <c r="X78">
        <v>31.195449903892627</v>
      </c>
      <c r="Y78">
        <v>66.354500778915678</v>
      </c>
      <c r="Z78">
        <v>5.4225746912384647</v>
      </c>
    </row>
    <row r="79" spans="1:26" x14ac:dyDescent="0.35">
      <c r="A79" s="14">
        <v>44344</v>
      </c>
      <c r="B79">
        <v>487.54230000000001</v>
      </c>
      <c r="C79">
        <v>251.7867</v>
      </c>
      <c r="D79">
        <v>973.38</v>
      </c>
      <c r="E79">
        <v>57.600700000000003</v>
      </c>
      <c r="F79">
        <v>57.692500000000003</v>
      </c>
      <c r="G79">
        <v>49.480600000000003</v>
      </c>
      <c r="H79">
        <v>19.672000000000001</v>
      </c>
      <c r="I79">
        <v>448.51560000000001</v>
      </c>
      <c r="J79">
        <v>448.51560000000001</v>
      </c>
      <c r="K79">
        <v>11.584199999999999</v>
      </c>
      <c r="L79">
        <v>51.956699999999998</v>
      </c>
      <c r="M79">
        <v>18.734400000000001</v>
      </c>
      <c r="N79">
        <v>11.64855304479412</v>
      </c>
      <c r="O79">
        <v>18.336497764244267</v>
      </c>
      <c r="P79">
        <f t="shared" si="1"/>
        <v>883.32</v>
      </c>
      <c r="Q79">
        <v>2.1017622396804394</v>
      </c>
      <c r="R79">
        <v>18.336497764244267</v>
      </c>
      <c r="S79">
        <v>2.1359366686254813</v>
      </c>
      <c r="T79">
        <v>52.267887375356736</v>
      </c>
      <c r="U79">
        <v>11.64855304479412</v>
      </c>
      <c r="V79">
        <v>16.530327536772777</v>
      </c>
      <c r="W79">
        <v>63.250811907780346</v>
      </c>
      <c r="X79">
        <v>32.98940109502351</v>
      </c>
      <c r="Y79">
        <v>70.81132509906422</v>
      </c>
      <c r="Z79">
        <v>4.4885179730792908</v>
      </c>
    </row>
    <row r="80" spans="1:26" x14ac:dyDescent="0.35">
      <c r="A80" s="14">
        <v>44351</v>
      </c>
      <c r="B80">
        <v>487.56529999999998</v>
      </c>
      <c r="C80">
        <v>251.7867</v>
      </c>
      <c r="D80">
        <v>999.18</v>
      </c>
      <c r="E80">
        <v>57.600700000000003</v>
      </c>
      <c r="F80">
        <v>57.692500000000003</v>
      </c>
      <c r="G80">
        <v>48.778700000000001</v>
      </c>
      <c r="H80">
        <v>20.484000000000002</v>
      </c>
      <c r="I80">
        <v>448.53859999999997</v>
      </c>
      <c r="J80">
        <v>448.53859999999997</v>
      </c>
      <c r="K80">
        <v>11.4278</v>
      </c>
      <c r="L80">
        <v>51.258000000000003</v>
      </c>
      <c r="M80">
        <v>19.493200000000002</v>
      </c>
      <c r="N80">
        <v>11.42777270836204</v>
      </c>
      <c r="O80">
        <v>19.604951035979088</v>
      </c>
      <c r="P80">
        <f t="shared" si="1"/>
        <v>883.32</v>
      </c>
      <c r="Q80">
        <v>2.1965176450723494</v>
      </c>
      <c r="R80">
        <v>19.604951035979088</v>
      </c>
      <c r="S80">
        <v>2.2404092439773593</v>
      </c>
      <c r="T80">
        <v>51.257970405321842</v>
      </c>
      <c r="U80">
        <v>11.42777270836204</v>
      </c>
      <c r="V80">
        <v>16.508501575193726</v>
      </c>
      <c r="W80">
        <v>66.708478436049305</v>
      </c>
      <c r="X80">
        <v>34.005553714669027</v>
      </c>
      <c r="Y80">
        <v>72.562170910525381</v>
      </c>
      <c r="Z80">
        <v>4.7641333825888257</v>
      </c>
    </row>
    <row r="81" spans="1:26" x14ac:dyDescent="0.35">
      <c r="A81" s="14">
        <v>44358</v>
      </c>
      <c r="B81">
        <v>487.62259999999998</v>
      </c>
      <c r="C81">
        <v>252.40514999999999</v>
      </c>
      <c r="D81">
        <v>974.6</v>
      </c>
      <c r="E81">
        <v>57.738500000000002</v>
      </c>
      <c r="F81">
        <v>57.8294</v>
      </c>
      <c r="G81">
        <v>48.588900000000002</v>
      </c>
      <c r="H81">
        <v>20.0581</v>
      </c>
      <c r="I81">
        <v>448.6533</v>
      </c>
      <c r="J81">
        <v>448.6533</v>
      </c>
      <c r="K81">
        <v>11.418799999999999</v>
      </c>
      <c r="L81">
        <v>51.230899999999998</v>
      </c>
      <c r="M81">
        <v>19.023700000000002</v>
      </c>
      <c r="N81">
        <v>11.431440518558185</v>
      </c>
      <c r="O81">
        <v>19.155911376757228</v>
      </c>
      <c r="P81">
        <f t="shared" si="1"/>
        <v>883.32</v>
      </c>
      <c r="Q81">
        <v>2.1506407782485404</v>
      </c>
      <c r="R81">
        <v>19.155911376757228</v>
      </c>
      <c r="S81">
        <v>2.1897966148217227</v>
      </c>
      <c r="T81">
        <v>51.27503362704914</v>
      </c>
      <c r="U81">
        <v>11.431440518558185</v>
      </c>
      <c r="V81">
        <v>16.528689971889246</v>
      </c>
      <c r="W81">
        <v>70.037100819542161</v>
      </c>
      <c r="X81">
        <v>31.073912510232084</v>
      </c>
      <c r="Y81">
        <v>75.0054651108088</v>
      </c>
      <c r="Z81">
        <v>3.2464746480920619</v>
      </c>
    </row>
    <row r="82" spans="1:26" x14ac:dyDescent="0.35">
      <c r="A82" s="14">
        <v>44365</v>
      </c>
      <c r="B82">
        <v>487.62259999999998</v>
      </c>
      <c r="C82">
        <v>252.40514999999999</v>
      </c>
      <c r="D82">
        <v>911.12</v>
      </c>
      <c r="E82">
        <v>57.738500000000002</v>
      </c>
      <c r="F82">
        <v>57.8294</v>
      </c>
      <c r="G82">
        <v>48.588900000000002</v>
      </c>
      <c r="H82">
        <v>18.7516</v>
      </c>
      <c r="I82">
        <v>448.65460000000002</v>
      </c>
      <c r="J82">
        <v>448.65460000000002</v>
      </c>
      <c r="K82">
        <v>11.418799999999999</v>
      </c>
      <c r="L82">
        <v>51.230899999999998</v>
      </c>
      <c r="M82">
        <v>17.784600000000001</v>
      </c>
      <c r="N82">
        <v>11.418786769958366</v>
      </c>
      <c r="O82">
        <v>18.833550659571653</v>
      </c>
      <c r="P82">
        <f t="shared" si="1"/>
        <v>883.32</v>
      </c>
      <c r="Q82">
        <v>2.1198267019678858</v>
      </c>
      <c r="R82">
        <v>18.833550659571653</v>
      </c>
      <c r="S82">
        <v>2.1505629910285751</v>
      </c>
      <c r="T82">
        <v>51.230913248407326</v>
      </c>
      <c r="U82">
        <v>11.418786769958366</v>
      </c>
      <c r="V82">
        <v>16.49626299925119</v>
      </c>
      <c r="W82">
        <v>69.912718193657085</v>
      </c>
      <c r="X82">
        <v>32.570695208856591</v>
      </c>
      <c r="Y82">
        <v>74.255125083288206</v>
      </c>
      <c r="Z82">
        <v>3.3034044449640358</v>
      </c>
    </row>
    <row r="83" spans="1:26" x14ac:dyDescent="0.35">
      <c r="A83" s="14">
        <v>44372</v>
      </c>
      <c r="B83">
        <v>488.34</v>
      </c>
      <c r="C83">
        <v>252.40514999999999</v>
      </c>
      <c r="D83">
        <v>914.8</v>
      </c>
      <c r="E83">
        <v>62.983499999999999</v>
      </c>
      <c r="F83">
        <v>102.4265</v>
      </c>
      <c r="G83">
        <v>85.366299999999995</v>
      </c>
      <c r="H83">
        <v>10.716200000000001</v>
      </c>
      <c r="I83">
        <v>449.37200000000001</v>
      </c>
      <c r="J83">
        <v>449.37200000000001</v>
      </c>
      <c r="K83">
        <v>11.476699999999999</v>
      </c>
      <c r="L83">
        <v>51.573</v>
      </c>
      <c r="M83">
        <v>17.738</v>
      </c>
      <c r="N83">
        <v>11.476685791342284</v>
      </c>
      <c r="O83">
        <v>17.583422014353733</v>
      </c>
      <c r="P83">
        <f t="shared" si="1"/>
        <v>883.32</v>
      </c>
      <c r="Q83">
        <v>1.9991074995282629</v>
      </c>
      <c r="R83">
        <v>17.583422014353733</v>
      </c>
      <c r="S83">
        <v>2.0179940959530862</v>
      </c>
      <c r="T83">
        <v>51.57301003523289</v>
      </c>
      <c r="U83">
        <v>11.476685791342284</v>
      </c>
      <c r="V83">
        <v>15.986295447029137</v>
      </c>
      <c r="W83">
        <v>64.706160280559601</v>
      </c>
      <c r="X83">
        <v>33.259110202160876</v>
      </c>
      <c r="Y83">
        <v>63.327268070420189</v>
      </c>
      <c r="Z83">
        <v>-1.846962681720365</v>
      </c>
    </row>
    <row r="84" spans="1:26" x14ac:dyDescent="0.35">
      <c r="A84" s="14">
        <v>44379</v>
      </c>
      <c r="B84">
        <v>483.19900000000001</v>
      </c>
      <c r="C84">
        <v>252.40514999999999</v>
      </c>
      <c r="D84">
        <v>905.02</v>
      </c>
      <c r="E84">
        <v>75.932000000000002</v>
      </c>
      <c r="F84">
        <v>100.5964</v>
      </c>
      <c r="G84">
        <v>84.749700000000004</v>
      </c>
      <c r="H84">
        <v>10.678699999999999</v>
      </c>
      <c r="I84">
        <v>455.90019999999998</v>
      </c>
      <c r="J84">
        <v>455.90019999999998</v>
      </c>
      <c r="K84">
        <v>13.835800000000001</v>
      </c>
      <c r="L84">
        <v>63.077300000000001</v>
      </c>
      <c r="M84">
        <v>14.347799999999999</v>
      </c>
      <c r="N84">
        <v>11.476685791342284</v>
      </c>
      <c r="O84">
        <v>17.633254281236049</v>
      </c>
      <c r="P84">
        <f t="shared" si="1"/>
        <v>883.32</v>
      </c>
      <c r="Q84">
        <v>2.0043039727423371</v>
      </c>
      <c r="R84">
        <v>17.633254281236049</v>
      </c>
      <c r="S84">
        <v>2.0237131886458721</v>
      </c>
      <c r="T84">
        <v>51.57301003523289</v>
      </c>
      <c r="U84">
        <v>11.476685791342284</v>
      </c>
      <c r="V84">
        <v>15.990187077775811</v>
      </c>
      <c r="W84">
        <v>63.685088700087782</v>
      </c>
      <c r="X84">
        <v>33.873234415422665</v>
      </c>
      <c r="Y84">
        <v>59.770974381074552</v>
      </c>
      <c r="Z84">
        <v>-2.0556027952699187</v>
      </c>
    </row>
    <row r="85" spans="1:26" x14ac:dyDescent="0.35">
      <c r="A85" s="14">
        <v>44386</v>
      </c>
      <c r="B85">
        <v>482.39499999999998</v>
      </c>
      <c r="C85">
        <v>252.40514999999999</v>
      </c>
      <c r="D85">
        <v>897.4</v>
      </c>
      <c r="E85">
        <v>75.380899999999997</v>
      </c>
      <c r="F85">
        <v>99.095500000000001</v>
      </c>
      <c r="G85">
        <v>84.503200000000007</v>
      </c>
      <c r="H85">
        <v>10.6197</v>
      </c>
      <c r="I85">
        <v>455.09620000000001</v>
      </c>
      <c r="J85">
        <v>455.09620000000001</v>
      </c>
      <c r="K85">
        <v>13.790900000000001</v>
      </c>
      <c r="L85">
        <v>62.761699999999998</v>
      </c>
      <c r="M85">
        <v>14.298500000000001</v>
      </c>
      <c r="N85">
        <v>13.847201908814849</v>
      </c>
      <c r="O85">
        <v>14.321284153778942</v>
      </c>
      <c r="P85">
        <f t="shared" si="1"/>
        <v>883.32</v>
      </c>
      <c r="Q85">
        <v>2.2141517881722748</v>
      </c>
      <c r="R85">
        <v>14.321284153778942</v>
      </c>
      <c r="S85">
        <v>1.9830971327088762</v>
      </c>
      <c r="T85">
        <v>63.134003228433969</v>
      </c>
      <c r="U85">
        <v>13.847201908814849</v>
      </c>
      <c r="V85">
        <v>19.927135627072261</v>
      </c>
      <c r="W85">
        <v>37.051587435364056</v>
      </c>
      <c r="X85">
        <v>6.1608990420807039</v>
      </c>
      <c r="Y85">
        <v>33.56909426306752</v>
      </c>
      <c r="Z85">
        <v>-3.9405749119884028</v>
      </c>
    </row>
    <row r="86" spans="1:26" x14ac:dyDescent="0.35">
      <c r="A86" s="14">
        <v>44393</v>
      </c>
      <c r="B86">
        <v>482.30090000000001</v>
      </c>
      <c r="C86">
        <v>252.40514999999999</v>
      </c>
      <c r="D86">
        <v>897.61</v>
      </c>
      <c r="E86">
        <v>75.558099999999996</v>
      </c>
      <c r="F86">
        <v>98.533900000000003</v>
      </c>
      <c r="G86">
        <v>84.612700000000004</v>
      </c>
      <c r="H86">
        <v>10.608499999999999</v>
      </c>
      <c r="I86">
        <v>454.99520000000001</v>
      </c>
      <c r="J86">
        <v>454.99520000000001</v>
      </c>
      <c r="K86">
        <v>13.872400000000001</v>
      </c>
      <c r="L86">
        <v>63.1188</v>
      </c>
      <c r="M86">
        <v>14.221</v>
      </c>
      <c r="N86">
        <v>13.804200240885272</v>
      </c>
      <c r="O86">
        <v>14.238562595710789</v>
      </c>
      <c r="P86">
        <f t="shared" si="1"/>
        <v>883.32</v>
      </c>
      <c r="Q86">
        <v>2.1967480598316627</v>
      </c>
      <c r="R86">
        <v>14.238562595710789</v>
      </c>
      <c r="S86">
        <v>1.9655196921357088</v>
      </c>
      <c r="T86">
        <v>62.816734062006667</v>
      </c>
      <c r="U86">
        <v>13.804200240885272</v>
      </c>
      <c r="V86">
        <v>19.684058407668644</v>
      </c>
      <c r="W86">
        <v>36.533777164725016</v>
      </c>
      <c r="X86">
        <v>7.1262322064611476</v>
      </c>
      <c r="Y86">
        <v>32.62422642879632</v>
      </c>
      <c r="Z86">
        <v>-2.9074781268050813</v>
      </c>
    </row>
    <row r="87" spans="1:26" x14ac:dyDescent="0.35">
      <c r="A87" s="14">
        <v>44400</v>
      </c>
      <c r="B87">
        <v>482.3252</v>
      </c>
      <c r="C87">
        <v>252.40514999999999</v>
      </c>
      <c r="D87">
        <v>879.69</v>
      </c>
      <c r="E87">
        <v>75.533799999999999</v>
      </c>
      <c r="F87">
        <v>98.332300000000004</v>
      </c>
      <c r="G87">
        <v>84.084500000000006</v>
      </c>
      <c r="H87">
        <v>10.462</v>
      </c>
      <c r="I87">
        <v>455.01960000000003</v>
      </c>
      <c r="J87">
        <v>455.01960000000003</v>
      </c>
      <c r="K87">
        <v>13.9041</v>
      </c>
      <c r="L87">
        <v>63.266599999999997</v>
      </c>
      <c r="M87">
        <v>13.904500000000001</v>
      </c>
      <c r="N87">
        <v>13.904142362534408</v>
      </c>
      <c r="O87">
        <v>13.866881232119436</v>
      </c>
      <c r="P87">
        <f t="shared" si="1"/>
        <v>883.32</v>
      </c>
      <c r="Q87">
        <v>2.1588393151231413</v>
      </c>
      <c r="R87">
        <v>13.866881232119436</v>
      </c>
      <c r="S87">
        <v>1.9280709077574518</v>
      </c>
      <c r="T87">
        <v>63.266569123554142</v>
      </c>
      <c r="U87">
        <v>13.904142362534408</v>
      </c>
      <c r="V87">
        <v>19.569169264587725</v>
      </c>
      <c r="W87">
        <v>35.603266588842544</v>
      </c>
      <c r="X87">
        <v>7.0809988227135641</v>
      </c>
      <c r="Y87">
        <v>31.754703046985956</v>
      </c>
      <c r="Z87">
        <v>-2.8244981642650631</v>
      </c>
    </row>
    <row r="88" spans="1:26" x14ac:dyDescent="0.35">
      <c r="A88" s="14">
        <v>44407</v>
      </c>
      <c r="B88">
        <v>475.99799999999999</v>
      </c>
      <c r="C88">
        <v>252.40514999999999</v>
      </c>
      <c r="D88">
        <v>893.64</v>
      </c>
      <c r="E88">
        <v>76.138300000000001</v>
      </c>
      <c r="F88">
        <v>97.089200000000005</v>
      </c>
      <c r="G88">
        <v>83.187299999999993</v>
      </c>
      <c r="H88">
        <v>10.7425</v>
      </c>
      <c r="I88">
        <v>447.62430000000001</v>
      </c>
      <c r="J88">
        <v>447.62430000000001</v>
      </c>
      <c r="K88">
        <v>14.254799999999999</v>
      </c>
      <c r="L88">
        <v>63.8078</v>
      </c>
      <c r="M88">
        <v>14.0052</v>
      </c>
      <c r="N88">
        <v>14.42023317154951</v>
      </c>
      <c r="O88">
        <v>13.442390368541163</v>
      </c>
      <c r="P88">
        <f t="shared" si="1"/>
        <v>883.32</v>
      </c>
      <c r="Q88">
        <v>2.1727233579701641</v>
      </c>
      <c r="R88">
        <v>13.442390368541163</v>
      </c>
      <c r="S88">
        <v>1.9384240349735491</v>
      </c>
      <c r="T88">
        <v>64.551019291234098</v>
      </c>
      <c r="U88">
        <v>14.42023317154951</v>
      </c>
      <c r="V88">
        <v>19.309856755213744</v>
      </c>
      <c r="W88">
        <v>33.763481281264184</v>
      </c>
      <c r="X88">
        <v>7.3940413695644223</v>
      </c>
      <c r="Y88">
        <v>29.936379914259849</v>
      </c>
      <c r="Z88">
        <v>-2.2943187280843405</v>
      </c>
    </row>
    <row r="89" spans="1:26" x14ac:dyDescent="0.35">
      <c r="A89" s="14">
        <v>44414</v>
      </c>
      <c r="B89">
        <v>475.83929999999998</v>
      </c>
      <c r="C89">
        <v>252.40514999999999</v>
      </c>
      <c r="D89">
        <v>883.48</v>
      </c>
      <c r="E89">
        <v>76.348600000000005</v>
      </c>
      <c r="F89">
        <v>97.397499999999994</v>
      </c>
      <c r="G89">
        <v>83.903999999999996</v>
      </c>
      <c r="H89">
        <v>10.5297</v>
      </c>
      <c r="I89">
        <v>447.4821</v>
      </c>
      <c r="J89">
        <v>447.4821</v>
      </c>
      <c r="K89">
        <v>14.424200000000001</v>
      </c>
      <c r="L89">
        <v>64.545500000000004</v>
      </c>
      <c r="M89">
        <v>13.6877</v>
      </c>
      <c r="N89">
        <v>14.249635959465778</v>
      </c>
      <c r="O89">
        <v>14.178896151223414</v>
      </c>
      <c r="P89">
        <f t="shared" si="1"/>
        <v>883.32</v>
      </c>
      <c r="Q89">
        <v>2.2557401175996068</v>
      </c>
      <c r="R89">
        <v>14.178896151223414</v>
      </c>
      <c r="S89">
        <v>2.0204410846200411</v>
      </c>
      <c r="T89">
        <v>63.80045317716398</v>
      </c>
      <c r="U89">
        <v>14.249635959465778</v>
      </c>
      <c r="V89">
        <v>19.411591339071386</v>
      </c>
      <c r="W89">
        <v>33.17328501341003</v>
      </c>
      <c r="X89">
        <v>5.4552367907297912</v>
      </c>
      <c r="Y89">
        <v>29.326942571370104</v>
      </c>
      <c r="Z89">
        <v>0.57105109095426987</v>
      </c>
    </row>
    <row r="90" spans="1:26" x14ac:dyDescent="0.35">
      <c r="A90" s="14">
        <v>44421</v>
      </c>
      <c r="B90">
        <v>477.73869999999999</v>
      </c>
      <c r="C90">
        <v>252.07787999999999</v>
      </c>
      <c r="D90">
        <v>888.18</v>
      </c>
      <c r="E90">
        <v>75.855000000000004</v>
      </c>
      <c r="F90">
        <v>96.773399999999995</v>
      </c>
      <c r="G90">
        <v>83.491900000000001</v>
      </c>
      <c r="H90">
        <v>10.6379</v>
      </c>
      <c r="I90">
        <v>447.58150000000001</v>
      </c>
      <c r="J90">
        <v>447.58150000000001</v>
      </c>
      <c r="K90">
        <v>14.3308</v>
      </c>
      <c r="L90">
        <v>64.141999999999996</v>
      </c>
      <c r="M90">
        <v>13.847099999999999</v>
      </c>
      <c r="N90">
        <v>14.426598976154112</v>
      </c>
      <c r="O90">
        <v>13.870371237017142</v>
      </c>
      <c r="P90">
        <f t="shared" si="1"/>
        <v>883.32</v>
      </c>
      <c r="Q90">
        <v>2.2335705490369757</v>
      </c>
      <c r="R90">
        <v>13.870371237017142</v>
      </c>
      <c r="S90">
        <v>2.0010228348682895</v>
      </c>
      <c r="T90">
        <v>64.554869130709577</v>
      </c>
      <c r="U90">
        <v>14.426598976154112</v>
      </c>
      <c r="V90">
        <v>19.686153503376676</v>
      </c>
      <c r="W90">
        <v>31.729831362188182</v>
      </c>
      <c r="X90">
        <v>5.7419558672335311</v>
      </c>
      <c r="Y90">
        <v>28.633275013326855</v>
      </c>
      <c r="Z90">
        <v>1.2703313268672976</v>
      </c>
    </row>
    <row r="91" spans="1:26" x14ac:dyDescent="0.35">
      <c r="A91" s="14">
        <v>44428</v>
      </c>
      <c r="B91">
        <v>474.45260000000002</v>
      </c>
      <c r="C91">
        <v>252.07787999999999</v>
      </c>
      <c r="D91">
        <v>816.28</v>
      </c>
      <c r="E91">
        <v>76.941199999999995</v>
      </c>
      <c r="F91">
        <v>92.854299999999995</v>
      </c>
      <c r="G91">
        <v>82.131</v>
      </c>
      <c r="H91">
        <v>9.9388000000000005</v>
      </c>
      <c r="I91">
        <v>447.64580000000001</v>
      </c>
      <c r="J91">
        <v>447.64580000000001</v>
      </c>
      <c r="K91">
        <v>14.2651</v>
      </c>
      <c r="L91">
        <v>63.856999999999999</v>
      </c>
      <c r="M91">
        <v>12.7829</v>
      </c>
      <c r="N91">
        <v>14.264499578594277</v>
      </c>
      <c r="O91">
        <v>13.555895107861108</v>
      </c>
      <c r="P91">
        <f t="shared" si="1"/>
        <v>883.32</v>
      </c>
      <c r="Q91">
        <v>2.1653700163677048</v>
      </c>
      <c r="R91">
        <v>13.555895107861108</v>
      </c>
      <c r="S91">
        <v>1.93368060053553</v>
      </c>
      <c r="T91">
        <v>63.857088972163304</v>
      </c>
      <c r="U91">
        <v>14.264499578594277</v>
      </c>
      <c r="V91">
        <v>19.911590885091407</v>
      </c>
      <c r="W91">
        <v>31.506826518531291</v>
      </c>
      <c r="X91">
        <v>2.4253472824625586</v>
      </c>
      <c r="Y91">
        <v>23.560097177597427</v>
      </c>
      <c r="Z91">
        <v>2.2931689132135658</v>
      </c>
    </row>
    <row r="92" spans="1:26" x14ac:dyDescent="0.35">
      <c r="A92" s="14">
        <v>44435</v>
      </c>
      <c r="B92">
        <v>474.62119999999999</v>
      </c>
      <c r="C92">
        <v>252.07787999999999</v>
      </c>
      <c r="D92">
        <v>872.32</v>
      </c>
      <c r="E92">
        <v>77.011799999999994</v>
      </c>
      <c r="F92">
        <v>93.671199999999999</v>
      </c>
      <c r="G92">
        <v>82.645499999999998</v>
      </c>
      <c r="H92">
        <v>10.555</v>
      </c>
      <c r="I92">
        <v>447.81599999999997</v>
      </c>
      <c r="J92">
        <v>447.81599999999997</v>
      </c>
      <c r="K92">
        <v>14.278600000000001</v>
      </c>
      <c r="L92">
        <v>63.941699999999997</v>
      </c>
      <c r="M92">
        <v>13.6424</v>
      </c>
      <c r="N92">
        <v>14.265132709365746</v>
      </c>
      <c r="O92">
        <v>13.401660899970059</v>
      </c>
      <c r="P92">
        <f t="shared" si="1"/>
        <v>883.32</v>
      </c>
      <c r="Q92">
        <v>2.1432138333550346</v>
      </c>
      <c r="R92">
        <v>13.401660899970059</v>
      </c>
      <c r="S92">
        <v>1.9117647126399091</v>
      </c>
      <c r="T92">
        <v>63.857010439796447</v>
      </c>
      <c r="U92">
        <v>14.265132709365746</v>
      </c>
      <c r="V92">
        <v>20.042777848623171</v>
      </c>
      <c r="W92">
        <v>30.431336587831471</v>
      </c>
      <c r="X92">
        <v>2.1288399798913828</v>
      </c>
      <c r="Y92">
        <v>23.37660331041652</v>
      </c>
      <c r="Z92">
        <v>-0.53896822881942241</v>
      </c>
    </row>
    <row r="93" spans="1:26" x14ac:dyDescent="0.35">
      <c r="A93" s="14">
        <v>44442</v>
      </c>
      <c r="B93">
        <v>493.74329999999998</v>
      </c>
      <c r="C93">
        <v>252.07787999999999</v>
      </c>
      <c r="D93">
        <v>908.01</v>
      </c>
      <c r="E93">
        <v>76.589500000000001</v>
      </c>
      <c r="F93">
        <v>93.452699999999993</v>
      </c>
      <c r="G93">
        <v>84.183700000000002</v>
      </c>
      <c r="H93">
        <v>10.786</v>
      </c>
      <c r="I93">
        <v>464.85700000000003</v>
      </c>
      <c r="J93">
        <v>464.85700000000003</v>
      </c>
      <c r="K93">
        <v>13.542</v>
      </c>
      <c r="L93">
        <v>62.951099999999997</v>
      </c>
      <c r="M93">
        <v>14.423999999999999</v>
      </c>
      <c r="N93">
        <v>13.697305996147652</v>
      </c>
      <c r="O93">
        <v>14.327751233399198</v>
      </c>
      <c r="P93">
        <f t="shared" si="1"/>
        <v>883.32</v>
      </c>
      <c r="Q93">
        <v>2.1865018606915858</v>
      </c>
      <c r="R93">
        <v>14.327751233399198</v>
      </c>
      <c r="S93">
        <v>1.9625159288055078</v>
      </c>
      <c r="T93">
        <v>63.760878111174748</v>
      </c>
      <c r="U93">
        <v>13.697305996147652</v>
      </c>
      <c r="V93">
        <v>20.174323367752311</v>
      </c>
      <c r="W93">
        <v>32.162607376116362</v>
      </c>
      <c r="X93">
        <v>1.1446523989781732</v>
      </c>
      <c r="Y93">
        <v>23.616243117486103</v>
      </c>
      <c r="Z93">
        <v>-1.389593423971957</v>
      </c>
    </row>
    <row r="94" spans="1:26" x14ac:dyDescent="0.35">
      <c r="A94" s="14">
        <v>44449</v>
      </c>
      <c r="B94">
        <v>511.3399</v>
      </c>
      <c r="C94">
        <v>249.61509000000001</v>
      </c>
      <c r="D94">
        <v>869.62</v>
      </c>
      <c r="E94">
        <v>76.808800000000005</v>
      </c>
      <c r="F94">
        <v>93.342299999999994</v>
      </c>
      <c r="G94">
        <v>84.213499999999996</v>
      </c>
      <c r="H94">
        <v>10.3264</v>
      </c>
      <c r="I94">
        <v>483.62290000000002</v>
      </c>
      <c r="J94">
        <v>483.62290000000002</v>
      </c>
      <c r="K94">
        <v>12.9612</v>
      </c>
      <c r="L94">
        <v>62.683300000000003</v>
      </c>
      <c r="M94">
        <v>13.873200000000001</v>
      </c>
      <c r="N94">
        <v>13.486372680796313</v>
      </c>
      <c r="O94">
        <v>14.304348043493144</v>
      </c>
      <c r="P94">
        <f t="shared" si="1"/>
        <v>883.32</v>
      </c>
      <c r="Q94">
        <v>2.1528110060574543</v>
      </c>
      <c r="R94">
        <v>14.304348043493144</v>
      </c>
      <c r="S94">
        <v>1.9291376867036814</v>
      </c>
      <c r="T94">
        <v>62.757840991456874</v>
      </c>
      <c r="U94">
        <v>13.486372680796313</v>
      </c>
      <c r="V94">
        <v>17.812489274360448</v>
      </c>
      <c r="W94">
        <v>35.000103792685962</v>
      </c>
      <c r="X94">
        <v>4.3987775776698772</v>
      </c>
      <c r="Y94">
        <v>24.683811320655153</v>
      </c>
      <c r="Z94">
        <v>-1.4087324712568887</v>
      </c>
    </row>
    <row r="95" spans="1:26" x14ac:dyDescent="0.35">
      <c r="A95" s="14">
        <v>44456</v>
      </c>
      <c r="B95">
        <v>514.99090000000001</v>
      </c>
      <c r="C95">
        <v>249.61509000000001</v>
      </c>
      <c r="D95">
        <v>839.68</v>
      </c>
      <c r="E95">
        <v>77.044700000000006</v>
      </c>
      <c r="F95">
        <v>93.295900000000003</v>
      </c>
      <c r="G95">
        <v>84.108800000000002</v>
      </c>
      <c r="H95">
        <v>9.9832999999999998</v>
      </c>
      <c r="I95">
        <v>485.04640000000001</v>
      </c>
      <c r="J95">
        <v>485.04640000000001</v>
      </c>
      <c r="K95">
        <v>13.0871</v>
      </c>
      <c r="L95">
        <v>63.478299999999997</v>
      </c>
      <c r="M95">
        <v>13.2278</v>
      </c>
      <c r="N95">
        <v>13.018015804107829</v>
      </c>
      <c r="O95">
        <v>13.735528815236579</v>
      </c>
      <c r="P95">
        <f t="shared" si="1"/>
        <v>883.32</v>
      </c>
      <c r="Q95">
        <v>1.9845647783630829</v>
      </c>
      <c r="R95">
        <v>13.735528815236579</v>
      </c>
      <c r="S95">
        <v>1.7880933119452826</v>
      </c>
      <c r="T95">
        <v>63.056181647643555</v>
      </c>
      <c r="U95">
        <v>13.018015804107829</v>
      </c>
      <c r="V95">
        <v>17.633490537894403</v>
      </c>
      <c r="W95">
        <v>33.008253362185933</v>
      </c>
      <c r="X95">
        <v>4.5740617165174431</v>
      </c>
      <c r="Y95">
        <v>23.564358824436869</v>
      </c>
      <c r="Z95">
        <v>-1.1902565089941759</v>
      </c>
    </row>
    <row r="96" spans="1:26" x14ac:dyDescent="0.35">
      <c r="A96" s="14">
        <v>44463</v>
      </c>
      <c r="B96">
        <v>518.10940000000005</v>
      </c>
      <c r="C96">
        <v>249.61509000000001</v>
      </c>
      <c r="D96">
        <v>848.2</v>
      </c>
      <c r="E96">
        <v>76.876800000000003</v>
      </c>
      <c r="F96">
        <v>90.154399999999995</v>
      </c>
      <c r="G96">
        <v>82.220100000000002</v>
      </c>
      <c r="H96">
        <v>10.3162</v>
      </c>
      <c r="I96">
        <v>488.29610000000002</v>
      </c>
      <c r="J96">
        <v>488.29610000000002</v>
      </c>
      <c r="K96">
        <v>12.990600000000001</v>
      </c>
      <c r="L96">
        <v>63.4328</v>
      </c>
      <c r="M96">
        <v>13.371600000000001</v>
      </c>
      <c r="N96">
        <v>13.093507315834636</v>
      </c>
      <c r="O96">
        <v>13.458031749116108</v>
      </c>
      <c r="P96">
        <f t="shared" si="1"/>
        <v>883.32</v>
      </c>
      <c r="Q96">
        <v>1.9585270680644791</v>
      </c>
      <c r="R96">
        <v>13.458031749116108</v>
      </c>
      <c r="S96">
        <v>1.7621283716378655</v>
      </c>
      <c r="T96">
        <v>63.432752717058172</v>
      </c>
      <c r="U96">
        <v>13.093507315834636</v>
      </c>
      <c r="V96">
        <v>17.860169411287476</v>
      </c>
      <c r="W96">
        <v>28.382136951566242</v>
      </c>
      <c r="X96">
        <v>5.7085860162070521</v>
      </c>
      <c r="Y96">
        <v>18.591151332223149</v>
      </c>
      <c r="Z96">
        <v>0.27555425509395592</v>
      </c>
    </row>
    <row r="97" spans="1:26" x14ac:dyDescent="0.35">
      <c r="A97" s="14">
        <v>44470</v>
      </c>
      <c r="B97">
        <v>562.16869999999994</v>
      </c>
      <c r="C97">
        <v>249.61509000000001</v>
      </c>
      <c r="D97">
        <v>854.22</v>
      </c>
      <c r="E97">
        <v>88.533000000000001</v>
      </c>
      <c r="F97">
        <v>88.334500000000006</v>
      </c>
      <c r="G97">
        <v>79.157499999999999</v>
      </c>
      <c r="H97">
        <v>10.791399999999999</v>
      </c>
      <c r="I97">
        <v>530.57399999999996</v>
      </c>
      <c r="J97">
        <v>530.57399999999996</v>
      </c>
      <c r="K97">
        <v>14.264099999999999</v>
      </c>
      <c r="L97">
        <v>75.681700000000006</v>
      </c>
      <c r="M97">
        <v>11.287000000000001</v>
      </c>
      <c r="N97">
        <v>12.973726864550331</v>
      </c>
      <c r="O97">
        <v>13.379637169514629</v>
      </c>
      <c r="P97">
        <f t="shared" si="1"/>
        <v>883.32</v>
      </c>
      <c r="Q97">
        <v>1.9307247957707121</v>
      </c>
      <c r="R97">
        <v>13.379637169514629</v>
      </c>
      <c r="S97">
        <v>1.735837581840681</v>
      </c>
      <c r="T97">
        <v>63.333556004847942</v>
      </c>
      <c r="U97">
        <v>12.973726864550331</v>
      </c>
      <c r="V97">
        <v>17.75225289304198</v>
      </c>
      <c r="W97">
        <v>23.568107441511447</v>
      </c>
      <c r="X97">
        <v>5.3637132913213073</v>
      </c>
      <c r="Y97">
        <v>16.134415172731774</v>
      </c>
      <c r="Z97">
        <v>-1.0225126167469778</v>
      </c>
    </row>
    <row r="98" spans="1:26" x14ac:dyDescent="0.35">
      <c r="A98" s="14">
        <v>44477</v>
      </c>
      <c r="B98">
        <v>562.11419999999998</v>
      </c>
      <c r="C98">
        <v>249.61509000000001</v>
      </c>
      <c r="D98">
        <v>873.04</v>
      </c>
      <c r="E98">
        <v>88.533000000000001</v>
      </c>
      <c r="F98">
        <v>87.168000000000006</v>
      </c>
      <c r="G98">
        <v>80.140500000000003</v>
      </c>
      <c r="H98">
        <v>10.8939</v>
      </c>
      <c r="I98">
        <v>530.51949999999999</v>
      </c>
      <c r="J98">
        <v>530.51949999999999</v>
      </c>
      <c r="K98">
        <v>14.327299999999999</v>
      </c>
      <c r="L98">
        <v>76.009299999999996</v>
      </c>
      <c r="M98">
        <v>11.486000000000001</v>
      </c>
      <c r="N98">
        <v>14.32732850129953</v>
      </c>
      <c r="O98">
        <v>11.189424948162154</v>
      </c>
      <c r="P98">
        <f t="shared" si="1"/>
        <v>883.32</v>
      </c>
      <c r="Q98">
        <v>1.70428340355014</v>
      </c>
      <c r="R98">
        <v>11.189424948162154</v>
      </c>
      <c r="S98">
        <v>1.6031456697295563</v>
      </c>
      <c r="T98">
        <v>76.009268031213111</v>
      </c>
      <c r="U98">
        <v>14.32732850129953</v>
      </c>
      <c r="V98">
        <v>22.066839387897023</v>
      </c>
      <c r="W98">
        <v>6.2888079435912454</v>
      </c>
      <c r="X98">
        <v>20.672446973134019</v>
      </c>
      <c r="Y98">
        <v>1.2304734898572112</v>
      </c>
      <c r="Z98">
        <v>1.4502529656083036</v>
      </c>
    </row>
    <row r="99" spans="1:26" x14ac:dyDescent="0.35">
      <c r="A99" s="14">
        <v>44484</v>
      </c>
      <c r="B99">
        <v>562.11720000000003</v>
      </c>
      <c r="C99">
        <v>249.61509000000001</v>
      </c>
      <c r="D99">
        <v>897.55</v>
      </c>
      <c r="E99">
        <v>88.529499999999999</v>
      </c>
      <c r="F99">
        <v>87.134100000000004</v>
      </c>
      <c r="G99">
        <v>79.913700000000006</v>
      </c>
      <c r="H99">
        <v>11.2315</v>
      </c>
      <c r="I99">
        <v>530.4742</v>
      </c>
      <c r="J99">
        <v>530.4742</v>
      </c>
      <c r="K99">
        <v>14.3279</v>
      </c>
      <c r="L99">
        <v>76.005899999999997</v>
      </c>
      <c r="M99">
        <v>11.808999999999999</v>
      </c>
      <c r="N99">
        <v>14.327908308335171</v>
      </c>
      <c r="O99">
        <v>11.626603597831336</v>
      </c>
      <c r="P99">
        <f t="shared" si="1"/>
        <v>883.32</v>
      </c>
      <c r="Q99">
        <v>1.7663038587922533</v>
      </c>
      <c r="R99">
        <v>11.626603597831336</v>
      </c>
      <c r="S99">
        <v>1.665849102870872</v>
      </c>
      <c r="T99">
        <v>76.005859541373823</v>
      </c>
      <c r="U99">
        <v>14.327908308335171</v>
      </c>
      <c r="V99">
        <v>22.055870953190365</v>
      </c>
      <c r="W99">
        <v>6.0405020353706513</v>
      </c>
      <c r="X99">
        <v>20.738192439471554</v>
      </c>
      <c r="Y99">
        <v>-0.93931549467634468</v>
      </c>
      <c r="Z99">
        <v>1.2072609522277298</v>
      </c>
    </row>
    <row r="100" spans="1:26" x14ac:dyDescent="0.35">
      <c r="A100" s="14">
        <v>44491</v>
      </c>
      <c r="B100">
        <v>562.15909999999997</v>
      </c>
      <c r="C100">
        <v>249.61509000000001</v>
      </c>
      <c r="D100">
        <v>893.15</v>
      </c>
      <c r="E100">
        <v>88.509399999999999</v>
      </c>
      <c r="F100">
        <v>86.920199999999994</v>
      </c>
      <c r="G100">
        <v>80.576499999999996</v>
      </c>
      <c r="H100">
        <v>11.0845</v>
      </c>
      <c r="I100">
        <v>530.553</v>
      </c>
      <c r="J100">
        <v>530.553</v>
      </c>
      <c r="K100">
        <v>14.321</v>
      </c>
      <c r="L100">
        <v>75.980599999999995</v>
      </c>
      <c r="M100">
        <v>11.755000000000001</v>
      </c>
      <c r="N100">
        <v>14.325589941208991</v>
      </c>
      <c r="O100">
        <v>12.062864083569107</v>
      </c>
      <c r="P100">
        <f t="shared" si="1"/>
        <v>883.32</v>
      </c>
      <c r="Q100">
        <v>1.8278433439854225</v>
      </c>
      <c r="R100">
        <v>12.062864083569107</v>
      </c>
      <c r="S100">
        <v>1.728076443777488</v>
      </c>
      <c r="T100">
        <v>75.993561201492952</v>
      </c>
      <c r="U100">
        <v>14.325589941208991</v>
      </c>
      <c r="V100">
        <v>22.055870953190365</v>
      </c>
      <c r="W100">
        <v>6.8576657819518161</v>
      </c>
      <c r="X100">
        <v>23.105581486111614</v>
      </c>
      <c r="Y100">
        <v>-0.84787590164154225</v>
      </c>
      <c r="Z100">
        <v>1.5551487220408142</v>
      </c>
    </row>
    <row r="101" spans="1:26" x14ac:dyDescent="0.35">
      <c r="A101" s="14">
        <v>44498</v>
      </c>
      <c r="B101">
        <v>562.15909999999997</v>
      </c>
      <c r="C101">
        <v>249.61509000000001</v>
      </c>
      <c r="D101">
        <v>854.73</v>
      </c>
      <c r="E101">
        <v>88.806399999999996</v>
      </c>
      <c r="F101">
        <v>86.501499999999993</v>
      </c>
      <c r="G101">
        <v>79.444400000000002</v>
      </c>
      <c r="H101">
        <v>10.758800000000001</v>
      </c>
      <c r="I101">
        <v>530.48329999999999</v>
      </c>
      <c r="J101">
        <v>530.48329999999999</v>
      </c>
      <c r="K101">
        <v>14.322800000000001</v>
      </c>
      <c r="L101">
        <v>75.980199999999996</v>
      </c>
      <c r="M101">
        <v>11.2494</v>
      </c>
      <c r="N101">
        <v>14.322817616658611</v>
      </c>
      <c r="O101">
        <v>11.489842030209257</v>
      </c>
      <c r="P101">
        <f t="shared" si="1"/>
        <v>883.32</v>
      </c>
      <c r="Q101">
        <v>1.7463449050014646</v>
      </c>
      <c r="R101">
        <v>11.489842030209257</v>
      </c>
      <c r="S101">
        <v>1.6456691184290571</v>
      </c>
      <c r="T101">
        <v>75.980156881591228</v>
      </c>
      <c r="U101">
        <v>14.322817616658611</v>
      </c>
      <c r="V101">
        <v>22.065065522868576</v>
      </c>
      <c r="W101">
        <v>6.7132662355584429</v>
      </c>
      <c r="X101">
        <v>23.484448302857167</v>
      </c>
      <c r="Y101">
        <v>-0.37822499542281973</v>
      </c>
      <c r="Z101">
        <v>3.0212506248458872</v>
      </c>
    </row>
    <row r="102" spans="1:26" x14ac:dyDescent="0.35">
      <c r="A102" s="14">
        <v>44505</v>
      </c>
      <c r="B102">
        <v>562.09500000000003</v>
      </c>
      <c r="C102">
        <v>249.61509000000001</v>
      </c>
      <c r="D102">
        <v>872.07</v>
      </c>
      <c r="E102">
        <v>88.806399999999996</v>
      </c>
      <c r="F102">
        <v>86.884299999999996</v>
      </c>
      <c r="G102">
        <v>79.363399999999999</v>
      </c>
      <c r="H102">
        <v>10.988300000000001</v>
      </c>
      <c r="I102">
        <v>530.40020000000004</v>
      </c>
      <c r="J102">
        <v>530.40020000000004</v>
      </c>
      <c r="K102">
        <v>14.325100000000001</v>
      </c>
      <c r="L102">
        <v>75.980199999999996</v>
      </c>
      <c r="M102">
        <v>11.477600000000001</v>
      </c>
      <c r="N102">
        <v>14.32455057987789</v>
      </c>
      <c r="O102">
        <v>11.324798938503847</v>
      </c>
      <c r="P102">
        <f t="shared" si="1"/>
        <v>883.32</v>
      </c>
      <c r="Q102">
        <v>1.7212677923843165</v>
      </c>
      <c r="R102">
        <v>11.324798938503847</v>
      </c>
      <c r="S102">
        <v>1.622226552015458</v>
      </c>
      <c r="T102">
        <v>75.980156881591228</v>
      </c>
      <c r="U102">
        <v>14.32455057987789</v>
      </c>
      <c r="V102">
        <v>22.067965922319257</v>
      </c>
      <c r="W102">
        <v>5.9488912025888663</v>
      </c>
      <c r="X102">
        <v>24.491237400506481</v>
      </c>
      <c r="Y102">
        <v>-1.0717219964448468</v>
      </c>
      <c r="Z102">
        <v>3.2182415518428198</v>
      </c>
    </row>
    <row r="103" spans="1:26" x14ac:dyDescent="0.35">
      <c r="A103" s="14">
        <v>44512</v>
      </c>
      <c r="B103">
        <v>562.08519999999999</v>
      </c>
      <c r="C103">
        <v>249.61509000000001</v>
      </c>
      <c r="D103">
        <v>865.89</v>
      </c>
      <c r="E103">
        <v>89.007900000000006</v>
      </c>
      <c r="F103">
        <v>87.421999999999997</v>
      </c>
      <c r="G103">
        <v>78.830500000000001</v>
      </c>
      <c r="H103">
        <v>10.9842</v>
      </c>
      <c r="I103">
        <v>530.39589999999998</v>
      </c>
      <c r="J103">
        <v>530.39589999999998</v>
      </c>
      <c r="K103">
        <v>14.218</v>
      </c>
      <c r="L103">
        <v>75.411600000000007</v>
      </c>
      <c r="M103">
        <v>11.482200000000001</v>
      </c>
      <c r="N103">
        <v>14.291689064470633</v>
      </c>
      <c r="O103">
        <v>11.312946719916335</v>
      </c>
      <c r="P103">
        <f t="shared" si="1"/>
        <v>883.32</v>
      </c>
      <c r="Q103">
        <v>1.715917396422926</v>
      </c>
      <c r="R103">
        <v>11.312946719916335</v>
      </c>
      <c r="S103">
        <v>1.6168111692396721</v>
      </c>
      <c r="T103">
        <v>75.802531491666215</v>
      </c>
      <c r="U103">
        <v>14.291689064470633</v>
      </c>
      <c r="V103">
        <v>22.067965922319257</v>
      </c>
      <c r="W103">
        <v>4.4868050860243374</v>
      </c>
      <c r="X103">
        <v>24.331105250548667</v>
      </c>
      <c r="Y103">
        <v>-1.2273875689162645</v>
      </c>
      <c r="Z103">
        <v>0.37772488235217516</v>
      </c>
    </row>
    <row r="104" spans="1:26" x14ac:dyDescent="0.35">
      <c r="A104" s="14">
        <v>44519</v>
      </c>
      <c r="B104">
        <v>562.55349999999999</v>
      </c>
      <c r="C104">
        <v>249.61509000000001</v>
      </c>
      <c r="D104">
        <v>848.42</v>
      </c>
      <c r="E104">
        <v>88.922600000000003</v>
      </c>
      <c r="F104">
        <v>87.027000000000001</v>
      </c>
      <c r="G104">
        <v>77.971500000000006</v>
      </c>
      <c r="H104">
        <v>10.8812</v>
      </c>
      <c r="I104">
        <v>530.73080000000004</v>
      </c>
      <c r="J104">
        <v>530.73080000000004</v>
      </c>
      <c r="K104">
        <v>14.2073</v>
      </c>
      <c r="L104">
        <v>75.402799999999999</v>
      </c>
      <c r="M104">
        <v>11.251799999999999</v>
      </c>
      <c r="N104">
        <v>14.213193627886161</v>
      </c>
      <c r="O104">
        <v>11.584271736946871</v>
      </c>
      <c r="P104">
        <f t="shared" si="1"/>
        <v>883.32</v>
      </c>
      <c r="Q104">
        <v>1.7452736358636698</v>
      </c>
      <c r="R104">
        <v>11.584271736946871</v>
      </c>
      <c r="S104">
        <v>1.6464949723527504</v>
      </c>
      <c r="T104">
        <v>75.385835193655652</v>
      </c>
      <c r="U104">
        <v>14.213193627886161</v>
      </c>
      <c r="V104">
        <v>22.069662843908368</v>
      </c>
      <c r="W104">
        <v>3.8164287688709266</v>
      </c>
      <c r="X104">
        <v>26.238444621929712</v>
      </c>
      <c r="Y104">
        <v>-1.6718985873121965</v>
      </c>
      <c r="Z104">
        <v>0.1767441627331329</v>
      </c>
    </row>
    <row r="105" spans="1:26" x14ac:dyDescent="0.35">
      <c r="A105" s="14">
        <v>44526</v>
      </c>
      <c r="B105">
        <v>562.39149999999995</v>
      </c>
      <c r="C105">
        <v>249.61509000000001</v>
      </c>
      <c r="D105">
        <v>774.79</v>
      </c>
      <c r="E105">
        <v>109.1566</v>
      </c>
      <c r="F105">
        <v>102.0124</v>
      </c>
      <c r="G105">
        <v>73.422499999999999</v>
      </c>
      <c r="H105">
        <v>10.5525</v>
      </c>
      <c r="I105">
        <v>530.53489999999999</v>
      </c>
      <c r="J105">
        <v>530.53489999999999</v>
      </c>
      <c r="K105">
        <v>14.1549</v>
      </c>
      <c r="L105">
        <v>75.096900000000005</v>
      </c>
      <c r="M105">
        <v>10.3172</v>
      </c>
      <c r="N105">
        <v>14.154933453006594</v>
      </c>
      <c r="O105">
        <v>10.892331754412073</v>
      </c>
      <c r="P105">
        <f t="shared" si="1"/>
        <v>883.32</v>
      </c>
      <c r="Q105">
        <v>1.6417070194741619</v>
      </c>
      <c r="R105">
        <v>10.892331754412073</v>
      </c>
      <c r="S105">
        <v>1.5418023113177344</v>
      </c>
      <c r="T105">
        <v>75.096868002452013</v>
      </c>
      <c r="U105">
        <v>14.154933453006594</v>
      </c>
      <c r="V105">
        <v>21.99186168746623</v>
      </c>
      <c r="W105">
        <v>42.837064891037862</v>
      </c>
      <c r="X105">
        <v>-10.99193607540837</v>
      </c>
      <c r="Y105">
        <v>-5.6748179905027376</v>
      </c>
      <c r="Z105">
        <v>-15.463361748986557</v>
      </c>
    </row>
    <row r="106" spans="1:26" x14ac:dyDescent="0.35">
      <c r="A106" s="14">
        <v>44533</v>
      </c>
      <c r="B106">
        <v>562.39149999999995</v>
      </c>
      <c r="C106">
        <v>249.61509000000001</v>
      </c>
      <c r="D106">
        <v>820.92</v>
      </c>
      <c r="E106">
        <v>109.1566</v>
      </c>
      <c r="F106">
        <v>103.7923</v>
      </c>
      <c r="G106">
        <v>72.594099999999997</v>
      </c>
      <c r="H106">
        <v>11.308400000000001</v>
      </c>
      <c r="I106">
        <v>530.53489999999999</v>
      </c>
      <c r="J106">
        <v>530.53489999999999</v>
      </c>
      <c r="K106">
        <v>14.1549</v>
      </c>
      <c r="L106">
        <v>75.096900000000005</v>
      </c>
      <c r="M106">
        <v>10.9315</v>
      </c>
      <c r="N106">
        <v>14.154933453006594</v>
      </c>
      <c r="O106">
        <v>11.133620112794853</v>
      </c>
      <c r="P106">
        <f t="shared" si="1"/>
        <v>883.32</v>
      </c>
      <c r="Q106">
        <v>1.6754836887558056</v>
      </c>
      <c r="R106">
        <v>11.133620112794853</v>
      </c>
      <c r="S106">
        <v>1.5759565178766692</v>
      </c>
      <c r="T106">
        <v>75.096868002452013</v>
      </c>
      <c r="U106">
        <v>14.154933453006594</v>
      </c>
      <c r="V106">
        <v>21.987493656721753</v>
      </c>
      <c r="W106">
        <v>41.802937710467127</v>
      </c>
      <c r="X106">
        <v>-12.408116963784282</v>
      </c>
      <c r="Y106">
        <v>-4.074368653825732</v>
      </c>
      <c r="Z106">
        <v>-18.43712805417972</v>
      </c>
    </row>
    <row r="107" spans="1:26" x14ac:dyDescent="0.35">
      <c r="A107" s="14">
        <v>44540</v>
      </c>
      <c r="B107">
        <v>562.39149999999995</v>
      </c>
      <c r="C107">
        <v>206.34819999999999</v>
      </c>
      <c r="D107">
        <v>818.42</v>
      </c>
      <c r="E107">
        <v>109.1566</v>
      </c>
      <c r="F107">
        <v>92.915499999999994</v>
      </c>
      <c r="G107">
        <v>79.871300000000005</v>
      </c>
      <c r="H107">
        <v>10.246700000000001</v>
      </c>
      <c r="I107">
        <v>530.50959999999998</v>
      </c>
      <c r="J107">
        <v>530.50959999999998</v>
      </c>
      <c r="K107">
        <v>14.1556</v>
      </c>
      <c r="L107">
        <v>75.096900000000005</v>
      </c>
      <c r="M107">
        <v>10.898199999999999</v>
      </c>
      <c r="N107">
        <v>14.156174481378994</v>
      </c>
      <c r="O107">
        <v>11.289818371284369</v>
      </c>
      <c r="P107">
        <f t="shared" si="1"/>
        <v>883.32</v>
      </c>
      <c r="Q107">
        <v>1.6974978635964508</v>
      </c>
      <c r="R107">
        <v>11.289818371284369</v>
      </c>
      <c r="S107">
        <v>1.5982063872697951</v>
      </c>
      <c r="T107">
        <v>75.096868002452013</v>
      </c>
      <c r="U107">
        <v>14.156174481378994</v>
      </c>
      <c r="V107">
        <v>21.986037533227094</v>
      </c>
      <c r="W107">
        <v>41.706743904130519</v>
      </c>
      <c r="X107">
        <v>-12.247593199611504</v>
      </c>
      <c r="Y107">
        <v>-4.5165869901170836</v>
      </c>
      <c r="Z107">
        <v>-18.578432574722687</v>
      </c>
    </row>
    <row r="108" spans="1:26" x14ac:dyDescent="0.35">
      <c r="A108" s="14">
        <v>44547</v>
      </c>
      <c r="B108">
        <v>562.39149999999995</v>
      </c>
      <c r="C108">
        <v>206.34819999999999</v>
      </c>
      <c r="D108">
        <v>835.24</v>
      </c>
      <c r="E108">
        <v>109.1566</v>
      </c>
      <c r="F108">
        <v>92.280799999999999</v>
      </c>
      <c r="G108">
        <v>79.209800000000001</v>
      </c>
      <c r="H108">
        <v>10.544700000000001</v>
      </c>
      <c r="I108">
        <v>530.49350000000004</v>
      </c>
      <c r="J108">
        <v>530.49350000000004</v>
      </c>
      <c r="K108">
        <v>14.156000000000001</v>
      </c>
      <c r="L108">
        <v>75.096900000000005</v>
      </c>
      <c r="M108">
        <v>11.122199999999999</v>
      </c>
      <c r="N108">
        <v>14.156038556711559</v>
      </c>
      <c r="O108">
        <v>10.815098173914272</v>
      </c>
      <c r="P108">
        <f t="shared" si="1"/>
        <v>883.32</v>
      </c>
      <c r="Q108">
        <v>1.3685830427374555</v>
      </c>
      <c r="R108">
        <v>10.815098173914272</v>
      </c>
      <c r="S108">
        <v>1.530989467445512</v>
      </c>
      <c r="T108">
        <v>75.096868002452013</v>
      </c>
      <c r="U108">
        <v>14.156038556711559</v>
      </c>
      <c r="V108">
        <v>22.018273355428388</v>
      </c>
      <c r="W108">
        <v>27.299447317665884</v>
      </c>
      <c r="X108">
        <v>-2.988679984307693</v>
      </c>
      <c r="Y108">
        <v>-12.402692815805173</v>
      </c>
      <c r="Z108">
        <v>-5.336903323523317</v>
      </c>
    </row>
    <row r="109" spans="1:26" x14ac:dyDescent="0.35">
      <c r="A109" s="14">
        <v>44554</v>
      </c>
      <c r="B109">
        <v>562.39149999999995</v>
      </c>
      <c r="C109">
        <v>206.34819999999999</v>
      </c>
      <c r="D109">
        <v>852.18</v>
      </c>
      <c r="E109">
        <v>109.1566</v>
      </c>
      <c r="F109">
        <v>92.163600000000002</v>
      </c>
      <c r="G109">
        <v>79.314499999999995</v>
      </c>
      <c r="H109">
        <v>10.744300000000001</v>
      </c>
      <c r="I109">
        <v>530.49350000000004</v>
      </c>
      <c r="J109">
        <v>530.49350000000004</v>
      </c>
      <c r="K109">
        <v>14.156000000000001</v>
      </c>
      <c r="L109">
        <v>75.096900000000005</v>
      </c>
      <c r="M109">
        <v>11.3477</v>
      </c>
      <c r="N109">
        <v>14.156038556711559</v>
      </c>
      <c r="O109">
        <v>11.119371848806466</v>
      </c>
      <c r="P109">
        <f t="shared" si="1"/>
        <v>883.32</v>
      </c>
      <c r="Q109">
        <v>1.4037964933307818</v>
      </c>
      <c r="R109">
        <v>11.119371848806466</v>
      </c>
      <c r="S109">
        <v>1.574062566181174</v>
      </c>
      <c r="T109">
        <v>75.096868002452013</v>
      </c>
      <c r="U109">
        <v>14.156038556711559</v>
      </c>
      <c r="V109">
        <v>22.018273355428388</v>
      </c>
      <c r="W109">
        <v>27.458146735475768</v>
      </c>
      <c r="X109">
        <v>-3.5945264285178387</v>
      </c>
      <c r="Y109">
        <v>-12.625558931166591</v>
      </c>
      <c r="Z109">
        <v>-5.6086397175419807</v>
      </c>
    </row>
    <row r="110" spans="1:26" x14ac:dyDescent="0.35">
      <c r="A110" s="14">
        <v>44561</v>
      </c>
      <c r="B110">
        <v>562.39149999999995</v>
      </c>
      <c r="C110">
        <v>206.34819999999999</v>
      </c>
      <c r="D110">
        <v>848.19</v>
      </c>
      <c r="E110">
        <v>109.1566</v>
      </c>
      <c r="F110">
        <v>92.209699999999998</v>
      </c>
      <c r="G110">
        <v>79.529499999999999</v>
      </c>
      <c r="H110">
        <v>10.665100000000001</v>
      </c>
      <c r="I110">
        <v>530.49350000000004</v>
      </c>
      <c r="J110">
        <v>530.49350000000004</v>
      </c>
      <c r="K110">
        <v>14.156000000000001</v>
      </c>
      <c r="L110">
        <v>75.096900000000005</v>
      </c>
      <c r="M110">
        <v>11.294600000000001</v>
      </c>
      <c r="N110">
        <v>14.156038556711559</v>
      </c>
      <c r="O110">
        <v>11.24893783815881</v>
      </c>
      <c r="P110">
        <f t="shared" si="1"/>
        <v>883.32</v>
      </c>
      <c r="Q110">
        <v>1.4187911048963429</v>
      </c>
      <c r="R110">
        <v>11.24893783815881</v>
      </c>
      <c r="S110">
        <v>1.5924039775902765</v>
      </c>
      <c r="T110">
        <v>75.096868002452013</v>
      </c>
      <c r="U110">
        <v>14.156038556711559</v>
      </c>
      <c r="V110">
        <v>22.013905324683911</v>
      </c>
      <c r="W110">
        <v>27.815902268520876</v>
      </c>
      <c r="X110">
        <v>-3.3406322518447333</v>
      </c>
      <c r="Y110">
        <v>-12.625558931166591</v>
      </c>
      <c r="Z110">
        <v>-5.6086397175419807</v>
      </c>
    </row>
    <row r="111" spans="1:26" x14ac:dyDescent="0.35">
      <c r="A111" s="14">
        <v>44568</v>
      </c>
      <c r="B111">
        <v>466.87130000000002</v>
      </c>
      <c r="C111">
        <v>206.34819999999999</v>
      </c>
      <c r="D111">
        <v>867.39</v>
      </c>
      <c r="E111">
        <v>124.6335</v>
      </c>
      <c r="F111">
        <v>92.143900000000002</v>
      </c>
      <c r="G111">
        <v>79.553899999999999</v>
      </c>
      <c r="H111">
        <v>10.9032</v>
      </c>
      <c r="I111">
        <v>443.51369999999997</v>
      </c>
      <c r="J111">
        <v>443.51369999999997</v>
      </c>
      <c r="K111">
        <v>16.3155</v>
      </c>
      <c r="L111">
        <v>72.361599999999996</v>
      </c>
      <c r="M111">
        <v>11.9869</v>
      </c>
      <c r="N111">
        <v>16.316121925155663</v>
      </c>
      <c r="O111">
        <v>12.150717764870848</v>
      </c>
      <c r="P111">
        <f t="shared" si="1"/>
        <v>883.32</v>
      </c>
      <c r="Q111">
        <v>1.7421847271975246</v>
      </c>
      <c r="R111">
        <v>12.150717764870848</v>
      </c>
      <c r="S111">
        <v>1.9825259252978762</v>
      </c>
      <c r="T111">
        <v>72.36115734183096</v>
      </c>
      <c r="U111">
        <v>16.316121925155663</v>
      </c>
      <c r="V111">
        <v>25.677725775957509</v>
      </c>
      <c r="W111">
        <v>22.043132633566543</v>
      </c>
      <c r="X111">
        <v>5.5377945286905286</v>
      </c>
      <c r="Y111">
        <v>-25.308872266735765</v>
      </c>
      <c r="Z111">
        <v>-2.8174855296652357</v>
      </c>
    </row>
    <row r="112" spans="1:26" x14ac:dyDescent="0.35">
      <c r="A112" s="14">
        <v>44575</v>
      </c>
      <c r="B112">
        <v>467.11649999999997</v>
      </c>
      <c r="C112">
        <v>206.34819999999999</v>
      </c>
      <c r="D112">
        <v>906.43</v>
      </c>
      <c r="E112">
        <v>124.45699999999999</v>
      </c>
      <c r="F112">
        <v>91.887799999999999</v>
      </c>
      <c r="G112">
        <v>79.752399999999994</v>
      </c>
      <c r="H112">
        <v>11.365600000000001</v>
      </c>
      <c r="I112">
        <v>443.78399999999999</v>
      </c>
      <c r="J112">
        <v>443.78399999999999</v>
      </c>
      <c r="K112">
        <v>16.348299999999998</v>
      </c>
      <c r="L112">
        <v>72.551199999999994</v>
      </c>
      <c r="M112">
        <v>12.4937</v>
      </c>
      <c r="N112">
        <v>16.341270482105269</v>
      </c>
      <c r="O112">
        <v>12.608373851405</v>
      </c>
      <c r="P112">
        <f t="shared" si="1"/>
        <v>883.32</v>
      </c>
      <c r="Q112">
        <v>1.8064737855758404</v>
      </c>
      <c r="R112">
        <v>12.608373851405</v>
      </c>
      <c r="S112">
        <v>2.0603684744531248</v>
      </c>
      <c r="T112">
        <v>72.515299020746909</v>
      </c>
      <c r="U112">
        <v>16.341270482105269</v>
      </c>
      <c r="V112">
        <v>25.727025706129641</v>
      </c>
      <c r="W112">
        <v>26.166674836105649</v>
      </c>
      <c r="X112">
        <v>5.7817153228687381</v>
      </c>
      <c r="Y112">
        <v>-24.635661022197059</v>
      </c>
      <c r="Z112">
        <v>-1.3003752677784506</v>
      </c>
    </row>
    <row r="113" spans="1:26" x14ac:dyDescent="0.35">
      <c r="A113" s="14">
        <v>44582</v>
      </c>
      <c r="B113">
        <v>467.03919999999999</v>
      </c>
      <c r="C113">
        <v>206.34819999999999</v>
      </c>
      <c r="D113">
        <v>919.79</v>
      </c>
      <c r="E113">
        <v>124.3832</v>
      </c>
      <c r="F113">
        <v>91.689599999999999</v>
      </c>
      <c r="G113">
        <v>80.353099999999998</v>
      </c>
      <c r="H113">
        <v>11.446899999999999</v>
      </c>
      <c r="I113">
        <v>443.71660000000003</v>
      </c>
      <c r="J113">
        <v>443.71660000000003</v>
      </c>
      <c r="K113">
        <v>16.450700000000001</v>
      </c>
      <c r="L113">
        <v>72.994500000000002</v>
      </c>
      <c r="M113">
        <v>12.6008</v>
      </c>
      <c r="N113">
        <v>16.407854893995069</v>
      </c>
      <c r="O113">
        <v>12.395258789047524</v>
      </c>
      <c r="P113">
        <f t="shared" si="1"/>
        <v>883.32</v>
      </c>
      <c r="Q113">
        <v>1.784521982505745</v>
      </c>
      <c r="R113">
        <v>12.395258789047524</v>
      </c>
      <c r="S113">
        <v>2.0337960758420879</v>
      </c>
      <c r="T113">
        <v>72.800416300896018</v>
      </c>
      <c r="U113">
        <v>16.407854893995069</v>
      </c>
      <c r="V113">
        <v>25.661660022846984</v>
      </c>
      <c r="W113">
        <v>26.515452810905966</v>
      </c>
      <c r="X113">
        <v>5.8984104256890895</v>
      </c>
      <c r="Y113">
        <v>-23.437657084337754</v>
      </c>
      <c r="Z113">
        <v>-0.58708844901444068</v>
      </c>
    </row>
    <row r="114" spans="1:26" x14ac:dyDescent="0.35">
      <c r="A114" s="14">
        <v>44589</v>
      </c>
      <c r="B114">
        <v>466.64679999999998</v>
      </c>
      <c r="C114">
        <v>206.34819999999999</v>
      </c>
      <c r="D114">
        <v>874.93</v>
      </c>
      <c r="E114">
        <v>124.11360000000001</v>
      </c>
      <c r="F114">
        <v>91.194800000000001</v>
      </c>
      <c r="G114">
        <v>80.467200000000005</v>
      </c>
      <c r="H114">
        <v>10.873100000000001</v>
      </c>
      <c r="I114">
        <v>443.32420000000002</v>
      </c>
      <c r="J114">
        <v>443.32420000000002</v>
      </c>
      <c r="K114">
        <v>16.484000000000002</v>
      </c>
      <c r="L114">
        <v>73.077399999999997</v>
      </c>
      <c r="M114">
        <v>11.9726</v>
      </c>
      <c r="N114">
        <v>16.459695107173943</v>
      </c>
      <c r="O114">
        <v>12.420402345325419</v>
      </c>
      <c r="P114">
        <f t="shared" si="1"/>
        <v>883.32</v>
      </c>
      <c r="Q114">
        <v>1.7932479725036889</v>
      </c>
      <c r="R114">
        <v>12.420402345325419</v>
      </c>
      <c r="S114">
        <v>2.0443603571248459</v>
      </c>
      <c r="T114">
        <v>73.035476209143113</v>
      </c>
      <c r="U114">
        <v>16.459695107173943</v>
      </c>
      <c r="V114">
        <v>25.514699841581205</v>
      </c>
      <c r="W114">
        <v>26.935885815816459</v>
      </c>
      <c r="X114">
        <v>6.0449242685132925</v>
      </c>
      <c r="Y114">
        <v>-22.899689164208048</v>
      </c>
      <c r="Z114">
        <v>-0.11490858585963999</v>
      </c>
    </row>
    <row r="115" spans="1:26" x14ac:dyDescent="0.35">
      <c r="A115" s="14">
        <v>44596</v>
      </c>
      <c r="B115">
        <v>466.76369999999997</v>
      </c>
      <c r="C115">
        <v>206.34819999999999</v>
      </c>
      <c r="D115">
        <v>910.77</v>
      </c>
      <c r="E115">
        <v>124.22029999999999</v>
      </c>
      <c r="F115">
        <v>91.474999999999994</v>
      </c>
      <c r="G115">
        <v>79.219399999999993</v>
      </c>
      <c r="H115">
        <v>11.4968</v>
      </c>
      <c r="I115">
        <v>442.83890000000002</v>
      </c>
      <c r="J115">
        <v>442.83890000000002</v>
      </c>
      <c r="K115">
        <v>16.360600000000002</v>
      </c>
      <c r="L115">
        <v>72.4512</v>
      </c>
      <c r="M115">
        <v>12.5708</v>
      </c>
      <c r="N115">
        <v>16.485839520232979</v>
      </c>
      <c r="O115">
        <v>12.55142984397016</v>
      </c>
      <c r="P115">
        <f t="shared" si="1"/>
        <v>883.32</v>
      </c>
      <c r="Q115">
        <v>1.8139677666258771</v>
      </c>
      <c r="R115">
        <v>12.55142984397016</v>
      </c>
      <c r="S115">
        <v>2.0692085815715493</v>
      </c>
      <c r="T115">
        <v>73.025146249797984</v>
      </c>
      <c r="U115">
        <v>16.485839520232979</v>
      </c>
      <c r="V115">
        <v>25.860878600100051</v>
      </c>
      <c r="W115">
        <v>27.702124984232697</v>
      </c>
      <c r="X115">
        <v>5.7237274739538382</v>
      </c>
      <c r="Y115">
        <v>-22.75601306168388</v>
      </c>
      <c r="Z115">
        <v>4.4376612178342566E-2</v>
      </c>
    </row>
    <row r="116" spans="1:26" x14ac:dyDescent="0.35">
      <c r="A116" s="14">
        <v>44603</v>
      </c>
      <c r="B116">
        <v>467.06420000000003</v>
      </c>
      <c r="C116">
        <v>206.34819999999999</v>
      </c>
      <c r="D116">
        <v>952.84</v>
      </c>
      <c r="E116">
        <v>124.3287</v>
      </c>
      <c r="F116">
        <v>91.7102</v>
      </c>
      <c r="G116">
        <v>79.161699999999996</v>
      </c>
      <c r="H116">
        <v>12.0366</v>
      </c>
      <c r="I116">
        <v>443.13940000000002</v>
      </c>
      <c r="J116">
        <v>443.13940000000002</v>
      </c>
      <c r="K116">
        <v>16.285699999999999</v>
      </c>
      <c r="L116">
        <v>72.168499999999995</v>
      </c>
      <c r="M116">
        <v>13.202999999999999</v>
      </c>
      <c r="N116">
        <v>16.275547080184904</v>
      </c>
      <c r="O116">
        <v>13.03251591552794</v>
      </c>
      <c r="P116">
        <f t="shared" si="1"/>
        <v>883.32</v>
      </c>
      <c r="Q116">
        <v>1.8568955666615341</v>
      </c>
      <c r="R116">
        <v>13.03251591552794</v>
      </c>
      <c r="S116">
        <v>2.1211132635643404</v>
      </c>
      <c r="T116">
        <v>72.079712473686726</v>
      </c>
      <c r="U116">
        <v>16.275547080184904</v>
      </c>
      <c r="V116">
        <v>25.328194884158439</v>
      </c>
      <c r="W116">
        <v>28.751531673359658</v>
      </c>
      <c r="X116">
        <v>6.4230509725092872</v>
      </c>
      <c r="Y116">
        <v>-22.656587580221583</v>
      </c>
      <c r="Z116">
        <v>6.5878304378369043E-2</v>
      </c>
    </row>
    <row r="117" spans="1:26" x14ac:dyDescent="0.35">
      <c r="A117" s="14">
        <v>44610</v>
      </c>
      <c r="B117">
        <v>467.27359999999999</v>
      </c>
      <c r="C117">
        <v>206.34819999999999</v>
      </c>
      <c r="D117">
        <v>964.15</v>
      </c>
      <c r="E117">
        <v>124.68340000000001</v>
      </c>
      <c r="F117">
        <v>91.840100000000007</v>
      </c>
      <c r="G117">
        <v>78.970500000000001</v>
      </c>
      <c r="H117">
        <v>12.209</v>
      </c>
      <c r="I117">
        <v>443.34879999999998</v>
      </c>
      <c r="J117">
        <v>443.34879999999998</v>
      </c>
      <c r="K117">
        <v>16.310600000000001</v>
      </c>
      <c r="L117">
        <v>72.312700000000007</v>
      </c>
      <c r="M117">
        <v>13.3331</v>
      </c>
      <c r="N117">
        <v>16.263460324913321</v>
      </c>
      <c r="O117">
        <v>13.467985711502392</v>
      </c>
      <c r="P117">
        <f t="shared" si="1"/>
        <v>883.32</v>
      </c>
      <c r="Q117">
        <v>1.9140618420231266</v>
      </c>
      <c r="R117">
        <v>13.467985711502392</v>
      </c>
      <c r="S117">
        <v>2.1903605127551864</v>
      </c>
      <c r="T117">
        <v>72.080563552343321</v>
      </c>
      <c r="U117">
        <v>16.263460324913321</v>
      </c>
      <c r="V117">
        <v>25.520123783379688</v>
      </c>
      <c r="W117">
        <v>29.44460441409365</v>
      </c>
      <c r="X117">
        <v>5.7959256155772003</v>
      </c>
      <c r="Y117">
        <v>-21.329322080624141</v>
      </c>
      <c r="Z117">
        <v>-2.1703394646102323</v>
      </c>
    </row>
    <row r="118" spans="1:26" x14ac:dyDescent="0.35">
      <c r="A118" s="14">
        <v>44617</v>
      </c>
      <c r="B118">
        <v>470.77030000000002</v>
      </c>
      <c r="C118">
        <v>206.34819999999999</v>
      </c>
      <c r="D118">
        <v>950.07</v>
      </c>
      <c r="E118">
        <v>125.7714</v>
      </c>
      <c r="F118">
        <v>89.810599999999994</v>
      </c>
      <c r="G118">
        <v>79.634100000000004</v>
      </c>
      <c r="H118">
        <v>11.930400000000001</v>
      </c>
      <c r="I118">
        <v>445.25130000000001</v>
      </c>
      <c r="J118">
        <v>445.25130000000001</v>
      </c>
      <c r="K118">
        <v>16.533000000000001</v>
      </c>
      <c r="L118">
        <v>73.613299999999995</v>
      </c>
      <c r="M118">
        <v>12.9062</v>
      </c>
      <c r="N118">
        <v>16.533159625305935</v>
      </c>
      <c r="O118">
        <v>13.011567486921054</v>
      </c>
      <c r="P118">
        <f t="shared" si="1"/>
        <v>883.32</v>
      </c>
      <c r="Q118">
        <v>1.881303874066502</v>
      </c>
      <c r="R118">
        <v>13.011567486921054</v>
      </c>
      <c r="S118">
        <v>2.151223222367066</v>
      </c>
      <c r="T118">
        <v>73.56377323194431</v>
      </c>
      <c r="U118">
        <v>16.533159625305935</v>
      </c>
      <c r="V118">
        <v>24.531248702284071</v>
      </c>
      <c r="W118">
        <v>25.09534378565224</v>
      </c>
      <c r="X118">
        <v>5.2058743529520477</v>
      </c>
      <c r="Y118">
        <v>-22.838679485838679</v>
      </c>
      <c r="Z118">
        <v>-1.5129770428954763</v>
      </c>
    </row>
    <row r="119" spans="1:26" x14ac:dyDescent="0.35">
      <c r="A119" s="14">
        <v>44624</v>
      </c>
      <c r="B119">
        <v>472.7158</v>
      </c>
      <c r="C119">
        <v>206.8682</v>
      </c>
      <c r="D119">
        <v>958.82</v>
      </c>
      <c r="E119">
        <v>126.27379999999999</v>
      </c>
      <c r="F119">
        <v>89.175899999999999</v>
      </c>
      <c r="G119">
        <v>81.072400000000002</v>
      </c>
      <c r="H119">
        <v>11.826700000000001</v>
      </c>
      <c r="I119">
        <v>445.23070000000001</v>
      </c>
      <c r="J119">
        <v>445.23070000000001</v>
      </c>
      <c r="K119">
        <v>16.734300000000001</v>
      </c>
      <c r="L119">
        <v>74.506399999999999</v>
      </c>
      <c r="M119">
        <v>12.869</v>
      </c>
      <c r="N119">
        <v>16.585943473108941</v>
      </c>
      <c r="O119">
        <v>13.361601986889848</v>
      </c>
      <c r="P119">
        <f t="shared" si="1"/>
        <v>883.32</v>
      </c>
      <c r="Q119">
        <v>1.9395504983164646</v>
      </c>
      <c r="R119">
        <v>13.361601986889848</v>
      </c>
      <c r="S119">
        <v>2.2161477526473514</v>
      </c>
      <c r="T119">
        <v>73.827973694164513</v>
      </c>
      <c r="U119">
        <v>16.585943473108941</v>
      </c>
      <c r="V119">
        <v>23.616712767970544</v>
      </c>
      <c r="W119">
        <v>22.558658157837804</v>
      </c>
      <c r="X119">
        <v>6.9025706230467536</v>
      </c>
      <c r="Y119">
        <v>-22.444136692376606</v>
      </c>
      <c r="Z119">
        <v>-0.95310460101101613</v>
      </c>
    </row>
    <row r="120" spans="1:26" x14ac:dyDescent="0.35">
      <c r="A120" s="14">
        <v>44631</v>
      </c>
      <c r="B120">
        <v>505.97379999999998</v>
      </c>
      <c r="C120">
        <v>207.93885</v>
      </c>
      <c r="D120">
        <v>985.69</v>
      </c>
      <c r="E120">
        <v>127.1953</v>
      </c>
      <c r="F120">
        <v>90.811999999999998</v>
      </c>
      <c r="G120">
        <v>80.728300000000004</v>
      </c>
      <c r="H120">
        <v>12.21</v>
      </c>
      <c r="I120">
        <v>477.52179999999998</v>
      </c>
      <c r="J120">
        <v>477.52179999999998</v>
      </c>
      <c r="K120">
        <v>15.5297</v>
      </c>
      <c r="L120">
        <v>74.157899999999998</v>
      </c>
      <c r="M120">
        <v>13.2918</v>
      </c>
      <c r="N120">
        <v>16.584723617963103</v>
      </c>
      <c r="O120">
        <v>12.99126897878738</v>
      </c>
      <c r="P120">
        <f t="shared" si="1"/>
        <v>883.32</v>
      </c>
      <c r="Q120">
        <v>1.8863523207065649</v>
      </c>
      <c r="R120">
        <v>12.99126897878738</v>
      </c>
      <c r="S120">
        <v>2.1545660545980652</v>
      </c>
      <c r="T120">
        <v>74.016633907748869</v>
      </c>
      <c r="U120">
        <v>16.584723617963103</v>
      </c>
      <c r="V120">
        <v>23.67294112529429</v>
      </c>
      <c r="W120">
        <v>24.013675935824725</v>
      </c>
      <c r="X120">
        <v>7.9044016043847725</v>
      </c>
      <c r="Y120">
        <v>-20.932204680383897</v>
      </c>
      <c r="Z120">
        <v>0.5458137142215197</v>
      </c>
    </row>
    <row r="121" spans="1:26" x14ac:dyDescent="0.35">
      <c r="A121" s="14">
        <v>44638</v>
      </c>
      <c r="B121">
        <v>635.43280000000004</v>
      </c>
      <c r="C121">
        <v>207.93885</v>
      </c>
      <c r="D121">
        <v>1005.04</v>
      </c>
      <c r="E121">
        <v>92.480800000000002</v>
      </c>
      <c r="F121">
        <v>99.638000000000005</v>
      </c>
      <c r="G121">
        <v>98.366299999999995</v>
      </c>
      <c r="H121">
        <v>10.2173</v>
      </c>
      <c r="I121">
        <v>593.20000000000005</v>
      </c>
      <c r="J121">
        <v>593.20000000000005</v>
      </c>
      <c r="K121">
        <v>13.3507</v>
      </c>
      <c r="L121">
        <v>79.1965</v>
      </c>
      <c r="M121">
        <v>12.6905</v>
      </c>
      <c r="N121">
        <v>13.351956058537858</v>
      </c>
      <c r="O121">
        <v>12.55875839236047</v>
      </c>
      <c r="P121">
        <f t="shared" si="1"/>
        <v>883.32</v>
      </c>
      <c r="Q121">
        <v>1.784388165646293</v>
      </c>
      <c r="R121">
        <v>12.55875839236047</v>
      </c>
      <c r="S121">
        <v>1.6768399020459057</v>
      </c>
      <c r="T121">
        <v>79.196523169441988</v>
      </c>
      <c r="U121">
        <v>13.351956058537858</v>
      </c>
      <c r="V121">
        <v>31.62999388381704</v>
      </c>
      <c r="W121">
        <v>23.779300871805233</v>
      </c>
      <c r="X121">
        <v>2.0874759276526578</v>
      </c>
      <c r="Y121">
        <v>7.9161550688438318</v>
      </c>
      <c r="Z121">
        <v>2.2008737061905999</v>
      </c>
    </row>
    <row r="122" spans="1:26" x14ac:dyDescent="0.35">
      <c r="A122" s="14">
        <v>44645</v>
      </c>
      <c r="B122">
        <v>638.98329999999999</v>
      </c>
      <c r="C122">
        <v>207.93885</v>
      </c>
      <c r="D122">
        <v>1021.33</v>
      </c>
      <c r="E122">
        <v>103.0209</v>
      </c>
      <c r="F122">
        <v>101.7734</v>
      </c>
      <c r="G122">
        <v>102.4868</v>
      </c>
      <c r="H122">
        <v>9.9655000000000005</v>
      </c>
      <c r="I122">
        <v>593.59230000000002</v>
      </c>
      <c r="J122">
        <v>593.59230000000002</v>
      </c>
      <c r="K122">
        <v>13.367900000000001</v>
      </c>
      <c r="L122">
        <v>79.3506</v>
      </c>
      <c r="M122">
        <v>12.8711</v>
      </c>
      <c r="N122">
        <v>13.351374314386948</v>
      </c>
      <c r="O122">
        <v>12.878839963028668</v>
      </c>
      <c r="P122">
        <f t="shared" si="1"/>
        <v>883.32</v>
      </c>
      <c r="Q122">
        <v>1.8273676553425116</v>
      </c>
      <c r="R122">
        <v>12.878839963028668</v>
      </c>
      <c r="S122">
        <v>1.7195021308148115</v>
      </c>
      <c r="T122">
        <v>79.202785571389384</v>
      </c>
      <c r="U122">
        <v>13.351374314386948</v>
      </c>
      <c r="V122">
        <v>31.644042211990062</v>
      </c>
      <c r="W122">
        <v>26.678038875141013</v>
      </c>
      <c r="X122">
        <v>1.8521554941962406</v>
      </c>
      <c r="Y122">
        <v>9.6834977965886928</v>
      </c>
      <c r="Z122">
        <v>3.6350997628396513</v>
      </c>
    </row>
    <row r="123" spans="1:26" x14ac:dyDescent="0.35">
      <c r="A123" s="14">
        <v>44652</v>
      </c>
      <c r="B123">
        <v>638.71820000000002</v>
      </c>
      <c r="C123">
        <v>207.93885</v>
      </c>
      <c r="D123">
        <v>1036.4100000000001</v>
      </c>
      <c r="E123">
        <v>102.8466</v>
      </c>
      <c r="F123">
        <v>102.9474</v>
      </c>
      <c r="G123">
        <v>103.348</v>
      </c>
      <c r="H123">
        <v>10.0284</v>
      </c>
      <c r="I123">
        <v>593.35230000000001</v>
      </c>
      <c r="J123">
        <v>593.35230000000001</v>
      </c>
      <c r="K123">
        <v>13.3293</v>
      </c>
      <c r="L123">
        <v>79.0899</v>
      </c>
      <c r="M123">
        <v>13.104200000000001</v>
      </c>
      <c r="N123">
        <v>13.360576028457501</v>
      </c>
      <c r="O123">
        <v>13.186641577539643</v>
      </c>
      <c r="P123">
        <f t="shared" si="1"/>
        <v>883.32</v>
      </c>
      <c r="Q123">
        <v>1.8699440061537089</v>
      </c>
      <c r="R123">
        <v>13.186641577539643</v>
      </c>
      <c r="S123">
        <v>1.7618112735673717</v>
      </c>
      <c r="T123">
        <v>79.306773741485358</v>
      </c>
      <c r="U123">
        <v>13.360576028457501</v>
      </c>
      <c r="V123">
        <v>31.58236606599759</v>
      </c>
      <c r="W123">
        <v>30.635846164293142</v>
      </c>
      <c r="X123">
        <v>1.1679951991375535</v>
      </c>
      <c r="Y123">
        <v>1.3438955608283091E-2</v>
      </c>
      <c r="Z123">
        <v>3.0379374200046052</v>
      </c>
    </row>
    <row r="124" spans="1:26" x14ac:dyDescent="0.35">
      <c r="A124" s="14">
        <v>44659</v>
      </c>
      <c r="B124">
        <v>638.71820000000002</v>
      </c>
      <c r="C124">
        <v>207.93885</v>
      </c>
      <c r="D124">
        <v>1012.08</v>
      </c>
      <c r="E124">
        <v>102.8466</v>
      </c>
      <c r="F124">
        <v>103.7441</v>
      </c>
      <c r="G124">
        <v>102.7676</v>
      </c>
      <c r="H124">
        <v>9.8482000000000003</v>
      </c>
      <c r="I124">
        <v>593.36789999999996</v>
      </c>
      <c r="J124">
        <v>593.36789999999996</v>
      </c>
      <c r="K124">
        <v>13.3294</v>
      </c>
      <c r="L124">
        <v>79.092299999999994</v>
      </c>
      <c r="M124">
        <v>12.796200000000001</v>
      </c>
      <c r="N124">
        <v>13.329389419646906</v>
      </c>
      <c r="O124">
        <v>12.770898340757558</v>
      </c>
      <c r="P124">
        <f t="shared" si="1"/>
        <v>883.32</v>
      </c>
      <c r="Q124">
        <v>1.8123912233720685</v>
      </c>
      <c r="R124">
        <v>12.770898340757558</v>
      </c>
      <c r="S124">
        <v>1.7022827722268001</v>
      </c>
      <c r="T124">
        <v>79.092321702725499</v>
      </c>
      <c r="U124">
        <v>13.329389419646906</v>
      </c>
      <c r="V124">
        <v>30.438065222985138</v>
      </c>
      <c r="W124">
        <v>30.129804416963349</v>
      </c>
      <c r="X124">
        <v>1.0555912931986082</v>
      </c>
      <c r="Y124">
        <v>1.2204140964274146</v>
      </c>
      <c r="Z124">
        <v>3.0371114943615765</v>
      </c>
    </row>
    <row r="125" spans="1:26" x14ac:dyDescent="0.35">
      <c r="A125" s="14">
        <v>44666</v>
      </c>
      <c r="B125">
        <v>639.17409999999995</v>
      </c>
      <c r="C125">
        <v>207.93885</v>
      </c>
      <c r="D125">
        <v>976.05</v>
      </c>
      <c r="E125">
        <v>102.979</v>
      </c>
      <c r="F125">
        <v>103.8766</v>
      </c>
      <c r="G125">
        <v>102.6545</v>
      </c>
      <c r="H125">
        <v>9.5081000000000007</v>
      </c>
      <c r="I125">
        <v>593.36630000000002</v>
      </c>
      <c r="J125">
        <v>593.36630000000002</v>
      </c>
      <c r="K125">
        <v>13.346299999999999</v>
      </c>
      <c r="L125">
        <v>79.192300000000003</v>
      </c>
      <c r="M125">
        <v>12.325100000000001</v>
      </c>
      <c r="N125">
        <v>13.346282422454278</v>
      </c>
      <c r="O125">
        <v>12.532019569723756</v>
      </c>
      <c r="P125">
        <f t="shared" si="1"/>
        <v>883.32</v>
      </c>
      <c r="Q125">
        <v>1.7824383104134498</v>
      </c>
      <c r="R125">
        <v>12.532019569723756</v>
      </c>
      <c r="S125">
        <v>1.672558725012572</v>
      </c>
      <c r="T125">
        <v>79.192343618553451</v>
      </c>
      <c r="U125">
        <v>13.346282422454278</v>
      </c>
      <c r="V125">
        <v>30.493335289094887</v>
      </c>
      <c r="W125">
        <v>29.820411607287099</v>
      </c>
      <c r="X125">
        <v>1.9373185860353193</v>
      </c>
      <c r="Y125">
        <v>0.89862534993915677</v>
      </c>
      <c r="Z125">
        <v>5.2271394323293663</v>
      </c>
    </row>
    <row r="126" spans="1:26" x14ac:dyDescent="0.35">
      <c r="A126" s="14">
        <v>44673</v>
      </c>
      <c r="B126">
        <v>639.17409999999995</v>
      </c>
      <c r="C126">
        <v>207.87989999999999</v>
      </c>
      <c r="D126">
        <v>905.59</v>
      </c>
      <c r="E126">
        <v>102.979</v>
      </c>
      <c r="F126">
        <v>103.6891</v>
      </c>
      <c r="G126">
        <v>102.2466</v>
      </c>
      <c r="H126">
        <v>8.8568999999999996</v>
      </c>
      <c r="I126">
        <v>593.36630000000002</v>
      </c>
      <c r="J126">
        <v>593.36630000000002</v>
      </c>
      <c r="K126">
        <v>13.346299999999999</v>
      </c>
      <c r="L126">
        <v>79.192300000000003</v>
      </c>
      <c r="M126">
        <v>11.4353</v>
      </c>
      <c r="N126">
        <v>13.346282422454278</v>
      </c>
      <c r="O126">
        <v>11.976789127096742</v>
      </c>
      <c r="P126">
        <f t="shared" si="1"/>
        <v>883.32</v>
      </c>
      <c r="Q126">
        <v>1.7073077806384882</v>
      </c>
      <c r="R126">
        <v>11.976789127096742</v>
      </c>
      <c r="S126">
        <v>1.5984561020441277</v>
      </c>
      <c r="T126">
        <v>79.192343618553451</v>
      </c>
      <c r="U126">
        <v>13.346282422454278</v>
      </c>
      <c r="V126">
        <v>30.493335289094887</v>
      </c>
      <c r="W126">
        <v>29.882532145422221</v>
      </c>
      <c r="X126">
        <v>2.3379728388409751</v>
      </c>
      <c r="Y126">
        <v>1.0987648491792108</v>
      </c>
      <c r="Z126">
        <v>4.5269367460958039</v>
      </c>
    </row>
    <row r="127" spans="1:26" x14ac:dyDescent="0.35">
      <c r="A127" s="14">
        <v>44680</v>
      </c>
      <c r="B127">
        <v>639.09180000000003</v>
      </c>
      <c r="C127">
        <v>206.55468999999999</v>
      </c>
      <c r="D127">
        <v>895.58</v>
      </c>
      <c r="E127">
        <v>102.9764</v>
      </c>
      <c r="F127">
        <v>103.0239</v>
      </c>
      <c r="G127">
        <v>100.2276</v>
      </c>
      <c r="H127">
        <v>8.9354999999999993</v>
      </c>
      <c r="I127">
        <v>593.30619999999999</v>
      </c>
      <c r="J127">
        <v>593.30619999999999</v>
      </c>
      <c r="K127">
        <v>13.348100000000001</v>
      </c>
      <c r="L127">
        <v>79.194999999999993</v>
      </c>
      <c r="M127">
        <v>11.3085</v>
      </c>
      <c r="N127">
        <v>13.346282422454278</v>
      </c>
      <c r="O127">
        <v>10.991971701113552</v>
      </c>
      <c r="P127">
        <f t="shared" si="1"/>
        <v>883.32</v>
      </c>
      <c r="Q127">
        <v>1.5654741461523505</v>
      </c>
      <c r="R127">
        <v>10.991971701113552</v>
      </c>
      <c r="S127">
        <v>1.4670195870268665</v>
      </c>
      <c r="T127">
        <v>79.192343618553451</v>
      </c>
      <c r="U127">
        <v>13.346282422454278</v>
      </c>
      <c r="V127">
        <v>30.481976615399848</v>
      </c>
      <c r="W127">
        <v>28.184051202564639</v>
      </c>
      <c r="X127">
        <v>3.0114059091319958</v>
      </c>
      <c r="Y127">
        <v>0.17561722970800617</v>
      </c>
      <c r="Z127">
        <v>4.7172782735502601</v>
      </c>
    </row>
    <row r="128" spans="1:26" x14ac:dyDescent="0.35">
      <c r="A128" s="14">
        <v>44687</v>
      </c>
      <c r="B128">
        <v>639.09180000000003</v>
      </c>
      <c r="C128">
        <v>206.48864</v>
      </c>
      <c r="D128">
        <v>830.64</v>
      </c>
      <c r="E128">
        <v>102.9764</v>
      </c>
      <c r="F128">
        <v>98.847399999999993</v>
      </c>
      <c r="G128">
        <v>96.723399999999998</v>
      </c>
      <c r="H128">
        <v>8.5877999999999997</v>
      </c>
      <c r="I128">
        <v>593.33500000000004</v>
      </c>
      <c r="J128">
        <v>593.33500000000004</v>
      </c>
      <c r="K128">
        <v>13.3474</v>
      </c>
      <c r="L128">
        <v>79.194999999999993</v>
      </c>
      <c r="M128">
        <v>10.4885</v>
      </c>
      <c r="N128">
        <v>13.348090472142331</v>
      </c>
      <c r="O128">
        <v>10.991470913635316</v>
      </c>
      <c r="P128">
        <f t="shared" si="1"/>
        <v>883.32</v>
      </c>
      <c r="Q128">
        <v>1.5651481412954718</v>
      </c>
      <c r="R128">
        <v>10.991470913635316</v>
      </c>
      <c r="S128">
        <v>1.4671514817712514</v>
      </c>
      <c r="T128">
        <v>79.1950419411246</v>
      </c>
      <c r="U128">
        <v>13.348090472142331</v>
      </c>
      <c r="V128">
        <v>29.744342277520463</v>
      </c>
      <c r="W128">
        <v>23.870676754599288</v>
      </c>
      <c r="X128">
        <v>2.3755144920154398</v>
      </c>
      <c r="Y128">
        <v>-1.7764305976346284</v>
      </c>
      <c r="Z128">
        <v>4.7334379190400782</v>
      </c>
    </row>
    <row r="129" spans="1:26" x14ac:dyDescent="0.35">
      <c r="A129" s="14">
        <v>44694</v>
      </c>
      <c r="B129">
        <v>639.09180000000003</v>
      </c>
      <c r="C129">
        <v>206.48864</v>
      </c>
      <c r="D129">
        <v>835.65</v>
      </c>
      <c r="E129">
        <v>102.9764</v>
      </c>
      <c r="F129">
        <v>98.764600000000002</v>
      </c>
      <c r="G129">
        <v>96.45</v>
      </c>
      <c r="H129">
        <v>8.6640999999999995</v>
      </c>
      <c r="I129">
        <v>593.33500000000004</v>
      </c>
      <c r="J129">
        <v>593.33500000000004</v>
      </c>
      <c r="K129">
        <v>13.3474</v>
      </c>
      <c r="L129">
        <v>79.194999999999993</v>
      </c>
      <c r="M129">
        <v>10.5518</v>
      </c>
      <c r="N129">
        <v>13.347441251914297</v>
      </c>
      <c r="O129">
        <v>10.46264992972657</v>
      </c>
      <c r="P129">
        <f t="shared" si="1"/>
        <v>883.32</v>
      </c>
      <c r="Q129">
        <v>1.4944399052706561</v>
      </c>
      <c r="R129">
        <v>10.46264992972657</v>
      </c>
      <c r="S129">
        <v>1.3964960527637065</v>
      </c>
      <c r="T129">
        <v>79.1950419411246</v>
      </c>
      <c r="U129">
        <v>13.347441251914297</v>
      </c>
      <c r="V129">
        <v>29.71196456578971</v>
      </c>
      <c r="W129">
        <v>21.771772403076962</v>
      </c>
      <c r="X129">
        <v>3.4113712641412226</v>
      </c>
      <c r="Y129">
        <v>-3.9238297830394435</v>
      </c>
      <c r="Z129">
        <v>5.707483985729267</v>
      </c>
    </row>
    <row r="130" spans="1:26" x14ac:dyDescent="0.35">
      <c r="A130" s="14">
        <v>44701</v>
      </c>
      <c r="B130">
        <v>639.09059999999999</v>
      </c>
      <c r="C130">
        <v>206.48864</v>
      </c>
      <c r="D130">
        <v>839.5</v>
      </c>
      <c r="E130">
        <v>102.9841</v>
      </c>
      <c r="F130">
        <v>98.151300000000006</v>
      </c>
      <c r="G130">
        <v>96.457999999999998</v>
      </c>
      <c r="H130">
        <v>8.7033000000000005</v>
      </c>
      <c r="I130">
        <v>593.38210000000004</v>
      </c>
      <c r="J130">
        <v>593.38210000000004</v>
      </c>
      <c r="K130">
        <v>13.3451</v>
      </c>
      <c r="L130">
        <v>79.187600000000003</v>
      </c>
      <c r="M130">
        <v>10.6014</v>
      </c>
      <c r="N130">
        <v>13.345129178879233</v>
      </c>
      <c r="O130">
        <v>10.681216814961306</v>
      </c>
      <c r="P130">
        <f t="shared" si="1"/>
        <v>883.32</v>
      </c>
      <c r="Q130">
        <v>1.5233780256219986</v>
      </c>
      <c r="R130">
        <v>10.681216814961306</v>
      </c>
      <c r="S130">
        <v>1.4254221818327566</v>
      </c>
      <c r="T130">
        <v>79.187607053837723</v>
      </c>
      <c r="U130">
        <v>13.345129178879233</v>
      </c>
      <c r="V130">
        <v>29.700651022360084</v>
      </c>
      <c r="W130">
        <v>21.651470421106612</v>
      </c>
      <c r="X130">
        <v>3.4199226676559649</v>
      </c>
      <c r="Y130">
        <v>-4.6920554330171527</v>
      </c>
      <c r="Z130">
        <v>5.7260887687542619</v>
      </c>
    </row>
    <row r="131" spans="1:26" x14ac:dyDescent="0.35">
      <c r="A131" s="14">
        <v>44708</v>
      </c>
      <c r="B131">
        <v>639.36030000000005</v>
      </c>
      <c r="C131">
        <v>206.48865000000001</v>
      </c>
      <c r="D131">
        <v>882.7</v>
      </c>
      <c r="E131">
        <v>103.006</v>
      </c>
      <c r="F131">
        <v>98.457499999999996</v>
      </c>
      <c r="G131">
        <v>96.8874</v>
      </c>
      <c r="H131">
        <v>9.1105999999999998</v>
      </c>
      <c r="I131">
        <v>593.37779999999998</v>
      </c>
      <c r="J131">
        <v>593.37779999999998</v>
      </c>
      <c r="K131">
        <v>13.3514</v>
      </c>
      <c r="L131">
        <v>79.224000000000004</v>
      </c>
      <c r="M131">
        <v>11.1418</v>
      </c>
      <c r="N131">
        <v>13.345129178879233</v>
      </c>
      <c r="O131">
        <v>10.517554842057026</v>
      </c>
      <c r="P131">
        <f t="shared" si="1"/>
        <v>883.32</v>
      </c>
      <c r="Q131">
        <v>1.5015222586419819</v>
      </c>
      <c r="R131">
        <v>10.517554842057026</v>
      </c>
      <c r="S131">
        <v>1.403581280131978</v>
      </c>
      <c r="T131">
        <v>79.187607053837723</v>
      </c>
      <c r="U131">
        <v>13.345129178879233</v>
      </c>
      <c r="V131">
        <v>29.700651022360084</v>
      </c>
      <c r="W131">
        <v>22.114580600361066</v>
      </c>
      <c r="X131">
        <v>4.1720429515718198</v>
      </c>
      <c r="Y131">
        <v>-4.7344321103463258</v>
      </c>
      <c r="Z131">
        <v>5.2781002027705668</v>
      </c>
    </row>
    <row r="132" spans="1:26" x14ac:dyDescent="0.35">
      <c r="A132" s="14">
        <v>44715</v>
      </c>
      <c r="B132">
        <v>639.36030000000005</v>
      </c>
      <c r="C132">
        <v>206.40762000000001</v>
      </c>
      <c r="D132">
        <v>887.33</v>
      </c>
      <c r="E132">
        <v>103.006</v>
      </c>
      <c r="F132">
        <v>97.328500000000005</v>
      </c>
      <c r="G132">
        <v>98.004499999999993</v>
      </c>
      <c r="H132">
        <v>9.0540000000000003</v>
      </c>
      <c r="I132">
        <v>593.32669999999996</v>
      </c>
      <c r="J132">
        <v>593.32669999999996</v>
      </c>
      <c r="K132">
        <v>13.352499999999999</v>
      </c>
      <c r="L132">
        <v>79.224000000000004</v>
      </c>
      <c r="M132">
        <v>11.2003</v>
      </c>
      <c r="N132">
        <v>13.352501671939926</v>
      </c>
      <c r="O132">
        <v>11.194214380662563</v>
      </c>
      <c r="P132">
        <f t="shared" si="1"/>
        <v>883.32</v>
      </c>
      <c r="Q132">
        <v>1.5921328432330797</v>
      </c>
      <c r="R132">
        <v>11.194214380662563</v>
      </c>
      <c r="S132">
        <v>1.4947076623385083</v>
      </c>
      <c r="T132">
        <v>79.223960685618849</v>
      </c>
      <c r="U132">
        <v>13.352501671939926</v>
      </c>
      <c r="V132">
        <v>29.66995464757662</v>
      </c>
      <c r="W132">
        <v>23.756229809174584</v>
      </c>
      <c r="X132">
        <v>5.5836041244446655</v>
      </c>
      <c r="Y132">
        <v>-5.4837301943278929</v>
      </c>
      <c r="Z132">
        <v>4.1648306534793909</v>
      </c>
    </row>
    <row r="133" spans="1:26" x14ac:dyDescent="0.35">
      <c r="A133" s="14">
        <v>44722</v>
      </c>
      <c r="B133">
        <v>639.30989999999997</v>
      </c>
      <c r="C133">
        <v>208.17430999999999</v>
      </c>
      <c r="D133">
        <v>823.93</v>
      </c>
      <c r="E133">
        <v>102.9447</v>
      </c>
      <c r="F133">
        <v>97.640900000000002</v>
      </c>
      <c r="G133">
        <v>98.352999999999994</v>
      </c>
      <c r="H133">
        <v>8.3773</v>
      </c>
      <c r="I133">
        <v>593.29200000000003</v>
      </c>
      <c r="J133">
        <v>593.29200000000003</v>
      </c>
      <c r="K133">
        <v>13.3521</v>
      </c>
      <c r="L133">
        <v>79.216899999999995</v>
      </c>
      <c r="M133">
        <v>10.4009</v>
      </c>
      <c r="N133">
        <v>13.352501671939926</v>
      </c>
      <c r="O133">
        <v>11.017373941498011</v>
      </c>
      <c r="P133">
        <f t="shared" si="1"/>
        <v>883.32</v>
      </c>
      <c r="Q133">
        <v>1.5685134205771432</v>
      </c>
      <c r="R133">
        <v>11.017373941498011</v>
      </c>
      <c r="S133">
        <v>1.4710950397423956</v>
      </c>
      <c r="T133">
        <v>79.223960685618849</v>
      </c>
      <c r="U133">
        <v>13.352501671939926</v>
      </c>
      <c r="V133">
        <v>29.66995464757662</v>
      </c>
      <c r="W133">
        <v>24.096270658849555</v>
      </c>
      <c r="X133">
        <v>7.1430238273472417</v>
      </c>
      <c r="Y133">
        <v>-5.5415192797402879</v>
      </c>
      <c r="Z133">
        <v>4.6800418115337461</v>
      </c>
    </row>
    <row r="134" spans="1:26" x14ac:dyDescent="0.35">
      <c r="A134" s="14">
        <v>44729</v>
      </c>
      <c r="B134">
        <v>639.30989999999997</v>
      </c>
      <c r="C134">
        <v>208.17430999999999</v>
      </c>
      <c r="D134">
        <v>798.49</v>
      </c>
      <c r="E134">
        <v>102.9447</v>
      </c>
      <c r="F134">
        <v>96.917199999999994</v>
      </c>
      <c r="G134">
        <v>97.377600000000001</v>
      </c>
      <c r="H134">
        <v>8.1998999999999995</v>
      </c>
      <c r="I134">
        <v>593.29200000000003</v>
      </c>
      <c r="J134">
        <v>593.29200000000003</v>
      </c>
      <c r="K134">
        <v>13.3521</v>
      </c>
      <c r="L134">
        <v>79.216899999999995</v>
      </c>
      <c r="M134">
        <v>10.079800000000001</v>
      </c>
      <c r="N134">
        <v>13.352095958146885</v>
      </c>
      <c r="O134">
        <v>10.291488670278101</v>
      </c>
      <c r="P134">
        <f t="shared" si="1"/>
        <v>883.32</v>
      </c>
      <c r="Q134">
        <v>1.4832904314202306</v>
      </c>
      <c r="R134">
        <v>10.291488670278101</v>
      </c>
      <c r="S134">
        <v>1.3741294427773467</v>
      </c>
      <c r="T134">
        <v>79.216916630776382</v>
      </c>
      <c r="U134">
        <v>13.352095958146885</v>
      </c>
      <c r="V134">
        <v>29.645865964145109</v>
      </c>
      <c r="W134">
        <v>23.252456853727104</v>
      </c>
      <c r="X134">
        <v>7.5940671262772632</v>
      </c>
      <c r="Y134">
        <v>-5.8099570731683263</v>
      </c>
      <c r="Z134">
        <v>4.8376271658618943</v>
      </c>
    </row>
    <row r="135" spans="1:26" x14ac:dyDescent="0.35">
      <c r="A135" s="14">
        <v>44736</v>
      </c>
      <c r="B135">
        <v>639.30989999999997</v>
      </c>
      <c r="C135">
        <v>208.17430999999999</v>
      </c>
      <c r="D135">
        <v>820.57</v>
      </c>
      <c r="E135">
        <v>102.9447</v>
      </c>
      <c r="F135">
        <v>96.721599999999995</v>
      </c>
      <c r="G135">
        <v>95.819900000000004</v>
      </c>
      <c r="H135">
        <v>8.5637000000000008</v>
      </c>
      <c r="I135">
        <v>593.29089999999997</v>
      </c>
      <c r="J135">
        <v>593.29089999999997</v>
      </c>
      <c r="K135">
        <v>13.3521</v>
      </c>
      <c r="L135">
        <v>79.216899999999995</v>
      </c>
      <c r="M135">
        <v>10.358499999999999</v>
      </c>
      <c r="N135">
        <v>13.352120414924567</v>
      </c>
      <c r="O135">
        <v>10.202366292126145</v>
      </c>
      <c r="P135">
        <f t="shared" ref="P135:P198" si="2">$D$6</f>
        <v>883.32</v>
      </c>
      <c r="Q135">
        <v>1.4712881125126531</v>
      </c>
      <c r="R135">
        <v>10.202366292126145</v>
      </c>
      <c r="S135">
        <v>1.3622322324963578</v>
      </c>
      <c r="T135">
        <v>79.216916630776382</v>
      </c>
      <c r="U135">
        <v>13.352120414924567</v>
      </c>
      <c r="V135">
        <v>29.645865964145109</v>
      </c>
      <c r="W135">
        <v>21.183006386540232</v>
      </c>
      <c r="X135">
        <v>8.7980510000137695</v>
      </c>
      <c r="Y135">
        <v>-5.9948420710680121</v>
      </c>
      <c r="Z135">
        <v>4.8175388506898704</v>
      </c>
    </row>
    <row r="136" spans="1:26" x14ac:dyDescent="0.35">
      <c r="A136" s="14">
        <v>44743</v>
      </c>
      <c r="B136">
        <v>656.54179999999997</v>
      </c>
      <c r="C136">
        <v>208.17430999999999</v>
      </c>
      <c r="D136">
        <v>775.73</v>
      </c>
      <c r="E136">
        <v>112.5539</v>
      </c>
      <c r="F136">
        <v>92.032600000000002</v>
      </c>
      <c r="G136">
        <v>92.232100000000003</v>
      </c>
      <c r="H136">
        <v>8.4106000000000005</v>
      </c>
      <c r="I136">
        <v>580.3021</v>
      </c>
      <c r="J136">
        <v>580.3021</v>
      </c>
      <c r="K136">
        <v>14.7949</v>
      </c>
      <c r="L136">
        <v>85.854799999999997</v>
      </c>
      <c r="M136">
        <v>9.0353999999999992</v>
      </c>
      <c r="N136">
        <v>13.322192000443458</v>
      </c>
      <c r="O136">
        <v>10.19902706612363</v>
      </c>
      <c r="P136">
        <f t="shared" si="2"/>
        <v>883.32</v>
      </c>
      <c r="Q136">
        <v>1.4677847084106785</v>
      </c>
      <c r="R136">
        <v>10.19902706612363</v>
      </c>
      <c r="S136">
        <v>1.3587339679261854</v>
      </c>
      <c r="T136">
        <v>79.018321529595099</v>
      </c>
      <c r="U136">
        <v>13.322192000443458</v>
      </c>
      <c r="V136">
        <v>29.440744294001529</v>
      </c>
      <c r="W136">
        <v>10.912615162809155</v>
      </c>
      <c r="X136">
        <v>40.763669782169387</v>
      </c>
      <c r="Y136">
        <v>-10.423159770480201</v>
      </c>
      <c r="Z136">
        <v>8.2737083132673366</v>
      </c>
    </row>
    <row r="137" spans="1:26" x14ac:dyDescent="0.35">
      <c r="A137" s="14">
        <v>44750</v>
      </c>
      <c r="B137">
        <v>657.52409999999998</v>
      </c>
      <c r="C137">
        <v>208.17430999999999</v>
      </c>
      <c r="D137">
        <v>794.28</v>
      </c>
      <c r="E137">
        <v>111.78400000000001</v>
      </c>
      <c r="F137">
        <v>88.180300000000003</v>
      </c>
      <c r="G137">
        <v>89.560500000000005</v>
      </c>
      <c r="H137">
        <v>8.8686000000000007</v>
      </c>
      <c r="I137">
        <v>581.22529999999995</v>
      </c>
      <c r="J137">
        <v>581.22529999999995</v>
      </c>
      <c r="K137">
        <v>14.706799999999999</v>
      </c>
      <c r="L137">
        <v>85.479600000000005</v>
      </c>
      <c r="M137">
        <v>9.2919999999999998</v>
      </c>
      <c r="N137">
        <v>14.771548355465288</v>
      </c>
      <c r="O137">
        <v>8.9246246899175681</v>
      </c>
      <c r="P137">
        <f t="shared" si="2"/>
        <v>883.32</v>
      </c>
      <c r="Q137">
        <v>1.4296628428656626</v>
      </c>
      <c r="R137">
        <v>8.9246246899175681</v>
      </c>
      <c r="S137">
        <v>1.3183052516149676</v>
      </c>
      <c r="T137">
        <v>85.708926322039559</v>
      </c>
      <c r="U137">
        <v>14.771548355465288</v>
      </c>
      <c r="V137">
        <v>38.481819560254053</v>
      </c>
      <c r="W137">
        <v>4.7375672315724247</v>
      </c>
      <c r="X137">
        <v>6.5644361441387415</v>
      </c>
      <c r="Y137">
        <v>-17.93606386435923</v>
      </c>
      <c r="Z137">
        <v>6.5207357396960486</v>
      </c>
    </row>
    <row r="138" spans="1:26" x14ac:dyDescent="0.35">
      <c r="A138" s="14">
        <v>44757</v>
      </c>
      <c r="B138">
        <v>657.42449999999997</v>
      </c>
      <c r="C138">
        <v>208.17430999999999</v>
      </c>
      <c r="D138">
        <v>740.03</v>
      </c>
      <c r="E138">
        <v>111.6992</v>
      </c>
      <c r="F138">
        <v>87.737700000000004</v>
      </c>
      <c r="G138">
        <v>88.009</v>
      </c>
      <c r="H138">
        <v>8.4085999999999999</v>
      </c>
      <c r="I138">
        <v>581.24959999999999</v>
      </c>
      <c r="J138">
        <v>581.24959999999999</v>
      </c>
      <c r="K138">
        <v>14.7164</v>
      </c>
      <c r="L138">
        <v>85.539199999999994</v>
      </c>
      <c r="M138">
        <v>8.6514000000000006</v>
      </c>
      <c r="N138">
        <v>14.700613285686117</v>
      </c>
      <c r="O138">
        <v>8.8974189676987372</v>
      </c>
      <c r="P138">
        <f t="shared" si="2"/>
        <v>883.32</v>
      </c>
      <c r="Q138">
        <v>1.4191282975801798</v>
      </c>
      <c r="R138">
        <v>8.8974189676987372</v>
      </c>
      <c r="S138">
        <v>1.3079751548486771</v>
      </c>
      <c r="T138">
        <v>85.447251923288562</v>
      </c>
      <c r="U138">
        <v>14.700613285686117</v>
      </c>
      <c r="V138">
        <v>38.353261623257531</v>
      </c>
      <c r="W138">
        <v>1.7630366340414076</v>
      </c>
      <c r="X138">
        <v>7.3511020379942718</v>
      </c>
      <c r="Y138">
        <v>-19.398877395925219</v>
      </c>
      <c r="Z138">
        <v>7.5675779882919345</v>
      </c>
    </row>
    <row r="139" spans="1:26" x14ac:dyDescent="0.35">
      <c r="A139" s="14">
        <v>44764</v>
      </c>
      <c r="B139">
        <v>657.18460000000005</v>
      </c>
      <c r="C139">
        <v>208.17430999999999</v>
      </c>
      <c r="D139">
        <v>782.62</v>
      </c>
      <c r="E139">
        <v>111.6966</v>
      </c>
      <c r="F139">
        <v>87.209900000000005</v>
      </c>
      <c r="G139">
        <v>87.779300000000006</v>
      </c>
      <c r="H139">
        <v>8.9158000000000008</v>
      </c>
      <c r="I139">
        <v>581.02800000000002</v>
      </c>
      <c r="J139">
        <v>581.02800000000002</v>
      </c>
      <c r="K139">
        <v>14.6822</v>
      </c>
      <c r="L139">
        <v>85.307400000000001</v>
      </c>
      <c r="M139">
        <v>9.1740999999999993</v>
      </c>
      <c r="N139">
        <v>14.683367070238685</v>
      </c>
      <c r="O139">
        <v>8.8991375564347983</v>
      </c>
      <c r="P139">
        <f t="shared" si="2"/>
        <v>883.32</v>
      </c>
      <c r="Q139">
        <v>1.4178829695049944</v>
      </c>
      <c r="R139">
        <v>8.8991375564347983</v>
      </c>
      <c r="S139">
        <v>1.306693033496791</v>
      </c>
      <c r="T139">
        <v>85.31725632794614</v>
      </c>
      <c r="U139">
        <v>14.683367070238685</v>
      </c>
      <c r="V139">
        <v>38.075903155634741</v>
      </c>
      <c r="W139">
        <v>1.3370399693081894</v>
      </c>
      <c r="X139">
        <v>6.9818444178292998</v>
      </c>
      <c r="Y139">
        <v>-20.008661074043989</v>
      </c>
      <c r="Z139">
        <v>7.5127174024809458</v>
      </c>
    </row>
    <row r="140" spans="1:26" x14ac:dyDescent="0.35">
      <c r="A140" s="14">
        <v>44771</v>
      </c>
      <c r="B140">
        <v>656.89020000000005</v>
      </c>
      <c r="C140">
        <v>208.17430999999999</v>
      </c>
      <c r="D140">
        <v>786.51</v>
      </c>
      <c r="E140">
        <v>111.5117</v>
      </c>
      <c r="F140">
        <v>87.428600000000003</v>
      </c>
      <c r="G140">
        <v>88.265199999999993</v>
      </c>
      <c r="H140">
        <v>8.9108000000000001</v>
      </c>
      <c r="I140">
        <v>581.02750000000003</v>
      </c>
      <c r="J140">
        <v>581.02750000000003</v>
      </c>
      <c r="K140">
        <v>14.6204</v>
      </c>
      <c r="L140">
        <v>84.948300000000003</v>
      </c>
      <c r="M140">
        <v>9.2586999999999993</v>
      </c>
      <c r="N140">
        <v>14.62026522211265</v>
      </c>
      <c r="O140">
        <v>9.1685852855477261</v>
      </c>
      <c r="P140">
        <f t="shared" si="2"/>
        <v>883.32</v>
      </c>
      <c r="Q140">
        <v>1.4517020471403361</v>
      </c>
      <c r="R140">
        <v>9.1685852855477261</v>
      </c>
      <c r="S140">
        <v>1.3404714858626718</v>
      </c>
      <c r="T140">
        <v>84.948765348532319</v>
      </c>
      <c r="U140">
        <v>14.62026522211265</v>
      </c>
      <c r="V140">
        <v>37.792873397894851</v>
      </c>
      <c r="W140">
        <v>1.6341295446433177</v>
      </c>
      <c r="X140">
        <v>7.5146748163000305</v>
      </c>
      <c r="Y140">
        <v>-19.959459926494404</v>
      </c>
      <c r="Z140">
        <v>7.7769218448513255</v>
      </c>
    </row>
    <row r="141" spans="1:26" x14ac:dyDescent="0.35">
      <c r="A141" s="14">
        <v>44778</v>
      </c>
      <c r="B141">
        <v>657.51189999999997</v>
      </c>
      <c r="C141">
        <v>208.17430999999999</v>
      </c>
      <c r="D141">
        <v>791.68</v>
      </c>
      <c r="E141">
        <v>111.3481</v>
      </c>
      <c r="F141">
        <v>87.328900000000004</v>
      </c>
      <c r="G141">
        <v>88.831400000000002</v>
      </c>
      <c r="H141">
        <v>8.9122000000000003</v>
      </c>
      <c r="I141">
        <v>581.63400000000001</v>
      </c>
      <c r="J141">
        <v>581.63400000000001</v>
      </c>
      <c r="K141">
        <v>14.610900000000001</v>
      </c>
      <c r="L141">
        <v>84.981800000000007</v>
      </c>
      <c r="M141">
        <v>9.3158999999999992</v>
      </c>
      <c r="N141">
        <v>14.619095644567844</v>
      </c>
      <c r="O141">
        <v>9.1117076053069841</v>
      </c>
      <c r="P141">
        <f t="shared" si="2"/>
        <v>883.32</v>
      </c>
      <c r="Q141">
        <v>1.4432555889784722</v>
      </c>
      <c r="R141">
        <v>9.1117076053069841</v>
      </c>
      <c r="S141">
        <v>1.3320492496731906</v>
      </c>
      <c r="T141">
        <v>84.953340639371916</v>
      </c>
      <c r="U141">
        <v>14.619095644567844</v>
      </c>
      <c r="V141">
        <v>37.826731655967869</v>
      </c>
      <c r="W141">
        <v>1.9799338212044706</v>
      </c>
      <c r="X141">
        <v>7.2665882424820305</v>
      </c>
      <c r="Y141">
        <v>-19.925793003494274</v>
      </c>
      <c r="Z141">
        <v>7.6780796075489572</v>
      </c>
    </row>
    <row r="142" spans="1:26" x14ac:dyDescent="0.35">
      <c r="A142" s="14">
        <v>44785</v>
      </c>
      <c r="B142">
        <v>660.1481</v>
      </c>
      <c r="C142">
        <v>208.05082999999999</v>
      </c>
      <c r="D142">
        <v>845.09</v>
      </c>
      <c r="E142">
        <v>111.29040000000001</v>
      </c>
      <c r="F142">
        <v>87.144999999999996</v>
      </c>
      <c r="G142">
        <v>89.362899999999996</v>
      </c>
      <c r="H142">
        <v>9.4567999999999994</v>
      </c>
      <c r="I142">
        <v>581.84760000000006</v>
      </c>
      <c r="J142">
        <v>581.84760000000006</v>
      </c>
      <c r="K142">
        <v>14.601699999999999</v>
      </c>
      <c r="L142">
        <v>84.959400000000002</v>
      </c>
      <c r="M142">
        <v>9.9469999999999992</v>
      </c>
      <c r="N142">
        <v>14.618286554372869</v>
      </c>
      <c r="O142">
        <v>9.8322291856038149</v>
      </c>
      <c r="P142">
        <f t="shared" si="2"/>
        <v>883.32</v>
      </c>
      <c r="Q142">
        <v>1.5476710550477744</v>
      </c>
      <c r="R142">
        <v>9.8322291856038149</v>
      </c>
      <c r="S142">
        <v>1.4373034370342477</v>
      </c>
      <c r="T142">
        <v>85.029547645624561</v>
      </c>
      <c r="U142">
        <v>14.618286554372869</v>
      </c>
      <c r="V142">
        <v>37.6629494503103</v>
      </c>
      <c r="W142">
        <v>2.479670146035426</v>
      </c>
      <c r="X142">
        <v>7.0953544600217215</v>
      </c>
      <c r="Y142">
        <v>-20.5419708410627</v>
      </c>
      <c r="Z142">
        <v>8.0937680107821173</v>
      </c>
    </row>
    <row r="143" spans="1:26" x14ac:dyDescent="0.35">
      <c r="A143" s="14">
        <v>44792</v>
      </c>
      <c r="B143">
        <v>657.58130000000006</v>
      </c>
      <c r="C143">
        <v>208.05082999999999</v>
      </c>
      <c r="D143">
        <v>780.57</v>
      </c>
      <c r="E143">
        <v>111.70350000000001</v>
      </c>
      <c r="F143">
        <v>86.3626</v>
      </c>
      <c r="G143">
        <v>89.784700000000001</v>
      </c>
      <c r="H143">
        <v>8.6937999999999995</v>
      </c>
      <c r="I143">
        <v>582.69770000000005</v>
      </c>
      <c r="J143">
        <v>582.69770000000005</v>
      </c>
      <c r="K143">
        <v>14.4879</v>
      </c>
      <c r="L143">
        <v>84.420900000000003</v>
      </c>
      <c r="M143">
        <v>9.2462</v>
      </c>
      <c r="N143">
        <v>14.610124892613241</v>
      </c>
      <c r="O143">
        <v>9.7023562114840125</v>
      </c>
      <c r="P143">
        <f t="shared" si="2"/>
        <v>883.32</v>
      </c>
      <c r="Q143">
        <v>1.5279293833272019</v>
      </c>
      <c r="R143">
        <v>9.7023562114840125</v>
      </c>
      <c r="S143">
        <v>1.4175263600240324</v>
      </c>
      <c r="T143">
        <v>84.946376120933877</v>
      </c>
      <c r="U143">
        <v>14.610124892613241</v>
      </c>
      <c r="V143">
        <v>37.205890918832125</v>
      </c>
      <c r="W143">
        <v>4.2948686265469815</v>
      </c>
      <c r="X143">
        <v>7.0819713659748276</v>
      </c>
      <c r="Y143">
        <v>-20.663424759033784</v>
      </c>
      <c r="Z143">
        <v>8.7840175609906517</v>
      </c>
    </row>
    <row r="144" spans="1:26" x14ac:dyDescent="0.35">
      <c r="A144" s="14">
        <v>44799</v>
      </c>
      <c r="B144">
        <v>661.43600000000004</v>
      </c>
      <c r="C144">
        <v>208.05082999999999</v>
      </c>
      <c r="D144">
        <v>802.38</v>
      </c>
      <c r="E144">
        <v>110.2589</v>
      </c>
      <c r="F144">
        <v>85.397599999999997</v>
      </c>
      <c r="G144">
        <v>88.144099999999995</v>
      </c>
      <c r="H144">
        <v>9.1029999999999998</v>
      </c>
      <c r="I144">
        <v>586.61320000000001</v>
      </c>
      <c r="J144">
        <v>586.61320000000001</v>
      </c>
      <c r="K144">
        <v>14.289400000000001</v>
      </c>
      <c r="L144">
        <v>83.823499999999996</v>
      </c>
      <c r="M144">
        <v>9.5723000000000003</v>
      </c>
      <c r="N144">
        <v>14.393976028520214</v>
      </c>
      <c r="O144">
        <v>9.3111455185150991</v>
      </c>
      <c r="P144">
        <f t="shared" si="2"/>
        <v>883.32</v>
      </c>
      <c r="Q144">
        <v>1.4495956769825511</v>
      </c>
      <c r="R144">
        <v>9.3111455185150991</v>
      </c>
      <c r="S144">
        <v>1.3402440539156975</v>
      </c>
      <c r="T144">
        <v>84.467587627760111</v>
      </c>
      <c r="U144">
        <v>14.393976028520214</v>
      </c>
      <c r="V144">
        <v>35.972238561933388</v>
      </c>
      <c r="W144">
        <v>2.8396532782392447</v>
      </c>
      <c r="X144">
        <v>7.6245456364985493</v>
      </c>
      <c r="Y144">
        <v>-21.569171710521019</v>
      </c>
      <c r="Z144">
        <v>8.2040184827273333</v>
      </c>
    </row>
    <row r="145" spans="1:26" x14ac:dyDescent="0.35">
      <c r="A145" s="14">
        <v>44806</v>
      </c>
      <c r="B145">
        <v>658.89089999999999</v>
      </c>
      <c r="C145">
        <v>208.05082999999999</v>
      </c>
      <c r="D145">
        <v>750.1</v>
      </c>
      <c r="E145">
        <v>110.7777</v>
      </c>
      <c r="F145">
        <v>86.887100000000004</v>
      </c>
      <c r="G145">
        <v>90.140199999999993</v>
      </c>
      <c r="H145">
        <v>8.3215000000000003</v>
      </c>
      <c r="I145">
        <v>584.54719999999998</v>
      </c>
      <c r="J145">
        <v>584.54719999999998</v>
      </c>
      <c r="K145">
        <v>14.385400000000001</v>
      </c>
      <c r="L145">
        <v>84.089399999999998</v>
      </c>
      <c r="M145">
        <v>8.9202999999999992</v>
      </c>
      <c r="N145">
        <v>14.310309033957955</v>
      </c>
      <c r="O145">
        <v>8.9660316276215184</v>
      </c>
      <c r="P145">
        <f t="shared" si="2"/>
        <v>883.32</v>
      </c>
      <c r="Q145">
        <v>1.3928581440281342</v>
      </c>
      <c r="R145">
        <v>8.9660316276215184</v>
      </c>
      <c r="S145">
        <v>1.2830668339950495</v>
      </c>
      <c r="T145">
        <v>83.614471946590214</v>
      </c>
      <c r="U145">
        <v>14.310309033957955</v>
      </c>
      <c r="V145">
        <v>35.517157446275789</v>
      </c>
      <c r="W145">
        <v>3.4427443672913789</v>
      </c>
      <c r="X145">
        <v>7.0579414580585809</v>
      </c>
      <c r="Y145">
        <v>-22.14051243717978</v>
      </c>
      <c r="Z145">
        <v>7.6997861891875612</v>
      </c>
    </row>
    <row r="146" spans="1:26" x14ac:dyDescent="0.35">
      <c r="A146" s="14">
        <v>44813</v>
      </c>
      <c r="B146">
        <v>657.55420000000004</v>
      </c>
      <c r="C146">
        <v>208.05082999999999</v>
      </c>
      <c r="D146">
        <v>757.72</v>
      </c>
      <c r="E146">
        <v>110.60420000000001</v>
      </c>
      <c r="F146">
        <v>84.709199999999996</v>
      </c>
      <c r="G146">
        <v>87.736000000000004</v>
      </c>
      <c r="H146">
        <v>8.6364000000000001</v>
      </c>
      <c r="I146">
        <v>620.76850000000002</v>
      </c>
      <c r="J146">
        <v>620.76850000000002</v>
      </c>
      <c r="K146">
        <v>13.521599999999999</v>
      </c>
      <c r="L146">
        <v>83.937899999999999</v>
      </c>
      <c r="M146">
        <v>9.0271000000000008</v>
      </c>
      <c r="N146">
        <v>14.352342175838096</v>
      </c>
      <c r="O146">
        <v>8.7570219385888173</v>
      </c>
      <c r="P146">
        <f t="shared" si="2"/>
        <v>883.32</v>
      </c>
      <c r="Q146">
        <v>1.3664583490281748</v>
      </c>
      <c r="R146">
        <v>8.7570219385888173</v>
      </c>
      <c r="S146">
        <v>1.2568377530394776</v>
      </c>
      <c r="T146">
        <v>83.980604954212538</v>
      </c>
      <c r="U146">
        <v>14.352342175838096</v>
      </c>
      <c r="V146">
        <v>34.416606267335155</v>
      </c>
      <c r="W146">
        <v>3.1305315330866996</v>
      </c>
      <c r="X146">
        <v>5.579224193150738</v>
      </c>
      <c r="Y146">
        <v>-22.136462810621236</v>
      </c>
      <c r="Z146">
        <v>6.615874413424466</v>
      </c>
    </row>
    <row r="147" spans="1:26" x14ac:dyDescent="0.35">
      <c r="A147" s="14">
        <v>44820</v>
      </c>
      <c r="B147">
        <v>583.05380000000002</v>
      </c>
      <c r="C147">
        <v>209.10795999999999</v>
      </c>
      <c r="D147">
        <v>716.53</v>
      </c>
      <c r="E147">
        <v>99.240300000000005</v>
      </c>
      <c r="F147">
        <v>83.284099999999995</v>
      </c>
      <c r="G147">
        <v>86.403599999999997</v>
      </c>
      <c r="H147">
        <v>8.2927999999999997</v>
      </c>
      <c r="I147">
        <v>526.69029999999998</v>
      </c>
      <c r="J147">
        <v>526.69029999999998</v>
      </c>
      <c r="K147">
        <v>14.838699999999999</v>
      </c>
      <c r="L147">
        <v>78.153899999999993</v>
      </c>
      <c r="M147">
        <v>9.1682000000000006</v>
      </c>
      <c r="N147">
        <v>14.437513958122944</v>
      </c>
      <c r="O147">
        <v>8.7803315233555885</v>
      </c>
      <c r="P147">
        <f t="shared" si="2"/>
        <v>883.32</v>
      </c>
      <c r="Q147">
        <v>1.3776377232600934</v>
      </c>
      <c r="R147">
        <v>8.7803315233555885</v>
      </c>
      <c r="S147">
        <v>1.267661589253932</v>
      </c>
      <c r="T147">
        <v>84.208665473878412</v>
      </c>
      <c r="U147">
        <v>14.437513958122944</v>
      </c>
      <c r="V147">
        <v>34.484611095780004</v>
      </c>
      <c r="W147">
        <v>1.259084943441064</v>
      </c>
      <c r="X147">
        <v>5.8536849681071255</v>
      </c>
      <c r="Y147">
        <v>-24.169657462131944</v>
      </c>
      <c r="Z147">
        <v>5.6003432084306288</v>
      </c>
    </row>
    <row r="148" spans="1:26" x14ac:dyDescent="0.35">
      <c r="A148" s="14">
        <v>44827</v>
      </c>
      <c r="B148">
        <v>583.05449999999996</v>
      </c>
      <c r="C148">
        <v>209.10795999999999</v>
      </c>
      <c r="D148">
        <v>675.23</v>
      </c>
      <c r="E148">
        <v>99.240700000000004</v>
      </c>
      <c r="F148">
        <v>82.747299999999996</v>
      </c>
      <c r="G148">
        <v>85.463999999999999</v>
      </c>
      <c r="H148">
        <v>7.9008000000000003</v>
      </c>
      <c r="I148">
        <v>526.65959999999995</v>
      </c>
      <c r="J148">
        <v>526.65959999999995</v>
      </c>
      <c r="K148">
        <v>14.839600000000001</v>
      </c>
      <c r="L148">
        <v>78.154399999999995</v>
      </c>
      <c r="M148">
        <v>8.6396999999999995</v>
      </c>
      <c r="N148">
        <v>14.839638696198262</v>
      </c>
      <c r="O148">
        <v>9.0729393636508586</v>
      </c>
      <c r="P148">
        <f t="shared" si="2"/>
        <v>883.32</v>
      </c>
      <c r="Q148">
        <v>1.4876921683750812</v>
      </c>
      <c r="R148">
        <v>9.0729393636508586</v>
      </c>
      <c r="S148">
        <v>1.3463914206909373</v>
      </c>
      <c r="T148">
        <v>78.154385428921174</v>
      </c>
      <c r="U148">
        <v>14.839638696198262</v>
      </c>
      <c r="V148">
        <v>34.28137694470626</v>
      </c>
      <c r="W148">
        <v>19.457901336271849</v>
      </c>
      <c r="X148">
        <v>3.5017917730876174</v>
      </c>
      <c r="Y148">
        <v>-14.17893568506941</v>
      </c>
      <c r="Z148">
        <v>4.9516471894381793</v>
      </c>
    </row>
    <row r="149" spans="1:26" x14ac:dyDescent="0.35">
      <c r="A149" s="14">
        <v>44834</v>
      </c>
      <c r="B149">
        <v>589.92579999999998</v>
      </c>
      <c r="C149">
        <v>209.10795999999999</v>
      </c>
      <c r="D149">
        <v>676.36</v>
      </c>
      <c r="E149">
        <v>100.42310000000001</v>
      </c>
      <c r="F149">
        <v>82.438800000000001</v>
      </c>
      <c r="G149">
        <v>83.492000000000004</v>
      </c>
      <c r="H149">
        <v>8.1008999999999993</v>
      </c>
      <c r="I149">
        <v>537.92600000000004</v>
      </c>
      <c r="J149">
        <v>537.92600000000004</v>
      </c>
      <c r="K149">
        <v>14.493600000000001</v>
      </c>
      <c r="L149">
        <v>77.9649</v>
      </c>
      <c r="M149">
        <v>8.6752000000000002</v>
      </c>
      <c r="N149">
        <v>14.493812132940526</v>
      </c>
      <c r="O149">
        <v>8.7329954868400108</v>
      </c>
      <c r="P149">
        <f t="shared" si="2"/>
        <v>883.32</v>
      </c>
      <c r="Q149">
        <v>1.3995210997989342</v>
      </c>
      <c r="R149">
        <v>8.7329954868400108</v>
      </c>
      <c r="S149">
        <v>1.2657439594407658</v>
      </c>
      <c r="T149">
        <v>77.967519967925298</v>
      </c>
      <c r="U149">
        <v>14.493812132940526</v>
      </c>
      <c r="V149">
        <v>34.129335829078784</v>
      </c>
      <c r="W149">
        <v>17.264179210959924</v>
      </c>
      <c r="X149">
        <v>3.3707587472215645</v>
      </c>
      <c r="Y149">
        <v>-15.900478131100058</v>
      </c>
      <c r="Z149">
        <v>1.7233616455959286</v>
      </c>
    </row>
    <row r="150" spans="1:26" x14ac:dyDescent="0.35">
      <c r="A150" s="14">
        <v>44841</v>
      </c>
      <c r="B150">
        <v>590.19889999999998</v>
      </c>
      <c r="C150">
        <v>209.10795999999999</v>
      </c>
      <c r="D150">
        <v>694.22</v>
      </c>
      <c r="E150">
        <v>100.4354</v>
      </c>
      <c r="F150">
        <v>82.435000000000002</v>
      </c>
      <c r="G150">
        <v>83.1785</v>
      </c>
      <c r="H150">
        <v>8.3461999999999996</v>
      </c>
      <c r="I150">
        <v>538.20519999999999</v>
      </c>
      <c r="J150">
        <v>538.20519999999999</v>
      </c>
      <c r="K150">
        <v>14.4878</v>
      </c>
      <c r="L150">
        <v>77.974100000000007</v>
      </c>
      <c r="M150">
        <v>8.9032</v>
      </c>
      <c r="N150">
        <v>14.487797902288804</v>
      </c>
      <c r="O150">
        <v>8.9463059455515257</v>
      </c>
      <c r="P150">
        <f t="shared" si="2"/>
        <v>883.32</v>
      </c>
      <c r="Q150">
        <v>1.430141792131389</v>
      </c>
      <c r="R150">
        <v>8.9463059455515257</v>
      </c>
      <c r="S150">
        <v>1.2961227251119525</v>
      </c>
      <c r="T150">
        <v>77.974082738235182</v>
      </c>
      <c r="U150">
        <v>14.487797902288804</v>
      </c>
      <c r="V150">
        <v>34.075161624029462</v>
      </c>
      <c r="W150">
        <v>14.094566546304508</v>
      </c>
      <c r="X150">
        <v>4.010728672045424</v>
      </c>
      <c r="Y150">
        <v>-16.593292951268385</v>
      </c>
      <c r="Z150">
        <v>1.9456789362523004</v>
      </c>
    </row>
    <row r="151" spans="1:26" x14ac:dyDescent="0.35">
      <c r="A151" s="14">
        <v>44848</v>
      </c>
      <c r="B151">
        <v>590.1961</v>
      </c>
      <c r="C151">
        <v>208.73224999999999</v>
      </c>
      <c r="D151">
        <v>671.74</v>
      </c>
      <c r="E151">
        <v>100.4316</v>
      </c>
      <c r="F151">
        <v>81.829499999999996</v>
      </c>
      <c r="G151">
        <v>82.634</v>
      </c>
      <c r="H151">
        <v>8.1290999999999993</v>
      </c>
      <c r="I151">
        <v>538.26070000000004</v>
      </c>
      <c r="J151">
        <v>538.26070000000004</v>
      </c>
      <c r="K151">
        <v>14.4857</v>
      </c>
      <c r="L151">
        <v>77.970799999999997</v>
      </c>
      <c r="M151">
        <v>8.6152999999999995</v>
      </c>
      <c r="N151">
        <v>14.486373964249927</v>
      </c>
      <c r="O151">
        <v>8.6576896265024406</v>
      </c>
      <c r="P151">
        <f t="shared" si="2"/>
        <v>883.32</v>
      </c>
      <c r="Q151">
        <v>1.3857411423622299</v>
      </c>
      <c r="R151">
        <v>8.6576896265024406</v>
      </c>
      <c r="S151">
        <v>1.2541852959592164</v>
      </c>
      <c r="T151">
        <v>77.973458176822732</v>
      </c>
      <c r="U151">
        <v>14.486373964249927</v>
      </c>
      <c r="V151">
        <v>34.080268754856618</v>
      </c>
      <c r="W151">
        <v>13.379740524801834</v>
      </c>
      <c r="X151">
        <v>3.8317203740088503</v>
      </c>
      <c r="Y151">
        <v>-18.199630608762547</v>
      </c>
      <c r="Z151">
        <v>3.5398385972408173</v>
      </c>
    </row>
    <row r="152" spans="1:26" x14ac:dyDescent="0.35">
      <c r="A152" s="14">
        <v>44855</v>
      </c>
      <c r="B152">
        <v>590.30579999999998</v>
      </c>
      <c r="C152">
        <v>208.64892</v>
      </c>
      <c r="D152">
        <v>686.47</v>
      </c>
      <c r="E152">
        <v>100.42700000000001</v>
      </c>
      <c r="F152">
        <v>81.3964</v>
      </c>
      <c r="G152">
        <v>82.069299999999998</v>
      </c>
      <c r="H152">
        <v>8.3644999999999996</v>
      </c>
      <c r="I152">
        <v>538.25559999999996</v>
      </c>
      <c r="J152">
        <v>538.25559999999996</v>
      </c>
      <c r="K152">
        <v>14.4808</v>
      </c>
      <c r="L152">
        <v>77.943700000000007</v>
      </c>
      <c r="M152">
        <v>8.8071999999999999</v>
      </c>
      <c r="N152">
        <v>14.470701353312243</v>
      </c>
      <c r="O152">
        <v>8.8361559965786647</v>
      </c>
      <c r="P152">
        <f t="shared" si="2"/>
        <v>883.32</v>
      </c>
      <c r="Q152">
        <v>1.4097149785501204</v>
      </c>
      <c r="R152">
        <v>8.8361559965786647</v>
      </c>
      <c r="S152">
        <v>1.2786537453776896</v>
      </c>
      <c r="T152">
        <v>77.918497621203755</v>
      </c>
      <c r="U152">
        <v>14.470701353312243</v>
      </c>
      <c r="V152">
        <v>34.079428353347986</v>
      </c>
      <c r="W152">
        <v>12.814078071890048</v>
      </c>
      <c r="X152">
        <v>3.5089951080104611</v>
      </c>
      <c r="Y152">
        <v>-17.427729684548225</v>
      </c>
      <c r="Z152">
        <v>2.8359758994441604</v>
      </c>
    </row>
    <row r="153" spans="1:26" x14ac:dyDescent="0.35">
      <c r="A153" s="14">
        <v>44862</v>
      </c>
      <c r="B153">
        <v>590.29600000000005</v>
      </c>
      <c r="C153">
        <v>208.64892</v>
      </c>
      <c r="D153">
        <v>708.51</v>
      </c>
      <c r="E153">
        <v>100.42019999999999</v>
      </c>
      <c r="F153">
        <v>79.891400000000004</v>
      </c>
      <c r="G153">
        <v>80.281000000000006</v>
      </c>
      <c r="H153">
        <v>8.8254000000000001</v>
      </c>
      <c r="I153">
        <v>538.26179999999999</v>
      </c>
      <c r="J153">
        <v>538.26179999999999</v>
      </c>
      <c r="K153">
        <v>14.482100000000001</v>
      </c>
      <c r="L153">
        <v>77.951400000000007</v>
      </c>
      <c r="M153">
        <v>9.0891000000000002</v>
      </c>
      <c r="N153">
        <v>14.481056320029358</v>
      </c>
      <c r="O153">
        <v>9.1828359851470633</v>
      </c>
      <c r="P153">
        <f t="shared" si="2"/>
        <v>883.32</v>
      </c>
      <c r="Q153">
        <v>1.4609950412863342</v>
      </c>
      <c r="R153">
        <v>9.1828359851470633</v>
      </c>
      <c r="S153">
        <v>1.3297716507850692</v>
      </c>
      <c r="T153">
        <v>77.94650815475029</v>
      </c>
      <c r="U153">
        <v>14.481056320029358</v>
      </c>
      <c r="V153">
        <v>34.074290803269214</v>
      </c>
      <c r="W153">
        <v>12.481526864920763</v>
      </c>
      <c r="X153">
        <v>1.8535307130980305</v>
      </c>
      <c r="Y153">
        <v>-17.637228721125751</v>
      </c>
      <c r="Z153">
        <v>2.5246007078362518</v>
      </c>
    </row>
    <row r="154" spans="1:26" x14ac:dyDescent="0.35">
      <c r="A154" s="14">
        <v>44869</v>
      </c>
      <c r="B154">
        <v>590.29949999999997</v>
      </c>
      <c r="C154">
        <v>208.64892</v>
      </c>
      <c r="D154">
        <v>739.4</v>
      </c>
      <c r="E154">
        <v>100.42140000000001</v>
      </c>
      <c r="F154">
        <v>79.651700000000005</v>
      </c>
      <c r="G154">
        <v>80.191699999999997</v>
      </c>
      <c r="H154">
        <v>9.2203999999999997</v>
      </c>
      <c r="I154">
        <v>538.23090000000002</v>
      </c>
      <c r="J154">
        <v>538.23090000000002</v>
      </c>
      <c r="K154">
        <v>14.4831</v>
      </c>
      <c r="L154">
        <v>77.952500000000001</v>
      </c>
      <c r="M154">
        <v>9.4853000000000005</v>
      </c>
      <c r="N154">
        <v>14.482806857406603</v>
      </c>
      <c r="O154">
        <v>9.1172139718496776</v>
      </c>
      <c r="P154">
        <f t="shared" si="2"/>
        <v>883.32</v>
      </c>
      <c r="Q154">
        <v>1.4584244905106882</v>
      </c>
      <c r="R154">
        <v>9.1172139718496776</v>
      </c>
      <c r="S154">
        <v>1.3204284903194778</v>
      </c>
      <c r="T154">
        <v>77.952541444611171</v>
      </c>
      <c r="U154">
        <v>14.482806857406603</v>
      </c>
      <c r="V154">
        <v>34.081913814446487</v>
      </c>
      <c r="W154">
        <v>12.226907584131405</v>
      </c>
      <c r="X154">
        <v>2.9462085678305363</v>
      </c>
      <c r="Y154">
        <v>-17.971583442811877</v>
      </c>
      <c r="Z154">
        <v>2.5513089705802945</v>
      </c>
    </row>
    <row r="155" spans="1:26" x14ac:dyDescent="0.35">
      <c r="A155" s="14">
        <v>44876</v>
      </c>
      <c r="B155">
        <v>590.22879999999998</v>
      </c>
      <c r="C155">
        <v>208.64892</v>
      </c>
      <c r="D155">
        <v>799.68</v>
      </c>
      <c r="E155">
        <v>100.10680000000001</v>
      </c>
      <c r="F155">
        <v>80.812799999999996</v>
      </c>
      <c r="G155">
        <v>82.0364</v>
      </c>
      <c r="H155">
        <v>9.7478999999999996</v>
      </c>
      <c r="I155">
        <v>538.12540000000001</v>
      </c>
      <c r="J155">
        <v>538.12540000000001</v>
      </c>
      <c r="K155">
        <v>14.356199999999999</v>
      </c>
      <c r="L155">
        <v>77.254099999999994</v>
      </c>
      <c r="M155">
        <v>10.3513</v>
      </c>
      <c r="N155">
        <v>14.483103280561139</v>
      </c>
      <c r="O155">
        <v>9.7125762158501043</v>
      </c>
      <c r="P155">
        <f t="shared" si="2"/>
        <v>883.32</v>
      </c>
      <c r="Q155">
        <v>1.5448778539274544</v>
      </c>
      <c r="R155">
        <v>9.7125762158501043</v>
      </c>
      <c r="S155">
        <v>1.4066824445447874</v>
      </c>
      <c r="T155">
        <v>77.952541444611171</v>
      </c>
      <c r="U155">
        <v>14.483103280561139</v>
      </c>
      <c r="V155">
        <v>34.074528545304936</v>
      </c>
      <c r="W155">
        <v>13.115953536578946</v>
      </c>
      <c r="X155">
        <v>2.6264594723647252</v>
      </c>
      <c r="Y155">
        <v>-18.493673782032939</v>
      </c>
      <c r="Z155">
        <v>2.7024546592113916</v>
      </c>
    </row>
    <row r="156" spans="1:26" x14ac:dyDescent="0.35">
      <c r="A156" s="14">
        <v>44883</v>
      </c>
      <c r="B156">
        <v>590.27350000000001</v>
      </c>
      <c r="C156">
        <v>208.64892</v>
      </c>
      <c r="D156">
        <v>800.17</v>
      </c>
      <c r="E156">
        <v>100.0702</v>
      </c>
      <c r="F156">
        <v>80.905100000000004</v>
      </c>
      <c r="G156">
        <v>82.203699999999998</v>
      </c>
      <c r="H156">
        <v>9.734</v>
      </c>
      <c r="I156">
        <v>538.16200000000003</v>
      </c>
      <c r="J156">
        <v>538.16200000000003</v>
      </c>
      <c r="K156">
        <v>14.3071</v>
      </c>
      <c r="L156">
        <v>76.9953</v>
      </c>
      <c r="M156">
        <v>10.3925</v>
      </c>
      <c r="N156">
        <v>14.352740141539346</v>
      </c>
      <c r="O156">
        <v>10.340206053639635</v>
      </c>
      <c r="P156">
        <f t="shared" si="2"/>
        <v>883.32</v>
      </c>
      <c r="Q156">
        <v>1.6224934278757497</v>
      </c>
      <c r="R156">
        <v>10.340206053639635</v>
      </c>
      <c r="S156">
        <v>1.4841029049786179</v>
      </c>
      <c r="T156">
        <v>77.240240267636992</v>
      </c>
      <c r="U156">
        <v>14.352740141539346</v>
      </c>
      <c r="V156">
        <v>34.125149593703341</v>
      </c>
      <c r="W156">
        <v>15.772310155604677</v>
      </c>
      <c r="X156">
        <v>5.0154148546614863</v>
      </c>
      <c r="Y156">
        <v>-17.685844577389933</v>
      </c>
      <c r="Z156">
        <v>3.6761258612574794</v>
      </c>
    </row>
    <row r="157" spans="1:26" x14ac:dyDescent="0.35">
      <c r="A157" s="14">
        <v>44890</v>
      </c>
      <c r="B157">
        <v>589.99400000000003</v>
      </c>
      <c r="C157">
        <v>208.64892</v>
      </c>
      <c r="D157">
        <v>816.01</v>
      </c>
      <c r="E157">
        <v>101.4939</v>
      </c>
      <c r="F157">
        <v>87.615600000000001</v>
      </c>
      <c r="G157">
        <v>77.956100000000006</v>
      </c>
      <c r="H157">
        <v>10.467599999999999</v>
      </c>
      <c r="I157">
        <v>537.7047</v>
      </c>
      <c r="J157">
        <v>537.7047</v>
      </c>
      <c r="K157">
        <v>14.3027</v>
      </c>
      <c r="L157">
        <v>76.906300000000002</v>
      </c>
      <c r="M157">
        <v>10.6104</v>
      </c>
      <c r="N157">
        <v>14.301778237025017</v>
      </c>
      <c r="O157">
        <v>10.662323835865562</v>
      </c>
      <c r="P157">
        <f t="shared" si="2"/>
        <v>883.32</v>
      </c>
      <c r="Q157">
        <v>1.6634902041275879</v>
      </c>
      <c r="R157">
        <v>10.662323835865562</v>
      </c>
      <c r="S157">
        <v>1.524901909918952</v>
      </c>
      <c r="T157">
        <v>76.90631166554067</v>
      </c>
      <c r="U157">
        <v>14.301778237025017</v>
      </c>
      <c r="V157">
        <v>34.010273750915026</v>
      </c>
      <c r="W157">
        <v>17.262201677976162</v>
      </c>
      <c r="X157">
        <v>5.0338996945426215</v>
      </c>
      <c r="Y157">
        <v>-16.57108353575207</v>
      </c>
      <c r="Z157">
        <v>4.8717142856277897</v>
      </c>
    </row>
    <row r="158" spans="1:26" x14ac:dyDescent="0.35">
      <c r="A158" s="14">
        <v>44897</v>
      </c>
      <c r="B158">
        <v>589.99400000000003</v>
      </c>
      <c r="C158">
        <v>208.64892</v>
      </c>
      <c r="D158">
        <v>781.41</v>
      </c>
      <c r="E158">
        <v>101.4939</v>
      </c>
      <c r="F158">
        <v>88.822800000000001</v>
      </c>
      <c r="G158">
        <v>79.639700000000005</v>
      </c>
      <c r="H158">
        <v>9.8117999999999999</v>
      </c>
      <c r="I158">
        <v>537.70519999999999</v>
      </c>
      <c r="J158">
        <v>537.70519999999999</v>
      </c>
      <c r="K158">
        <v>14.3027</v>
      </c>
      <c r="L158">
        <v>76.906300000000002</v>
      </c>
      <c r="M158">
        <v>10.160500000000001</v>
      </c>
      <c r="N158">
        <v>14.302691138785301</v>
      </c>
      <c r="O158">
        <v>10.85853660011338</v>
      </c>
      <c r="P158">
        <f t="shared" si="2"/>
        <v>883.32</v>
      </c>
      <c r="Q158">
        <v>1.6917240737389874</v>
      </c>
      <c r="R158">
        <v>10.85853660011338</v>
      </c>
      <c r="S158">
        <v>1.5530629521061752</v>
      </c>
      <c r="T158">
        <v>76.90631166554067</v>
      </c>
      <c r="U158">
        <v>14.302691138785301</v>
      </c>
      <c r="V158">
        <v>34.010273750915026</v>
      </c>
      <c r="W158">
        <v>17.940871402069426</v>
      </c>
      <c r="X158">
        <v>5.8077864348156893</v>
      </c>
      <c r="Y158">
        <v>-16.37806814079104</v>
      </c>
      <c r="Z158">
        <v>4.5286357664718953</v>
      </c>
    </row>
    <row r="159" spans="1:26" x14ac:dyDescent="0.35">
      <c r="A159" s="14">
        <v>44904</v>
      </c>
      <c r="B159">
        <v>589.99400000000003</v>
      </c>
      <c r="C159">
        <v>208.64892</v>
      </c>
      <c r="D159">
        <v>795.73</v>
      </c>
      <c r="E159">
        <v>101.4939</v>
      </c>
      <c r="F159">
        <v>89.007300000000001</v>
      </c>
      <c r="G159">
        <v>79.348600000000005</v>
      </c>
      <c r="H159">
        <v>10.0283</v>
      </c>
      <c r="I159">
        <v>537.7183</v>
      </c>
      <c r="J159">
        <v>537.7183</v>
      </c>
      <c r="K159">
        <v>14.302300000000001</v>
      </c>
      <c r="L159">
        <v>76.906300000000002</v>
      </c>
      <c r="M159">
        <v>10.3467</v>
      </c>
      <c r="N159">
        <v>14.302691138785301</v>
      </c>
      <c r="O159">
        <v>10.480674245637461</v>
      </c>
      <c r="P159">
        <f t="shared" si="2"/>
        <v>883.32</v>
      </c>
      <c r="Q159">
        <v>1.6375563747213815</v>
      </c>
      <c r="R159">
        <v>10.480674245637461</v>
      </c>
      <c r="S159">
        <v>1.4990184666157422</v>
      </c>
      <c r="T159">
        <v>76.90631166554067</v>
      </c>
      <c r="U159">
        <v>14.302691138785301</v>
      </c>
      <c r="V159">
        <v>34.012913654500444</v>
      </c>
      <c r="W159">
        <v>17.227038581647061</v>
      </c>
      <c r="X159">
        <v>6.0403825902195285</v>
      </c>
      <c r="Y159">
        <v>-16.461262124195756</v>
      </c>
      <c r="Z159">
        <v>4.6099637404267355</v>
      </c>
    </row>
    <row r="160" spans="1:26" x14ac:dyDescent="0.35">
      <c r="A160" s="14">
        <v>44911</v>
      </c>
      <c r="B160">
        <v>589.99400000000003</v>
      </c>
      <c r="C160">
        <v>210.84130999999999</v>
      </c>
      <c r="D160">
        <v>760.4</v>
      </c>
      <c r="E160">
        <v>101.4939</v>
      </c>
      <c r="F160">
        <v>88.578500000000005</v>
      </c>
      <c r="G160">
        <v>79.276200000000003</v>
      </c>
      <c r="H160">
        <v>9.5917999999999992</v>
      </c>
      <c r="I160">
        <v>537.59079999999994</v>
      </c>
      <c r="J160">
        <v>537.59079999999994</v>
      </c>
      <c r="K160">
        <v>14.3057</v>
      </c>
      <c r="L160">
        <v>76.906300000000002</v>
      </c>
      <c r="M160">
        <v>9.8873999999999995</v>
      </c>
      <c r="N160">
        <v>14.306072572922513</v>
      </c>
      <c r="O160">
        <v>10.419560926090428</v>
      </c>
      <c r="P160">
        <f t="shared" si="2"/>
        <v>883.32</v>
      </c>
      <c r="Q160">
        <v>1.6291806764556047</v>
      </c>
      <c r="R160">
        <v>10.419560926090428</v>
      </c>
      <c r="S160">
        <v>1.4906299478663736</v>
      </c>
      <c r="T160">
        <v>76.90631166554067</v>
      </c>
      <c r="U160">
        <v>14.306072572922513</v>
      </c>
      <c r="V160">
        <v>34.01503849640757</v>
      </c>
      <c r="W160">
        <v>16.898247074302631</v>
      </c>
      <c r="X160">
        <v>7.9099031535530644</v>
      </c>
      <c r="Y160">
        <v>-16.42810524038347</v>
      </c>
      <c r="Z160">
        <v>5.1203153047171845</v>
      </c>
    </row>
    <row r="161" spans="1:26" x14ac:dyDescent="0.35">
      <c r="A161" s="14">
        <v>44918</v>
      </c>
      <c r="B161">
        <v>589.99400000000003</v>
      </c>
      <c r="C161">
        <v>210.84130999999999</v>
      </c>
      <c r="D161">
        <v>811.95</v>
      </c>
      <c r="E161">
        <v>101.4939</v>
      </c>
      <c r="F161">
        <v>88.864999999999995</v>
      </c>
      <c r="G161">
        <v>79.317400000000006</v>
      </c>
      <c r="H161">
        <v>10.236700000000001</v>
      </c>
      <c r="I161">
        <v>537.59259999999995</v>
      </c>
      <c r="J161">
        <v>537.59259999999995</v>
      </c>
      <c r="K161">
        <v>14.3057</v>
      </c>
      <c r="L161">
        <v>76.906300000000002</v>
      </c>
      <c r="M161">
        <v>10.557700000000001</v>
      </c>
      <c r="N161">
        <v>14.305685473488783</v>
      </c>
      <c r="O161">
        <v>10.448817302469328</v>
      </c>
      <c r="P161">
        <f t="shared" si="2"/>
        <v>883.32</v>
      </c>
      <c r="Q161">
        <v>1.6490736989292574</v>
      </c>
      <c r="R161">
        <v>10.448817302469328</v>
      </c>
      <c r="S161">
        <v>1.494774938990737</v>
      </c>
      <c r="T161">
        <v>76.90631166554067</v>
      </c>
      <c r="U161">
        <v>14.305685473488783</v>
      </c>
      <c r="V161">
        <v>34.014845328961471</v>
      </c>
      <c r="W161">
        <v>15.683550962061837</v>
      </c>
      <c r="X161">
        <v>8.6530092165611645</v>
      </c>
      <c r="Y161">
        <v>-17.090704252793046</v>
      </c>
      <c r="Z161">
        <v>5.7496398308846688</v>
      </c>
    </row>
    <row r="162" spans="1:26" x14ac:dyDescent="0.35">
      <c r="A162" s="14">
        <v>44925</v>
      </c>
      <c r="B162">
        <v>589.99400000000003</v>
      </c>
      <c r="C162">
        <v>210.84130999999999</v>
      </c>
      <c r="D162">
        <v>798.76</v>
      </c>
      <c r="E162">
        <v>101.4939</v>
      </c>
      <c r="F162">
        <v>88.843400000000003</v>
      </c>
      <c r="G162">
        <v>79.416300000000007</v>
      </c>
      <c r="H162">
        <v>10.0579</v>
      </c>
      <c r="I162">
        <v>537.59259999999995</v>
      </c>
      <c r="J162">
        <v>537.59259999999995</v>
      </c>
      <c r="K162">
        <v>14.3057</v>
      </c>
      <c r="L162">
        <v>76.906300000000002</v>
      </c>
      <c r="M162">
        <v>10.386100000000001</v>
      </c>
      <c r="N162">
        <v>14.305685473488783</v>
      </c>
      <c r="O162">
        <v>10.490426371097096</v>
      </c>
      <c r="P162">
        <f t="shared" si="2"/>
        <v>883.32</v>
      </c>
      <c r="Q162">
        <v>1.6551024205828151</v>
      </c>
      <c r="R162">
        <v>10.490426371097096</v>
      </c>
      <c r="S162">
        <v>1.5007274014770735</v>
      </c>
      <c r="T162">
        <v>76.90631166554067</v>
      </c>
      <c r="U162">
        <v>14.305685473488783</v>
      </c>
      <c r="V162">
        <v>34.013437988216147</v>
      </c>
      <c r="W162">
        <v>15.822504699027808</v>
      </c>
      <c r="X162">
        <v>8.9678920184308204</v>
      </c>
      <c r="Y162">
        <v>-17.090704252793046</v>
      </c>
      <c r="Z162">
        <v>5.7496398308846688</v>
      </c>
    </row>
    <row r="163" spans="1:26" x14ac:dyDescent="0.35">
      <c r="A163" s="14">
        <v>44932</v>
      </c>
      <c r="B163">
        <v>513.31880000000001</v>
      </c>
      <c r="C163">
        <v>210.84130999999999</v>
      </c>
      <c r="D163">
        <v>825.62</v>
      </c>
      <c r="E163">
        <v>84.054500000000004</v>
      </c>
      <c r="F163">
        <v>88.848500000000001</v>
      </c>
      <c r="G163">
        <v>79.920900000000003</v>
      </c>
      <c r="H163">
        <v>10.330500000000001</v>
      </c>
      <c r="I163">
        <v>485.2439</v>
      </c>
      <c r="J163">
        <v>485.2439</v>
      </c>
      <c r="K163">
        <v>14.9909</v>
      </c>
      <c r="L163">
        <v>72.742400000000004</v>
      </c>
      <c r="M163">
        <v>11.3499</v>
      </c>
      <c r="N163">
        <v>14.956855143176364</v>
      </c>
      <c r="O163">
        <v>11.351018646082958</v>
      </c>
      <c r="P163">
        <f t="shared" si="2"/>
        <v>883.32</v>
      </c>
      <c r="Q163">
        <v>1.8577946597660953</v>
      </c>
      <c r="R163">
        <v>11.351018646082958</v>
      </c>
      <c r="S163">
        <v>1.6977554161695672</v>
      </c>
      <c r="T163">
        <v>72.742370155909754</v>
      </c>
      <c r="U163">
        <v>14.956855143176364</v>
      </c>
      <c r="V163">
        <v>35.039434589694778</v>
      </c>
      <c r="W163">
        <v>37.892514444817785</v>
      </c>
      <c r="X163">
        <v>-2.1103494455978744</v>
      </c>
      <c r="Y163">
        <v>3.2398648479526631</v>
      </c>
      <c r="Z163">
        <v>3.6898368542749682</v>
      </c>
    </row>
    <row r="164" spans="1:26" x14ac:dyDescent="0.35">
      <c r="A164" s="14">
        <v>44939</v>
      </c>
      <c r="B164">
        <v>513.39509999999996</v>
      </c>
      <c r="C164">
        <v>210.84130999999999</v>
      </c>
      <c r="D164">
        <v>880.02</v>
      </c>
      <c r="E164">
        <v>83.968000000000004</v>
      </c>
      <c r="F164">
        <v>89.247799999999998</v>
      </c>
      <c r="G164">
        <v>80.291799999999995</v>
      </c>
      <c r="H164">
        <v>10.9603</v>
      </c>
      <c r="I164">
        <v>485.26119999999997</v>
      </c>
      <c r="J164">
        <v>485.26119999999997</v>
      </c>
      <c r="K164">
        <v>14.994300000000001</v>
      </c>
      <c r="L164">
        <v>72.761300000000006</v>
      </c>
      <c r="M164">
        <v>12.0946</v>
      </c>
      <c r="N164">
        <v>15.014710946309991</v>
      </c>
      <c r="O164">
        <v>11.720184686564554</v>
      </c>
      <c r="P164">
        <f t="shared" si="2"/>
        <v>883.32</v>
      </c>
      <c r="Q164">
        <v>1.9205924048849217</v>
      </c>
      <c r="R164">
        <v>11.720184686564554</v>
      </c>
      <c r="S164">
        <v>1.7597518530613556</v>
      </c>
      <c r="T164">
        <v>72.880250852973219</v>
      </c>
      <c r="U164">
        <v>15.014710946309991</v>
      </c>
      <c r="V164">
        <v>34.831691240294539</v>
      </c>
      <c r="W164">
        <v>40.048945268621502</v>
      </c>
      <c r="X164">
        <v>-0.87952606703504499</v>
      </c>
      <c r="Y164">
        <v>4.0635395987568597</v>
      </c>
      <c r="Z164">
        <v>2.9294760413916103</v>
      </c>
    </row>
    <row r="165" spans="1:26" x14ac:dyDescent="0.35">
      <c r="A165" s="14">
        <v>44946</v>
      </c>
      <c r="B165">
        <v>513.09500000000003</v>
      </c>
      <c r="C165">
        <v>210.84130999999999</v>
      </c>
      <c r="D165">
        <v>848.27</v>
      </c>
      <c r="E165">
        <v>83.550600000000003</v>
      </c>
      <c r="F165">
        <v>90.171300000000002</v>
      </c>
      <c r="G165">
        <v>80.119600000000005</v>
      </c>
      <c r="H165">
        <v>10.5875</v>
      </c>
      <c r="I165">
        <v>485.24419999999998</v>
      </c>
      <c r="J165">
        <v>485.24419999999998</v>
      </c>
      <c r="K165">
        <v>14.849399999999999</v>
      </c>
      <c r="L165">
        <v>72.055999999999997</v>
      </c>
      <c r="M165">
        <v>11.772399999999999</v>
      </c>
      <c r="N165">
        <v>14.972814282908342</v>
      </c>
      <c r="O165">
        <v>11.865735539311308</v>
      </c>
      <c r="P165">
        <f t="shared" si="2"/>
        <v>883.32</v>
      </c>
      <c r="Q165">
        <v>1.9376735301973731</v>
      </c>
      <c r="R165">
        <v>11.865735539311308</v>
      </c>
      <c r="S165">
        <v>1.7766345456021346</v>
      </c>
      <c r="T165">
        <v>72.647835201123314</v>
      </c>
      <c r="U165">
        <v>14.972814282908342</v>
      </c>
      <c r="V165">
        <v>34.774623236410655</v>
      </c>
      <c r="W165">
        <v>40.980790757769078</v>
      </c>
      <c r="X165">
        <v>-0.52424725343626399</v>
      </c>
      <c r="Y165">
        <v>4.994446308097384</v>
      </c>
      <c r="Z165">
        <v>2.968369470620547</v>
      </c>
    </row>
    <row r="166" spans="1:26" x14ac:dyDescent="0.35">
      <c r="A166" s="14">
        <v>44953</v>
      </c>
      <c r="B166">
        <v>512.91229999999996</v>
      </c>
      <c r="C166">
        <v>210.84130999999999</v>
      </c>
      <c r="D166">
        <v>857.87</v>
      </c>
      <c r="E166">
        <v>83.413799999999995</v>
      </c>
      <c r="F166">
        <v>90.128799999999998</v>
      </c>
      <c r="G166">
        <v>80.226699999999994</v>
      </c>
      <c r="H166">
        <v>10.693099999999999</v>
      </c>
      <c r="I166">
        <v>485.09870000000001</v>
      </c>
      <c r="J166">
        <v>485.09870000000001</v>
      </c>
      <c r="K166">
        <v>14.8141</v>
      </c>
      <c r="L166">
        <v>71.863200000000006</v>
      </c>
      <c r="M166">
        <v>11.9375</v>
      </c>
      <c r="N166">
        <v>14.813346329849677</v>
      </c>
      <c r="O166">
        <v>11.872140774832815</v>
      </c>
      <c r="P166">
        <f t="shared" si="2"/>
        <v>883.32</v>
      </c>
      <c r="Q166">
        <v>1.9195803867081027</v>
      </c>
      <c r="R166">
        <v>11.872140774832815</v>
      </c>
      <c r="S166">
        <v>1.7586613297432836</v>
      </c>
      <c r="T166">
        <v>71.859828499381479</v>
      </c>
      <c r="U166">
        <v>14.813346329849677</v>
      </c>
      <c r="V166">
        <v>356.98627942242661</v>
      </c>
      <c r="W166">
        <v>39.150746059061937</v>
      </c>
      <c r="X166">
        <v>0.68277612020662914</v>
      </c>
      <c r="Y166">
        <v>5.0767982016202033</v>
      </c>
      <c r="Z166">
        <v>2.9845172337024897</v>
      </c>
    </row>
    <row r="167" spans="1:26" x14ac:dyDescent="0.35">
      <c r="A167" s="14">
        <v>44960</v>
      </c>
      <c r="B167">
        <v>512.48860000000002</v>
      </c>
      <c r="C167">
        <v>210.84130999999999</v>
      </c>
      <c r="D167">
        <v>847.01</v>
      </c>
      <c r="E167">
        <v>83.448099999999997</v>
      </c>
      <c r="F167">
        <v>90.141999999999996</v>
      </c>
      <c r="G167">
        <v>80.532600000000002</v>
      </c>
      <c r="H167">
        <v>10.5176</v>
      </c>
      <c r="I167">
        <v>484.45600000000002</v>
      </c>
      <c r="J167">
        <v>484.45600000000002</v>
      </c>
      <c r="K167">
        <v>14.8733</v>
      </c>
      <c r="L167">
        <v>72.054500000000004</v>
      </c>
      <c r="M167">
        <v>11.755100000000001</v>
      </c>
      <c r="N167">
        <v>14.848723749669897</v>
      </c>
      <c r="O167">
        <v>11.865205173449374</v>
      </c>
      <c r="P167">
        <f t="shared" si="2"/>
        <v>883.32</v>
      </c>
      <c r="Q167">
        <v>1.922978834810642</v>
      </c>
      <c r="R167">
        <v>11.865205173449374</v>
      </c>
      <c r="S167">
        <v>1.7618315385370382</v>
      </c>
      <c r="T167">
        <v>71.932173740226958</v>
      </c>
      <c r="U167">
        <v>14.848723749669897</v>
      </c>
      <c r="V167">
        <v>356.29099584824263</v>
      </c>
      <c r="W167">
        <v>38.478037695527156</v>
      </c>
      <c r="X167">
        <v>1.4548742909492078</v>
      </c>
      <c r="Y167">
        <v>5.6131967280168853</v>
      </c>
      <c r="Z167">
        <v>2.6038060949564494</v>
      </c>
    </row>
    <row r="168" spans="1:26" x14ac:dyDescent="0.35">
      <c r="A168" s="14">
        <v>44967</v>
      </c>
      <c r="B168">
        <v>513.37189999999998</v>
      </c>
      <c r="C168">
        <v>210.84130999999999</v>
      </c>
      <c r="D168">
        <v>801.58</v>
      </c>
      <c r="E168">
        <v>83.340500000000006</v>
      </c>
      <c r="F168">
        <v>90.033600000000007</v>
      </c>
      <c r="G168">
        <v>80.575199999999995</v>
      </c>
      <c r="H168">
        <v>9.9481999999999999</v>
      </c>
      <c r="I168">
        <v>485.33620000000002</v>
      </c>
      <c r="J168">
        <v>485.33620000000002</v>
      </c>
      <c r="K168">
        <v>14.8414</v>
      </c>
      <c r="L168">
        <v>72.030699999999996</v>
      </c>
      <c r="M168">
        <v>11.128299999999999</v>
      </c>
      <c r="N168">
        <v>14.84141793121681</v>
      </c>
      <c r="O168">
        <v>11.402640467654363</v>
      </c>
      <c r="P168">
        <f t="shared" si="2"/>
        <v>883.32</v>
      </c>
      <c r="Q168">
        <v>1.8526121526105455</v>
      </c>
      <c r="R168">
        <v>11.402640467654363</v>
      </c>
      <c r="S168">
        <v>1.6923135269986391</v>
      </c>
      <c r="T168">
        <v>72.030684676051862</v>
      </c>
      <c r="U168">
        <v>14.84141793121681</v>
      </c>
      <c r="V168">
        <v>356.26890763112061</v>
      </c>
      <c r="W168">
        <v>37.665488463340019</v>
      </c>
      <c r="X168">
        <v>1.7668379882951091</v>
      </c>
      <c r="Y168">
        <v>5.3115992572769883</v>
      </c>
      <c r="Z168">
        <v>2.5788973066699437</v>
      </c>
    </row>
    <row r="169" spans="1:26" x14ac:dyDescent="0.35">
      <c r="A169" s="14">
        <v>44974</v>
      </c>
      <c r="B169">
        <v>513.60919999999999</v>
      </c>
      <c r="C169">
        <v>210.84130999999999</v>
      </c>
      <c r="D169">
        <v>789.03</v>
      </c>
      <c r="E169">
        <v>83.344999999999999</v>
      </c>
      <c r="F169">
        <v>90.032300000000006</v>
      </c>
      <c r="G169">
        <v>80.068899999999999</v>
      </c>
      <c r="H169">
        <v>9.8544</v>
      </c>
      <c r="I169">
        <v>485.58679999999998</v>
      </c>
      <c r="J169">
        <v>485.58679999999998</v>
      </c>
      <c r="K169">
        <v>14.758599999999999</v>
      </c>
      <c r="L169">
        <v>71.665700000000001</v>
      </c>
      <c r="M169">
        <v>11.0099</v>
      </c>
      <c r="N169">
        <v>14.762696871607428</v>
      </c>
      <c r="O169">
        <v>11.087270096058186</v>
      </c>
      <c r="P169">
        <f t="shared" si="2"/>
        <v>883.32</v>
      </c>
      <c r="Q169">
        <v>1.7965553591060943</v>
      </c>
      <c r="R169">
        <v>11.087270096058186</v>
      </c>
      <c r="S169">
        <v>1.6367800756174473</v>
      </c>
      <c r="T169">
        <v>71.679502087943845</v>
      </c>
      <c r="U169">
        <v>14.762696871607428</v>
      </c>
      <c r="V169">
        <v>356.26588582775656</v>
      </c>
      <c r="W169">
        <v>37.228538514120849</v>
      </c>
      <c r="X169">
        <v>1.9480744314554232</v>
      </c>
      <c r="Y169">
        <v>4.8110095887437048</v>
      </c>
      <c r="Z169">
        <v>2.6219968112111607</v>
      </c>
    </row>
    <row r="170" spans="1:26" x14ac:dyDescent="0.35">
      <c r="A170" s="14">
        <v>44981</v>
      </c>
      <c r="B170">
        <v>516.09379999999999</v>
      </c>
      <c r="C170">
        <v>210.84130999999999</v>
      </c>
      <c r="D170">
        <v>754.57</v>
      </c>
      <c r="E170">
        <v>82.182599999999994</v>
      </c>
      <c r="F170">
        <v>86.732399999999998</v>
      </c>
      <c r="G170">
        <v>78.922399999999996</v>
      </c>
      <c r="H170">
        <v>9.5609000000000002</v>
      </c>
      <c r="I170">
        <v>487.09769999999997</v>
      </c>
      <c r="J170">
        <v>487.09769999999997</v>
      </c>
      <c r="K170">
        <v>14.892200000000001</v>
      </c>
      <c r="L170">
        <v>72.539699999999996</v>
      </c>
      <c r="M170">
        <v>10.402200000000001</v>
      </c>
      <c r="N170">
        <v>14.68245147537424</v>
      </c>
      <c r="O170">
        <v>10.795532563358803</v>
      </c>
      <c r="P170">
        <f t="shared" si="2"/>
        <v>883.32</v>
      </c>
      <c r="Q170">
        <v>1.743895887741733</v>
      </c>
      <c r="R170">
        <v>10.795532563358803</v>
      </c>
      <c r="S170">
        <v>1.5850488301233809</v>
      </c>
      <c r="T170">
        <v>71.534219869902429</v>
      </c>
      <c r="U170">
        <v>14.68245147537424</v>
      </c>
      <c r="V170">
        <v>356.61249924058808</v>
      </c>
      <c r="W170">
        <v>34.35488539967087</v>
      </c>
      <c r="X170">
        <v>1.7460550463817857</v>
      </c>
      <c r="Y170">
        <v>5.2689594021716966</v>
      </c>
      <c r="Z170">
        <v>3.0352144204893352</v>
      </c>
    </row>
    <row r="171" spans="1:26" x14ac:dyDescent="0.35">
      <c r="A171" s="14">
        <v>44988</v>
      </c>
      <c r="B171">
        <v>516.62789999999995</v>
      </c>
      <c r="C171">
        <v>210.84130999999999</v>
      </c>
      <c r="D171">
        <v>776.54</v>
      </c>
      <c r="E171">
        <v>81.915899999999993</v>
      </c>
      <c r="F171">
        <v>85.957899999999995</v>
      </c>
      <c r="G171">
        <v>78.779799999999994</v>
      </c>
      <c r="H171">
        <v>9.8571000000000009</v>
      </c>
      <c r="I171">
        <v>486.50729999999999</v>
      </c>
      <c r="J171">
        <v>486.50729999999999</v>
      </c>
      <c r="K171">
        <v>14.838200000000001</v>
      </c>
      <c r="L171">
        <v>72.188900000000004</v>
      </c>
      <c r="M171">
        <v>10.757099999999999</v>
      </c>
      <c r="N171">
        <v>14.851329929392342</v>
      </c>
      <c r="O171">
        <v>10.8528829045941</v>
      </c>
      <c r="P171">
        <f t="shared" si="2"/>
        <v>883.32</v>
      </c>
      <c r="Q171">
        <v>1.7705711346637207</v>
      </c>
      <c r="R171">
        <v>10.8528829045941</v>
      </c>
      <c r="S171">
        <v>1.6117974470118885</v>
      </c>
      <c r="T171">
        <v>72.225970453268843</v>
      </c>
      <c r="U171">
        <v>14.851329929392342</v>
      </c>
      <c r="V171">
        <v>34.058479870541277</v>
      </c>
      <c r="W171">
        <v>32.303010057589816</v>
      </c>
      <c r="X171">
        <v>3.4135652672836687</v>
      </c>
      <c r="Y171">
        <v>2.8536852168715123</v>
      </c>
      <c r="Z171">
        <v>4.6027529677458041</v>
      </c>
    </row>
    <row r="172" spans="1:26" x14ac:dyDescent="0.35">
      <c r="A172" s="14">
        <v>44995</v>
      </c>
      <c r="B172">
        <v>524.34659999999997</v>
      </c>
      <c r="C172">
        <v>210.95067</v>
      </c>
      <c r="D172">
        <v>761.26</v>
      </c>
      <c r="E172">
        <v>82.98</v>
      </c>
      <c r="F172">
        <v>88.102699999999999</v>
      </c>
      <c r="G172">
        <v>79.035899999999998</v>
      </c>
      <c r="H172">
        <v>9.6318000000000001</v>
      </c>
      <c r="I172">
        <v>502.15550000000002</v>
      </c>
      <c r="J172">
        <v>502.15550000000002</v>
      </c>
      <c r="K172">
        <v>14.498799999999999</v>
      </c>
      <c r="L172">
        <v>72.806700000000006</v>
      </c>
      <c r="M172">
        <v>10.4559</v>
      </c>
      <c r="N172">
        <v>14.881648218362663</v>
      </c>
      <c r="O172">
        <v>10.41943442044106</v>
      </c>
      <c r="P172">
        <f t="shared" si="2"/>
        <v>883.32</v>
      </c>
      <c r="Q172">
        <v>1.7085554239078797</v>
      </c>
      <c r="R172">
        <v>10.41943442044106</v>
      </c>
      <c r="S172">
        <v>1.5505835767930332</v>
      </c>
      <c r="T172">
        <v>72.520251052937112</v>
      </c>
      <c r="U172">
        <v>14.881648218362663</v>
      </c>
      <c r="V172">
        <v>34.189842255427898</v>
      </c>
      <c r="W172">
        <v>33.996534379365499</v>
      </c>
      <c r="X172">
        <v>1.0261439342182532</v>
      </c>
      <c r="Y172">
        <v>2.1294213148353673</v>
      </c>
      <c r="Z172">
        <v>4.3381426582120675</v>
      </c>
    </row>
    <row r="173" spans="1:26" x14ac:dyDescent="0.35">
      <c r="A173" s="14">
        <v>45002</v>
      </c>
      <c r="B173">
        <v>538.49130000000002</v>
      </c>
      <c r="C173">
        <v>210.95067</v>
      </c>
      <c r="D173">
        <v>725.76</v>
      </c>
      <c r="E173">
        <v>83.276499999999999</v>
      </c>
      <c r="F173">
        <v>88.874600000000001</v>
      </c>
      <c r="G173">
        <v>78.836699999999993</v>
      </c>
      <c r="H173">
        <v>9.2058999999999997</v>
      </c>
      <c r="I173">
        <v>510.40100000000001</v>
      </c>
      <c r="J173">
        <v>510.40100000000001</v>
      </c>
      <c r="K173">
        <v>14.073700000000001</v>
      </c>
      <c r="L173">
        <v>71.832099999999997</v>
      </c>
      <c r="M173">
        <v>10.1036</v>
      </c>
      <c r="N173">
        <v>14.115746642295807</v>
      </c>
      <c r="O173">
        <v>10.036522413930875</v>
      </c>
      <c r="P173">
        <f t="shared" si="2"/>
        <v>883.32</v>
      </c>
      <c r="Q173">
        <v>1.5676943680386137</v>
      </c>
      <c r="R173">
        <v>10.036522413930875</v>
      </c>
      <c r="S173">
        <v>1.4167300756477137</v>
      </c>
      <c r="T173">
        <v>72.08572552937089</v>
      </c>
      <c r="U173">
        <v>14.115746642295807</v>
      </c>
      <c r="V173">
        <v>33.633953373468984</v>
      </c>
      <c r="W173">
        <v>33.126299373780213</v>
      </c>
      <c r="X173">
        <v>1.1243652151267809</v>
      </c>
      <c r="Y173">
        <v>-0.42110990373736262</v>
      </c>
      <c r="Z173">
        <v>5.0258821224756529</v>
      </c>
    </row>
    <row r="174" spans="1:26" x14ac:dyDescent="0.35">
      <c r="A174" s="14">
        <v>45009</v>
      </c>
      <c r="B174">
        <v>593.81780000000003</v>
      </c>
      <c r="C174">
        <v>210.95067</v>
      </c>
      <c r="D174">
        <v>756.02</v>
      </c>
      <c r="E174">
        <v>86.741900000000001</v>
      </c>
      <c r="F174">
        <v>83.8917</v>
      </c>
      <c r="G174">
        <v>108.4066</v>
      </c>
      <c r="H174">
        <v>6.9739000000000004</v>
      </c>
      <c r="I174">
        <v>543.7097</v>
      </c>
      <c r="J174">
        <v>543.7097</v>
      </c>
      <c r="K174">
        <v>14.0784</v>
      </c>
      <c r="L174">
        <v>76.545400000000001</v>
      </c>
      <c r="M174">
        <v>9.8766999999999996</v>
      </c>
      <c r="N174">
        <v>13.802139698637825</v>
      </c>
      <c r="O174">
        <v>10.637447164560001</v>
      </c>
      <c r="P174">
        <f t="shared" si="2"/>
        <v>883.32</v>
      </c>
      <c r="Q174">
        <v>1.6200154710914074</v>
      </c>
      <c r="R174">
        <v>10.637447164560001</v>
      </c>
      <c r="S174">
        <v>1.4681953180213594</v>
      </c>
      <c r="T174">
        <v>70.280020049427264</v>
      </c>
      <c r="U174">
        <v>13.802139698637825</v>
      </c>
      <c r="V174">
        <v>32.834325002783004</v>
      </c>
      <c r="W174">
        <v>36.024406130243683</v>
      </c>
      <c r="X174">
        <v>1.7173563716977682</v>
      </c>
      <c r="Y174">
        <v>-1.6406499857951924</v>
      </c>
      <c r="Z174">
        <v>5.6053675777464136</v>
      </c>
    </row>
    <row r="175" spans="1:26" x14ac:dyDescent="0.35">
      <c r="A175" s="14">
        <v>45016</v>
      </c>
      <c r="B175">
        <v>593.81610000000001</v>
      </c>
      <c r="C175">
        <v>210.95067</v>
      </c>
      <c r="D175">
        <v>785.31</v>
      </c>
      <c r="E175">
        <v>86.742800000000003</v>
      </c>
      <c r="F175">
        <v>81.037000000000006</v>
      </c>
      <c r="G175">
        <v>106.2414</v>
      </c>
      <c r="H175">
        <v>7.3917999999999999</v>
      </c>
      <c r="I175">
        <v>543.70719999999994</v>
      </c>
      <c r="J175">
        <v>543.70719999999994</v>
      </c>
      <c r="K175">
        <v>14.078900000000001</v>
      </c>
      <c r="L175">
        <v>76.547899999999998</v>
      </c>
      <c r="M175">
        <v>10.2591</v>
      </c>
      <c r="N175">
        <v>14.078961061474454</v>
      </c>
      <c r="O175">
        <v>10.177286134966579</v>
      </c>
      <c r="P175">
        <f t="shared" si="2"/>
        <v>883.32</v>
      </c>
      <c r="Q175">
        <v>1.5950124789229521</v>
      </c>
      <c r="R175">
        <v>10.177286134966579</v>
      </c>
      <c r="S175">
        <v>1.4328561520567831</v>
      </c>
      <c r="T175">
        <v>76.548894240415137</v>
      </c>
      <c r="U175">
        <v>14.078961061474454</v>
      </c>
      <c r="V175">
        <v>35.218670942091563</v>
      </c>
      <c r="W175">
        <v>39.070206461217204</v>
      </c>
      <c r="X175">
        <v>-9.4897746989469987</v>
      </c>
      <c r="Y175">
        <v>-6.0126748082711572</v>
      </c>
      <c r="Z175">
        <v>6.6130426974390302</v>
      </c>
    </row>
    <row r="176" spans="1:26" x14ac:dyDescent="0.35">
      <c r="A176" s="14">
        <v>45023</v>
      </c>
      <c r="B176">
        <v>591.87800000000004</v>
      </c>
      <c r="C176">
        <v>210.95067</v>
      </c>
      <c r="D176">
        <v>780.27</v>
      </c>
      <c r="E176">
        <v>86.489099999999993</v>
      </c>
      <c r="F176">
        <v>80.504199999999997</v>
      </c>
      <c r="G176">
        <v>105.76739999999999</v>
      </c>
      <c r="H176">
        <v>7.3772000000000002</v>
      </c>
      <c r="I176">
        <v>541.88130000000001</v>
      </c>
      <c r="J176">
        <v>541.88130000000001</v>
      </c>
      <c r="K176">
        <v>14.0944</v>
      </c>
      <c r="L176">
        <v>76.374700000000004</v>
      </c>
      <c r="M176">
        <v>10.2163</v>
      </c>
      <c r="N176">
        <v>14.094356455402515</v>
      </c>
      <c r="O176">
        <v>10.280108716958962</v>
      </c>
      <c r="P176">
        <f t="shared" si="2"/>
        <v>883.32</v>
      </c>
      <c r="Q176">
        <v>1.6116249254015025</v>
      </c>
      <c r="R176">
        <v>10.280108716958962</v>
      </c>
      <c r="S176">
        <v>1.4489151665711022</v>
      </c>
      <c r="T176">
        <v>76.374678674824196</v>
      </c>
      <c r="U176">
        <v>14.094356455402515</v>
      </c>
      <c r="V176">
        <v>35.42824442978425</v>
      </c>
      <c r="W176">
        <v>39.503828451923106</v>
      </c>
      <c r="X176">
        <v>-9.7117454314449958</v>
      </c>
      <c r="Y176">
        <v>-6.5148955968261646</v>
      </c>
      <c r="Z176">
        <v>7.0834237736343795</v>
      </c>
    </row>
    <row r="177" spans="1:26" x14ac:dyDescent="0.35">
      <c r="A177" s="14">
        <v>45030</v>
      </c>
      <c r="B177">
        <v>591.88630000000001</v>
      </c>
      <c r="C177">
        <v>210.95067</v>
      </c>
      <c r="D177">
        <v>793.61</v>
      </c>
      <c r="E177">
        <v>86.583500000000001</v>
      </c>
      <c r="F177">
        <v>80.347300000000004</v>
      </c>
      <c r="G177">
        <v>105.9859</v>
      </c>
      <c r="H177">
        <v>7.4878999999999998</v>
      </c>
      <c r="I177">
        <v>541.88959999999997</v>
      </c>
      <c r="J177">
        <v>541.88959999999997</v>
      </c>
      <c r="K177">
        <v>14.106299999999999</v>
      </c>
      <c r="L177">
        <v>76.440600000000003</v>
      </c>
      <c r="M177">
        <v>10.382</v>
      </c>
      <c r="N177">
        <v>14.093943014593824</v>
      </c>
      <c r="O177">
        <v>10.180243254484418</v>
      </c>
      <c r="P177">
        <f t="shared" si="2"/>
        <v>883.32</v>
      </c>
      <c r="Q177">
        <v>1.597500119084674</v>
      </c>
      <c r="R177">
        <v>10.180243254484418</v>
      </c>
      <c r="S177">
        <v>1.4347976830340654</v>
      </c>
      <c r="T177">
        <v>76.372438316492492</v>
      </c>
      <c r="U177">
        <v>14.093943014593824</v>
      </c>
      <c r="V177">
        <v>35.42824442978425</v>
      </c>
      <c r="W177">
        <v>39.592932796364991</v>
      </c>
      <c r="X177">
        <v>-10.668058822484166</v>
      </c>
      <c r="Y177">
        <v>-6.5405350923469276</v>
      </c>
      <c r="Z177">
        <v>7.0666582111184875</v>
      </c>
    </row>
    <row r="178" spans="1:26" x14ac:dyDescent="0.35">
      <c r="A178" s="14">
        <v>45037</v>
      </c>
      <c r="B178">
        <v>592.22580000000005</v>
      </c>
      <c r="C178">
        <v>210.95067</v>
      </c>
      <c r="D178">
        <v>787.55</v>
      </c>
      <c r="E178">
        <v>86.608099999999993</v>
      </c>
      <c r="F178">
        <v>80.092600000000004</v>
      </c>
      <c r="G178">
        <v>105.5829</v>
      </c>
      <c r="H178">
        <v>7.4591000000000003</v>
      </c>
      <c r="I178">
        <v>541.82439999999997</v>
      </c>
      <c r="J178">
        <v>541.82439999999997</v>
      </c>
      <c r="K178">
        <v>14.1091</v>
      </c>
      <c r="L178">
        <v>76.446700000000007</v>
      </c>
      <c r="M178">
        <v>10.3019</v>
      </c>
      <c r="N178">
        <v>14.107308776114092</v>
      </c>
      <c r="O178">
        <v>10.360710390880168</v>
      </c>
      <c r="P178">
        <f t="shared" si="2"/>
        <v>883.32</v>
      </c>
      <c r="Q178">
        <v>1.6243139426160531</v>
      </c>
      <c r="R178">
        <v>10.360710390880168</v>
      </c>
      <c r="S178">
        <v>1.4616174062404026</v>
      </c>
      <c r="T178">
        <v>76.454216951884845</v>
      </c>
      <c r="U178">
        <v>14.107308776114092</v>
      </c>
      <c r="V178">
        <v>35.526209628369642</v>
      </c>
      <c r="W178">
        <v>38.859949804606345</v>
      </c>
      <c r="X178">
        <v>-8.6114359959300391</v>
      </c>
      <c r="Y178">
        <v>-7.2045430943488533</v>
      </c>
      <c r="Z178">
        <v>8.6955663859312402</v>
      </c>
    </row>
    <row r="179" spans="1:26" x14ac:dyDescent="0.35">
      <c r="A179" s="14">
        <v>45044</v>
      </c>
      <c r="B179">
        <v>592.22580000000005</v>
      </c>
      <c r="C179">
        <v>210.95067</v>
      </c>
      <c r="D179">
        <v>786.65</v>
      </c>
      <c r="E179">
        <v>86.606999999999999</v>
      </c>
      <c r="F179">
        <v>80.001000000000005</v>
      </c>
      <c r="G179">
        <v>105.3891</v>
      </c>
      <c r="H179">
        <v>7.4641999999999999</v>
      </c>
      <c r="I179">
        <v>541.82439999999997</v>
      </c>
      <c r="J179">
        <v>541.82439999999997</v>
      </c>
      <c r="K179">
        <v>14.109</v>
      </c>
      <c r="L179">
        <v>76.445899999999995</v>
      </c>
      <c r="M179">
        <v>10.2903</v>
      </c>
      <c r="N179">
        <v>14.108982296714192</v>
      </c>
      <c r="O179">
        <v>10.171636095361917</v>
      </c>
      <c r="P179">
        <f t="shared" si="2"/>
        <v>883.32</v>
      </c>
      <c r="Q179">
        <v>1.5978339298948696</v>
      </c>
      <c r="R179">
        <v>10.171636095361917</v>
      </c>
      <c r="S179">
        <v>1.4351143359808036</v>
      </c>
      <c r="T179">
        <v>76.445912212152635</v>
      </c>
      <c r="U179">
        <v>14.108982296714192</v>
      </c>
      <c r="V179">
        <v>35.523979279389465</v>
      </c>
      <c r="W179">
        <v>38.757518615881729</v>
      </c>
      <c r="X179">
        <v>-9.1767989816372015</v>
      </c>
      <c r="Y179">
        <v>-7.0429488038703854</v>
      </c>
      <c r="Z179">
        <v>8.4112158182123231</v>
      </c>
    </row>
    <row r="180" spans="1:26" x14ac:dyDescent="0.35">
      <c r="A180" s="14">
        <v>45051</v>
      </c>
      <c r="B180">
        <v>592.22580000000005</v>
      </c>
      <c r="C180">
        <v>210.95067</v>
      </c>
      <c r="D180">
        <v>771.64</v>
      </c>
      <c r="E180">
        <v>86.606999999999999</v>
      </c>
      <c r="F180">
        <v>80.135000000000005</v>
      </c>
      <c r="G180">
        <v>80.829899999999995</v>
      </c>
      <c r="H180">
        <v>9.5465</v>
      </c>
      <c r="I180">
        <v>541.82439999999997</v>
      </c>
      <c r="J180">
        <v>541.82439999999997</v>
      </c>
      <c r="K180">
        <v>14.109</v>
      </c>
      <c r="L180">
        <v>76.445899999999995</v>
      </c>
      <c r="M180">
        <v>10.0939</v>
      </c>
      <c r="N180">
        <v>14.108982296714192</v>
      </c>
      <c r="O180">
        <v>10.205254635917331</v>
      </c>
      <c r="P180">
        <f t="shared" si="2"/>
        <v>883.32</v>
      </c>
      <c r="Q180">
        <v>1.6025796241594916</v>
      </c>
      <c r="R180">
        <v>10.205254635917331</v>
      </c>
      <c r="S180">
        <v>1.4398575699161809</v>
      </c>
      <c r="T180">
        <v>76.445912212152635</v>
      </c>
      <c r="U180">
        <v>14.108982296714192</v>
      </c>
      <c r="V180">
        <v>35.523979279389465</v>
      </c>
      <c r="W180">
        <v>38.895764522144674</v>
      </c>
      <c r="X180">
        <v>-9.3766210702301898</v>
      </c>
      <c r="Y180">
        <v>-6.6919097109217534</v>
      </c>
      <c r="Z180">
        <v>8.1464663468818799</v>
      </c>
    </row>
    <row r="181" spans="1:26" x14ac:dyDescent="0.35">
      <c r="A181" s="14">
        <v>45058</v>
      </c>
      <c r="B181">
        <v>592.21540000000005</v>
      </c>
      <c r="C181">
        <v>210.95067</v>
      </c>
      <c r="D181">
        <v>718.05</v>
      </c>
      <c r="E181">
        <v>86.606999999999999</v>
      </c>
      <c r="F181">
        <v>78.071200000000005</v>
      </c>
      <c r="G181">
        <v>78.602400000000003</v>
      </c>
      <c r="H181">
        <v>9.1351999999999993</v>
      </c>
      <c r="I181">
        <v>541.81399999999996</v>
      </c>
      <c r="J181">
        <v>541.81399999999996</v>
      </c>
      <c r="K181">
        <v>14.1088</v>
      </c>
      <c r="L181">
        <v>76.443299999999994</v>
      </c>
      <c r="M181">
        <v>9.3932000000000002</v>
      </c>
      <c r="N181">
        <v>14.108773496616161</v>
      </c>
      <c r="O181">
        <v>9.7290397658818311</v>
      </c>
      <c r="P181">
        <f t="shared" si="2"/>
        <v>883.32</v>
      </c>
      <c r="Q181">
        <v>1.5353384937607037</v>
      </c>
      <c r="R181">
        <v>9.7290397658818311</v>
      </c>
      <c r="S181">
        <v>1.372648183963983</v>
      </c>
      <c r="T181">
        <v>76.443309709567203</v>
      </c>
      <c r="U181">
        <v>14.108773496616161</v>
      </c>
      <c r="V181">
        <v>35.523255923163283</v>
      </c>
      <c r="W181">
        <v>4.2554657400244515</v>
      </c>
      <c r="X181">
        <v>10.982142410468322</v>
      </c>
      <c r="Y181">
        <v>-8.6837315707508207</v>
      </c>
      <c r="Z181">
        <v>11.657345565921686</v>
      </c>
    </row>
    <row r="182" spans="1:26" x14ac:dyDescent="0.35">
      <c r="A182" s="14">
        <v>45065</v>
      </c>
      <c r="B182">
        <v>592.18430000000001</v>
      </c>
      <c r="C182">
        <v>210.95067</v>
      </c>
      <c r="D182">
        <v>707.2</v>
      </c>
      <c r="E182">
        <v>86.388099999999994</v>
      </c>
      <c r="F182">
        <v>78.187600000000003</v>
      </c>
      <c r="G182">
        <v>77.990200000000002</v>
      </c>
      <c r="H182">
        <v>9.0678000000000001</v>
      </c>
      <c r="I182">
        <v>540.49590000000001</v>
      </c>
      <c r="J182">
        <v>540.49590000000001</v>
      </c>
      <c r="K182">
        <v>14.088200000000001</v>
      </c>
      <c r="L182">
        <v>76.1464</v>
      </c>
      <c r="M182">
        <v>9.2873999999999999</v>
      </c>
      <c r="N182">
        <v>14.104859942888934</v>
      </c>
      <c r="O182">
        <v>9.4193742202394972</v>
      </c>
      <c r="P182">
        <f t="shared" si="2"/>
        <v>883.32</v>
      </c>
      <c r="Q182">
        <v>1.4912746433862838</v>
      </c>
      <c r="R182">
        <v>9.4193742202394972</v>
      </c>
      <c r="S182">
        <v>1.3285895412613677</v>
      </c>
      <c r="T182">
        <v>76.413781125016087</v>
      </c>
      <c r="U182">
        <v>14.104859942888934</v>
      </c>
      <c r="V182">
        <v>35.428552899989384</v>
      </c>
      <c r="W182">
        <v>3.1227744963976978</v>
      </c>
      <c r="X182">
        <v>11.400008742399477</v>
      </c>
      <c r="Y182">
        <v>-8.717935809380208</v>
      </c>
      <c r="Z182">
        <v>10.462371357142665</v>
      </c>
    </row>
    <row r="183" spans="1:26" x14ac:dyDescent="0.35">
      <c r="A183" s="14">
        <v>45072</v>
      </c>
      <c r="B183">
        <v>592.18430000000001</v>
      </c>
      <c r="C183">
        <v>210.95067</v>
      </c>
      <c r="D183">
        <v>687.91</v>
      </c>
      <c r="E183">
        <v>86.388099999999994</v>
      </c>
      <c r="F183">
        <v>76.635999999999996</v>
      </c>
      <c r="G183">
        <v>76.155100000000004</v>
      </c>
      <c r="H183">
        <v>9.0329999999999995</v>
      </c>
      <c r="I183">
        <v>540.49590000000001</v>
      </c>
      <c r="J183">
        <v>540.49590000000001</v>
      </c>
      <c r="K183">
        <v>14.088200000000001</v>
      </c>
      <c r="L183">
        <v>76.1464</v>
      </c>
      <c r="M183">
        <v>9.0341000000000005</v>
      </c>
      <c r="N183">
        <v>14.088239429610331</v>
      </c>
      <c r="O183">
        <v>9.2823879102085076</v>
      </c>
      <c r="P183">
        <f t="shared" si="2"/>
        <v>883.32</v>
      </c>
      <c r="Q183">
        <v>1.4707766855264257</v>
      </c>
      <c r="R183">
        <v>9.2823879102085076</v>
      </c>
      <c r="S183">
        <v>1.3077250335753774</v>
      </c>
      <c r="T183">
        <v>76.146354455049163</v>
      </c>
      <c r="U183">
        <v>14.088239429610331</v>
      </c>
      <c r="V183">
        <v>35.296280970049963</v>
      </c>
      <c r="W183">
        <v>1.8305836981137471</v>
      </c>
      <c r="X183">
        <v>11.770151444086878</v>
      </c>
      <c r="Y183">
        <v>-9.166560303606472</v>
      </c>
      <c r="Z183">
        <v>11.017409178822497</v>
      </c>
    </row>
    <row r="184" spans="1:26" x14ac:dyDescent="0.35">
      <c r="A184" s="14">
        <v>45079</v>
      </c>
      <c r="B184">
        <v>592.14430000000004</v>
      </c>
      <c r="C184">
        <v>210.95067</v>
      </c>
      <c r="D184">
        <v>707.61</v>
      </c>
      <c r="E184">
        <v>86.376099999999994</v>
      </c>
      <c r="F184">
        <v>76.525599999999997</v>
      </c>
      <c r="G184">
        <v>75.813000000000002</v>
      </c>
      <c r="H184">
        <v>9.3336000000000006</v>
      </c>
      <c r="I184">
        <v>540.43320000000006</v>
      </c>
      <c r="J184">
        <v>540.43320000000006</v>
      </c>
      <c r="K184">
        <v>14.083299999999999</v>
      </c>
      <c r="L184">
        <v>76.111099999999993</v>
      </c>
      <c r="M184">
        <v>9.2971000000000004</v>
      </c>
      <c r="N184">
        <v>14.08334391540939</v>
      </c>
      <c r="O184">
        <v>8.8938447387462851</v>
      </c>
      <c r="P184">
        <f t="shared" si="2"/>
        <v>883.32</v>
      </c>
      <c r="Q184">
        <v>1.4155926099615725</v>
      </c>
      <c r="R184">
        <v>8.8938447387462851</v>
      </c>
      <c r="S184">
        <v>1.2525507418601829</v>
      </c>
      <c r="T184">
        <v>76.111065560991747</v>
      </c>
      <c r="U184">
        <v>14.08334391540939</v>
      </c>
      <c r="V184">
        <v>35.292235257550956</v>
      </c>
      <c r="W184">
        <v>1.0164160714948529</v>
      </c>
      <c r="X184">
        <v>11.858406033718403</v>
      </c>
      <c r="Y184">
        <v>-10.161408812349212</v>
      </c>
      <c r="Z184">
        <v>11.331938591190921</v>
      </c>
    </row>
    <row r="185" spans="1:26" x14ac:dyDescent="0.35">
      <c r="A185" s="14">
        <v>45086</v>
      </c>
      <c r="B185">
        <v>592.14469999999994</v>
      </c>
      <c r="C185">
        <v>210.95067</v>
      </c>
      <c r="D185">
        <v>759.53</v>
      </c>
      <c r="E185">
        <v>86.376099999999994</v>
      </c>
      <c r="F185">
        <v>77.878600000000006</v>
      </c>
      <c r="G185">
        <v>76.615499999999997</v>
      </c>
      <c r="H185">
        <v>9.9135000000000009</v>
      </c>
      <c r="I185">
        <v>540.47220000000004</v>
      </c>
      <c r="J185">
        <v>540.47220000000004</v>
      </c>
      <c r="K185">
        <v>14.077299999999999</v>
      </c>
      <c r="L185">
        <v>76.084100000000007</v>
      </c>
      <c r="M185">
        <v>9.9827999999999992</v>
      </c>
      <c r="N185">
        <v>14.08334391540939</v>
      </c>
      <c r="O185">
        <v>9.6851882780340706</v>
      </c>
      <c r="P185">
        <f t="shared" si="2"/>
        <v>883.32</v>
      </c>
      <c r="Q185">
        <v>1.5270980503629701</v>
      </c>
      <c r="R185">
        <v>9.6851882780340706</v>
      </c>
      <c r="S185">
        <v>1.3639983740504549</v>
      </c>
      <c r="T185">
        <v>76.111065560991747</v>
      </c>
      <c r="U185">
        <v>14.08334391540939</v>
      </c>
      <c r="V185">
        <v>35.288069534198605</v>
      </c>
      <c r="W185">
        <v>1.2488119852187691</v>
      </c>
      <c r="X185">
        <v>11.409206306574097</v>
      </c>
      <c r="Y185">
        <v>-9.7957405404739895</v>
      </c>
      <c r="Z185">
        <v>11.492699900920123</v>
      </c>
    </row>
    <row r="186" spans="1:26" x14ac:dyDescent="0.35">
      <c r="A186" s="14">
        <v>45093</v>
      </c>
      <c r="B186">
        <v>592.26739999999995</v>
      </c>
      <c r="C186">
        <v>213.14474000000001</v>
      </c>
      <c r="D186">
        <v>795.1</v>
      </c>
      <c r="E186">
        <v>86.376099999999994</v>
      </c>
      <c r="F186">
        <v>79.264899999999997</v>
      </c>
      <c r="G186">
        <v>77.790999999999997</v>
      </c>
      <c r="H186">
        <v>10.221</v>
      </c>
      <c r="I186">
        <v>540.47680000000003</v>
      </c>
      <c r="J186">
        <v>540.47680000000003</v>
      </c>
      <c r="K186">
        <v>14.081099999999999</v>
      </c>
      <c r="L186">
        <v>76.105199999999996</v>
      </c>
      <c r="M186">
        <v>10.4474</v>
      </c>
      <c r="N186">
        <v>14.081120751508303</v>
      </c>
      <c r="O186">
        <v>10.303371299866662</v>
      </c>
      <c r="P186">
        <f t="shared" si="2"/>
        <v>883.32</v>
      </c>
      <c r="Q186">
        <v>1.6139617770781676</v>
      </c>
      <c r="R186">
        <v>10.303371299866662</v>
      </c>
      <c r="S186">
        <v>1.4508301542104751</v>
      </c>
      <c r="T186">
        <v>76.105187047869251</v>
      </c>
      <c r="U186">
        <v>14.081120751508303</v>
      </c>
      <c r="V186">
        <v>35.282293965272615</v>
      </c>
      <c r="W186">
        <v>2.499602768323832</v>
      </c>
      <c r="X186">
        <v>11.562141405746893</v>
      </c>
      <c r="Y186">
        <v>-8.3201302964235637</v>
      </c>
      <c r="Z186">
        <v>10.692815833785284</v>
      </c>
    </row>
    <row r="187" spans="1:26" x14ac:dyDescent="0.35">
      <c r="A187" s="14">
        <v>45100</v>
      </c>
      <c r="B187">
        <v>592.26739999999995</v>
      </c>
      <c r="C187">
        <v>213.14474000000001</v>
      </c>
      <c r="D187">
        <v>731.32</v>
      </c>
      <c r="E187">
        <v>86.376099999999994</v>
      </c>
      <c r="F187">
        <v>77.608599999999996</v>
      </c>
      <c r="G187">
        <v>75.650099999999995</v>
      </c>
      <c r="H187">
        <v>9.6670999999999996</v>
      </c>
      <c r="I187">
        <v>540.47680000000003</v>
      </c>
      <c r="J187">
        <v>540.47680000000003</v>
      </c>
      <c r="K187">
        <v>14.081099999999999</v>
      </c>
      <c r="L187">
        <v>76.105199999999996</v>
      </c>
      <c r="M187">
        <v>9.6092999999999993</v>
      </c>
      <c r="N187">
        <v>14.081120751508303</v>
      </c>
      <c r="O187">
        <v>10.009304615740081</v>
      </c>
      <c r="P187">
        <f t="shared" si="2"/>
        <v>883.32</v>
      </c>
      <c r="Q187">
        <v>1.5871992199587537</v>
      </c>
      <c r="R187">
        <v>10.009304615740081</v>
      </c>
      <c r="S187">
        <v>1.4094222693286549</v>
      </c>
      <c r="T187">
        <v>76.105187047869251</v>
      </c>
      <c r="U187">
        <v>14.081120751508303</v>
      </c>
      <c r="V187">
        <v>35.282293965272615</v>
      </c>
      <c r="W187">
        <v>2.7316225596809347</v>
      </c>
      <c r="X187">
        <v>12.01643127357646</v>
      </c>
      <c r="Y187">
        <v>-7.3773506973614653</v>
      </c>
      <c r="Z187">
        <v>10.38615887295901</v>
      </c>
    </row>
    <row r="188" spans="1:26" x14ac:dyDescent="0.35">
      <c r="A188" s="14">
        <v>45107</v>
      </c>
      <c r="B188">
        <v>590.05909999999994</v>
      </c>
      <c r="C188">
        <v>213.14474000000001</v>
      </c>
      <c r="D188">
        <v>740.17</v>
      </c>
      <c r="E188">
        <v>89.959900000000005</v>
      </c>
      <c r="F188">
        <v>78.682599999999994</v>
      </c>
      <c r="G188">
        <v>70.533299999999997</v>
      </c>
      <c r="H188">
        <v>10.4939</v>
      </c>
      <c r="I188">
        <v>539.34939999999995</v>
      </c>
      <c r="J188">
        <v>539.34939999999995</v>
      </c>
      <c r="K188">
        <v>14.1233</v>
      </c>
      <c r="L188">
        <v>76.173699999999997</v>
      </c>
      <c r="M188">
        <v>9.7169000000000008</v>
      </c>
      <c r="N188">
        <v>14.123257349946657</v>
      </c>
      <c r="O188">
        <v>9.6673781932312561</v>
      </c>
      <c r="P188">
        <f t="shared" si="2"/>
        <v>883.32</v>
      </c>
      <c r="Q188">
        <v>1.5429835628842796</v>
      </c>
      <c r="R188">
        <v>9.6673781932312561</v>
      </c>
      <c r="S188">
        <v>1.3653487012226737</v>
      </c>
      <c r="T188">
        <v>76.173703488252926</v>
      </c>
      <c r="U188">
        <v>14.123257349946657</v>
      </c>
      <c r="V188">
        <v>35.271296546028253</v>
      </c>
      <c r="W188">
        <v>-0.36115027454679316</v>
      </c>
      <c r="X188">
        <v>11.887282803577886</v>
      </c>
      <c r="Y188">
        <v>-10.941543244128781</v>
      </c>
      <c r="Z188">
        <v>6.2093621186903425</v>
      </c>
    </row>
    <row r="189" spans="1:26" x14ac:dyDescent="0.35">
      <c r="A189" s="14">
        <v>45114</v>
      </c>
      <c r="B189">
        <v>528.54510000000005</v>
      </c>
      <c r="C189">
        <v>213.14474000000001</v>
      </c>
      <c r="D189">
        <v>727.4</v>
      </c>
      <c r="E189">
        <v>86.995900000000006</v>
      </c>
      <c r="F189">
        <v>77.855800000000002</v>
      </c>
      <c r="G189">
        <v>69.760599999999997</v>
      </c>
      <c r="H189">
        <v>10.427099999999999</v>
      </c>
      <c r="I189">
        <v>575.4538</v>
      </c>
      <c r="J189">
        <v>575.4538</v>
      </c>
      <c r="K189">
        <v>12.5938</v>
      </c>
      <c r="L189">
        <v>72.471699999999998</v>
      </c>
      <c r="M189">
        <v>10.037000000000001</v>
      </c>
      <c r="N189">
        <v>12.625082313546399</v>
      </c>
      <c r="O189">
        <v>10.240649850495487</v>
      </c>
      <c r="P189">
        <f t="shared" si="2"/>
        <v>883.32</v>
      </c>
      <c r="Q189">
        <v>1.4386968234694943</v>
      </c>
      <c r="R189">
        <v>10.240649850495487</v>
      </c>
      <c r="S189">
        <v>1.2928904730671216</v>
      </c>
      <c r="T189">
        <v>72.530553318748815</v>
      </c>
      <c r="U189">
        <v>12.625082313546399</v>
      </c>
      <c r="V189">
        <v>33.240496464000259</v>
      </c>
      <c r="W189">
        <v>7.8089741619612525</v>
      </c>
      <c r="X189">
        <v>12.878976611019228</v>
      </c>
      <c r="Y189">
        <v>-9.7644009357678829</v>
      </c>
      <c r="Z189">
        <v>11.093840314069434</v>
      </c>
    </row>
    <row r="190" spans="1:26" x14ac:dyDescent="0.35">
      <c r="A190" s="14">
        <v>45121</v>
      </c>
      <c r="B190">
        <v>528.38130000000001</v>
      </c>
      <c r="C190">
        <v>213.14474000000001</v>
      </c>
      <c r="D190">
        <v>794.87</v>
      </c>
      <c r="E190">
        <v>86.911799999999999</v>
      </c>
      <c r="F190">
        <v>78.000699999999995</v>
      </c>
      <c r="G190">
        <v>70.329400000000007</v>
      </c>
      <c r="H190">
        <v>11.302099999999999</v>
      </c>
      <c r="I190">
        <v>575.29010000000005</v>
      </c>
      <c r="J190">
        <v>575.29010000000005</v>
      </c>
      <c r="K190">
        <v>12.588100000000001</v>
      </c>
      <c r="L190">
        <v>72.417900000000003</v>
      </c>
      <c r="M190">
        <v>10.9762</v>
      </c>
      <c r="N190">
        <v>12.589711704660672</v>
      </c>
      <c r="O190">
        <v>10.725114741953947</v>
      </c>
      <c r="P190">
        <f t="shared" si="2"/>
        <v>883.32</v>
      </c>
      <c r="Q190">
        <v>1.4964799105750317</v>
      </c>
      <c r="R190">
        <v>10.725114741953947</v>
      </c>
      <c r="S190">
        <v>1.3502610260060632</v>
      </c>
      <c r="T190">
        <v>72.428129552903897</v>
      </c>
      <c r="U190">
        <v>12.589711704660672</v>
      </c>
      <c r="V190">
        <v>33.176322746080395</v>
      </c>
      <c r="W190">
        <v>7.8060219337083332</v>
      </c>
      <c r="X190">
        <v>12.727878801235168</v>
      </c>
      <c r="Y190">
        <v>-10.365585151324128</v>
      </c>
      <c r="Z190">
        <v>11.027088055320673</v>
      </c>
    </row>
    <row r="191" spans="1:26" x14ac:dyDescent="0.35">
      <c r="A191" s="14">
        <v>45128</v>
      </c>
      <c r="B191">
        <v>528.34770000000003</v>
      </c>
      <c r="C191">
        <v>213.14474000000001</v>
      </c>
      <c r="D191">
        <v>796.99</v>
      </c>
      <c r="E191">
        <v>86.649900000000002</v>
      </c>
      <c r="F191">
        <v>78.346400000000003</v>
      </c>
      <c r="G191">
        <v>70.756100000000004</v>
      </c>
      <c r="H191">
        <v>11.2639</v>
      </c>
      <c r="I191">
        <v>575.25509999999997</v>
      </c>
      <c r="J191">
        <v>575.25509999999997</v>
      </c>
      <c r="K191">
        <v>12.5786</v>
      </c>
      <c r="L191">
        <v>72.358900000000006</v>
      </c>
      <c r="M191">
        <v>11.0144</v>
      </c>
      <c r="N191">
        <v>12.567175760925506</v>
      </c>
      <c r="O191">
        <v>11.134767803947875</v>
      </c>
      <c r="P191">
        <f t="shared" si="2"/>
        <v>883.32</v>
      </c>
      <c r="Q191">
        <v>1.5460643677630346</v>
      </c>
      <c r="R191">
        <v>11.134767803947875</v>
      </c>
      <c r="S191">
        <v>1.3993258404930746</v>
      </c>
      <c r="T191">
        <v>72.293379994380729</v>
      </c>
      <c r="U191">
        <v>12.567175760925506</v>
      </c>
      <c r="V191">
        <v>33.277811595684817</v>
      </c>
      <c r="W191">
        <v>7.3289279994918992</v>
      </c>
      <c r="X191">
        <v>12.325095567961714</v>
      </c>
      <c r="Y191">
        <v>-10.851242187281803</v>
      </c>
      <c r="Z191">
        <v>10.817315112259113</v>
      </c>
    </row>
    <row r="192" spans="1:26" x14ac:dyDescent="0.35">
      <c r="A192" s="14">
        <v>45135</v>
      </c>
      <c r="B192">
        <v>528.17039999999997</v>
      </c>
      <c r="C192">
        <v>213.14474000000001</v>
      </c>
      <c r="D192">
        <v>836.6</v>
      </c>
      <c r="E192">
        <v>86.472700000000003</v>
      </c>
      <c r="F192">
        <v>78.515699999999995</v>
      </c>
      <c r="G192">
        <v>70.768100000000004</v>
      </c>
      <c r="H192">
        <v>11.8217</v>
      </c>
      <c r="I192">
        <v>575.22469999999998</v>
      </c>
      <c r="J192">
        <v>575.22469999999998</v>
      </c>
      <c r="K192">
        <v>12.5411</v>
      </c>
      <c r="L192">
        <v>72.139499999999998</v>
      </c>
      <c r="M192">
        <v>11.597</v>
      </c>
      <c r="N192">
        <v>12.545361407006281</v>
      </c>
      <c r="O192">
        <v>11.359920432181353</v>
      </c>
      <c r="P192">
        <f t="shared" si="2"/>
        <v>883.32</v>
      </c>
      <c r="Q192">
        <v>1.5721568152677807</v>
      </c>
      <c r="R192">
        <v>11.359920432181353</v>
      </c>
      <c r="S192">
        <v>1.4251430737655006</v>
      </c>
      <c r="T192">
        <v>72.164237847798404</v>
      </c>
      <c r="U192">
        <v>12.545361407006281</v>
      </c>
      <c r="V192">
        <v>33.478710626297868</v>
      </c>
      <c r="W192">
        <v>8.3370637821136278</v>
      </c>
      <c r="X192">
        <v>12.882201775158848</v>
      </c>
      <c r="Y192">
        <v>-9.3891315722212916</v>
      </c>
      <c r="Z192">
        <v>10.544511071299628</v>
      </c>
    </row>
    <row r="193" spans="1:26" x14ac:dyDescent="0.35">
      <c r="A193" s="14">
        <v>45142</v>
      </c>
      <c r="B193">
        <v>525.94119999999998</v>
      </c>
      <c r="C193">
        <v>213.14474000000001</v>
      </c>
      <c r="D193">
        <v>778.46</v>
      </c>
      <c r="E193">
        <v>86.287300000000002</v>
      </c>
      <c r="F193">
        <v>77.653700000000001</v>
      </c>
      <c r="G193">
        <v>69.709299999999999</v>
      </c>
      <c r="H193">
        <v>11.167199999999999</v>
      </c>
      <c r="I193">
        <v>573.01160000000004</v>
      </c>
      <c r="J193">
        <v>573.01160000000004</v>
      </c>
      <c r="K193">
        <v>12.5564</v>
      </c>
      <c r="L193">
        <v>71.9495</v>
      </c>
      <c r="M193">
        <v>10.8195</v>
      </c>
      <c r="N193">
        <v>12.564036862282101</v>
      </c>
      <c r="O193">
        <v>10.650251618886008</v>
      </c>
      <c r="P193">
        <f t="shared" si="2"/>
        <v>883.32</v>
      </c>
      <c r="Q193">
        <v>1.4845062728848657</v>
      </c>
      <c r="R193">
        <v>10.650251618886008</v>
      </c>
      <c r="S193">
        <v>1.3381015393226343</v>
      </c>
      <c r="T193">
        <v>72.110033404105621</v>
      </c>
      <c r="U193">
        <v>12.564036862282101</v>
      </c>
      <c r="V193">
        <v>33.475228863929971</v>
      </c>
      <c r="W193">
        <v>7.9132718243592031</v>
      </c>
      <c r="X193">
        <v>12.907462044708968</v>
      </c>
      <c r="Y193">
        <v>-9.7630452420542415</v>
      </c>
      <c r="Z193">
        <v>10.756555750436664</v>
      </c>
    </row>
    <row r="194" spans="1:26" x14ac:dyDescent="0.35">
      <c r="A194" s="14">
        <v>45149</v>
      </c>
      <c r="B194">
        <v>536.82270000000005</v>
      </c>
      <c r="C194">
        <v>213.14474000000001</v>
      </c>
      <c r="D194">
        <v>760.86</v>
      </c>
      <c r="E194">
        <v>86.4221</v>
      </c>
      <c r="F194">
        <v>76.829499999999996</v>
      </c>
      <c r="G194">
        <v>68.348299999999995</v>
      </c>
      <c r="H194">
        <v>11.132099999999999</v>
      </c>
      <c r="I194">
        <v>574.55629999999996</v>
      </c>
      <c r="J194">
        <v>574.55629999999996</v>
      </c>
      <c r="K194">
        <v>12.5143</v>
      </c>
      <c r="L194">
        <v>71.901499999999999</v>
      </c>
      <c r="M194">
        <v>10.582000000000001</v>
      </c>
      <c r="N194">
        <v>12.512464864056252</v>
      </c>
      <c r="O194">
        <v>10.458639616971031</v>
      </c>
      <c r="P194">
        <f t="shared" si="2"/>
        <v>883.32</v>
      </c>
      <c r="Q194">
        <v>1.4515831948772153</v>
      </c>
      <c r="R194">
        <v>10.458639616971031</v>
      </c>
      <c r="S194">
        <v>1.3086336073317679</v>
      </c>
      <c r="T194">
        <v>71.894627555564114</v>
      </c>
      <c r="U194">
        <v>12.512464864056252</v>
      </c>
      <c r="V194">
        <v>33.324219194517624</v>
      </c>
      <c r="W194">
        <v>6.7715713280951686</v>
      </c>
      <c r="X194">
        <v>14.276799091105181</v>
      </c>
      <c r="Y194">
        <v>-10.162162474462551</v>
      </c>
      <c r="Z194">
        <v>11.263401542930268</v>
      </c>
    </row>
    <row r="195" spans="1:26" x14ac:dyDescent="0.35">
      <c r="A195" s="14">
        <v>45156</v>
      </c>
      <c r="B195">
        <v>550.58709999999996</v>
      </c>
      <c r="C195">
        <v>213.14474000000001</v>
      </c>
      <c r="D195">
        <v>714.43</v>
      </c>
      <c r="E195">
        <v>86.374899999999997</v>
      </c>
      <c r="F195">
        <v>74.796899999999994</v>
      </c>
      <c r="G195">
        <v>67.503100000000003</v>
      </c>
      <c r="H195">
        <v>10.5837</v>
      </c>
      <c r="I195">
        <v>575.34100000000001</v>
      </c>
      <c r="J195">
        <v>575.34100000000001</v>
      </c>
      <c r="K195">
        <v>12.4282</v>
      </c>
      <c r="L195">
        <v>71.504499999999993</v>
      </c>
      <c r="M195">
        <v>9.9914000000000005</v>
      </c>
      <c r="N195">
        <v>12.3470348713292</v>
      </c>
      <c r="O195">
        <v>10.333911392355917</v>
      </c>
      <c r="P195">
        <f t="shared" si="2"/>
        <v>883.32</v>
      </c>
      <c r="Q195">
        <v>1.437421547461504</v>
      </c>
      <c r="R195">
        <v>10.333911392355917</v>
      </c>
      <c r="S195">
        <v>1.2759316431864458</v>
      </c>
      <c r="T195">
        <v>70.929580501550618</v>
      </c>
      <c r="U195">
        <v>12.3470348713292</v>
      </c>
      <c r="V195">
        <v>32.503592913520087</v>
      </c>
      <c r="W195">
        <v>7.2790306025673388</v>
      </c>
      <c r="X195">
        <v>14.332304659421361</v>
      </c>
      <c r="Y195">
        <v>-11.306816203338393</v>
      </c>
      <c r="Z195">
        <v>11.777164775729142</v>
      </c>
    </row>
    <row r="196" spans="1:26" x14ac:dyDescent="0.35">
      <c r="A196" s="14">
        <v>45163</v>
      </c>
      <c r="B196">
        <v>552.14670000000001</v>
      </c>
      <c r="C196">
        <v>213.14474000000001</v>
      </c>
      <c r="D196">
        <v>737.79</v>
      </c>
      <c r="E196">
        <v>83.650400000000005</v>
      </c>
      <c r="F196">
        <v>68.218999999999994</v>
      </c>
      <c r="G196">
        <v>65.882900000000006</v>
      </c>
      <c r="H196">
        <v>11.198499999999999</v>
      </c>
      <c r="I196">
        <v>577.13229999999999</v>
      </c>
      <c r="J196">
        <v>577.13229999999999</v>
      </c>
      <c r="K196">
        <v>12.256</v>
      </c>
      <c r="L196">
        <v>70.733400000000003</v>
      </c>
      <c r="M196">
        <v>10.4306</v>
      </c>
      <c r="N196">
        <v>12.449256834074301</v>
      </c>
      <c r="O196">
        <v>10.400075627100641</v>
      </c>
      <c r="P196">
        <f t="shared" si="2"/>
        <v>883.32</v>
      </c>
      <c r="Q196">
        <v>1.4555479574081196</v>
      </c>
      <c r="R196">
        <v>10.400075627100641</v>
      </c>
      <c r="S196">
        <v>1.2947321257557221</v>
      </c>
      <c r="T196">
        <v>71.876400403483942</v>
      </c>
      <c r="U196">
        <v>12.449256834074301</v>
      </c>
      <c r="V196">
        <v>32.779792776373483</v>
      </c>
      <c r="W196">
        <v>6.8887844738286113</v>
      </c>
      <c r="X196">
        <v>13.923988738344494</v>
      </c>
      <c r="Y196">
        <v>-14.31403283534973</v>
      </c>
      <c r="Z196">
        <v>15.900001618158784</v>
      </c>
    </row>
    <row r="197" spans="1:26" x14ac:dyDescent="0.35">
      <c r="A197" s="14">
        <v>45170</v>
      </c>
      <c r="B197">
        <v>552.0883</v>
      </c>
      <c r="C197">
        <v>213.14474000000001</v>
      </c>
      <c r="D197">
        <v>736.35</v>
      </c>
      <c r="E197">
        <v>81.569699999999997</v>
      </c>
      <c r="F197">
        <v>63.7179</v>
      </c>
      <c r="G197">
        <v>64.562100000000001</v>
      </c>
      <c r="H197">
        <v>11.4053</v>
      </c>
      <c r="I197">
        <v>577.00760000000002</v>
      </c>
      <c r="J197">
        <v>577.00760000000002</v>
      </c>
      <c r="K197">
        <v>12.137</v>
      </c>
      <c r="L197">
        <v>70.031599999999997</v>
      </c>
      <c r="M197">
        <v>10.5145</v>
      </c>
      <c r="N197">
        <v>12.225579398586381</v>
      </c>
      <c r="O197">
        <v>10.71853992788729</v>
      </c>
      <c r="P197">
        <f t="shared" si="2"/>
        <v>883.32</v>
      </c>
      <c r="Q197">
        <v>1.4713839975617</v>
      </c>
      <c r="R197">
        <v>10.71853992788729</v>
      </c>
      <c r="S197">
        <v>1.3104036092530442</v>
      </c>
      <c r="T197">
        <v>70.584240492643659</v>
      </c>
      <c r="U197">
        <v>12.225579398586381</v>
      </c>
      <c r="V197">
        <v>32.50328816533866</v>
      </c>
      <c r="W197">
        <v>5.205417457168946</v>
      </c>
      <c r="X197">
        <v>16.273263771847507</v>
      </c>
      <c r="Y197">
        <v>-15.203237987348727</v>
      </c>
      <c r="Z197">
        <v>18.235154791788201</v>
      </c>
    </row>
    <row r="198" spans="1:26" x14ac:dyDescent="0.35">
      <c r="A198" s="14">
        <v>45177</v>
      </c>
      <c r="B198">
        <v>564.39520000000005</v>
      </c>
      <c r="C198">
        <v>213.14474000000001</v>
      </c>
      <c r="D198">
        <v>716.76</v>
      </c>
      <c r="E198">
        <v>81.766300000000001</v>
      </c>
      <c r="F198">
        <v>62.806100000000001</v>
      </c>
      <c r="G198">
        <v>62.031300000000002</v>
      </c>
      <c r="H198">
        <v>11.5548</v>
      </c>
      <c r="I198">
        <v>596.63260000000002</v>
      </c>
      <c r="J198">
        <v>596.63260000000002</v>
      </c>
      <c r="K198">
        <v>11.813599999999999</v>
      </c>
      <c r="L198">
        <v>70.483599999999996</v>
      </c>
      <c r="M198">
        <v>10.1692</v>
      </c>
      <c r="N198">
        <v>12.118752028322536</v>
      </c>
      <c r="O198">
        <v>10.179538000816244</v>
      </c>
      <c r="P198">
        <f t="shared" si="2"/>
        <v>883.32</v>
      </c>
      <c r="Q198">
        <v>1.3936963348381775</v>
      </c>
      <c r="R198">
        <v>10.179538000816244</v>
      </c>
      <c r="S198">
        <v>1.2336329679477818</v>
      </c>
      <c r="T198">
        <v>70.023806575784036</v>
      </c>
      <c r="U198">
        <v>12.118752028322536</v>
      </c>
      <c r="V198">
        <v>32.167189954129597</v>
      </c>
      <c r="W198">
        <v>0.37391709700278286</v>
      </c>
      <c r="X198">
        <v>18.459795303376939</v>
      </c>
      <c r="Y198">
        <v>-19.415500061643048</v>
      </c>
      <c r="Z198">
        <v>22.858056309674502</v>
      </c>
    </row>
    <row r="199" spans="1:26" x14ac:dyDescent="0.35">
      <c r="A199" s="14">
        <v>45184</v>
      </c>
      <c r="B199">
        <v>569.88890000000004</v>
      </c>
      <c r="C199">
        <v>204.42777000000001</v>
      </c>
      <c r="D199">
        <v>712.66</v>
      </c>
      <c r="E199">
        <v>81.234300000000005</v>
      </c>
      <c r="F199">
        <v>61.373699999999999</v>
      </c>
      <c r="G199">
        <v>60.761099999999999</v>
      </c>
      <c r="H199">
        <v>11.728899999999999</v>
      </c>
      <c r="I199">
        <v>577.08240000000001</v>
      </c>
      <c r="J199">
        <v>577.08240000000001</v>
      </c>
      <c r="K199">
        <v>12.255599999999999</v>
      </c>
      <c r="L199">
        <v>70.725099999999998</v>
      </c>
      <c r="M199">
        <v>10.076499999999999</v>
      </c>
      <c r="N199">
        <v>12.266484085687278</v>
      </c>
      <c r="O199">
        <v>10.206471516201926</v>
      </c>
      <c r="P199">
        <f t="shared" ref="P199:P262" si="3">$D$6</f>
        <v>883.32</v>
      </c>
      <c r="Q199">
        <v>1.4125410731006067</v>
      </c>
      <c r="R199">
        <v>10.206471516201926</v>
      </c>
      <c r="S199">
        <v>1.2519752042451144</v>
      </c>
      <c r="T199">
        <v>70.727674971127428</v>
      </c>
      <c r="U199">
        <v>12.266484085687278</v>
      </c>
      <c r="V199">
        <v>32.175148254023213</v>
      </c>
      <c r="W199">
        <v>-0.71037757364254661</v>
      </c>
      <c r="X199">
        <v>17.746492141413402</v>
      </c>
      <c r="Y199">
        <v>-19.622415160226463</v>
      </c>
      <c r="Z199">
        <v>23.680372120750377</v>
      </c>
    </row>
    <row r="200" spans="1:26" x14ac:dyDescent="0.35">
      <c r="A200" s="14">
        <v>45191</v>
      </c>
      <c r="B200">
        <v>570.18489999999997</v>
      </c>
      <c r="C200">
        <v>204.42777000000001</v>
      </c>
      <c r="D200">
        <v>718.82</v>
      </c>
      <c r="E200">
        <v>80.920400000000001</v>
      </c>
      <c r="F200">
        <v>61.287199999999999</v>
      </c>
      <c r="G200">
        <v>61.100200000000001</v>
      </c>
      <c r="H200">
        <v>11.7646</v>
      </c>
      <c r="I200">
        <v>577.30380000000002</v>
      </c>
      <c r="J200">
        <v>577.30380000000002</v>
      </c>
      <c r="K200">
        <v>12.2705</v>
      </c>
      <c r="L200">
        <v>70.838200000000001</v>
      </c>
      <c r="M200">
        <v>10.1473</v>
      </c>
      <c r="N200">
        <v>12.255637482254258</v>
      </c>
      <c r="O200">
        <v>10.351908098181223</v>
      </c>
      <c r="P200">
        <f t="shared" si="3"/>
        <v>883.32</v>
      </c>
      <c r="Q200">
        <v>1.3768816175490386</v>
      </c>
      <c r="R200">
        <v>10.351908098181223</v>
      </c>
      <c r="S200">
        <v>1.268692329009212</v>
      </c>
      <c r="T200">
        <v>70.725125557155323</v>
      </c>
      <c r="U200">
        <v>12.255637482254258</v>
      </c>
      <c r="V200">
        <v>32.092380524660726</v>
      </c>
      <c r="W200">
        <v>-1.784292486286339</v>
      </c>
      <c r="X200">
        <v>18.591876960865871</v>
      </c>
      <c r="Y200">
        <v>-21.007046060621061</v>
      </c>
      <c r="Z200">
        <v>24.990423480825974</v>
      </c>
    </row>
    <row r="201" spans="1:26" x14ac:dyDescent="0.35">
      <c r="A201" s="14">
        <v>45198</v>
      </c>
      <c r="B201">
        <v>581.80889999999999</v>
      </c>
      <c r="C201">
        <v>204.42777000000001</v>
      </c>
      <c r="D201">
        <v>698.66</v>
      </c>
      <c r="E201">
        <v>66.964299999999994</v>
      </c>
      <c r="F201">
        <v>61.1524</v>
      </c>
      <c r="G201">
        <v>58.522599999999997</v>
      </c>
      <c r="H201">
        <v>11.9383</v>
      </c>
      <c r="I201">
        <v>586.27549999999997</v>
      </c>
      <c r="J201">
        <v>586.27549999999997</v>
      </c>
      <c r="K201">
        <v>10.9467</v>
      </c>
      <c r="L201">
        <v>64.177599999999998</v>
      </c>
      <c r="M201">
        <v>10.8863</v>
      </c>
      <c r="N201">
        <v>10.955119787806989</v>
      </c>
      <c r="O201">
        <v>10.76073229709327</v>
      </c>
      <c r="P201">
        <f t="shared" si="3"/>
        <v>883.32</v>
      </c>
      <c r="Q201">
        <v>1.2866646493912688</v>
      </c>
      <c r="R201">
        <v>10.76073229709327</v>
      </c>
      <c r="S201">
        <v>1.1788511131918022</v>
      </c>
      <c r="T201">
        <v>64.237263869738712</v>
      </c>
      <c r="U201">
        <v>10.955119787806989</v>
      </c>
      <c r="V201">
        <v>29.350408930271335</v>
      </c>
      <c r="W201">
        <v>14.443490806601535</v>
      </c>
      <c r="X201">
        <v>11.796014434918247</v>
      </c>
      <c r="Y201">
        <v>5.6656472398298261</v>
      </c>
      <c r="Z201">
        <v>10.887577558167925</v>
      </c>
    </row>
    <row r="202" spans="1:26" x14ac:dyDescent="0.35">
      <c r="A202" s="14">
        <v>45205</v>
      </c>
      <c r="B202">
        <v>582.60249999999996</v>
      </c>
      <c r="C202">
        <v>204.42777000000001</v>
      </c>
      <c r="D202">
        <v>672.42</v>
      </c>
      <c r="E202">
        <v>66.983599999999996</v>
      </c>
      <c r="F202">
        <v>60.6509</v>
      </c>
      <c r="G202">
        <v>58.319699999999997</v>
      </c>
      <c r="H202">
        <v>11.5299</v>
      </c>
      <c r="I202">
        <v>586.83960000000002</v>
      </c>
      <c r="J202">
        <v>586.83960000000002</v>
      </c>
      <c r="K202">
        <v>10.942299999999999</v>
      </c>
      <c r="L202">
        <v>64.213899999999995</v>
      </c>
      <c r="M202">
        <v>10.4716</v>
      </c>
      <c r="N202">
        <v>10.942907871444485</v>
      </c>
      <c r="O202">
        <v>10.319801824146278</v>
      </c>
      <c r="P202">
        <f t="shared" si="3"/>
        <v>883.32</v>
      </c>
      <c r="Q202">
        <v>1.2392271897263696</v>
      </c>
      <c r="R202">
        <v>10.319801824146278</v>
      </c>
      <c r="S202">
        <v>1.1292864061319747</v>
      </c>
      <c r="T202">
        <v>64.217318442045155</v>
      </c>
      <c r="U202">
        <v>10.942907871444485</v>
      </c>
      <c r="V202">
        <v>29.364258498677039</v>
      </c>
      <c r="W202">
        <v>10.746382942302299</v>
      </c>
      <c r="X202">
        <v>11.779981914159254</v>
      </c>
      <c r="Y202">
        <v>4.2770791010746336</v>
      </c>
      <c r="Z202">
        <v>9.7883182833224893</v>
      </c>
    </row>
    <row r="203" spans="1:26" x14ac:dyDescent="0.35">
      <c r="A203" s="14">
        <v>45212</v>
      </c>
      <c r="B203">
        <v>582.60929999999996</v>
      </c>
      <c r="C203">
        <v>204.42402000000001</v>
      </c>
      <c r="D203">
        <v>711.89</v>
      </c>
      <c r="E203">
        <v>66.983800000000002</v>
      </c>
      <c r="F203">
        <v>60.265700000000002</v>
      </c>
      <c r="G203">
        <v>58.143900000000002</v>
      </c>
      <c r="H203">
        <v>12.243600000000001</v>
      </c>
      <c r="I203">
        <v>587.67470000000003</v>
      </c>
      <c r="J203">
        <v>587.67470000000003</v>
      </c>
      <c r="K203">
        <v>10.926600000000001</v>
      </c>
      <c r="L203">
        <v>64.213200000000001</v>
      </c>
      <c r="M203">
        <v>11.086399999999999</v>
      </c>
      <c r="N203">
        <v>10.942123294207134</v>
      </c>
      <c r="O203">
        <v>11.2678294588355</v>
      </c>
      <c r="P203">
        <f t="shared" si="3"/>
        <v>883.32</v>
      </c>
      <c r="Q203">
        <v>1.3386150204440734</v>
      </c>
      <c r="R203">
        <v>11.2678294588355</v>
      </c>
      <c r="S203">
        <v>1.2329397919667728</v>
      </c>
      <c r="T203">
        <v>64.214674409420638</v>
      </c>
      <c r="U203">
        <v>10.942123294207134</v>
      </c>
      <c r="V203">
        <v>29.364626508406467</v>
      </c>
      <c r="W203">
        <v>9.9663043603838961</v>
      </c>
      <c r="X203">
        <v>12.808459099620734</v>
      </c>
      <c r="Y203">
        <v>2.4437616068053201</v>
      </c>
      <c r="Z203">
        <v>11.124969400592391</v>
      </c>
    </row>
    <row r="204" spans="1:26" x14ac:dyDescent="0.35">
      <c r="A204" s="14">
        <v>45219</v>
      </c>
      <c r="B204">
        <v>582.64679999999998</v>
      </c>
      <c r="C204">
        <v>204.42402000000001</v>
      </c>
      <c r="D204">
        <v>690.62</v>
      </c>
      <c r="E204">
        <v>66.9876</v>
      </c>
      <c r="F204">
        <v>60.281599999999997</v>
      </c>
      <c r="G204">
        <v>58.276200000000003</v>
      </c>
      <c r="H204">
        <v>11.8508</v>
      </c>
      <c r="I204">
        <v>587.70730000000003</v>
      </c>
      <c r="J204">
        <v>587.70730000000003</v>
      </c>
      <c r="K204">
        <v>10.9368</v>
      </c>
      <c r="L204">
        <v>64.2761</v>
      </c>
      <c r="M204">
        <v>10.7446</v>
      </c>
      <c r="N204">
        <v>10.936252511137527</v>
      </c>
      <c r="O204">
        <v>10.887568355299724</v>
      </c>
      <c r="P204">
        <f t="shared" si="3"/>
        <v>883.32</v>
      </c>
      <c r="Q204">
        <v>1.2978718732383692</v>
      </c>
      <c r="R204">
        <v>10.887568355299724</v>
      </c>
      <c r="S204">
        <v>1.1906919676582808</v>
      </c>
      <c r="T204">
        <v>64.272386373526103</v>
      </c>
      <c r="U204">
        <v>10.936252511137527</v>
      </c>
      <c r="V204">
        <v>29.367694193364823</v>
      </c>
      <c r="W204">
        <v>10.126902668574843</v>
      </c>
      <c r="X204">
        <v>12.587821525978285</v>
      </c>
      <c r="Y204">
        <v>2.1735160637788695</v>
      </c>
      <c r="Z204">
        <v>11.705357331152221</v>
      </c>
    </row>
    <row r="205" spans="1:26" x14ac:dyDescent="0.35">
      <c r="A205" s="14">
        <v>45226</v>
      </c>
      <c r="B205">
        <v>582.5394</v>
      </c>
      <c r="C205">
        <v>204.42402000000001</v>
      </c>
      <c r="D205">
        <v>685.16</v>
      </c>
      <c r="E205">
        <v>66.986900000000006</v>
      </c>
      <c r="F205">
        <v>60.228999999999999</v>
      </c>
      <c r="G205">
        <v>58.045099999999998</v>
      </c>
      <c r="H205">
        <v>11.803900000000001</v>
      </c>
      <c r="I205">
        <v>589.87260000000003</v>
      </c>
      <c r="J205">
        <v>589.87260000000003</v>
      </c>
      <c r="K205">
        <v>10.902200000000001</v>
      </c>
      <c r="L205">
        <v>64.309100000000001</v>
      </c>
      <c r="M205">
        <v>10.654199999999999</v>
      </c>
      <c r="N205">
        <v>10.894625117744582</v>
      </c>
      <c r="O205">
        <v>10.621053304309379</v>
      </c>
      <c r="P205">
        <f t="shared" si="3"/>
        <v>883.32</v>
      </c>
      <c r="Q205">
        <v>1.2650748683121842</v>
      </c>
      <c r="R205">
        <v>10.621053304309379</v>
      </c>
      <c r="S205">
        <v>1.1571239410603305</v>
      </c>
      <c r="T205">
        <v>64.27611089410594</v>
      </c>
      <c r="U205">
        <v>10.894625117744582</v>
      </c>
      <c r="V205">
        <v>29.362127664127591</v>
      </c>
      <c r="W205">
        <v>8.4042121298055967</v>
      </c>
      <c r="X205">
        <v>13.415221615572822</v>
      </c>
      <c r="Y205">
        <v>0.59297951805298399</v>
      </c>
      <c r="Z205">
        <v>12.947323452755983</v>
      </c>
    </row>
    <row r="206" spans="1:26" x14ac:dyDescent="0.35">
      <c r="A206" s="14">
        <v>45233</v>
      </c>
      <c r="B206">
        <v>582.48130000000003</v>
      </c>
      <c r="C206">
        <v>204.42402000000001</v>
      </c>
      <c r="D206">
        <v>743.62</v>
      </c>
      <c r="E206">
        <v>66.986900000000006</v>
      </c>
      <c r="F206">
        <v>60.240499999999997</v>
      </c>
      <c r="G206">
        <v>58.099899999999998</v>
      </c>
      <c r="H206">
        <v>12.798999999999999</v>
      </c>
      <c r="I206">
        <v>589.81449999999995</v>
      </c>
      <c r="J206">
        <v>589.81449999999995</v>
      </c>
      <c r="K206">
        <v>10.9039</v>
      </c>
      <c r="L206">
        <v>64.312799999999996</v>
      </c>
      <c r="M206">
        <v>11.5625</v>
      </c>
      <c r="N206">
        <v>10.902197637565022</v>
      </c>
      <c r="O206">
        <v>10.722125206815175</v>
      </c>
      <c r="P206">
        <f t="shared" si="3"/>
        <v>883.32</v>
      </c>
      <c r="Q206">
        <v>1.2764427342871378</v>
      </c>
      <c r="R206">
        <v>10.722125206815175</v>
      </c>
      <c r="S206">
        <v>1.1689472809941679</v>
      </c>
      <c r="T206">
        <v>64.309079282316375</v>
      </c>
      <c r="U206">
        <v>10.902197637565022</v>
      </c>
      <c r="V206">
        <v>29.373676623242211</v>
      </c>
      <c r="W206">
        <v>8.4942491071551576</v>
      </c>
      <c r="X206">
        <v>13.757983370131468</v>
      </c>
      <c r="Y206">
        <v>0.14398575388488433</v>
      </c>
      <c r="Z206">
        <v>13.718482488685385</v>
      </c>
    </row>
    <row r="207" spans="1:26" x14ac:dyDescent="0.35">
      <c r="A207" s="14">
        <v>45240</v>
      </c>
      <c r="B207">
        <v>583.09780000000001</v>
      </c>
      <c r="C207">
        <v>204.42402000000001</v>
      </c>
      <c r="D207">
        <v>706.41</v>
      </c>
      <c r="E207">
        <v>66.975099999999998</v>
      </c>
      <c r="F207">
        <v>60.549100000000003</v>
      </c>
      <c r="G207">
        <v>58.419199999999996</v>
      </c>
      <c r="H207">
        <v>12.0921</v>
      </c>
      <c r="I207">
        <v>590.45280000000002</v>
      </c>
      <c r="J207">
        <v>590.45280000000002</v>
      </c>
      <c r="K207">
        <v>10.8931</v>
      </c>
      <c r="L207">
        <v>64.318799999999996</v>
      </c>
      <c r="M207">
        <v>10.982900000000001</v>
      </c>
      <c r="N207">
        <v>10.906447858204125</v>
      </c>
      <c r="O207">
        <v>11.322056399236605</v>
      </c>
      <c r="P207">
        <f t="shared" si="3"/>
        <v>883.32</v>
      </c>
      <c r="Q207">
        <v>1.3396434692702452</v>
      </c>
      <c r="R207">
        <v>11.322056399236605</v>
      </c>
      <c r="S207">
        <v>1.2348341776592038</v>
      </c>
      <c r="T207">
        <v>64.330186524164404</v>
      </c>
      <c r="U207">
        <v>10.906447858204125</v>
      </c>
      <c r="V207">
        <v>29.385293565605799</v>
      </c>
      <c r="W207">
        <v>8.6321955686900917</v>
      </c>
      <c r="X207">
        <v>13.550442313351633</v>
      </c>
      <c r="Y207">
        <v>0.23985083417571643</v>
      </c>
      <c r="Z207">
        <v>13.672108849636377</v>
      </c>
    </row>
    <row r="208" spans="1:26" x14ac:dyDescent="0.35">
      <c r="A208" s="14">
        <v>45247</v>
      </c>
      <c r="B208">
        <v>583.05349999999999</v>
      </c>
      <c r="C208">
        <v>204.42402000000001</v>
      </c>
      <c r="D208">
        <v>737.66</v>
      </c>
      <c r="E208">
        <v>68.761200000000002</v>
      </c>
      <c r="F208">
        <v>62.008400000000002</v>
      </c>
      <c r="G208">
        <v>58.572499999999998</v>
      </c>
      <c r="H208">
        <v>12.593999999999999</v>
      </c>
      <c r="I208">
        <v>589.83659999999998</v>
      </c>
      <c r="J208">
        <v>589.83659999999998</v>
      </c>
      <c r="K208">
        <v>10.7104</v>
      </c>
      <c r="L208">
        <v>63.1736</v>
      </c>
      <c r="M208">
        <v>11.6767</v>
      </c>
      <c r="N208">
        <v>10.741057901560421</v>
      </c>
      <c r="O208">
        <v>11.954100407875115</v>
      </c>
      <c r="P208">
        <f t="shared" si="3"/>
        <v>883.32</v>
      </c>
      <c r="Q208">
        <v>1.3866303390215404</v>
      </c>
      <c r="R208">
        <v>11.954100407875115</v>
      </c>
      <c r="S208">
        <v>1.2839968464205367</v>
      </c>
      <c r="T208">
        <v>63.421752715122444</v>
      </c>
      <c r="U208">
        <v>10.741057901560421</v>
      </c>
      <c r="V208">
        <v>29.327903581940532</v>
      </c>
      <c r="W208">
        <v>9.4665532223090132</v>
      </c>
      <c r="X208">
        <v>14.603435721920828</v>
      </c>
      <c r="Y208">
        <v>-1.2556188496069127</v>
      </c>
      <c r="Z208">
        <v>14.905140783584317</v>
      </c>
    </row>
    <row r="209" spans="1:26" x14ac:dyDescent="0.35">
      <c r="A209" s="14">
        <v>45254</v>
      </c>
      <c r="B209">
        <v>583.05349999999999</v>
      </c>
      <c r="C209">
        <v>204.42402000000001</v>
      </c>
      <c r="D209">
        <v>735.19</v>
      </c>
      <c r="E209">
        <v>68.761200000000002</v>
      </c>
      <c r="F209">
        <v>61.996200000000002</v>
      </c>
      <c r="G209">
        <v>58.112200000000001</v>
      </c>
      <c r="H209">
        <v>12.651199999999999</v>
      </c>
      <c r="I209">
        <v>589.80650000000003</v>
      </c>
      <c r="J209">
        <v>589.80650000000003</v>
      </c>
      <c r="K209">
        <v>10.7021</v>
      </c>
      <c r="L209">
        <v>63.121400000000001</v>
      </c>
      <c r="M209">
        <v>11.6472</v>
      </c>
      <c r="N209">
        <v>10.714159321993112</v>
      </c>
      <c r="O209">
        <v>11.430889114919653</v>
      </c>
      <c r="P209">
        <f t="shared" si="3"/>
        <v>883.32</v>
      </c>
      <c r="Q209">
        <v>1.3299544695026193</v>
      </c>
      <c r="R209">
        <v>11.430889114919653</v>
      </c>
      <c r="S209">
        <v>1.22472367169286</v>
      </c>
      <c r="T209">
        <v>63.19280965267918</v>
      </c>
      <c r="U209">
        <v>10.714159321993112</v>
      </c>
      <c r="V209">
        <v>29.254894516320203</v>
      </c>
      <c r="W209">
        <v>9.8683021605868824</v>
      </c>
      <c r="X209">
        <v>14.571886645579008</v>
      </c>
      <c r="Y209">
        <v>-3.7581319752376676</v>
      </c>
      <c r="Z209">
        <v>11.33486384071224</v>
      </c>
    </row>
    <row r="210" spans="1:26" x14ac:dyDescent="0.35">
      <c r="A210" s="14">
        <v>45261</v>
      </c>
      <c r="B210">
        <v>581.91729999999995</v>
      </c>
      <c r="C210">
        <v>204.42402000000001</v>
      </c>
      <c r="D210">
        <v>741.52</v>
      </c>
      <c r="E210">
        <v>70.196700000000007</v>
      </c>
      <c r="F210">
        <v>65.359700000000004</v>
      </c>
      <c r="G210">
        <v>57.895499999999998</v>
      </c>
      <c r="H210">
        <v>12.8079</v>
      </c>
      <c r="I210">
        <v>589.48990000000003</v>
      </c>
      <c r="J210">
        <v>589.48990000000003</v>
      </c>
      <c r="K210">
        <v>10.7066</v>
      </c>
      <c r="L210">
        <v>63.1143</v>
      </c>
      <c r="M210">
        <v>11.748799999999999</v>
      </c>
      <c r="N210">
        <v>10.706598556223973</v>
      </c>
      <c r="O210">
        <v>11.806828828672106</v>
      </c>
      <c r="P210">
        <f t="shared" si="3"/>
        <v>883.32</v>
      </c>
      <c r="Q210">
        <v>1.3678125191505228</v>
      </c>
      <c r="R210">
        <v>11.806828828672106</v>
      </c>
      <c r="S210">
        <v>1.2641097649064434</v>
      </c>
      <c r="T210">
        <v>63.114322297142088</v>
      </c>
      <c r="U210">
        <v>10.706598556223973</v>
      </c>
      <c r="V210">
        <v>29.221152859667104</v>
      </c>
      <c r="W210">
        <v>9.4495768990167761</v>
      </c>
      <c r="X210">
        <v>14.7288814092744</v>
      </c>
      <c r="Y210">
        <v>-3.9402338274521078</v>
      </c>
      <c r="Z210">
        <v>10.990597975197081</v>
      </c>
    </row>
    <row r="211" spans="1:26" x14ac:dyDescent="0.35">
      <c r="A211" s="14">
        <v>45268</v>
      </c>
      <c r="B211">
        <v>581.91729999999995</v>
      </c>
      <c r="C211">
        <v>204.42402000000001</v>
      </c>
      <c r="D211">
        <v>715.26</v>
      </c>
      <c r="E211">
        <v>70.196700000000007</v>
      </c>
      <c r="F211">
        <v>65.316400000000002</v>
      </c>
      <c r="G211">
        <v>57.490600000000001</v>
      </c>
      <c r="H211">
        <v>12.4413</v>
      </c>
      <c r="I211">
        <v>589.50980000000004</v>
      </c>
      <c r="J211">
        <v>589.50980000000004</v>
      </c>
      <c r="K211">
        <v>10.706200000000001</v>
      </c>
      <c r="L211">
        <v>63.1143</v>
      </c>
      <c r="M211">
        <v>11.332800000000001</v>
      </c>
      <c r="N211">
        <v>10.706237883735211</v>
      </c>
      <c r="O211">
        <v>11.567580438601322</v>
      </c>
      <c r="P211">
        <f t="shared" si="3"/>
        <v>883.32</v>
      </c>
      <c r="Q211">
        <v>1.3431999453908636</v>
      </c>
      <c r="R211">
        <v>11.567580438601322</v>
      </c>
      <c r="S211">
        <v>1.2384526791490782</v>
      </c>
      <c r="T211">
        <v>63.114322297142088</v>
      </c>
      <c r="U211">
        <v>10.706237883735211</v>
      </c>
      <c r="V211">
        <v>29.221152859667104</v>
      </c>
      <c r="W211">
        <v>9.2495811878517333</v>
      </c>
      <c r="X211">
        <v>15.384019638914825</v>
      </c>
      <c r="Y211">
        <v>-3.4702625434236407</v>
      </c>
      <c r="Z211">
        <v>10.688898211076392</v>
      </c>
    </row>
    <row r="212" spans="1:26" x14ac:dyDescent="0.35">
      <c r="A212" s="14">
        <v>45275</v>
      </c>
      <c r="B212">
        <v>581.91729999999995</v>
      </c>
      <c r="C212">
        <v>196.99564000000001</v>
      </c>
      <c r="D212">
        <v>771.24</v>
      </c>
      <c r="E212">
        <v>70.196700000000007</v>
      </c>
      <c r="F212">
        <v>76.069500000000005</v>
      </c>
      <c r="G212">
        <v>58.4176</v>
      </c>
      <c r="H212">
        <v>13.202199999999999</v>
      </c>
      <c r="I212">
        <v>589.51890000000003</v>
      </c>
      <c r="J212">
        <v>589.51890000000003</v>
      </c>
      <c r="K212">
        <v>10.706099999999999</v>
      </c>
      <c r="L212">
        <v>63.1143</v>
      </c>
      <c r="M212">
        <v>12.2197</v>
      </c>
      <c r="N212">
        <v>10.706071876354581</v>
      </c>
      <c r="O212">
        <v>11.18589211298508</v>
      </c>
      <c r="P212">
        <f t="shared" si="3"/>
        <v>883.32</v>
      </c>
      <c r="Q212">
        <v>1.3039872161460251</v>
      </c>
      <c r="R212">
        <v>11.18589211298508</v>
      </c>
      <c r="S212">
        <v>1.1975696496276609</v>
      </c>
      <c r="T212">
        <v>63.114322297142088</v>
      </c>
      <c r="U212">
        <v>10.706071876354581</v>
      </c>
      <c r="V212">
        <v>29.221152859667104</v>
      </c>
      <c r="W212">
        <v>8.3962671339992347</v>
      </c>
      <c r="X212">
        <v>14.918661010636852</v>
      </c>
      <c r="Y212">
        <v>-4.6938474229751019</v>
      </c>
      <c r="Z212">
        <v>9.6069425889903588</v>
      </c>
    </row>
    <row r="213" spans="1:26" x14ac:dyDescent="0.35">
      <c r="A213" s="14">
        <v>45282</v>
      </c>
      <c r="B213">
        <v>581.91729999999995</v>
      </c>
      <c r="C213">
        <v>196.99564000000001</v>
      </c>
      <c r="D213">
        <v>752.71</v>
      </c>
      <c r="E213">
        <v>70.196700000000007</v>
      </c>
      <c r="F213">
        <v>78.137100000000004</v>
      </c>
      <c r="G213">
        <v>59.068100000000001</v>
      </c>
      <c r="H213">
        <v>12.7431</v>
      </c>
      <c r="I213">
        <v>588.20780000000002</v>
      </c>
      <c r="J213">
        <v>588.20780000000002</v>
      </c>
      <c r="K213">
        <v>10.729900000000001</v>
      </c>
      <c r="L213">
        <v>63.1143</v>
      </c>
      <c r="M213">
        <v>11.9261</v>
      </c>
      <c r="N213">
        <v>10.72993618648333</v>
      </c>
      <c r="O213">
        <v>12.11626730933982</v>
      </c>
      <c r="P213">
        <f t="shared" si="3"/>
        <v>883.32</v>
      </c>
      <c r="Q213">
        <v>1.3573289863932521</v>
      </c>
      <c r="R213">
        <v>12.11626730933982</v>
      </c>
      <c r="S213">
        <v>1.3000677504759035</v>
      </c>
      <c r="T213">
        <v>63.114322297142088</v>
      </c>
      <c r="U213">
        <v>10.72993618648333</v>
      </c>
      <c r="V213">
        <v>29.221152859667104</v>
      </c>
      <c r="W213">
        <v>17.621902387308253</v>
      </c>
      <c r="X213">
        <v>16.286918313848819</v>
      </c>
      <c r="Y213">
        <v>4.6038943796608107</v>
      </c>
      <c r="Z213">
        <v>7.9874656064432354</v>
      </c>
    </row>
    <row r="214" spans="1:26" x14ac:dyDescent="0.35">
      <c r="A214" s="14">
        <v>45289</v>
      </c>
      <c r="B214">
        <v>581.91729999999995</v>
      </c>
      <c r="C214">
        <v>196.99564000000001</v>
      </c>
      <c r="D214">
        <v>784.24</v>
      </c>
      <c r="E214">
        <v>70.196700000000007</v>
      </c>
      <c r="F214">
        <v>78.145200000000003</v>
      </c>
      <c r="G214">
        <v>58.668999999999997</v>
      </c>
      <c r="H214">
        <v>13.3672</v>
      </c>
      <c r="I214">
        <v>588.20780000000002</v>
      </c>
      <c r="J214">
        <v>588.20780000000002</v>
      </c>
      <c r="K214">
        <v>10.729900000000001</v>
      </c>
      <c r="L214">
        <v>63.1143</v>
      </c>
      <c r="M214">
        <v>12.425700000000001</v>
      </c>
      <c r="N214">
        <v>10.72993618648333</v>
      </c>
      <c r="O214">
        <v>12.404474475921781</v>
      </c>
      <c r="P214">
        <f t="shared" si="3"/>
        <v>883.32</v>
      </c>
      <c r="Q214">
        <v>1.3859104139725529</v>
      </c>
      <c r="R214">
        <v>12.404474475921781</v>
      </c>
      <c r="S214">
        <v>1.3309921955350197</v>
      </c>
      <c r="T214">
        <v>63.114322297142088</v>
      </c>
      <c r="U214">
        <v>10.72993618648333</v>
      </c>
      <c r="V214">
        <v>29.221152859667104</v>
      </c>
      <c r="W214">
        <v>17.548840739718266</v>
      </c>
      <c r="X214">
        <v>16.30549098013466</v>
      </c>
      <c r="Y214">
        <v>4.6038943796608107</v>
      </c>
      <c r="Z214">
        <v>7.9874656064432354</v>
      </c>
    </row>
    <row r="215" spans="1:26" x14ac:dyDescent="0.35">
      <c r="A215" s="14">
        <v>45296</v>
      </c>
      <c r="B215">
        <v>512.69979999999998</v>
      </c>
      <c r="C215">
        <v>196.99564000000001</v>
      </c>
      <c r="D215">
        <v>740.54</v>
      </c>
      <c r="E215">
        <v>91.447999999999993</v>
      </c>
      <c r="F215">
        <v>78.139499999999998</v>
      </c>
      <c r="G215">
        <v>59.338799999999999</v>
      </c>
      <c r="H215">
        <v>12.479900000000001</v>
      </c>
      <c r="I215">
        <v>556.12929999999994</v>
      </c>
      <c r="J215">
        <v>556.12929999999994</v>
      </c>
      <c r="K215">
        <v>11.7356</v>
      </c>
      <c r="L215">
        <v>65.265000000000001</v>
      </c>
      <c r="M215">
        <v>11.3467</v>
      </c>
      <c r="N215">
        <v>11.736443452990439</v>
      </c>
      <c r="O215">
        <v>11.270385948269281</v>
      </c>
      <c r="P215">
        <f t="shared" si="3"/>
        <v>883.32</v>
      </c>
      <c r="Q215">
        <v>1.4048352214482986</v>
      </c>
      <c r="R215">
        <v>11.270385948269281</v>
      </c>
      <c r="S215">
        <v>1.3227424737524045</v>
      </c>
      <c r="T215">
        <v>65.270169395837272</v>
      </c>
      <c r="U215">
        <v>11.736443452990439</v>
      </c>
      <c r="V215">
        <v>29.794414939688796</v>
      </c>
      <c r="W215">
        <v>17.161477288155641</v>
      </c>
      <c r="X215">
        <v>16.318490994407295</v>
      </c>
      <c r="Y215">
        <v>-21.795163261255976</v>
      </c>
      <c r="Z215">
        <v>12.9865492069857</v>
      </c>
    </row>
    <row r="216" spans="1:26" x14ac:dyDescent="0.35">
      <c r="A216" s="14">
        <v>45303</v>
      </c>
      <c r="B216">
        <v>512.61450000000002</v>
      </c>
      <c r="C216">
        <v>196.99564000000001</v>
      </c>
      <c r="D216">
        <v>743.23</v>
      </c>
      <c r="E216">
        <v>91.591800000000006</v>
      </c>
      <c r="F216">
        <v>78.616</v>
      </c>
      <c r="G216">
        <v>59.789299999999997</v>
      </c>
      <c r="H216">
        <v>12.4308</v>
      </c>
      <c r="I216">
        <v>556.04399999999998</v>
      </c>
      <c r="J216">
        <v>556.04399999999998</v>
      </c>
      <c r="K216">
        <v>11.7624</v>
      </c>
      <c r="L216">
        <v>65.4041</v>
      </c>
      <c r="M216">
        <v>11.3637</v>
      </c>
      <c r="N216">
        <v>11.726990321295478</v>
      </c>
      <c r="O216">
        <v>11.184021441047165</v>
      </c>
      <c r="P216">
        <f t="shared" si="3"/>
        <v>883.32</v>
      </c>
      <c r="Q216">
        <v>1.3940496966968485</v>
      </c>
      <c r="R216">
        <v>11.184021441047165</v>
      </c>
      <c r="S216">
        <v>1.3115491119232121</v>
      </c>
      <c r="T216">
        <v>65.21714964914328</v>
      </c>
      <c r="U216">
        <v>11.726990321295478</v>
      </c>
      <c r="V216">
        <v>29.779513152106961</v>
      </c>
      <c r="W216">
        <v>16.661040398788842</v>
      </c>
      <c r="X216">
        <v>16.593142020415151</v>
      </c>
      <c r="Y216">
        <v>-22.128354991772781</v>
      </c>
      <c r="Z216">
        <v>13.207490697845003</v>
      </c>
    </row>
    <row r="217" spans="1:26" x14ac:dyDescent="0.35">
      <c r="A217" s="14">
        <v>45310</v>
      </c>
      <c r="B217">
        <v>512.63300000000004</v>
      </c>
      <c r="C217">
        <v>196.99564000000001</v>
      </c>
      <c r="D217">
        <v>705.11</v>
      </c>
      <c r="E217">
        <v>91.5441</v>
      </c>
      <c r="F217">
        <v>78.670400000000001</v>
      </c>
      <c r="G217">
        <v>59.739600000000003</v>
      </c>
      <c r="H217">
        <v>11.803100000000001</v>
      </c>
      <c r="I217">
        <v>556.03309999999999</v>
      </c>
      <c r="J217">
        <v>556.03309999999999</v>
      </c>
      <c r="K217">
        <v>11.751799999999999</v>
      </c>
      <c r="L217">
        <v>65.343699999999998</v>
      </c>
      <c r="M217">
        <v>10.790800000000001</v>
      </c>
      <c r="N217">
        <v>11.750405670121939</v>
      </c>
      <c r="O217">
        <v>10.594464919748013</v>
      </c>
      <c r="P217">
        <f t="shared" si="3"/>
        <v>883.32</v>
      </c>
      <c r="Q217">
        <v>1.3298429471318032</v>
      </c>
      <c r="R217">
        <v>10.594464919748013</v>
      </c>
      <c r="S217">
        <v>1.2448926066491501</v>
      </c>
      <c r="T217">
        <v>65.334115997664114</v>
      </c>
      <c r="U217">
        <v>11.750405670121939</v>
      </c>
      <c r="V217">
        <v>29.706650284615275</v>
      </c>
      <c r="W217">
        <v>16.093547297618631</v>
      </c>
      <c r="X217">
        <v>17.284896973806532</v>
      </c>
      <c r="Y217">
        <v>-22.523843624841625</v>
      </c>
      <c r="Z217">
        <v>14.057192221330602</v>
      </c>
    </row>
    <row r="218" spans="1:26" x14ac:dyDescent="0.35">
      <c r="A218" s="14">
        <v>45317</v>
      </c>
      <c r="B218">
        <v>512.75689999999997</v>
      </c>
      <c r="C218">
        <v>196.99564000000001</v>
      </c>
      <c r="D218">
        <v>737.92</v>
      </c>
      <c r="E218">
        <v>91.657200000000003</v>
      </c>
      <c r="F218">
        <v>78.928799999999995</v>
      </c>
      <c r="G218">
        <v>60.040199999999999</v>
      </c>
      <c r="H218">
        <v>12.2904</v>
      </c>
      <c r="I218">
        <v>556.15920000000006</v>
      </c>
      <c r="J218">
        <v>556.15920000000006</v>
      </c>
      <c r="K218">
        <v>11.749599999999999</v>
      </c>
      <c r="L218">
        <v>65.346699999999998</v>
      </c>
      <c r="M218">
        <v>11.292400000000001</v>
      </c>
      <c r="N218">
        <v>11.774509371893936</v>
      </c>
      <c r="O218">
        <v>11.095069811421872</v>
      </c>
      <c r="P218">
        <f t="shared" si="3"/>
        <v>883.32</v>
      </c>
      <c r="Q218">
        <v>1.389081924946139</v>
      </c>
      <c r="R218">
        <v>11.095069811421872</v>
      </c>
      <c r="S218">
        <v>1.3063900347640434</v>
      </c>
      <c r="T218">
        <v>65.479533914432977</v>
      </c>
      <c r="U218">
        <v>11.774509371893936</v>
      </c>
      <c r="V218">
        <v>29.764670020644733</v>
      </c>
      <c r="W218">
        <v>14.471419377442359</v>
      </c>
      <c r="X218">
        <v>17.836891696932369</v>
      </c>
      <c r="Y218">
        <v>-23.219216886460536</v>
      </c>
      <c r="Z218">
        <v>13.810522258859816</v>
      </c>
    </row>
    <row r="219" spans="1:26" x14ac:dyDescent="0.35">
      <c r="A219" s="14">
        <v>45324</v>
      </c>
      <c r="B219">
        <v>515.52589999999998</v>
      </c>
      <c r="C219">
        <v>196.99564000000001</v>
      </c>
      <c r="D219">
        <v>724.77</v>
      </c>
      <c r="E219">
        <v>91.510800000000003</v>
      </c>
      <c r="F219">
        <v>78.615499999999997</v>
      </c>
      <c r="G219">
        <v>59.779899999999998</v>
      </c>
      <c r="H219">
        <v>12.124000000000001</v>
      </c>
      <c r="I219">
        <v>559.77419999999995</v>
      </c>
      <c r="J219">
        <v>559.77419999999995</v>
      </c>
      <c r="K219">
        <v>11.675700000000001</v>
      </c>
      <c r="L219">
        <v>65.357500000000002</v>
      </c>
      <c r="M219">
        <v>11.0893</v>
      </c>
      <c r="N219">
        <v>11.66890767759647</v>
      </c>
      <c r="O219">
        <v>11.276446626556993</v>
      </c>
      <c r="P219">
        <f t="shared" si="3"/>
        <v>883.32</v>
      </c>
      <c r="Q219">
        <v>1.397266921856569</v>
      </c>
      <c r="R219">
        <v>11.276446626556993</v>
      </c>
      <c r="S219">
        <v>1.3158381461663771</v>
      </c>
      <c r="T219">
        <v>65.353920823284568</v>
      </c>
      <c r="U219">
        <v>11.66890767759647</v>
      </c>
      <c r="V219">
        <v>29.723503115225196</v>
      </c>
      <c r="W219">
        <v>13.214835976542435</v>
      </c>
      <c r="X219">
        <v>17.884153316228605</v>
      </c>
      <c r="Y219">
        <v>-23.235077319682084</v>
      </c>
      <c r="Z219">
        <v>13.619812784161029</v>
      </c>
    </row>
    <row r="220" spans="1:26" x14ac:dyDescent="0.35">
      <c r="A220" s="14">
        <v>45331</v>
      </c>
      <c r="B220">
        <v>515.51469999999995</v>
      </c>
      <c r="C220">
        <v>196.99564000000001</v>
      </c>
      <c r="D220">
        <v>705.44</v>
      </c>
      <c r="E220">
        <v>91.763300000000001</v>
      </c>
      <c r="F220">
        <v>78.908900000000003</v>
      </c>
      <c r="G220">
        <v>59.753300000000003</v>
      </c>
      <c r="H220">
        <v>11.805899999999999</v>
      </c>
      <c r="I220">
        <v>559.8175</v>
      </c>
      <c r="J220">
        <v>559.8175</v>
      </c>
      <c r="K220">
        <v>11.667199999999999</v>
      </c>
      <c r="L220">
        <v>65.315299999999993</v>
      </c>
      <c r="M220">
        <v>10.8005</v>
      </c>
      <c r="N220">
        <v>11.667068215797427</v>
      </c>
      <c r="O220">
        <v>11.072247111468398</v>
      </c>
      <c r="P220">
        <f t="shared" si="3"/>
        <v>883.32</v>
      </c>
      <c r="Q220">
        <v>1.3741771371085179</v>
      </c>
      <c r="R220">
        <v>11.072247111468398</v>
      </c>
      <c r="S220">
        <v>1.2918066235166781</v>
      </c>
      <c r="T220">
        <v>65.309236031320836</v>
      </c>
      <c r="U220">
        <v>11.667068215797427</v>
      </c>
      <c r="V220">
        <v>29.721547124428767</v>
      </c>
      <c r="W220">
        <v>12.813522077224906</v>
      </c>
      <c r="X220">
        <v>18.030280896300034</v>
      </c>
      <c r="Y220">
        <v>-24.008599499382704</v>
      </c>
      <c r="Z220">
        <v>13.477734796471685</v>
      </c>
    </row>
    <row r="221" spans="1:26" x14ac:dyDescent="0.35">
      <c r="A221" s="14">
        <v>45338</v>
      </c>
      <c r="B221">
        <v>515.50540000000001</v>
      </c>
      <c r="C221">
        <v>196.99564000000001</v>
      </c>
      <c r="D221">
        <v>714.11</v>
      </c>
      <c r="E221">
        <v>91.657700000000006</v>
      </c>
      <c r="F221">
        <v>78.678399999999996</v>
      </c>
      <c r="G221">
        <v>59.654899999999998</v>
      </c>
      <c r="H221">
        <v>11.970700000000001</v>
      </c>
      <c r="I221">
        <v>559.82429999999999</v>
      </c>
      <c r="J221">
        <v>559.82429999999999</v>
      </c>
      <c r="K221">
        <v>11.66</v>
      </c>
      <c r="L221">
        <v>65.275300000000001</v>
      </c>
      <c r="M221">
        <v>10.94</v>
      </c>
      <c r="N221">
        <v>11.656664620215285</v>
      </c>
      <c r="O221">
        <v>10.729945604021591</v>
      </c>
      <c r="P221">
        <f t="shared" si="3"/>
        <v>883.32</v>
      </c>
      <c r="Q221">
        <v>1.3346074982564231</v>
      </c>
      <c r="R221">
        <v>10.729945604021591</v>
      </c>
      <c r="S221">
        <v>1.2507537729923301</v>
      </c>
      <c r="T221">
        <v>65.255689622281807</v>
      </c>
      <c r="U221">
        <v>11.656664620215285</v>
      </c>
      <c r="V221">
        <v>29.660707172652117</v>
      </c>
      <c r="W221">
        <v>12.176241787060421</v>
      </c>
      <c r="X221">
        <v>18.45334346840151</v>
      </c>
      <c r="Y221">
        <v>-24.533885300166677</v>
      </c>
      <c r="Z221">
        <v>14.032651808442415</v>
      </c>
    </row>
    <row r="222" spans="1:26" x14ac:dyDescent="0.35">
      <c r="A222" s="14">
        <v>45345</v>
      </c>
      <c r="B222">
        <v>516.18020000000001</v>
      </c>
      <c r="C222">
        <v>196.99564000000001</v>
      </c>
      <c r="D222">
        <v>698.82</v>
      </c>
      <c r="E222">
        <v>91.062299999999993</v>
      </c>
      <c r="F222">
        <v>78.295699999999997</v>
      </c>
      <c r="G222">
        <v>59.6158</v>
      </c>
      <c r="H222">
        <v>11.722099999999999</v>
      </c>
      <c r="I222">
        <v>560.50829999999996</v>
      </c>
      <c r="J222">
        <v>560.50829999999996</v>
      </c>
      <c r="K222">
        <v>11.6128</v>
      </c>
      <c r="L222">
        <v>65.090699999999998</v>
      </c>
      <c r="M222">
        <v>10.7361</v>
      </c>
      <c r="N222">
        <v>11.614583847607118</v>
      </c>
      <c r="O222">
        <v>10.88989515002673</v>
      </c>
      <c r="P222">
        <f t="shared" si="3"/>
        <v>883.32</v>
      </c>
      <c r="Q222">
        <v>1.3479182466445332</v>
      </c>
      <c r="R222">
        <v>10.88989515002673</v>
      </c>
      <c r="S222">
        <v>1.2648160031163556</v>
      </c>
      <c r="T222">
        <v>65.141123052801731</v>
      </c>
      <c r="U222">
        <v>11.614583847607118</v>
      </c>
      <c r="V222">
        <v>29.760951602556258</v>
      </c>
      <c r="W222">
        <v>11.543228948722357</v>
      </c>
      <c r="X222">
        <v>18.890775607491818</v>
      </c>
      <c r="Y222">
        <v>-23.652138748349472</v>
      </c>
      <c r="Z222">
        <v>12.470582583354261</v>
      </c>
    </row>
    <row r="223" spans="1:26" x14ac:dyDescent="0.35">
      <c r="A223" s="14">
        <v>45352</v>
      </c>
      <c r="B223">
        <v>520.24080000000004</v>
      </c>
      <c r="C223">
        <v>196.99564000000001</v>
      </c>
      <c r="D223">
        <v>698.89</v>
      </c>
      <c r="E223">
        <v>89.548900000000003</v>
      </c>
      <c r="F223">
        <v>75.0458</v>
      </c>
      <c r="G223">
        <v>59.451900000000002</v>
      </c>
      <c r="H223">
        <v>11.755599999999999</v>
      </c>
      <c r="I223">
        <v>560.06089999999995</v>
      </c>
      <c r="J223">
        <v>560.06089999999995</v>
      </c>
      <c r="K223">
        <v>11.6622</v>
      </c>
      <c r="L223">
        <v>65.315200000000004</v>
      </c>
      <c r="M223">
        <v>10.7003</v>
      </c>
      <c r="N223">
        <v>11.545280519959991</v>
      </c>
      <c r="O223">
        <v>10.569082313389988</v>
      </c>
      <c r="P223">
        <f t="shared" si="3"/>
        <v>883.32</v>
      </c>
      <c r="Q223">
        <v>1.3050031673967368</v>
      </c>
      <c r="R223">
        <v>10.569082313389988</v>
      </c>
      <c r="S223">
        <v>1.2202302014663509</v>
      </c>
      <c r="T223">
        <v>64.727473939085513</v>
      </c>
      <c r="U223">
        <v>11.545280519959991</v>
      </c>
      <c r="V223">
        <v>29.210344718793177</v>
      </c>
      <c r="W223">
        <v>10.740944813787644</v>
      </c>
      <c r="X223">
        <v>19.119601325965537</v>
      </c>
      <c r="Y223">
        <v>-22.325063956199468</v>
      </c>
      <c r="Z223">
        <v>12.722217297592444</v>
      </c>
    </row>
    <row r="224" spans="1:26" x14ac:dyDescent="0.35">
      <c r="A224" s="14">
        <v>45359</v>
      </c>
      <c r="B224">
        <v>564.6875</v>
      </c>
      <c r="C224">
        <v>196.99564000000001</v>
      </c>
      <c r="D224">
        <v>726.74</v>
      </c>
      <c r="E224">
        <v>89.544399999999996</v>
      </c>
      <c r="F224">
        <v>75.225099999999998</v>
      </c>
      <c r="G224">
        <v>58.382599999999996</v>
      </c>
      <c r="H224">
        <v>12.447900000000001</v>
      </c>
      <c r="I224">
        <v>587.39490000000001</v>
      </c>
      <c r="J224">
        <v>587.39490000000001</v>
      </c>
      <c r="K224">
        <v>11.0238</v>
      </c>
      <c r="L224">
        <v>64.753399999999999</v>
      </c>
      <c r="M224">
        <v>11.2232</v>
      </c>
      <c r="N224">
        <v>11.552924302358877</v>
      </c>
      <c r="O224">
        <v>11.21376582324473</v>
      </c>
      <c r="P224">
        <f t="shared" si="3"/>
        <v>883.32</v>
      </c>
      <c r="Q224">
        <v>1.3779870655716311</v>
      </c>
      <c r="R224">
        <v>11.21376582324473</v>
      </c>
      <c r="S224">
        <v>1.2955178770032545</v>
      </c>
      <c r="T224">
        <v>64.553693327487437</v>
      </c>
      <c r="U224">
        <v>11.552924302358877</v>
      </c>
      <c r="V224">
        <v>28.697433941403933</v>
      </c>
      <c r="W224">
        <v>11.584777068332926</v>
      </c>
      <c r="X224">
        <v>18.522264178134268</v>
      </c>
      <c r="Y224">
        <v>-23.50327995668237</v>
      </c>
      <c r="Z224">
        <v>14.243825093248255</v>
      </c>
    </row>
    <row r="225" spans="1:26" x14ac:dyDescent="0.35">
      <c r="A225" s="14">
        <v>45366</v>
      </c>
      <c r="B225">
        <v>585.70339999999999</v>
      </c>
      <c r="C225">
        <v>223.00245000000001</v>
      </c>
      <c r="D225">
        <v>711.08</v>
      </c>
      <c r="E225">
        <v>90.352900000000005</v>
      </c>
      <c r="F225">
        <v>78.0458</v>
      </c>
      <c r="G225">
        <v>58.303699999999999</v>
      </c>
      <c r="H225">
        <v>12.196099999999999</v>
      </c>
      <c r="I225">
        <v>591.18960000000004</v>
      </c>
      <c r="J225">
        <v>591.18960000000004</v>
      </c>
      <c r="K225">
        <v>10.7545</v>
      </c>
      <c r="L225">
        <v>63.579700000000003</v>
      </c>
      <c r="M225">
        <v>11.184100000000001</v>
      </c>
      <c r="N225">
        <v>10.752868853571742</v>
      </c>
      <c r="O225">
        <v>11.581541273651377</v>
      </c>
      <c r="P225">
        <f t="shared" si="3"/>
        <v>883.32</v>
      </c>
      <c r="Q225">
        <v>1.3226457228787798</v>
      </c>
      <c r="R225">
        <v>11.581541273651377</v>
      </c>
      <c r="S225">
        <v>1.2453479443780151</v>
      </c>
      <c r="T225">
        <v>63.512272038736413</v>
      </c>
      <c r="U225">
        <v>10.752868853571742</v>
      </c>
      <c r="V225">
        <v>27.986869863535105</v>
      </c>
      <c r="W225">
        <v>13.533511933283309</v>
      </c>
      <c r="X225">
        <v>18.330734403316335</v>
      </c>
      <c r="Y225">
        <v>-22.406275671028485</v>
      </c>
      <c r="Z225">
        <v>13.281232258480353</v>
      </c>
    </row>
    <row r="226" spans="1:26" x14ac:dyDescent="0.35">
      <c r="A226" s="14">
        <v>45373</v>
      </c>
      <c r="B226">
        <v>580.96220000000005</v>
      </c>
      <c r="C226">
        <v>223.00245000000001</v>
      </c>
      <c r="D226">
        <v>706.24</v>
      </c>
      <c r="E226">
        <v>90.545299999999997</v>
      </c>
      <c r="F226">
        <v>78.249099999999999</v>
      </c>
      <c r="G226">
        <v>55.521099999999997</v>
      </c>
      <c r="H226">
        <v>12.7202</v>
      </c>
      <c r="I226">
        <v>591.13679999999999</v>
      </c>
      <c r="J226">
        <v>591.13679999999999</v>
      </c>
      <c r="K226">
        <v>10.6159</v>
      </c>
      <c r="L226">
        <v>62.754600000000003</v>
      </c>
      <c r="M226">
        <v>11.254</v>
      </c>
      <c r="N226">
        <v>10.6159192260568</v>
      </c>
      <c r="O226">
        <v>11.249055647506857</v>
      </c>
      <c r="P226">
        <f t="shared" si="3"/>
        <v>883.32</v>
      </c>
      <c r="Q226">
        <v>1.4261334190662691</v>
      </c>
      <c r="R226">
        <v>11.249055647506857</v>
      </c>
      <c r="S226">
        <v>1.1941906612335087</v>
      </c>
      <c r="T226">
        <v>62.754601107912215</v>
      </c>
      <c r="U226">
        <v>10.6159192260568</v>
      </c>
      <c r="V226">
        <v>27.562038895156977</v>
      </c>
      <c r="W226">
        <v>10.738895251963928</v>
      </c>
      <c r="X226">
        <v>20.424704167036072</v>
      </c>
      <c r="Y226">
        <v>-26.710458219775131</v>
      </c>
      <c r="Z226">
        <v>10.963599539220388</v>
      </c>
    </row>
    <row r="227" spans="1:26" x14ac:dyDescent="0.35">
      <c r="A227" s="14">
        <v>45380</v>
      </c>
      <c r="B227">
        <v>653.44590000000005</v>
      </c>
      <c r="C227">
        <v>223.00245000000001</v>
      </c>
      <c r="D227">
        <v>721.27</v>
      </c>
      <c r="E227">
        <v>75.502899999999997</v>
      </c>
      <c r="F227">
        <v>68.406700000000001</v>
      </c>
      <c r="G227">
        <v>71.974500000000006</v>
      </c>
      <c r="H227">
        <v>10.0212</v>
      </c>
      <c r="I227">
        <v>612.72040000000004</v>
      </c>
      <c r="J227">
        <v>612.72040000000004</v>
      </c>
      <c r="K227">
        <v>10.2567</v>
      </c>
      <c r="L227">
        <v>62.845199999999998</v>
      </c>
      <c r="M227">
        <v>11.476900000000001</v>
      </c>
      <c r="N227">
        <v>10.257191659709658</v>
      </c>
      <c r="O227">
        <v>11.4215643071697</v>
      </c>
      <c r="P227">
        <f t="shared" si="3"/>
        <v>883.32</v>
      </c>
      <c r="Q227">
        <v>1.420749497062173</v>
      </c>
      <c r="R227">
        <v>11.4215643071697</v>
      </c>
      <c r="S227">
        <v>1.1715317415233857</v>
      </c>
      <c r="T227">
        <v>62.845156818792248</v>
      </c>
      <c r="U227">
        <v>10.257191659709658</v>
      </c>
      <c r="V227">
        <v>29.596074957357065</v>
      </c>
      <c r="W227">
        <v>14.862297644098806</v>
      </c>
      <c r="X227">
        <v>17.669067078037166</v>
      </c>
      <c r="Y227">
        <v>-8.9082849038905163</v>
      </c>
      <c r="Z227">
        <v>29.952482420763793</v>
      </c>
    </row>
    <row r="228" spans="1:26" x14ac:dyDescent="0.35">
      <c r="A228" s="14">
        <v>45387</v>
      </c>
      <c r="B228">
        <v>653.47850000000005</v>
      </c>
      <c r="C228">
        <v>223.00245000000001</v>
      </c>
      <c r="D228">
        <v>736.13</v>
      </c>
      <c r="E228">
        <v>75.561800000000005</v>
      </c>
      <c r="F228">
        <v>69.087900000000005</v>
      </c>
      <c r="G228">
        <v>72.900999999999996</v>
      </c>
      <c r="H228">
        <v>10.0977</v>
      </c>
      <c r="I228">
        <v>612.75250000000005</v>
      </c>
      <c r="J228">
        <v>612.75250000000005</v>
      </c>
      <c r="K228">
        <v>10.2601</v>
      </c>
      <c r="L228">
        <v>62.869</v>
      </c>
      <c r="M228">
        <v>11.7089</v>
      </c>
      <c r="N228">
        <v>10.258472317214938</v>
      </c>
      <c r="O228">
        <v>11.519533238465968</v>
      </c>
      <c r="P228">
        <f t="shared" si="3"/>
        <v>883.32</v>
      </c>
      <c r="Q228">
        <v>1.4361924234069079</v>
      </c>
      <c r="R228">
        <v>11.519533238465968</v>
      </c>
      <c r="S228">
        <v>1.1817281283404049</v>
      </c>
      <c r="T228">
        <v>62.861922007564971</v>
      </c>
      <c r="U228">
        <v>10.258472317214938</v>
      </c>
      <c r="V228">
        <v>30.289943725014787</v>
      </c>
      <c r="W228">
        <v>15.001331521502077</v>
      </c>
      <c r="X228">
        <v>17.738644530624352</v>
      </c>
      <c r="Y228">
        <v>-9.0888383886469395</v>
      </c>
      <c r="Z228">
        <v>30.011961677247161</v>
      </c>
    </row>
    <row r="229" spans="1:26" x14ac:dyDescent="0.35">
      <c r="A229" s="14">
        <v>45394</v>
      </c>
      <c r="B229">
        <v>653.47850000000005</v>
      </c>
      <c r="C229">
        <v>223.00245000000001</v>
      </c>
      <c r="D229">
        <v>726.78</v>
      </c>
      <c r="E229">
        <v>75.561800000000005</v>
      </c>
      <c r="F229">
        <v>68.550600000000003</v>
      </c>
      <c r="G229">
        <v>72.169899999999998</v>
      </c>
      <c r="H229">
        <v>10.070399999999999</v>
      </c>
      <c r="I229">
        <v>612.09130000000005</v>
      </c>
      <c r="J229">
        <v>612.09130000000005</v>
      </c>
      <c r="K229">
        <v>10.2712</v>
      </c>
      <c r="L229">
        <v>62.869</v>
      </c>
      <c r="M229">
        <v>11.5602</v>
      </c>
      <c r="N229">
        <v>10.266047128916906</v>
      </c>
      <c r="O229">
        <v>11.73089837706735</v>
      </c>
      <c r="P229">
        <f t="shared" si="3"/>
        <v>883.32</v>
      </c>
      <c r="Q229">
        <v>1.4618052531790762</v>
      </c>
      <c r="R229">
        <v>11.73089837706735</v>
      </c>
      <c r="S229">
        <v>1.2042995560350827</v>
      </c>
      <c r="T229">
        <v>62.869012780960837</v>
      </c>
      <c r="U229">
        <v>10.266047128916906</v>
      </c>
      <c r="V229">
        <v>30.289054509487372</v>
      </c>
      <c r="W229">
        <v>15.096243257632889</v>
      </c>
      <c r="X229">
        <v>17.87219091890552</v>
      </c>
      <c r="Y229">
        <v>-9.019642829716533</v>
      </c>
      <c r="Z229">
        <v>30.856530550662697</v>
      </c>
    </row>
    <row r="230" spans="1:26" x14ac:dyDescent="0.35">
      <c r="A230" s="14">
        <v>45401</v>
      </c>
      <c r="B230">
        <v>653.47850000000005</v>
      </c>
      <c r="C230">
        <v>223.00245000000001</v>
      </c>
      <c r="D230">
        <v>694.49</v>
      </c>
      <c r="E230">
        <v>75.561800000000005</v>
      </c>
      <c r="F230">
        <v>69.245800000000003</v>
      </c>
      <c r="G230">
        <v>73.340400000000002</v>
      </c>
      <c r="H230">
        <v>9.4694000000000003</v>
      </c>
      <c r="I230">
        <v>612.09130000000005</v>
      </c>
      <c r="J230">
        <v>612.09130000000005</v>
      </c>
      <c r="K230">
        <v>10.2712</v>
      </c>
      <c r="L230">
        <v>62.869</v>
      </c>
      <c r="M230">
        <v>11.0466</v>
      </c>
      <c r="N230">
        <v>10.271182535880767</v>
      </c>
      <c r="O230">
        <v>11.046618505361968</v>
      </c>
      <c r="P230">
        <f t="shared" si="3"/>
        <v>883.32</v>
      </c>
      <c r="Q230">
        <v>1.3829742160308514</v>
      </c>
      <c r="R230">
        <v>11.046618505361968</v>
      </c>
      <c r="S230">
        <v>1.1346183507281116</v>
      </c>
      <c r="T230">
        <v>62.869012780960837</v>
      </c>
      <c r="U230">
        <v>10.271182535880767</v>
      </c>
      <c r="V230">
        <v>30.292317920204891</v>
      </c>
      <c r="W230">
        <v>15.676472252125995</v>
      </c>
      <c r="X230">
        <v>19.272512056913101</v>
      </c>
      <c r="Y230">
        <v>-8.0784505832266795</v>
      </c>
      <c r="Z230">
        <v>32.297238985095802</v>
      </c>
    </row>
    <row r="231" spans="1:26" x14ac:dyDescent="0.35">
      <c r="A231" s="14">
        <v>45408</v>
      </c>
      <c r="B231">
        <v>654.10310000000004</v>
      </c>
      <c r="C231">
        <v>223.00245000000001</v>
      </c>
      <c r="D231">
        <v>728.41</v>
      </c>
      <c r="E231">
        <v>75.636499999999998</v>
      </c>
      <c r="F231">
        <v>70.064800000000005</v>
      </c>
      <c r="G231">
        <v>73.494799999999998</v>
      </c>
      <c r="H231">
        <v>9.9109999999999996</v>
      </c>
      <c r="I231">
        <v>611.57100000000003</v>
      </c>
      <c r="J231">
        <v>611.57100000000003</v>
      </c>
      <c r="K231">
        <v>10.2921</v>
      </c>
      <c r="L231">
        <v>62.943199999999997</v>
      </c>
      <c r="M231">
        <v>11.5725</v>
      </c>
      <c r="N231">
        <v>10.295583491242958</v>
      </c>
      <c r="O231">
        <v>11.191497423633168</v>
      </c>
      <c r="P231">
        <f t="shared" si="3"/>
        <v>883.32</v>
      </c>
      <c r="Q231">
        <v>1.4029891751937711</v>
      </c>
      <c r="R231">
        <v>11.191497423633168</v>
      </c>
      <c r="S231">
        <v>1.1522299611704574</v>
      </c>
      <c r="T231">
        <v>62.968338670378351</v>
      </c>
      <c r="U231">
        <v>10.295583491242958</v>
      </c>
      <c r="V231">
        <v>30.338416502291548</v>
      </c>
      <c r="W231">
        <v>16.349394765019365</v>
      </c>
      <c r="X231">
        <v>19.103775347066485</v>
      </c>
      <c r="Y231">
        <v>-7.3477233589821624</v>
      </c>
      <c r="Z231">
        <v>32.392477084276301</v>
      </c>
    </row>
    <row r="232" spans="1:26" x14ac:dyDescent="0.35">
      <c r="A232" s="14">
        <v>45415</v>
      </c>
      <c r="B232">
        <v>654.10310000000004</v>
      </c>
      <c r="C232">
        <v>223.00245000000001</v>
      </c>
      <c r="D232">
        <v>754.51</v>
      </c>
      <c r="E232">
        <v>75.636499999999998</v>
      </c>
      <c r="F232">
        <v>70.472099999999998</v>
      </c>
      <c r="G232">
        <v>73.262699999999995</v>
      </c>
      <c r="H232">
        <v>10.2987</v>
      </c>
      <c r="I232">
        <v>611.57100000000003</v>
      </c>
      <c r="J232">
        <v>611.57100000000003</v>
      </c>
      <c r="K232">
        <v>10.2921</v>
      </c>
      <c r="L232">
        <v>62.943199999999997</v>
      </c>
      <c r="M232">
        <v>11.9872</v>
      </c>
      <c r="N232">
        <v>10.292055594998983</v>
      </c>
      <c r="O232">
        <v>11.830184409229592</v>
      </c>
      <c r="P232">
        <f t="shared" si="3"/>
        <v>883.32</v>
      </c>
      <c r="Q232">
        <v>1.4769598017104275</v>
      </c>
      <c r="R232">
        <v>11.830184409229592</v>
      </c>
      <c r="S232">
        <v>1.2175691563888116</v>
      </c>
      <c r="T232">
        <v>62.943228460501402</v>
      </c>
      <c r="U232">
        <v>10.292055594998983</v>
      </c>
      <c r="V232">
        <v>30.338609790160159</v>
      </c>
      <c r="W232">
        <v>15.875064694922585</v>
      </c>
      <c r="X232">
        <v>19.610167691940276</v>
      </c>
      <c r="Y232">
        <v>-7.1342056671177243</v>
      </c>
      <c r="Z232">
        <v>32.534955576083476</v>
      </c>
    </row>
    <row r="233" spans="1:26" x14ac:dyDescent="0.35">
      <c r="A233" s="14">
        <v>45422</v>
      </c>
      <c r="B233">
        <v>654.09090000000003</v>
      </c>
      <c r="C233">
        <v>222.91399999999999</v>
      </c>
      <c r="D233">
        <v>776.67</v>
      </c>
      <c r="E233">
        <v>75.636499999999998</v>
      </c>
      <c r="F233">
        <v>70.442300000000003</v>
      </c>
      <c r="G233">
        <v>73.185299999999998</v>
      </c>
      <c r="H233">
        <v>10.612399999999999</v>
      </c>
      <c r="I233">
        <v>611.55889999999999</v>
      </c>
      <c r="J233">
        <v>611.55889999999999</v>
      </c>
      <c r="K233">
        <v>10.2372</v>
      </c>
      <c r="L233">
        <v>62.606299999999997</v>
      </c>
      <c r="M233">
        <v>12.4056</v>
      </c>
      <c r="N233">
        <v>10.237169100003602</v>
      </c>
      <c r="O233">
        <v>12.102772838092877</v>
      </c>
      <c r="P233">
        <f t="shared" si="3"/>
        <v>883.32</v>
      </c>
      <c r="Q233">
        <v>1.5006444267089718</v>
      </c>
      <c r="R233">
        <v>12.102772838092877</v>
      </c>
      <c r="S233">
        <v>1.2389813212248728</v>
      </c>
      <c r="T233">
        <v>62.606314283214957</v>
      </c>
      <c r="U233">
        <v>10.237169100003602</v>
      </c>
      <c r="V233">
        <v>30.331104257458993</v>
      </c>
      <c r="W233">
        <v>16.698627836230258</v>
      </c>
      <c r="X233">
        <v>19.898646633909578</v>
      </c>
      <c r="Y233">
        <v>-6.6796115749579661</v>
      </c>
      <c r="Z233">
        <v>32.8042288074166</v>
      </c>
    </row>
    <row r="234" spans="1:26" x14ac:dyDescent="0.35">
      <c r="A234" s="14">
        <v>45429</v>
      </c>
      <c r="B234">
        <v>654.12599999999998</v>
      </c>
      <c r="C234">
        <v>222.91399999999999</v>
      </c>
      <c r="D234">
        <v>800.52</v>
      </c>
      <c r="E234">
        <v>75.609700000000004</v>
      </c>
      <c r="F234">
        <v>70.610299999999995</v>
      </c>
      <c r="G234">
        <v>73.418499999999995</v>
      </c>
      <c r="H234">
        <v>10.903499999999999</v>
      </c>
      <c r="I234">
        <v>611.59389999999996</v>
      </c>
      <c r="J234">
        <v>611.59389999999996</v>
      </c>
      <c r="K234">
        <v>10.225899999999999</v>
      </c>
      <c r="L234">
        <v>62.5411</v>
      </c>
      <c r="M234">
        <v>12.799899999999999</v>
      </c>
      <c r="N234">
        <v>10.225917003125002</v>
      </c>
      <c r="O234">
        <v>12.691976707126233</v>
      </c>
      <c r="P234">
        <f t="shared" si="3"/>
        <v>883.32</v>
      </c>
      <c r="Q234">
        <v>1.5672764630606582</v>
      </c>
      <c r="R234">
        <v>12.691976707126233</v>
      </c>
      <c r="S234">
        <v>1.2978710041266859</v>
      </c>
      <c r="T234">
        <v>62.541085468138121</v>
      </c>
      <c r="U234">
        <v>10.225917003125002</v>
      </c>
      <c r="V234">
        <v>30.314488420692172</v>
      </c>
      <c r="W234">
        <v>16.930399280179092</v>
      </c>
      <c r="X234">
        <v>20.037453453216738</v>
      </c>
      <c r="Y234">
        <v>-6.6056561701073369</v>
      </c>
      <c r="Z234">
        <v>21.684136477780022</v>
      </c>
    </row>
    <row r="235" spans="1:26" x14ac:dyDescent="0.35">
      <c r="A235" s="14">
        <v>45436</v>
      </c>
      <c r="B235">
        <v>654.31629999999996</v>
      </c>
      <c r="C235">
        <v>222.91399999999999</v>
      </c>
      <c r="D235">
        <v>783.79</v>
      </c>
      <c r="E235">
        <v>75.497799999999998</v>
      </c>
      <c r="F235">
        <v>71.121399999999994</v>
      </c>
      <c r="G235">
        <v>73.171700000000001</v>
      </c>
      <c r="H235">
        <v>10.7117</v>
      </c>
      <c r="I235">
        <v>610.76840000000004</v>
      </c>
      <c r="J235">
        <v>610.76840000000004</v>
      </c>
      <c r="K235">
        <v>10.201000000000001</v>
      </c>
      <c r="L235">
        <v>62.304200000000002</v>
      </c>
      <c r="M235">
        <v>12.58</v>
      </c>
      <c r="N235">
        <v>10.249181324437981</v>
      </c>
      <c r="O235">
        <v>12.728460290105193</v>
      </c>
      <c r="P235">
        <f t="shared" si="3"/>
        <v>883.32</v>
      </c>
      <c r="Q235">
        <v>1.5748863324061224</v>
      </c>
      <c r="R235">
        <v>12.728460290105193</v>
      </c>
      <c r="S235">
        <v>1.3045629749419658</v>
      </c>
      <c r="T235">
        <v>62.659581899313025</v>
      </c>
      <c r="U235">
        <v>10.249181324437981</v>
      </c>
      <c r="V235">
        <v>30.314488420692172</v>
      </c>
      <c r="W235">
        <v>18.561822547784441</v>
      </c>
      <c r="X235">
        <v>19.925166644443888</v>
      </c>
      <c r="Y235">
        <v>-6.7134465449423297</v>
      </c>
      <c r="Z235">
        <v>29.084395398375261</v>
      </c>
    </row>
    <row r="236" spans="1:26" x14ac:dyDescent="0.35">
      <c r="A236" s="14">
        <v>45443</v>
      </c>
      <c r="B236">
        <v>652.62509999999997</v>
      </c>
      <c r="C236">
        <v>222.91399999999999</v>
      </c>
      <c r="D236">
        <v>734.26</v>
      </c>
      <c r="E236">
        <v>75.497799999999998</v>
      </c>
      <c r="F236">
        <v>70.888099999999994</v>
      </c>
      <c r="G236">
        <v>72.690399999999997</v>
      </c>
      <c r="H236">
        <v>10.1012</v>
      </c>
      <c r="I236">
        <v>610.56669999999997</v>
      </c>
      <c r="J236">
        <v>610.56669999999997</v>
      </c>
      <c r="K236">
        <v>10.2035</v>
      </c>
      <c r="L236">
        <v>62.299300000000002</v>
      </c>
      <c r="M236">
        <v>11.786</v>
      </c>
      <c r="N236">
        <v>10.203515181307962</v>
      </c>
      <c r="O236">
        <v>12.493886237858707</v>
      </c>
      <c r="P236">
        <f t="shared" si="3"/>
        <v>883.32</v>
      </c>
      <c r="Q236">
        <v>1.5409447608900166</v>
      </c>
      <c r="R236">
        <v>12.493886237858707</v>
      </c>
      <c r="S236">
        <v>1.2748155790152593</v>
      </c>
      <c r="T236">
        <v>62.299270633778477</v>
      </c>
      <c r="U236">
        <v>10.203515181307962</v>
      </c>
      <c r="V236">
        <v>30.197674434624957</v>
      </c>
      <c r="W236">
        <v>16.716192131251585</v>
      </c>
      <c r="X236">
        <v>23.086633936685473</v>
      </c>
      <c r="Y236">
        <v>-6.2607098682001698</v>
      </c>
      <c r="Z236">
        <v>23.488514046840994</v>
      </c>
    </row>
    <row r="237" spans="1:26" x14ac:dyDescent="0.35">
      <c r="A237" s="14">
        <v>45450</v>
      </c>
      <c r="B237">
        <v>652.72889999999995</v>
      </c>
      <c r="C237">
        <v>222.91399999999999</v>
      </c>
      <c r="D237">
        <v>730.99</v>
      </c>
      <c r="E237">
        <v>75.497799999999998</v>
      </c>
      <c r="F237">
        <v>70.476500000000001</v>
      </c>
      <c r="G237">
        <v>72.741699999999994</v>
      </c>
      <c r="H237">
        <v>10.049099999999999</v>
      </c>
      <c r="I237">
        <v>610.67049999999995</v>
      </c>
      <c r="J237">
        <v>610.67049999999995</v>
      </c>
      <c r="K237">
        <v>10.2018</v>
      </c>
      <c r="L237">
        <v>62.299300000000002</v>
      </c>
      <c r="M237">
        <v>11.733499999999999</v>
      </c>
      <c r="N237">
        <v>10.203515181307962</v>
      </c>
      <c r="O237">
        <v>11.704149865354148</v>
      </c>
      <c r="P237">
        <f t="shared" si="3"/>
        <v>883.32</v>
      </c>
      <c r="Q237">
        <v>1.4497620130091697</v>
      </c>
      <c r="R237">
        <v>11.704149865354148</v>
      </c>
      <c r="S237">
        <v>1.1942347083544458</v>
      </c>
      <c r="T237">
        <v>62.299270633778477</v>
      </c>
      <c r="U237">
        <v>10.203515181307962</v>
      </c>
      <c r="V237">
        <v>30.197674434624957</v>
      </c>
      <c r="W237">
        <v>16.666053350544292</v>
      </c>
      <c r="X237">
        <v>22.735602757829678</v>
      </c>
      <c r="Y237">
        <v>-5.9791574451133229</v>
      </c>
      <c r="Z237">
        <v>23.114103956635578</v>
      </c>
    </row>
    <row r="238" spans="1:26" x14ac:dyDescent="0.35">
      <c r="A238" s="14">
        <v>45457</v>
      </c>
      <c r="B238">
        <v>652.72889999999995</v>
      </c>
      <c r="C238">
        <v>220.89377999999999</v>
      </c>
      <c r="D238">
        <v>767.62</v>
      </c>
      <c r="E238">
        <v>75.497799999999998</v>
      </c>
      <c r="F238">
        <v>70.713700000000003</v>
      </c>
      <c r="G238">
        <v>73.001199999999997</v>
      </c>
      <c r="H238">
        <v>10.5152</v>
      </c>
      <c r="I238">
        <v>610.67049999999995</v>
      </c>
      <c r="J238">
        <v>610.67049999999995</v>
      </c>
      <c r="K238">
        <v>10.2018</v>
      </c>
      <c r="L238">
        <v>62.299300000000002</v>
      </c>
      <c r="M238">
        <v>12.3215</v>
      </c>
      <c r="N238">
        <v>10.201781411549442</v>
      </c>
      <c r="O238">
        <v>12.14974095683233</v>
      </c>
      <c r="P238">
        <f t="shared" si="3"/>
        <v>883.32</v>
      </c>
      <c r="Q238">
        <v>1.5009547559842784</v>
      </c>
      <c r="R238">
        <v>12.14974095683233</v>
      </c>
      <c r="S238">
        <v>1.2394900144855299</v>
      </c>
      <c r="T238">
        <v>62.299270633778477</v>
      </c>
      <c r="U238">
        <v>10.201781411549442</v>
      </c>
      <c r="V238">
        <v>30.206059607627559</v>
      </c>
      <c r="W238">
        <v>16.625162625639302</v>
      </c>
      <c r="X238">
        <v>23.762599435360769</v>
      </c>
      <c r="Y238">
        <v>-6.4577718304239751</v>
      </c>
      <c r="Z238">
        <v>24.320951983677215</v>
      </c>
    </row>
    <row r="239" spans="1:26" x14ac:dyDescent="0.35">
      <c r="A239" s="14">
        <v>45464</v>
      </c>
      <c r="B239">
        <v>652.69749999999999</v>
      </c>
      <c r="C239">
        <v>220.89377999999999</v>
      </c>
      <c r="D239">
        <v>826.5</v>
      </c>
      <c r="E239">
        <v>75.497799999999998</v>
      </c>
      <c r="F239">
        <v>71.792500000000004</v>
      </c>
      <c r="G239">
        <v>74.497799999999998</v>
      </c>
      <c r="H239">
        <v>11.0943</v>
      </c>
      <c r="I239">
        <v>610.63909999999998</v>
      </c>
      <c r="J239">
        <v>610.63909999999998</v>
      </c>
      <c r="K239">
        <v>10.202299999999999</v>
      </c>
      <c r="L239">
        <v>62.299300000000002</v>
      </c>
      <c r="M239">
        <v>13.2666</v>
      </c>
      <c r="N239">
        <v>10.202305761231578</v>
      </c>
      <c r="O239">
        <v>13.435149263949507</v>
      </c>
      <c r="P239">
        <f t="shared" si="3"/>
        <v>883.32</v>
      </c>
      <c r="Q239">
        <v>1.6353705096302138</v>
      </c>
      <c r="R239">
        <v>13.435149263949507</v>
      </c>
      <c r="S239">
        <v>1.3706950073859825</v>
      </c>
      <c r="T239">
        <v>62.299270633778477</v>
      </c>
      <c r="U239">
        <v>10.202305761231578</v>
      </c>
      <c r="V239">
        <v>30.177762742461802</v>
      </c>
      <c r="W239">
        <v>17.367670209308592</v>
      </c>
      <c r="X239">
        <v>25.069168573685918</v>
      </c>
      <c r="Y239">
        <v>-6.2522902332501999</v>
      </c>
      <c r="Z239">
        <v>25.201862475100846</v>
      </c>
    </row>
    <row r="240" spans="1:26" x14ac:dyDescent="0.35">
      <c r="A240" s="14">
        <v>45471</v>
      </c>
      <c r="B240">
        <v>653.85069999999996</v>
      </c>
      <c r="C240">
        <v>220.89377999999999</v>
      </c>
      <c r="D240">
        <v>809.78</v>
      </c>
      <c r="E240">
        <v>78.276399999999995</v>
      </c>
      <c r="F240">
        <v>78.188199999999995</v>
      </c>
      <c r="G240">
        <v>74.702699999999993</v>
      </c>
      <c r="H240">
        <v>10.84</v>
      </c>
      <c r="I240">
        <v>610.51610000000005</v>
      </c>
      <c r="J240">
        <v>610.51610000000005</v>
      </c>
      <c r="K240">
        <v>10.135300000000001</v>
      </c>
      <c r="L240">
        <v>61.877800000000001</v>
      </c>
      <c r="M240">
        <v>13.0868</v>
      </c>
      <c r="N240">
        <v>10.135326995504768</v>
      </c>
      <c r="O240">
        <v>12.955048512937683</v>
      </c>
      <c r="P240">
        <f t="shared" si="3"/>
        <v>883.32</v>
      </c>
      <c r="Q240">
        <v>1.5707371280263465</v>
      </c>
      <c r="R240">
        <v>12.955048512937683</v>
      </c>
      <c r="S240">
        <v>1.3130365292125119</v>
      </c>
      <c r="T240">
        <v>61.877807651545616</v>
      </c>
      <c r="U240">
        <v>10.135326995504768</v>
      </c>
      <c r="V240">
        <v>29.973723532731814</v>
      </c>
      <c r="W240">
        <v>21.904428417199135</v>
      </c>
      <c r="X240">
        <v>23.554925740730187</v>
      </c>
      <c r="Y240">
        <v>-7.5202376286729988E-2</v>
      </c>
      <c r="Z240">
        <v>23.617869962237155</v>
      </c>
    </row>
    <row r="241" spans="1:26" x14ac:dyDescent="0.35">
      <c r="A241" s="14">
        <v>45478</v>
      </c>
      <c r="B241">
        <v>548.90449999999998</v>
      </c>
      <c r="C241">
        <v>220.89377999999999</v>
      </c>
      <c r="D241">
        <v>821.25</v>
      </c>
      <c r="E241">
        <v>78.961600000000004</v>
      </c>
      <c r="F241">
        <v>77.727599999999995</v>
      </c>
      <c r="G241">
        <v>74.574299999999994</v>
      </c>
      <c r="H241">
        <v>11.012499999999999</v>
      </c>
      <c r="I241">
        <v>497.63920000000002</v>
      </c>
      <c r="J241">
        <v>497.63920000000002</v>
      </c>
      <c r="K241">
        <v>12.4855</v>
      </c>
      <c r="L241">
        <v>62.1327</v>
      </c>
      <c r="M241">
        <v>13.217700000000001</v>
      </c>
      <c r="N241">
        <v>12.476669835085929</v>
      </c>
      <c r="O241">
        <v>13.114047885715063</v>
      </c>
      <c r="P241">
        <f t="shared" si="3"/>
        <v>883.32</v>
      </c>
      <c r="Q241">
        <v>1.7218814089388337</v>
      </c>
      <c r="R241">
        <v>13.114047885715063</v>
      </c>
      <c r="S241">
        <v>1.6361964567157352</v>
      </c>
      <c r="T241">
        <v>62.08761833841691</v>
      </c>
      <c r="U241">
        <v>12.476669835085929</v>
      </c>
      <c r="V241">
        <v>27.981161406821901</v>
      </c>
      <c r="W241">
        <v>27.739138408253339</v>
      </c>
      <c r="X241">
        <v>20.421853623502962</v>
      </c>
      <c r="Y241">
        <v>6.0240458324487198</v>
      </c>
      <c r="Z241">
        <v>11.756629017941892</v>
      </c>
    </row>
    <row r="242" spans="1:26" x14ac:dyDescent="0.35">
      <c r="A242" s="14">
        <v>45485</v>
      </c>
      <c r="B242">
        <v>548.95529999999997</v>
      </c>
      <c r="C242">
        <v>220.89377999999999</v>
      </c>
      <c r="D242">
        <v>843.36</v>
      </c>
      <c r="E242">
        <v>78.968800000000002</v>
      </c>
      <c r="F242">
        <v>77.876199999999997</v>
      </c>
      <c r="G242">
        <v>74.772999999999996</v>
      </c>
      <c r="H242">
        <v>11.2789</v>
      </c>
      <c r="I242">
        <v>497.69990000000001</v>
      </c>
      <c r="J242">
        <v>497.69990000000001</v>
      </c>
      <c r="K242">
        <v>12.482200000000001</v>
      </c>
      <c r="L242">
        <v>62.124000000000002</v>
      </c>
      <c r="M242">
        <v>13.5754</v>
      </c>
      <c r="N242">
        <v>12.48222742153991</v>
      </c>
      <c r="O242">
        <v>13.266847218944976</v>
      </c>
      <c r="P242">
        <f t="shared" si="3"/>
        <v>883.32</v>
      </c>
      <c r="Q242">
        <v>1.7414814990770142</v>
      </c>
      <c r="R242">
        <v>13.266847218944976</v>
      </c>
      <c r="S242">
        <v>1.6559980415369551</v>
      </c>
      <c r="T242">
        <v>62.124028896862683</v>
      </c>
      <c r="U242">
        <v>12.48222742153991</v>
      </c>
      <c r="V242">
        <v>28.159050427913563</v>
      </c>
      <c r="W242">
        <v>29.594572353752994</v>
      </c>
      <c r="X242">
        <v>19.778593141243967</v>
      </c>
      <c r="Y242">
        <v>5.1734841727160186</v>
      </c>
      <c r="Z242">
        <v>12.058053481016378</v>
      </c>
    </row>
    <row r="243" spans="1:26" x14ac:dyDescent="0.35">
      <c r="A243" s="14">
        <v>45492</v>
      </c>
      <c r="B243">
        <v>548.28700000000003</v>
      </c>
      <c r="C243">
        <v>220.89377999999999</v>
      </c>
      <c r="D243">
        <v>811.4</v>
      </c>
      <c r="E243">
        <v>78.265900000000002</v>
      </c>
      <c r="F243">
        <v>77.865700000000004</v>
      </c>
      <c r="G243">
        <v>74.694999999999993</v>
      </c>
      <c r="H243">
        <v>10.8628</v>
      </c>
      <c r="I243">
        <v>497.03160000000003</v>
      </c>
      <c r="J243">
        <v>497.03160000000003</v>
      </c>
      <c r="K243">
        <v>12.3919</v>
      </c>
      <c r="L243">
        <v>61.591900000000003</v>
      </c>
      <c r="M243">
        <v>13.1738</v>
      </c>
      <c r="N243">
        <v>12.508948274345771</v>
      </c>
      <c r="O243">
        <v>13.112997954924879</v>
      </c>
      <c r="P243">
        <f t="shared" si="3"/>
        <v>883.32</v>
      </c>
      <c r="Q243">
        <v>1.7260660316270151</v>
      </c>
      <c r="R243">
        <v>13.112997954924879</v>
      </c>
      <c r="S243">
        <v>1.6402981313975717</v>
      </c>
      <c r="T243">
        <v>62.173425390782086</v>
      </c>
      <c r="U243">
        <v>12.508948274345771</v>
      </c>
      <c r="V243">
        <v>28.151110605565236</v>
      </c>
      <c r="W243">
        <v>32.47281635723774</v>
      </c>
      <c r="X243">
        <v>17.436096000127417</v>
      </c>
      <c r="Y243">
        <v>9.2779740727450175</v>
      </c>
      <c r="Z243">
        <v>8.8188668001683794</v>
      </c>
    </row>
    <row r="244" spans="1:26" x14ac:dyDescent="0.35">
      <c r="A244" s="14">
        <v>45499</v>
      </c>
      <c r="B244">
        <v>547.24440000000004</v>
      </c>
      <c r="C244">
        <v>220.89377999999999</v>
      </c>
      <c r="D244">
        <v>824.08</v>
      </c>
      <c r="E244">
        <v>77.731300000000005</v>
      </c>
      <c r="F244">
        <v>76.695099999999996</v>
      </c>
      <c r="G244">
        <v>74.134900000000002</v>
      </c>
      <c r="H244">
        <v>11.1159</v>
      </c>
      <c r="I244">
        <v>495.9889</v>
      </c>
      <c r="J244">
        <v>495.9889</v>
      </c>
      <c r="K244">
        <v>12.378</v>
      </c>
      <c r="L244">
        <v>61.393700000000003</v>
      </c>
      <c r="M244">
        <v>13.4229</v>
      </c>
      <c r="N244">
        <v>12.353241859267003</v>
      </c>
      <c r="O244">
        <v>13.344184206669516</v>
      </c>
      <c r="P244">
        <f t="shared" si="3"/>
        <v>883.32</v>
      </c>
      <c r="Q244">
        <v>1.7341261197103546</v>
      </c>
      <c r="R244">
        <v>13.344184206669516</v>
      </c>
      <c r="S244">
        <v>1.648439349195995</v>
      </c>
      <c r="T244">
        <v>61.402030076179422</v>
      </c>
      <c r="U244">
        <v>12.353241859267003</v>
      </c>
      <c r="V244">
        <v>28.368923420952317</v>
      </c>
      <c r="W244">
        <v>33.847186558966591</v>
      </c>
      <c r="X244">
        <v>17.319259415927089</v>
      </c>
      <c r="Y244">
        <v>9.0903055123409562</v>
      </c>
      <c r="Z244">
        <v>9.5374227310767896</v>
      </c>
    </row>
    <row r="245" spans="1:26" x14ac:dyDescent="0.35">
      <c r="A245" s="14">
        <v>45506</v>
      </c>
      <c r="B245">
        <v>547.26940000000002</v>
      </c>
      <c r="C245">
        <v>220.89377999999999</v>
      </c>
      <c r="D245">
        <v>822.37</v>
      </c>
      <c r="E245">
        <v>77.731300000000005</v>
      </c>
      <c r="F245">
        <v>76.671599999999998</v>
      </c>
      <c r="G245">
        <v>74.128299999999996</v>
      </c>
      <c r="H245">
        <v>11.0939</v>
      </c>
      <c r="I245">
        <v>496.01400000000001</v>
      </c>
      <c r="J245">
        <v>496.01400000000001</v>
      </c>
      <c r="K245">
        <v>12.3706</v>
      </c>
      <c r="L245">
        <v>61.359699999999997</v>
      </c>
      <c r="M245">
        <v>13.4024</v>
      </c>
      <c r="N245">
        <v>12.371659157906819</v>
      </c>
      <c r="O245">
        <v>13.853348054212205</v>
      </c>
      <c r="P245">
        <f t="shared" si="3"/>
        <v>883.32</v>
      </c>
      <c r="Q245">
        <v>1.7991739460636733</v>
      </c>
      <c r="R245">
        <v>13.853348054212205</v>
      </c>
      <c r="S245">
        <v>1.7138890032256504</v>
      </c>
      <c r="T245">
        <v>61.362061840461045</v>
      </c>
      <c r="U245">
        <v>12.371659157906819</v>
      </c>
      <c r="V245">
        <v>28.352986879321929</v>
      </c>
      <c r="W245">
        <v>33.577307113571408</v>
      </c>
      <c r="X245">
        <v>17.374969291870986</v>
      </c>
      <c r="Y245">
        <v>8.8846161012769187</v>
      </c>
      <c r="Z245">
        <v>9.5758318922463399</v>
      </c>
    </row>
    <row r="246" spans="1:26" x14ac:dyDescent="0.35">
      <c r="A246" s="14">
        <v>45513</v>
      </c>
      <c r="B246">
        <v>565.50789999999995</v>
      </c>
      <c r="C246">
        <v>220.89377999999999</v>
      </c>
      <c r="D246">
        <v>823.12</v>
      </c>
      <c r="E246">
        <v>77.822500000000005</v>
      </c>
      <c r="F246">
        <v>75.620400000000004</v>
      </c>
      <c r="G246">
        <v>73.019900000000007</v>
      </c>
      <c r="H246">
        <v>11.272600000000001</v>
      </c>
      <c r="I246">
        <v>494.33730000000003</v>
      </c>
      <c r="J246">
        <v>494.33730000000003</v>
      </c>
      <c r="K246">
        <v>12.241</v>
      </c>
      <c r="L246">
        <v>60.511600000000001</v>
      </c>
      <c r="M246">
        <v>13.6027</v>
      </c>
      <c r="N246">
        <v>12.274460194943286</v>
      </c>
      <c r="O246">
        <v>13.42521706575338</v>
      </c>
      <c r="P246">
        <f t="shared" si="3"/>
        <v>883.32</v>
      </c>
      <c r="Q246">
        <v>1.7340930862700341</v>
      </c>
      <c r="R246">
        <v>13.42521706575338</v>
      </c>
      <c r="S246">
        <v>1.6478729248206316</v>
      </c>
      <c r="T246">
        <v>60.693990719789859</v>
      </c>
      <c r="U246">
        <v>12.274460194943286</v>
      </c>
      <c r="V246">
        <v>27.991119143964951</v>
      </c>
      <c r="W246">
        <v>34.718416297348064</v>
      </c>
      <c r="X246">
        <v>17.358266411315046</v>
      </c>
      <c r="Y246">
        <v>8.770717898813885</v>
      </c>
      <c r="Z246">
        <v>9.6906837447186476</v>
      </c>
    </row>
    <row r="247" spans="1:26" x14ac:dyDescent="0.35">
      <c r="A247" s="14">
        <v>45520</v>
      </c>
      <c r="B247">
        <v>565.70280000000002</v>
      </c>
      <c r="C247">
        <v>220.89377999999999</v>
      </c>
      <c r="D247">
        <v>874.43</v>
      </c>
      <c r="E247">
        <v>77.991900000000001</v>
      </c>
      <c r="F247">
        <v>76.196299999999994</v>
      </c>
      <c r="G247">
        <v>73.564800000000005</v>
      </c>
      <c r="H247">
        <v>11.8865</v>
      </c>
      <c r="I247">
        <v>493.99369999999999</v>
      </c>
      <c r="J247">
        <v>493.99369999999999</v>
      </c>
      <c r="K247">
        <v>12.240500000000001</v>
      </c>
      <c r="L247">
        <v>60.467100000000002</v>
      </c>
      <c r="M247">
        <v>14.4613</v>
      </c>
      <c r="N247">
        <v>12.240022354984381</v>
      </c>
      <c r="O247">
        <v>14.016560432641946</v>
      </c>
      <c r="P247">
        <f t="shared" si="3"/>
        <v>883.32</v>
      </c>
      <c r="Q247">
        <v>1.8012377006524205</v>
      </c>
      <c r="R247">
        <v>14.016560432641946</v>
      </c>
      <c r="S247">
        <v>1.7156301303552697</v>
      </c>
      <c r="T247">
        <v>60.506998423445872</v>
      </c>
      <c r="U247">
        <v>12.240022354984381</v>
      </c>
      <c r="V247">
        <v>27.992618914234527</v>
      </c>
      <c r="W247">
        <v>31.989741235702819</v>
      </c>
      <c r="X247">
        <v>18.632271427652242</v>
      </c>
      <c r="Y247">
        <v>6.3719134465132381</v>
      </c>
      <c r="Z247">
        <v>11.367177833046172</v>
      </c>
    </row>
    <row r="248" spans="1:26" x14ac:dyDescent="0.35">
      <c r="A248" s="14">
        <v>45527</v>
      </c>
      <c r="B248">
        <v>570.28390000000002</v>
      </c>
      <c r="C248">
        <v>220.89377999999999</v>
      </c>
      <c r="D248">
        <v>892.16</v>
      </c>
      <c r="E248">
        <v>77.4739</v>
      </c>
      <c r="F248">
        <v>74.460999999999999</v>
      </c>
      <c r="G248">
        <v>72.145399999999995</v>
      </c>
      <c r="H248">
        <v>12.366099999999999</v>
      </c>
      <c r="I248">
        <v>493.6216</v>
      </c>
      <c r="J248">
        <v>493.6216</v>
      </c>
      <c r="K248">
        <v>12.0631</v>
      </c>
      <c r="L248">
        <v>59.545999999999999</v>
      </c>
      <c r="M248">
        <v>14.982699999999999</v>
      </c>
      <c r="N248">
        <v>12.142096482567212</v>
      </c>
      <c r="O248">
        <v>14.763552469107255</v>
      </c>
      <c r="P248">
        <f t="shared" si="3"/>
        <v>883.32</v>
      </c>
      <c r="Q248">
        <v>1.8776146816372743</v>
      </c>
      <c r="R248">
        <v>14.763552469107255</v>
      </c>
      <c r="S248">
        <v>1.7926047850534366</v>
      </c>
      <c r="T248">
        <v>59.946276605979826</v>
      </c>
      <c r="U248">
        <v>12.142096482567212</v>
      </c>
      <c r="V248">
        <v>27.745410111442336</v>
      </c>
      <c r="W248">
        <v>32.426478765118681</v>
      </c>
      <c r="X248">
        <v>19.704454828875619</v>
      </c>
      <c r="Y248">
        <v>2.7997870597504444</v>
      </c>
      <c r="Z248">
        <v>15.488064033645685</v>
      </c>
    </row>
    <row r="249" spans="1:26" x14ac:dyDescent="0.35">
      <c r="A249" s="14">
        <v>45534</v>
      </c>
      <c r="B249">
        <v>570.26239999999996</v>
      </c>
      <c r="C249">
        <v>220.89377999999999</v>
      </c>
      <c r="D249">
        <v>887.24</v>
      </c>
      <c r="E249">
        <v>77.476399999999998</v>
      </c>
      <c r="F249">
        <v>82.364500000000007</v>
      </c>
      <c r="G249">
        <v>72.531300000000002</v>
      </c>
      <c r="H249">
        <v>12.2325</v>
      </c>
      <c r="I249">
        <v>494.73570000000001</v>
      </c>
      <c r="J249">
        <v>494.73570000000001</v>
      </c>
      <c r="K249">
        <v>12.055999999999999</v>
      </c>
      <c r="L249">
        <v>59.645499999999998</v>
      </c>
      <c r="M249">
        <v>14.8752</v>
      </c>
      <c r="N249">
        <v>12.03106148814746</v>
      </c>
      <c r="O249">
        <v>14.864830590412291</v>
      </c>
      <c r="P249">
        <f t="shared" si="3"/>
        <v>883.32</v>
      </c>
      <c r="Q249">
        <v>1.8731785307650257</v>
      </c>
      <c r="R249">
        <v>14.864830590412291</v>
      </c>
      <c r="S249">
        <v>1.7883969084414559</v>
      </c>
      <c r="T249">
        <v>59.554664590055452</v>
      </c>
      <c r="U249">
        <v>12.03106148814746</v>
      </c>
      <c r="V249">
        <v>27.687800686038599</v>
      </c>
      <c r="W249">
        <v>31.002788768870921</v>
      </c>
      <c r="X249">
        <v>18.449645837136647</v>
      </c>
      <c r="Y249">
        <v>8.5414319610629086</v>
      </c>
      <c r="Z249">
        <v>13.394816597152643</v>
      </c>
    </row>
    <row r="250" spans="1:26" x14ac:dyDescent="0.35">
      <c r="A250" s="14">
        <v>45541</v>
      </c>
      <c r="B250">
        <v>574.53430000000003</v>
      </c>
      <c r="C250">
        <v>220.89377999999999</v>
      </c>
      <c r="D250">
        <v>858.76</v>
      </c>
      <c r="E250">
        <v>77.364800000000002</v>
      </c>
      <c r="F250">
        <v>82.686400000000006</v>
      </c>
      <c r="G250">
        <v>72.078599999999994</v>
      </c>
      <c r="H250">
        <v>11.914199999999999</v>
      </c>
      <c r="I250">
        <v>494.94709999999998</v>
      </c>
      <c r="J250">
        <v>494.94709999999998</v>
      </c>
      <c r="K250">
        <v>12.029299999999999</v>
      </c>
      <c r="L250">
        <v>59.538699999999999</v>
      </c>
      <c r="M250">
        <v>14.4236</v>
      </c>
      <c r="N250">
        <v>11.990535797191585</v>
      </c>
      <c r="O250">
        <v>14.538272245687908</v>
      </c>
      <c r="P250">
        <f t="shared" si="3"/>
        <v>883.32</v>
      </c>
      <c r="Q250">
        <v>1.8284380067002179</v>
      </c>
      <c r="R250">
        <v>14.538272245687908</v>
      </c>
      <c r="S250">
        <v>1.7432167379123777</v>
      </c>
      <c r="T250">
        <v>59.346804449607745</v>
      </c>
      <c r="U250">
        <v>11.990535797191585</v>
      </c>
      <c r="V250">
        <v>26.824688883712998</v>
      </c>
      <c r="W250">
        <v>30.565281187332378</v>
      </c>
      <c r="X250">
        <v>18.807505375932312</v>
      </c>
      <c r="Y250">
        <v>6.755405015242828</v>
      </c>
      <c r="Z250">
        <v>16.46084721453779</v>
      </c>
    </row>
    <row r="251" spans="1:26" x14ac:dyDescent="0.35">
      <c r="A251" s="14">
        <v>45548</v>
      </c>
      <c r="B251">
        <v>580.91539999999998</v>
      </c>
      <c r="C251">
        <v>222.02896000000001</v>
      </c>
      <c r="D251">
        <v>867.83</v>
      </c>
      <c r="E251">
        <v>77.332800000000006</v>
      </c>
      <c r="F251">
        <v>85.227400000000003</v>
      </c>
      <c r="G251">
        <v>74.257499999999993</v>
      </c>
      <c r="H251">
        <v>11.6868</v>
      </c>
      <c r="I251">
        <v>494.61259999999999</v>
      </c>
      <c r="J251">
        <v>494.61259999999999</v>
      </c>
      <c r="K251">
        <v>12.017899999999999</v>
      </c>
      <c r="L251">
        <v>59.441800000000001</v>
      </c>
      <c r="M251">
        <v>14.5997</v>
      </c>
      <c r="N251">
        <v>12.049705022826924</v>
      </c>
      <c r="O251">
        <v>14.174643655868849</v>
      </c>
      <c r="P251">
        <f t="shared" si="3"/>
        <v>883.32</v>
      </c>
      <c r="Q251">
        <v>1.7937294392554182</v>
      </c>
      <c r="R251">
        <v>14.174643655868849</v>
      </c>
      <c r="S251">
        <v>1.7080027485690465</v>
      </c>
      <c r="T251">
        <v>59.538710142499866</v>
      </c>
      <c r="U251">
        <v>12.049705022826924</v>
      </c>
      <c r="V251">
        <v>26.828869824901481</v>
      </c>
      <c r="W251">
        <v>31.163135908238921</v>
      </c>
      <c r="X251">
        <v>18.067585603654599</v>
      </c>
      <c r="Y251">
        <v>7.2530790371674412</v>
      </c>
      <c r="Z251">
        <v>15.755270321133944</v>
      </c>
    </row>
    <row r="252" spans="1:26" x14ac:dyDescent="0.35">
      <c r="A252" s="14">
        <v>45555</v>
      </c>
      <c r="B252">
        <v>584.73559999999998</v>
      </c>
      <c r="C252">
        <v>222.02896000000001</v>
      </c>
      <c r="D252">
        <v>905.46</v>
      </c>
      <c r="E252">
        <v>77.414599999999993</v>
      </c>
      <c r="F252">
        <v>85.720100000000002</v>
      </c>
      <c r="G252">
        <v>75.430700000000002</v>
      </c>
      <c r="H252">
        <v>12.0039</v>
      </c>
      <c r="I252">
        <v>498.71789999999999</v>
      </c>
      <c r="J252">
        <v>498.71789999999999</v>
      </c>
      <c r="K252">
        <v>11.9519</v>
      </c>
      <c r="L252">
        <v>59.606200000000001</v>
      </c>
      <c r="M252">
        <v>15.1907</v>
      </c>
      <c r="N252">
        <v>11.944902133630766</v>
      </c>
      <c r="O252">
        <v>14.878016778786927</v>
      </c>
      <c r="P252">
        <f t="shared" si="3"/>
        <v>883.32</v>
      </c>
      <c r="Q252">
        <v>1.8703393748049273</v>
      </c>
      <c r="R252">
        <v>14.878016778786927</v>
      </c>
      <c r="S252">
        <v>1.7771645436512629</v>
      </c>
      <c r="T252">
        <v>59.573128137866412</v>
      </c>
      <c r="U252">
        <v>11.944902133630766</v>
      </c>
      <c r="V252">
        <v>26.924888311510664</v>
      </c>
      <c r="W252">
        <v>35.147939998353493</v>
      </c>
      <c r="X252">
        <v>15.988297012253657</v>
      </c>
      <c r="Y252">
        <v>9.1389736086669338</v>
      </c>
      <c r="Z252">
        <v>15.093594025443332</v>
      </c>
    </row>
    <row r="253" spans="1:26" x14ac:dyDescent="0.35">
      <c r="A253" s="14">
        <v>45562</v>
      </c>
      <c r="B253">
        <v>584.73559999999998</v>
      </c>
      <c r="C253">
        <v>222.02896000000001</v>
      </c>
      <c r="D253">
        <v>961.47</v>
      </c>
      <c r="E253">
        <v>77.414599999999993</v>
      </c>
      <c r="F253">
        <v>85.423199999999994</v>
      </c>
      <c r="G253">
        <v>75.337299999999999</v>
      </c>
      <c r="H253">
        <v>12.7622</v>
      </c>
      <c r="I253">
        <v>498.71789999999999</v>
      </c>
      <c r="J253">
        <v>498.71789999999999</v>
      </c>
      <c r="K253">
        <v>11.9519</v>
      </c>
      <c r="L253">
        <v>59.606200000000001</v>
      </c>
      <c r="M253">
        <v>16.130400000000002</v>
      </c>
      <c r="N253">
        <v>11.951893252621787</v>
      </c>
      <c r="O253">
        <v>15.877367299814752</v>
      </c>
      <c r="P253">
        <f t="shared" si="3"/>
        <v>883.32</v>
      </c>
      <c r="Q253">
        <v>1.9902978661248787</v>
      </c>
      <c r="R253">
        <v>15.877367299814752</v>
      </c>
      <c r="S253">
        <v>1.8976459910005372</v>
      </c>
      <c r="T253">
        <v>59.606229554886085</v>
      </c>
      <c r="U253">
        <v>11.951893252621787</v>
      </c>
      <c r="V253">
        <v>26.934785561767644</v>
      </c>
      <c r="W253">
        <v>38.127336223450449</v>
      </c>
      <c r="X253">
        <v>16.925614402131011</v>
      </c>
      <c r="Y253">
        <v>9.9369755237401893</v>
      </c>
      <c r="Z253">
        <v>14.6456931376065</v>
      </c>
    </row>
    <row r="254" spans="1:26" x14ac:dyDescent="0.35">
      <c r="A254" s="14">
        <v>45569</v>
      </c>
      <c r="B254">
        <v>605.36009999999999</v>
      </c>
      <c r="C254">
        <v>222.02896000000001</v>
      </c>
      <c r="D254">
        <v>924.6</v>
      </c>
      <c r="E254">
        <v>76.819599999999994</v>
      </c>
      <c r="F254">
        <v>88.925600000000003</v>
      </c>
      <c r="G254">
        <v>74.835800000000006</v>
      </c>
      <c r="H254">
        <v>12.3551</v>
      </c>
      <c r="I254">
        <v>536.39409999999998</v>
      </c>
      <c r="J254">
        <v>536.39409999999998</v>
      </c>
      <c r="K254">
        <v>11.168100000000001</v>
      </c>
      <c r="L254">
        <v>59.904899999999998</v>
      </c>
      <c r="M254">
        <v>15.4345</v>
      </c>
      <c r="N254">
        <v>11.180834156902684</v>
      </c>
      <c r="O254">
        <v>15.620593232801951</v>
      </c>
      <c r="P254">
        <f t="shared" si="3"/>
        <v>883.32</v>
      </c>
      <c r="Q254">
        <v>1.9320466925628947</v>
      </c>
      <c r="R254">
        <v>15.620593232801951</v>
      </c>
      <c r="S254">
        <v>1.7465126236839497</v>
      </c>
      <c r="T254">
        <v>59.97339448240389</v>
      </c>
      <c r="U254">
        <v>11.180834156902684</v>
      </c>
      <c r="V254">
        <v>27.999948355027986</v>
      </c>
      <c r="W254">
        <v>44.516112066684201</v>
      </c>
      <c r="X254">
        <v>13.240875899851234</v>
      </c>
      <c r="Y254">
        <v>22.557376839297024</v>
      </c>
      <c r="Z254">
        <v>5.3642600964103986</v>
      </c>
    </row>
    <row r="255" spans="1:26" x14ac:dyDescent="0.35">
      <c r="A255" s="14">
        <v>45576</v>
      </c>
      <c r="B255">
        <v>605.36009999999999</v>
      </c>
      <c r="C255">
        <v>222.02896000000001</v>
      </c>
      <c r="D255">
        <v>928.42</v>
      </c>
      <c r="E255">
        <v>76.819599999999994</v>
      </c>
      <c r="F255">
        <v>89.058800000000005</v>
      </c>
      <c r="G255">
        <v>74.585099999999997</v>
      </c>
      <c r="H255">
        <v>12.447800000000001</v>
      </c>
      <c r="I255">
        <v>536.39409999999998</v>
      </c>
      <c r="J255">
        <v>536.39409999999998</v>
      </c>
      <c r="K255">
        <v>11.168100000000001</v>
      </c>
      <c r="L255">
        <v>59.904899999999998</v>
      </c>
      <c r="M255">
        <v>15.498200000000001</v>
      </c>
      <c r="N255">
        <v>11.168067117891912</v>
      </c>
      <c r="O255">
        <v>15.077243286889829</v>
      </c>
      <c r="P255">
        <f t="shared" si="3"/>
        <v>883.32</v>
      </c>
      <c r="Q255">
        <v>1.8690488092350237</v>
      </c>
      <c r="R255">
        <v>15.077243286889829</v>
      </c>
      <c r="S255">
        <v>1.6838366498077086</v>
      </c>
      <c r="T255">
        <v>59.904850164841669</v>
      </c>
      <c r="U255">
        <v>11.168067117891912</v>
      </c>
      <c r="V255">
        <v>27.999948355027986</v>
      </c>
      <c r="W255">
        <v>43.73079467817395</v>
      </c>
      <c r="X255">
        <v>14.147929486783095</v>
      </c>
      <c r="Y255">
        <v>23.307343221630294</v>
      </c>
      <c r="Z255">
        <v>5.82523558909919</v>
      </c>
    </row>
    <row r="256" spans="1:26" x14ac:dyDescent="0.35">
      <c r="A256" s="14">
        <v>45583</v>
      </c>
      <c r="B256">
        <v>605.36009999999999</v>
      </c>
      <c r="C256">
        <v>222.00015999999999</v>
      </c>
      <c r="D256">
        <v>940.71</v>
      </c>
      <c r="E256">
        <v>76.819599999999994</v>
      </c>
      <c r="F256">
        <v>89.274299999999997</v>
      </c>
      <c r="G256">
        <v>75.176100000000005</v>
      </c>
      <c r="H256">
        <v>12.513400000000001</v>
      </c>
      <c r="I256">
        <v>536.39409999999998</v>
      </c>
      <c r="J256">
        <v>536.39409999999998</v>
      </c>
      <c r="K256">
        <v>11.2133</v>
      </c>
      <c r="L256">
        <v>60.147500000000001</v>
      </c>
      <c r="M256">
        <v>15.64</v>
      </c>
      <c r="N256">
        <v>11.213310707830981</v>
      </c>
      <c r="O256">
        <v>15.334959509172736</v>
      </c>
      <c r="P256">
        <f t="shared" si="3"/>
        <v>883.32</v>
      </c>
      <c r="Q256">
        <v>1.9047282222183697</v>
      </c>
      <c r="R256">
        <v>15.334959509172736</v>
      </c>
      <c r="S256">
        <v>1.7195566566836116</v>
      </c>
      <c r="T256">
        <v>60.147534099994367</v>
      </c>
      <c r="U256">
        <v>11.213310707830981</v>
      </c>
      <c r="V256">
        <v>27.999948355027986</v>
      </c>
      <c r="W256">
        <v>42.504827845565231</v>
      </c>
      <c r="X256">
        <v>14.811264801329486</v>
      </c>
      <c r="Y256">
        <v>24.397592894616846</v>
      </c>
      <c r="Z256">
        <v>6.5003642955065954</v>
      </c>
    </row>
    <row r="257" spans="1:26" x14ac:dyDescent="0.35">
      <c r="A257" s="14">
        <v>45590</v>
      </c>
      <c r="B257">
        <v>605.33090000000004</v>
      </c>
      <c r="C257">
        <v>222.00015999999999</v>
      </c>
      <c r="D257">
        <v>930.52</v>
      </c>
      <c r="E257">
        <v>76.823700000000002</v>
      </c>
      <c r="F257">
        <v>89.129599999999996</v>
      </c>
      <c r="G257">
        <v>75.021299999999997</v>
      </c>
      <c r="H257">
        <v>12.4034</v>
      </c>
      <c r="I257">
        <v>536.36490000000003</v>
      </c>
      <c r="J257">
        <v>536.36490000000003</v>
      </c>
      <c r="K257">
        <v>11.2148</v>
      </c>
      <c r="L257">
        <v>60.1524</v>
      </c>
      <c r="M257">
        <v>15.4694</v>
      </c>
      <c r="N257">
        <v>11.213310707830981</v>
      </c>
      <c r="O257">
        <v>15.245014009644759</v>
      </c>
      <c r="P257">
        <f t="shared" si="3"/>
        <v>883.32</v>
      </c>
      <c r="Q257">
        <v>1.894591837053784</v>
      </c>
      <c r="R257">
        <v>15.245014009644759</v>
      </c>
      <c r="S257">
        <v>1.7094707883538292</v>
      </c>
      <c r="T257">
        <v>60.147534099994367</v>
      </c>
      <c r="U257">
        <v>11.213310707830981</v>
      </c>
      <c r="V257">
        <v>28.000930156392783</v>
      </c>
      <c r="W257">
        <v>42.043838383083873</v>
      </c>
      <c r="X257">
        <v>15.509991477921856</v>
      </c>
      <c r="Y257">
        <v>22.511397402971056</v>
      </c>
      <c r="Z257">
        <v>7.9645387008593973</v>
      </c>
    </row>
    <row r="258" spans="1:26" x14ac:dyDescent="0.35">
      <c r="A258" s="14">
        <v>45597</v>
      </c>
      <c r="B258">
        <v>605.42729999999995</v>
      </c>
      <c r="C258">
        <v>222.00015999999999</v>
      </c>
      <c r="D258">
        <v>925.85</v>
      </c>
      <c r="E258">
        <v>76.823700000000002</v>
      </c>
      <c r="F258">
        <v>89.182400000000001</v>
      </c>
      <c r="G258">
        <v>75.254000000000005</v>
      </c>
      <c r="H258">
        <v>12.303000000000001</v>
      </c>
      <c r="I258">
        <v>536.46130000000005</v>
      </c>
      <c r="J258">
        <v>536.46130000000005</v>
      </c>
      <c r="K258">
        <v>11.227</v>
      </c>
      <c r="L258">
        <v>60.228299999999997</v>
      </c>
      <c r="M258">
        <v>15.372299999999999</v>
      </c>
      <c r="N258">
        <v>11.226966033175078</v>
      </c>
      <c r="O258">
        <v>15.367520446990383</v>
      </c>
      <c r="P258">
        <f t="shared" si="3"/>
        <v>883.32</v>
      </c>
      <c r="Q258">
        <v>1.910484550622229</v>
      </c>
      <c r="R258">
        <v>15.367520446990383</v>
      </c>
      <c r="S258">
        <v>1.7253063007248455</v>
      </c>
      <c r="T258">
        <v>60.228323963692148</v>
      </c>
      <c r="U258">
        <v>11.226966033175078</v>
      </c>
      <c r="V258">
        <v>28.007512786739376</v>
      </c>
      <c r="W258">
        <v>41.795867984830402</v>
      </c>
      <c r="X258">
        <v>15.284937481268001</v>
      </c>
      <c r="Y258">
        <v>22.408660479413925</v>
      </c>
      <c r="Z258">
        <v>7.7440279733665118</v>
      </c>
    </row>
    <row r="259" spans="1:26" x14ac:dyDescent="0.35">
      <c r="A259" s="14">
        <v>45604</v>
      </c>
      <c r="B259">
        <v>605.24009999999998</v>
      </c>
      <c r="C259">
        <v>222.00015999999999</v>
      </c>
      <c r="D259">
        <v>917.1</v>
      </c>
      <c r="E259">
        <v>76.823700000000002</v>
      </c>
      <c r="F259">
        <v>89.102800000000002</v>
      </c>
      <c r="G259">
        <v>75.507999999999996</v>
      </c>
      <c r="H259">
        <v>12.1457</v>
      </c>
      <c r="I259">
        <v>536.27419999999995</v>
      </c>
      <c r="J259">
        <v>536.27419999999995</v>
      </c>
      <c r="K259">
        <v>11.2309</v>
      </c>
      <c r="L259">
        <v>60.228299999999997</v>
      </c>
      <c r="M259">
        <v>15.2271</v>
      </c>
      <c r="N259">
        <v>11.23088315110091</v>
      </c>
      <c r="O259">
        <v>15.161471213286301</v>
      </c>
      <c r="P259">
        <f t="shared" si="3"/>
        <v>883.32</v>
      </c>
      <c r="Q259">
        <v>1.887894068538156</v>
      </c>
      <c r="R259">
        <v>15.161471213286301</v>
      </c>
      <c r="S259">
        <v>1.7027671159519857</v>
      </c>
      <c r="T259">
        <v>60.228323963692148</v>
      </c>
      <c r="U259">
        <v>11.23088315110091</v>
      </c>
      <c r="V259">
        <v>28.007512786739376</v>
      </c>
      <c r="W259">
        <v>41.70137884203821</v>
      </c>
      <c r="X259">
        <v>15.612123392452288</v>
      </c>
      <c r="Y259">
        <v>22.464860856924055</v>
      </c>
      <c r="Z259">
        <v>7.733870321539535</v>
      </c>
    </row>
    <row r="260" spans="1:26" x14ac:dyDescent="0.35">
      <c r="A260" s="14">
        <v>45611</v>
      </c>
      <c r="B260">
        <v>605.25040000000001</v>
      </c>
      <c r="C260">
        <v>222.00015999999999</v>
      </c>
      <c r="D260">
        <v>864.77</v>
      </c>
      <c r="E260">
        <v>76.783900000000003</v>
      </c>
      <c r="F260">
        <v>88.38</v>
      </c>
      <c r="G260">
        <v>74.326599999999999</v>
      </c>
      <c r="H260">
        <v>11.6347</v>
      </c>
      <c r="I260">
        <v>536.28440000000001</v>
      </c>
      <c r="J260">
        <v>536.28440000000001</v>
      </c>
      <c r="K260">
        <v>11.208399999999999</v>
      </c>
      <c r="L260">
        <v>60.108800000000002</v>
      </c>
      <c r="M260">
        <v>14.386699999999999</v>
      </c>
      <c r="N260">
        <v>11.208378497861069</v>
      </c>
      <c r="O260">
        <v>14.490727840167759</v>
      </c>
      <c r="P260">
        <f t="shared" si="3"/>
        <v>883.32</v>
      </c>
      <c r="Q260">
        <v>1.8089055738986293</v>
      </c>
      <c r="R260">
        <v>14.490727840167759</v>
      </c>
      <c r="S260">
        <v>1.624175623420931</v>
      </c>
      <c r="T260">
        <v>60.108781947140358</v>
      </c>
      <c r="U260">
        <v>11.208378497861069</v>
      </c>
      <c r="V260">
        <v>27.96264718228683</v>
      </c>
      <c r="W260">
        <v>41.634935753182724</v>
      </c>
      <c r="X260">
        <v>15.558819730929796</v>
      </c>
      <c r="Y260">
        <v>22.102450991945041</v>
      </c>
      <c r="Z260">
        <v>7.7276741017916413</v>
      </c>
    </row>
    <row r="261" spans="1:26" x14ac:dyDescent="0.35">
      <c r="A261" s="14">
        <v>45618</v>
      </c>
      <c r="B261">
        <v>605.51900000000001</v>
      </c>
      <c r="C261">
        <v>222.00015999999999</v>
      </c>
      <c r="D261">
        <v>890.22</v>
      </c>
      <c r="E261">
        <v>76.694199999999995</v>
      </c>
      <c r="F261">
        <v>87.751800000000003</v>
      </c>
      <c r="G261">
        <v>73.42</v>
      </c>
      <c r="H261">
        <v>12.125</v>
      </c>
      <c r="I261">
        <v>536.28899999999999</v>
      </c>
      <c r="J261">
        <v>536.28899999999999</v>
      </c>
      <c r="K261">
        <v>11.238899999999999</v>
      </c>
      <c r="L261">
        <v>60.273000000000003</v>
      </c>
      <c r="M261">
        <v>14.7698</v>
      </c>
      <c r="N261">
        <v>11.215978212310761</v>
      </c>
      <c r="O261">
        <v>14.742590368514122</v>
      </c>
      <c r="P261">
        <f t="shared" si="3"/>
        <v>883.32</v>
      </c>
      <c r="Q261">
        <v>1.8384026792486921</v>
      </c>
      <c r="R261">
        <v>14.742590368514122</v>
      </c>
      <c r="S261">
        <v>1.6535257236627687</v>
      </c>
      <c r="T261">
        <v>60.149538027853026</v>
      </c>
      <c r="U261">
        <v>11.215978212310761</v>
      </c>
      <c r="V261">
        <v>27.97797312218772</v>
      </c>
      <c r="W261">
        <v>40.515046590564189</v>
      </c>
      <c r="X261">
        <v>15.955754157165163</v>
      </c>
      <c r="Y261">
        <v>20.843997889196014</v>
      </c>
      <c r="Z261">
        <v>8.3944184930869543</v>
      </c>
    </row>
    <row r="262" spans="1:26" x14ac:dyDescent="0.35">
      <c r="A262" s="14">
        <v>45625</v>
      </c>
      <c r="B262">
        <v>605.79179999999997</v>
      </c>
      <c r="C262">
        <v>224.22422</v>
      </c>
      <c r="D262">
        <v>873.3</v>
      </c>
      <c r="E262">
        <v>76.534499999999994</v>
      </c>
      <c r="F262">
        <v>87.016599999999997</v>
      </c>
      <c r="G262">
        <v>73.027699999999996</v>
      </c>
      <c r="H262">
        <v>11.958500000000001</v>
      </c>
      <c r="I262">
        <v>536.58180000000004</v>
      </c>
      <c r="J262">
        <v>536.58180000000004</v>
      </c>
      <c r="K262">
        <v>11.2403</v>
      </c>
      <c r="L262">
        <v>60.313200000000002</v>
      </c>
      <c r="M262">
        <v>14.4794</v>
      </c>
      <c r="N262">
        <v>11.240267389336692</v>
      </c>
      <c r="O262">
        <v>14.526662543935284</v>
      </c>
      <c r="P262">
        <f t="shared" si="3"/>
        <v>883.32</v>
      </c>
      <c r="Q262">
        <v>1.8339512801675235</v>
      </c>
      <c r="R262">
        <v>14.526662543935284</v>
      </c>
      <c r="S262">
        <v>1.6328357126849455</v>
      </c>
      <c r="T262">
        <v>60.313234189210419</v>
      </c>
      <c r="U262">
        <v>11.240267389336692</v>
      </c>
      <c r="V262">
        <v>27.698167673403432</v>
      </c>
      <c r="W262">
        <v>40.376834722991816</v>
      </c>
      <c r="X262">
        <v>16.216787275171345</v>
      </c>
      <c r="Y262">
        <v>22.417952992373547</v>
      </c>
      <c r="Z262">
        <v>6.7017724459245818</v>
      </c>
    </row>
    <row r="263" spans="1:26" x14ac:dyDescent="0.35">
      <c r="A263" s="14">
        <v>45632</v>
      </c>
      <c r="B263">
        <v>605.8066</v>
      </c>
      <c r="C263">
        <v>224.22422</v>
      </c>
      <c r="D263">
        <v>904.98</v>
      </c>
      <c r="E263">
        <v>83.807599999999994</v>
      </c>
      <c r="F263">
        <v>81.007400000000004</v>
      </c>
      <c r="G263">
        <v>65.471900000000005</v>
      </c>
      <c r="H263">
        <v>13.8224</v>
      </c>
      <c r="I263">
        <v>536.59670000000006</v>
      </c>
      <c r="J263">
        <v>536.59670000000006</v>
      </c>
      <c r="K263">
        <v>11.269</v>
      </c>
      <c r="L263">
        <v>60.468800000000002</v>
      </c>
      <c r="M263">
        <v>14.966100000000001</v>
      </c>
      <c r="N263">
        <v>11.268957145416502</v>
      </c>
      <c r="O263">
        <v>14.731386901090749</v>
      </c>
      <c r="P263">
        <f t="shared" ref="P263:P276" si="4">$D$6</f>
        <v>883.32</v>
      </c>
      <c r="Q263">
        <v>1.8615950400841197</v>
      </c>
      <c r="R263">
        <v>14.731386901090749</v>
      </c>
      <c r="S263">
        <v>1.6600736768094166</v>
      </c>
      <c r="T263">
        <v>60.468848315567875</v>
      </c>
      <c r="U263">
        <v>11.268957145416502</v>
      </c>
      <c r="V263">
        <v>27.725282797843469</v>
      </c>
      <c r="W263">
        <v>41.180339892579973</v>
      </c>
      <c r="X263">
        <v>16.548229777319357</v>
      </c>
      <c r="Y263">
        <v>2.720914083716429</v>
      </c>
      <c r="Z263">
        <v>7.9555032415077482</v>
      </c>
    </row>
    <row r="264" spans="1:26" x14ac:dyDescent="0.35">
      <c r="A264" s="14">
        <v>45639</v>
      </c>
      <c r="B264">
        <v>605.8066</v>
      </c>
      <c r="C264">
        <v>227.46764999999999</v>
      </c>
      <c r="D264">
        <v>915.39</v>
      </c>
      <c r="E264">
        <v>83.807599999999994</v>
      </c>
      <c r="F264">
        <v>78.921199999999999</v>
      </c>
      <c r="G264">
        <v>65.490399999999994</v>
      </c>
      <c r="H264">
        <v>13.977499999999999</v>
      </c>
      <c r="I264">
        <v>536.60919999999999</v>
      </c>
      <c r="J264">
        <v>536.60919999999999</v>
      </c>
      <c r="K264">
        <v>11.268700000000001</v>
      </c>
      <c r="L264">
        <v>60.468800000000002</v>
      </c>
      <c r="M264">
        <v>15.138199999999999</v>
      </c>
      <c r="N264">
        <v>11.268694306421192</v>
      </c>
      <c r="O264">
        <v>15.256450646877781</v>
      </c>
      <c r="P264">
        <f t="shared" si="4"/>
        <v>883.32</v>
      </c>
      <c r="Q264">
        <v>1.921611529799701</v>
      </c>
      <c r="R264">
        <v>15.256450646877781</v>
      </c>
      <c r="S264">
        <v>1.7192027854066758</v>
      </c>
      <c r="T264">
        <v>60.468848315567875</v>
      </c>
      <c r="U264">
        <v>11.268694306421192</v>
      </c>
      <c r="V264">
        <v>27.731570362931013</v>
      </c>
      <c r="W264">
        <v>43.426446079780426</v>
      </c>
      <c r="X264">
        <v>17.781408761944853</v>
      </c>
      <c r="Y264">
        <v>1.7750682843803027</v>
      </c>
      <c r="Z264">
        <v>16.684720396399346</v>
      </c>
    </row>
    <row r="265" spans="1:26" x14ac:dyDescent="0.35">
      <c r="A265" s="14">
        <v>45646</v>
      </c>
      <c r="B265">
        <v>605.8066</v>
      </c>
      <c r="C265">
        <v>227.46764999999999</v>
      </c>
      <c r="D265">
        <v>859.21</v>
      </c>
      <c r="E265">
        <v>83.807599999999994</v>
      </c>
      <c r="F265">
        <v>78.813999999999993</v>
      </c>
      <c r="G265">
        <v>66.007099999999994</v>
      </c>
      <c r="H265">
        <v>13.0169</v>
      </c>
      <c r="I265">
        <v>536.60540000000003</v>
      </c>
      <c r="J265">
        <v>536.60540000000003</v>
      </c>
      <c r="K265">
        <v>11.268800000000001</v>
      </c>
      <c r="L265">
        <v>60.468800000000002</v>
      </c>
      <c r="M265">
        <v>14.209099999999999</v>
      </c>
      <c r="N265">
        <v>11.268774471015238</v>
      </c>
      <c r="O265">
        <v>14.652503308416602</v>
      </c>
      <c r="P265">
        <f t="shared" si="4"/>
        <v>883.32</v>
      </c>
      <c r="Q265">
        <v>1.8767859141119199</v>
      </c>
      <c r="R265">
        <v>14.652503308416602</v>
      </c>
      <c r="S265">
        <v>1.6511575521835133</v>
      </c>
      <c r="T265">
        <v>60.468848315567875</v>
      </c>
      <c r="U265">
        <v>11.268774471015238</v>
      </c>
      <c r="V265">
        <v>27.728603017162655</v>
      </c>
      <c r="W265">
        <v>41.860173962436306</v>
      </c>
      <c r="X265">
        <v>17.771414715865124</v>
      </c>
      <c r="Y265">
        <v>1.6230305543085652</v>
      </c>
      <c r="Z265">
        <v>15.395814191424968</v>
      </c>
    </row>
    <row r="266" spans="1:26" x14ac:dyDescent="0.35">
      <c r="A266" s="14">
        <v>45653</v>
      </c>
      <c r="B266">
        <v>605.8066</v>
      </c>
      <c r="C266">
        <v>227.46764999999999</v>
      </c>
      <c r="D266">
        <v>844.8</v>
      </c>
      <c r="E266">
        <v>83.807599999999994</v>
      </c>
      <c r="F266">
        <v>78.813999999999993</v>
      </c>
      <c r="G266">
        <v>65.915599999999998</v>
      </c>
      <c r="H266">
        <v>12.8164</v>
      </c>
      <c r="I266">
        <v>536.60540000000003</v>
      </c>
      <c r="J266">
        <v>536.60540000000003</v>
      </c>
      <c r="K266">
        <v>11.268800000000001</v>
      </c>
      <c r="L266">
        <v>60.468800000000002</v>
      </c>
      <c r="M266">
        <v>13.970800000000001</v>
      </c>
      <c r="N266">
        <v>11.268774471015238</v>
      </c>
      <c r="O266">
        <v>14.023749808737138</v>
      </c>
      <c r="P266">
        <f t="shared" si="4"/>
        <v>883.32</v>
      </c>
      <c r="Q266">
        <v>1.8038244961142251</v>
      </c>
      <c r="R266">
        <v>14.023749808737138</v>
      </c>
      <c r="S266">
        <v>1.5803047383260191</v>
      </c>
      <c r="T266">
        <v>60.468848315567875</v>
      </c>
      <c r="U266">
        <v>11.268774471015238</v>
      </c>
      <c r="V266">
        <v>27.728603017162655</v>
      </c>
      <c r="W266">
        <v>41.702577030436814</v>
      </c>
      <c r="X266">
        <v>17.778944826599687</v>
      </c>
      <c r="Y266">
        <v>1.6783685573378901</v>
      </c>
      <c r="Z266">
        <v>15.794006695697679</v>
      </c>
    </row>
    <row r="267" spans="1:26" x14ac:dyDescent="0.35">
      <c r="A267" s="14">
        <v>45660</v>
      </c>
      <c r="B267">
        <v>586.94590000000005</v>
      </c>
      <c r="C267">
        <v>227.46764999999999</v>
      </c>
      <c r="D267">
        <v>842.92</v>
      </c>
      <c r="E267">
        <v>91.464600000000004</v>
      </c>
      <c r="F267">
        <v>78.813999999999993</v>
      </c>
      <c r="G267">
        <v>65.915599999999998</v>
      </c>
      <c r="H267">
        <v>12.7879</v>
      </c>
      <c r="I267">
        <v>526.5163</v>
      </c>
      <c r="J267">
        <v>526.5163</v>
      </c>
      <c r="K267">
        <v>13.7875</v>
      </c>
      <c r="L267">
        <v>72.593299999999999</v>
      </c>
      <c r="M267">
        <v>11.611499999999999</v>
      </c>
      <c r="N267">
        <v>13.787465676884386</v>
      </c>
      <c r="O267">
        <v>11.370753142253426</v>
      </c>
      <c r="P267">
        <f t="shared" si="4"/>
        <v>883.32</v>
      </c>
      <c r="Q267">
        <v>1.8012604823591503</v>
      </c>
      <c r="R267">
        <v>11.370753142253426</v>
      </c>
      <c r="S267">
        <v>1.567738686691444</v>
      </c>
      <c r="T267">
        <v>72.593256548036933</v>
      </c>
      <c r="U267">
        <v>13.787465676884386</v>
      </c>
      <c r="V267">
        <v>29.977126249246613</v>
      </c>
      <c r="W267">
        <v>24.747998333525643</v>
      </c>
      <c r="X267">
        <v>15.720408639334538</v>
      </c>
      <c r="Y267">
        <v>-1.5634321151127992</v>
      </c>
      <c r="Z267">
        <v>12.700688646916117</v>
      </c>
    </row>
    <row r="268" spans="1:26" x14ac:dyDescent="0.35">
      <c r="A268" s="14">
        <v>45667</v>
      </c>
      <c r="B268">
        <v>586.84190000000001</v>
      </c>
      <c r="C268">
        <v>227.46764999999999</v>
      </c>
      <c r="D268">
        <v>815.01</v>
      </c>
      <c r="E268">
        <v>91.412199999999999</v>
      </c>
      <c r="F268">
        <v>77.39</v>
      </c>
      <c r="G268">
        <v>63.795200000000001</v>
      </c>
      <c r="H268">
        <v>12.775399999999999</v>
      </c>
      <c r="I268">
        <v>526.41229999999996</v>
      </c>
      <c r="J268">
        <v>526.41229999999996</v>
      </c>
      <c r="K268">
        <v>13.770899999999999</v>
      </c>
      <c r="L268">
        <v>72.491600000000005</v>
      </c>
      <c r="M268">
        <v>11.242800000000001</v>
      </c>
      <c r="N268">
        <v>13.781380956699959</v>
      </c>
      <c r="O268">
        <v>11.301243856176722</v>
      </c>
      <c r="P268">
        <f t="shared" si="4"/>
        <v>883.32</v>
      </c>
      <c r="Q268">
        <v>1.7907762291359173</v>
      </c>
      <c r="R268">
        <v>11.301243856176722</v>
      </c>
      <c r="S268">
        <v>1.5574674686653631</v>
      </c>
      <c r="T268">
        <v>72.546881602939493</v>
      </c>
      <c r="U268">
        <v>13.781380956699959</v>
      </c>
      <c r="V268">
        <v>29.990265493182317</v>
      </c>
      <c r="W268">
        <v>23.736839278953724</v>
      </c>
      <c r="X268">
        <v>13.533199343101712</v>
      </c>
      <c r="Y268">
        <v>-2.4733627535809726</v>
      </c>
      <c r="Z268">
        <v>12.75342006379409</v>
      </c>
    </row>
    <row r="269" spans="1:26" x14ac:dyDescent="0.35">
      <c r="A269" s="14">
        <v>45674</v>
      </c>
      <c r="B269">
        <v>588.73310000000004</v>
      </c>
      <c r="C269">
        <v>227.46764999999999</v>
      </c>
      <c r="D269">
        <v>846.2</v>
      </c>
      <c r="E269">
        <v>91.853700000000003</v>
      </c>
      <c r="F269">
        <v>78.686000000000007</v>
      </c>
      <c r="G269">
        <v>60.489400000000003</v>
      </c>
      <c r="H269">
        <v>13.9892</v>
      </c>
      <c r="I269">
        <v>527.68539999999996</v>
      </c>
      <c r="J269">
        <v>527.68539999999996</v>
      </c>
      <c r="K269">
        <v>13.7325</v>
      </c>
      <c r="L269">
        <v>72.464399999999998</v>
      </c>
      <c r="M269">
        <v>11.6775</v>
      </c>
      <c r="N269">
        <v>13.783275212616495</v>
      </c>
      <c r="O269">
        <v>11.511090938552456</v>
      </c>
      <c r="P269">
        <f t="shared" si="4"/>
        <v>883.32</v>
      </c>
      <c r="Q269">
        <v>1.8205621033051522</v>
      </c>
      <c r="R269">
        <v>11.511090938552456</v>
      </c>
      <c r="S269">
        <v>1.5866053440352439</v>
      </c>
      <c r="T269">
        <v>72.581304800730265</v>
      </c>
      <c r="U269">
        <v>13.783275212616495</v>
      </c>
      <c r="V269">
        <v>30.005316835840393</v>
      </c>
      <c r="W269">
        <v>23.469782736198741</v>
      </c>
      <c r="X269">
        <v>13.649919424322702</v>
      </c>
      <c r="Y269">
        <v>-0.70793069736285963</v>
      </c>
      <c r="Z269">
        <v>11.639895482303285</v>
      </c>
    </row>
    <row r="270" spans="1:26" x14ac:dyDescent="0.35">
      <c r="A270" s="14">
        <v>45681</v>
      </c>
      <c r="B270">
        <v>588.51130000000001</v>
      </c>
      <c r="C270">
        <v>227.46764999999999</v>
      </c>
      <c r="D270">
        <v>859.01</v>
      </c>
      <c r="E270">
        <v>91.716300000000004</v>
      </c>
      <c r="F270">
        <v>78.345699999999994</v>
      </c>
      <c r="G270">
        <v>60.610300000000002</v>
      </c>
      <c r="H270">
        <v>14.172700000000001</v>
      </c>
      <c r="I270">
        <v>527.49739999999997</v>
      </c>
      <c r="J270">
        <v>527.49739999999997</v>
      </c>
      <c r="K270">
        <v>13.7241</v>
      </c>
      <c r="L270">
        <v>72.394300000000001</v>
      </c>
      <c r="M270">
        <v>11.8657</v>
      </c>
      <c r="N270">
        <v>13.724675126363698</v>
      </c>
      <c r="O270">
        <v>11.844412038167619</v>
      </c>
      <c r="P270">
        <f t="shared" si="4"/>
        <v>883.32</v>
      </c>
      <c r="Q270">
        <v>1.8601933617405608</v>
      </c>
      <c r="R270">
        <v>11.844412038167619</v>
      </c>
      <c r="S270">
        <v>1.6256070728664185</v>
      </c>
      <c r="T270">
        <v>72.393631464095265</v>
      </c>
      <c r="U270">
        <v>13.724675126363698</v>
      </c>
      <c r="V270">
        <v>30.012997351071128</v>
      </c>
      <c r="W270">
        <v>18.961249607629874</v>
      </c>
      <c r="X270">
        <v>17.424760269877289</v>
      </c>
      <c r="Y270">
        <v>-2.3198820138587193</v>
      </c>
      <c r="Z270">
        <v>15.286741161963558</v>
      </c>
    </row>
    <row r="271" spans="1:26" x14ac:dyDescent="0.35">
      <c r="A271" s="14">
        <v>45688</v>
      </c>
      <c r="B271">
        <v>588.71339999999998</v>
      </c>
      <c r="C271">
        <v>227.46764999999999</v>
      </c>
      <c r="D271">
        <v>867.59</v>
      </c>
      <c r="E271">
        <v>91.706599999999995</v>
      </c>
      <c r="F271">
        <v>79.893100000000004</v>
      </c>
      <c r="G271">
        <v>60.208300000000001</v>
      </c>
      <c r="H271">
        <v>14.409800000000001</v>
      </c>
      <c r="I271">
        <v>527.81029999999998</v>
      </c>
      <c r="J271">
        <v>527.81029999999998</v>
      </c>
      <c r="K271">
        <v>13.708500000000001</v>
      </c>
      <c r="L271">
        <v>72.354699999999994</v>
      </c>
      <c r="M271">
        <v>11.9908</v>
      </c>
      <c r="N271">
        <v>13.708459676415439</v>
      </c>
      <c r="O271">
        <v>11.907872133123625</v>
      </c>
      <c r="P271">
        <f t="shared" si="4"/>
        <v>883.32</v>
      </c>
      <c r="Q271">
        <v>1.867012864246169</v>
      </c>
      <c r="R271">
        <v>11.907872133123625</v>
      </c>
      <c r="S271">
        <v>1.6323858496883628</v>
      </c>
      <c r="T271">
        <v>72.354656681553664</v>
      </c>
      <c r="U271">
        <v>13.708459676415439</v>
      </c>
      <c r="V271">
        <v>30.009370498360457</v>
      </c>
      <c r="W271">
        <v>20.112103601545147</v>
      </c>
      <c r="X271">
        <v>18.298328622589146</v>
      </c>
      <c r="Y271">
        <v>-3.7724579076289025E-2</v>
      </c>
      <c r="Z271">
        <v>16.315193447128042</v>
      </c>
    </row>
    <row r="272" spans="1:26" x14ac:dyDescent="0.35">
      <c r="A272" s="14">
        <v>45695</v>
      </c>
      <c r="B272">
        <v>589.22770000000003</v>
      </c>
      <c r="C272">
        <v>227.46764999999999</v>
      </c>
      <c r="D272">
        <v>901.33</v>
      </c>
      <c r="E272">
        <v>91.6905</v>
      </c>
      <c r="F272">
        <v>80.319100000000006</v>
      </c>
      <c r="G272">
        <v>58.752099999999999</v>
      </c>
      <c r="H272">
        <v>15.3413</v>
      </c>
      <c r="I272">
        <v>528.24270000000001</v>
      </c>
      <c r="J272">
        <v>528.24270000000001</v>
      </c>
      <c r="K272">
        <v>13.4894</v>
      </c>
      <c r="L272">
        <v>71.256600000000006</v>
      </c>
      <c r="M272">
        <v>12.649100000000001</v>
      </c>
      <c r="N272">
        <v>13.695231466884314</v>
      </c>
      <c r="O272">
        <v>12.238260191289839</v>
      </c>
      <c r="P272">
        <f t="shared" si="4"/>
        <v>883.32</v>
      </c>
      <c r="Q272">
        <v>1.9118826828732898</v>
      </c>
      <c r="R272">
        <v>12.238260191289839</v>
      </c>
      <c r="S272">
        <v>1.6760580607167022</v>
      </c>
      <c r="T272">
        <v>72.237392095095288</v>
      </c>
      <c r="U272">
        <v>13.695231466884314</v>
      </c>
      <c r="V272">
        <v>30.028411454143633</v>
      </c>
      <c r="W272">
        <v>20.310389750489538</v>
      </c>
      <c r="X272">
        <v>18.217256430206302</v>
      </c>
      <c r="Y272">
        <v>-0.89697473243556913</v>
      </c>
      <c r="Z272">
        <v>16.828624758870646</v>
      </c>
    </row>
    <row r="273" spans="1:26" x14ac:dyDescent="0.35">
      <c r="A273" s="14">
        <v>45702</v>
      </c>
      <c r="B273">
        <v>589.30470000000003</v>
      </c>
      <c r="C273">
        <v>227.46764999999999</v>
      </c>
      <c r="D273">
        <v>918.49</v>
      </c>
      <c r="E273">
        <v>91.692800000000005</v>
      </c>
      <c r="F273">
        <v>80.350999999999999</v>
      </c>
      <c r="G273">
        <v>58.918599999999998</v>
      </c>
      <c r="H273">
        <v>15.5891</v>
      </c>
      <c r="I273">
        <v>530.4932</v>
      </c>
      <c r="J273">
        <v>530.4932</v>
      </c>
      <c r="K273">
        <v>13.4382</v>
      </c>
      <c r="L273">
        <v>71.288600000000002</v>
      </c>
      <c r="M273">
        <v>12.8841</v>
      </c>
      <c r="N273">
        <v>13.434063299753413</v>
      </c>
      <c r="O273">
        <v>12.667528103149841</v>
      </c>
      <c r="P273">
        <f t="shared" si="4"/>
        <v>883.32</v>
      </c>
      <c r="Q273">
        <v>1.9371281455675391</v>
      </c>
      <c r="R273">
        <v>12.667528103149841</v>
      </c>
      <c r="S273">
        <v>1.7017637438912026</v>
      </c>
      <c r="T273">
        <v>71.25857488925142</v>
      </c>
      <c r="U273">
        <v>13.434063299753413</v>
      </c>
      <c r="V273">
        <v>30.028411454143633</v>
      </c>
      <c r="W273">
        <v>22.472904654094716</v>
      </c>
      <c r="X273">
        <v>17.726133805767009</v>
      </c>
      <c r="Y273">
        <v>-0.49332591673485571</v>
      </c>
      <c r="Z273">
        <v>16.38922031467807</v>
      </c>
    </row>
    <row r="274" spans="1:26" x14ac:dyDescent="0.35">
      <c r="A274" s="14">
        <v>45709</v>
      </c>
      <c r="B274">
        <v>588.18290000000002</v>
      </c>
      <c r="C274">
        <v>227.46764999999999</v>
      </c>
      <c r="D274">
        <v>928.2</v>
      </c>
      <c r="E274">
        <v>91.023899999999998</v>
      </c>
      <c r="F274">
        <v>80.551599999999993</v>
      </c>
      <c r="G274">
        <v>58.084699999999998</v>
      </c>
      <c r="H274">
        <v>15.9801</v>
      </c>
      <c r="I274">
        <v>529.37149999999997</v>
      </c>
      <c r="J274">
        <v>529.37149999999997</v>
      </c>
      <c r="K274">
        <v>13.2326</v>
      </c>
      <c r="L274">
        <v>70.049400000000006</v>
      </c>
      <c r="M274">
        <v>13.2507</v>
      </c>
      <c r="N274">
        <v>13.263857976631419</v>
      </c>
      <c r="O274">
        <v>12.918063238277005</v>
      </c>
      <c r="P274">
        <f t="shared" si="4"/>
        <v>883.32</v>
      </c>
      <c r="Q274">
        <v>1.9492011061962669</v>
      </c>
      <c r="R274">
        <v>12.918063238277005</v>
      </c>
      <c r="S274">
        <v>1.7134335612564955</v>
      </c>
      <c r="T274">
        <v>70.313171815773615</v>
      </c>
      <c r="U274">
        <v>13.263857976631419</v>
      </c>
      <c r="V274">
        <v>31.101083636242706</v>
      </c>
      <c r="W274">
        <v>23.878223308502733</v>
      </c>
      <c r="X274">
        <v>18.02575280562877</v>
      </c>
      <c r="Y274">
        <v>-5.4327828337692063E-2</v>
      </c>
      <c r="Z274">
        <v>16.33232696064006</v>
      </c>
    </row>
    <row r="275" spans="1:26" x14ac:dyDescent="0.35">
      <c r="A275" s="14">
        <v>45716</v>
      </c>
      <c r="B275">
        <v>586.86289999999997</v>
      </c>
      <c r="C275">
        <v>227.46764999999999</v>
      </c>
      <c r="D275">
        <v>878.2</v>
      </c>
      <c r="E275">
        <v>90.977000000000004</v>
      </c>
      <c r="F275">
        <v>80.465199999999996</v>
      </c>
      <c r="G275">
        <v>57.748600000000003</v>
      </c>
      <c r="H275">
        <v>15.2073</v>
      </c>
      <c r="I275">
        <v>528.04679999999996</v>
      </c>
      <c r="J275">
        <v>528.04679999999996</v>
      </c>
      <c r="K275">
        <v>13.238799999999999</v>
      </c>
      <c r="L275">
        <v>69.906899999999993</v>
      </c>
      <c r="M275">
        <v>12.5624</v>
      </c>
      <c r="N275">
        <v>13.235108297979314</v>
      </c>
      <c r="O275">
        <v>13.103782549057355</v>
      </c>
      <c r="P275">
        <f>$D$6*(1+P2)</f>
        <v>1185.7105099136804</v>
      </c>
      <c r="Q275">
        <v>1.9710542327207183</v>
      </c>
      <c r="R275">
        <v>13.103782549057355</v>
      </c>
      <c r="S275">
        <v>1.7342998114994554</v>
      </c>
      <c r="T275">
        <v>69.988951401362712</v>
      </c>
      <c r="U275">
        <v>13.235108297979314</v>
      </c>
      <c r="V275">
        <v>30.920969430070503</v>
      </c>
      <c r="W275">
        <v>24.078038743899068</v>
      </c>
      <c r="X275">
        <v>18.050466920209896</v>
      </c>
      <c r="Y275">
        <v>0.15045712783232829</v>
      </c>
      <c r="Z275">
        <v>16.349229118478263</v>
      </c>
    </row>
    <row r="276" spans="1:26" x14ac:dyDescent="0.35">
      <c r="A276" s="14"/>
      <c r="F276" s="18">
        <f>+F275/E275-1</f>
        <v>-0.11554348901370681</v>
      </c>
      <c r="G276" s="18"/>
      <c r="H276" s="18"/>
      <c r="I276" s="18"/>
      <c r="J276" s="18"/>
      <c r="N276">
        <v>13.192785361770976</v>
      </c>
      <c r="O276">
        <v>13.072984657413217</v>
      </c>
      <c r="P276">
        <f t="shared" si="4"/>
        <v>883.32</v>
      </c>
      <c r="Q276">
        <v>1.9612756148337551</v>
      </c>
      <c r="R276">
        <v>13.072984657413217</v>
      </c>
      <c r="S276">
        <v>1.7246908062297766</v>
      </c>
      <c r="T276">
        <v>69.74153369659092</v>
      </c>
      <c r="U276">
        <v>13.192785361770976</v>
      </c>
      <c r="V276">
        <v>30.914358641166238</v>
      </c>
      <c r="W276">
        <v>24.169229440189703</v>
      </c>
      <c r="X276">
        <v>17.974821459507861</v>
      </c>
      <c r="Y276">
        <v>-0.45057113035128143</v>
      </c>
      <c r="Z276">
        <v>16.222765047645225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07A4-709D-4394-902A-96D76BB8C477}">
  <sheetPr codeName="Sheet25"/>
  <dimension ref="A1:Z1091"/>
  <sheetViews>
    <sheetView topLeftCell="H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-0.16588455952615244</v>
      </c>
      <c r="R2">
        <f>LN(1+P2)</f>
        <v>-0.18138346836790523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33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464.18009999999998</v>
      </c>
      <c r="C6">
        <v>104.91549000000001</v>
      </c>
      <c r="D6">
        <v>1137.55</v>
      </c>
      <c r="E6">
        <v>68.976900000000001</v>
      </c>
      <c r="F6">
        <v>64.592200000000005</v>
      </c>
      <c r="G6">
        <v>64.492099999999994</v>
      </c>
      <c r="H6">
        <v>17.6386</v>
      </c>
      <c r="I6">
        <v>426.86919999999998</v>
      </c>
      <c r="J6">
        <v>426.86919999999998</v>
      </c>
      <c r="K6">
        <v>14.2662</v>
      </c>
      <c r="L6">
        <v>60.898000000000003</v>
      </c>
      <c r="M6">
        <v>18.679600000000001</v>
      </c>
      <c r="N6">
        <v>14.266192877308113</v>
      </c>
      <c r="O6">
        <v>18.613097866029886</v>
      </c>
      <c r="P6">
        <f>$D$6</f>
        <v>1137.55</v>
      </c>
      <c r="Q6">
        <v>2.6951153715989702</v>
      </c>
      <c r="R6">
        <v>18.613097866029886</v>
      </c>
      <c r="S6">
        <v>2.6553804420099434</v>
      </c>
      <c r="T6">
        <v>60.89797669138737</v>
      </c>
      <c r="U6">
        <v>14.266192877308113</v>
      </c>
      <c r="V6">
        <v>29.426067500465763</v>
      </c>
      <c r="W6">
        <v>14.72303840566091</v>
      </c>
      <c r="X6">
        <v>11.267044688446811</v>
      </c>
      <c r="Y6">
        <v>4.5145143857827676</v>
      </c>
      <c r="Z6">
        <v>10.028491785728475</v>
      </c>
    </row>
    <row r="7" spans="1:26" x14ac:dyDescent="0.35">
      <c r="A7" s="13">
        <v>43840</v>
      </c>
      <c r="B7">
        <v>464.18009999999998</v>
      </c>
      <c r="C7">
        <v>104.9109</v>
      </c>
      <c r="D7">
        <v>1144.6400000000001</v>
      </c>
      <c r="E7">
        <v>68.976900000000001</v>
      </c>
      <c r="F7">
        <v>64.595600000000005</v>
      </c>
      <c r="G7">
        <v>64.485299999999995</v>
      </c>
      <c r="H7">
        <v>17.750399999999999</v>
      </c>
      <c r="I7">
        <v>426.72669999999999</v>
      </c>
      <c r="J7">
        <v>426.72669999999999</v>
      </c>
      <c r="K7">
        <v>14.271000000000001</v>
      </c>
      <c r="L7">
        <v>60.898000000000003</v>
      </c>
      <c r="M7">
        <v>18.795999999999999</v>
      </c>
      <c r="N7">
        <v>14.270955788576714</v>
      </c>
      <c r="O7">
        <v>18.418838538499994</v>
      </c>
      <c r="P7">
        <f t="shared" ref="P7:P70" si="0">$D$6</f>
        <v>1137.55</v>
      </c>
      <c r="Q7">
        <v>2.6680497177974032</v>
      </c>
      <c r="R7">
        <v>18.418838538499994</v>
      </c>
      <c r="S7">
        <v>2.6285443045986638</v>
      </c>
      <c r="T7">
        <v>60.89797669138737</v>
      </c>
      <c r="U7">
        <v>14.270955788576714</v>
      </c>
      <c r="V7">
        <v>29.405003971136328</v>
      </c>
      <c r="W7">
        <v>13.94097679489653</v>
      </c>
      <c r="X7">
        <v>11.797185874986379</v>
      </c>
      <c r="Y7">
        <v>3.8935815406612324</v>
      </c>
      <c r="Z7">
        <v>10.396918920021443</v>
      </c>
    </row>
    <row r="8" spans="1:26" x14ac:dyDescent="0.35">
      <c r="A8" s="13">
        <v>43847</v>
      </c>
      <c r="B8">
        <v>464.18009999999998</v>
      </c>
      <c r="C8">
        <v>104.9109</v>
      </c>
      <c r="D8">
        <v>1167.71</v>
      </c>
      <c r="E8">
        <v>68.976900000000001</v>
      </c>
      <c r="F8">
        <v>64.625600000000006</v>
      </c>
      <c r="G8">
        <v>64.519800000000004</v>
      </c>
      <c r="H8">
        <v>18.098500000000001</v>
      </c>
      <c r="I8">
        <v>426.72519999999997</v>
      </c>
      <c r="J8">
        <v>426.72519999999997</v>
      </c>
      <c r="K8">
        <v>14.271000000000001</v>
      </c>
      <c r="L8">
        <v>60.898000000000003</v>
      </c>
      <c r="M8">
        <v>19.174900000000001</v>
      </c>
      <c r="N8">
        <v>14.271004211605264</v>
      </c>
      <c r="O8">
        <v>19.056626558893996</v>
      </c>
      <c r="P8">
        <f t="shared" si="0"/>
        <v>1137.55</v>
      </c>
      <c r="Q8">
        <v>2.759491168032163</v>
      </c>
      <c r="R8">
        <v>19.056626558893996</v>
      </c>
      <c r="S8">
        <v>2.7195719788096495</v>
      </c>
      <c r="T8">
        <v>60.89797669138737</v>
      </c>
      <c r="U8">
        <v>14.271004211605264</v>
      </c>
      <c r="V8">
        <v>29.372100647681801</v>
      </c>
      <c r="W8">
        <v>15.16501339855567</v>
      </c>
      <c r="X8">
        <v>11.758081095846284</v>
      </c>
      <c r="Y8">
        <v>5.1542796333189402</v>
      </c>
      <c r="Z8">
        <v>10.176435883390512</v>
      </c>
    </row>
    <row r="9" spans="1:26" x14ac:dyDescent="0.35">
      <c r="A9" s="13">
        <v>43854</v>
      </c>
      <c r="B9">
        <v>464.18009999999998</v>
      </c>
      <c r="C9">
        <v>104.9109</v>
      </c>
      <c r="D9">
        <v>1174.24</v>
      </c>
      <c r="E9">
        <v>68.976900000000001</v>
      </c>
      <c r="F9">
        <v>64.805000000000007</v>
      </c>
      <c r="G9">
        <v>64.398600000000002</v>
      </c>
      <c r="H9">
        <v>18.233899999999998</v>
      </c>
      <c r="I9">
        <v>424.25810000000001</v>
      </c>
      <c r="J9">
        <v>424.25810000000001</v>
      </c>
      <c r="K9">
        <v>14.378500000000001</v>
      </c>
      <c r="L9">
        <v>61.002099999999999</v>
      </c>
      <c r="M9">
        <v>19.249199999999998</v>
      </c>
      <c r="N9">
        <v>14.271728118644585</v>
      </c>
      <c r="O9">
        <v>19.12625120375678</v>
      </c>
      <c r="P9">
        <f t="shared" si="0"/>
        <v>1137.55</v>
      </c>
      <c r="Q9">
        <v>2.7696129430928988</v>
      </c>
      <c r="R9">
        <v>19.12625120375678</v>
      </c>
      <c r="S9">
        <v>2.7296465710891549</v>
      </c>
      <c r="T9">
        <v>60.89797669138737</v>
      </c>
      <c r="U9">
        <v>14.271728118644585</v>
      </c>
      <c r="V9">
        <v>29.377157925193821</v>
      </c>
      <c r="W9">
        <v>15.611617755010801</v>
      </c>
      <c r="X9">
        <v>11.720533772730091</v>
      </c>
      <c r="Y9">
        <v>5.6136348407542105</v>
      </c>
      <c r="Z9">
        <v>10.099514628082312</v>
      </c>
    </row>
    <row r="10" spans="1:26" x14ac:dyDescent="0.35">
      <c r="A10" s="13">
        <v>43861</v>
      </c>
      <c r="B10">
        <v>464.18009999999998</v>
      </c>
      <c r="C10">
        <v>104.9109</v>
      </c>
      <c r="D10">
        <v>1101.51</v>
      </c>
      <c r="E10">
        <v>68.976900000000001</v>
      </c>
      <c r="F10">
        <v>64.7239</v>
      </c>
      <c r="G10">
        <v>64.354500000000002</v>
      </c>
      <c r="H10">
        <v>17.116299999999999</v>
      </c>
      <c r="I10">
        <v>424.25810000000001</v>
      </c>
      <c r="J10">
        <v>424.25810000000001</v>
      </c>
      <c r="K10">
        <v>14.378500000000001</v>
      </c>
      <c r="L10">
        <v>61.002099999999999</v>
      </c>
      <c r="M10">
        <v>18.056899999999999</v>
      </c>
      <c r="N10">
        <v>14.378532889179574</v>
      </c>
      <c r="O10">
        <v>18.775095110792151</v>
      </c>
      <c r="P10">
        <f t="shared" si="0"/>
        <v>1137.55</v>
      </c>
      <c r="Q10">
        <v>2.7395718411367942</v>
      </c>
      <c r="R10">
        <v>18.775095110792151</v>
      </c>
      <c r="S10">
        <v>2.6995832254799956</v>
      </c>
      <c r="T10">
        <v>61.00208777859433</v>
      </c>
      <c r="U10">
        <v>14.378532889179574</v>
      </c>
      <c r="V10">
        <v>31.612272957305247</v>
      </c>
      <c r="W10">
        <v>14.948550699316357</v>
      </c>
      <c r="X10">
        <v>11.57888168079687</v>
      </c>
      <c r="Y10">
        <v>5.4099989598520262</v>
      </c>
      <c r="Z10">
        <v>9.792270559198899</v>
      </c>
    </row>
    <row r="11" spans="1:26" x14ac:dyDescent="0.35">
      <c r="A11" s="13">
        <v>43868</v>
      </c>
      <c r="B11">
        <v>464.18009999999998</v>
      </c>
      <c r="C11">
        <v>104.9109</v>
      </c>
      <c r="D11">
        <v>1118.75</v>
      </c>
      <c r="E11">
        <v>68.976900000000001</v>
      </c>
      <c r="F11">
        <v>64.685100000000006</v>
      </c>
      <c r="G11">
        <v>64.311800000000005</v>
      </c>
      <c r="H11">
        <v>17.395700000000001</v>
      </c>
      <c r="I11">
        <v>424.25810000000001</v>
      </c>
      <c r="J11">
        <v>424.25810000000001</v>
      </c>
      <c r="K11">
        <v>14.378500000000001</v>
      </c>
      <c r="L11">
        <v>61.002099999999999</v>
      </c>
      <c r="M11">
        <v>18.339500000000001</v>
      </c>
      <c r="N11">
        <v>14.378532889179574</v>
      </c>
      <c r="O11">
        <v>18.264292921314727</v>
      </c>
      <c r="P11">
        <f t="shared" si="0"/>
        <v>1137.55</v>
      </c>
      <c r="Q11">
        <v>2.6657921997642391</v>
      </c>
      <c r="R11">
        <v>18.264292921314727</v>
      </c>
      <c r="S11">
        <v>2.6261373646673354</v>
      </c>
      <c r="T11">
        <v>61.00208777859433</v>
      </c>
      <c r="U11">
        <v>14.378532889179574</v>
      </c>
      <c r="V11">
        <v>31.569554291874244</v>
      </c>
      <c r="W11">
        <v>14.142286047954197</v>
      </c>
      <c r="X11">
        <v>11.567326666634862</v>
      </c>
      <c r="Y11">
        <v>4.8543757504500924</v>
      </c>
      <c r="Z11">
        <v>9.6838262540646269</v>
      </c>
    </row>
    <row r="12" spans="1:26" x14ac:dyDescent="0.35">
      <c r="A12" s="13">
        <v>43875</v>
      </c>
      <c r="B12">
        <v>464.18009999999998</v>
      </c>
      <c r="C12">
        <v>104.9109</v>
      </c>
      <c r="D12">
        <v>1094.1300000000001</v>
      </c>
      <c r="E12">
        <v>68.976900000000001</v>
      </c>
      <c r="F12">
        <v>64.655100000000004</v>
      </c>
      <c r="G12">
        <v>64.288799999999995</v>
      </c>
      <c r="H12">
        <v>17.018999999999998</v>
      </c>
      <c r="I12">
        <v>424.25810000000001</v>
      </c>
      <c r="J12">
        <v>424.25810000000001</v>
      </c>
      <c r="K12">
        <v>14.378500000000001</v>
      </c>
      <c r="L12">
        <v>61.002099999999999</v>
      </c>
      <c r="M12">
        <v>17.9359</v>
      </c>
      <c r="N12">
        <v>14.378532889179574</v>
      </c>
      <c r="O12">
        <v>18.084135152946406</v>
      </c>
      <c r="P12">
        <f t="shared" si="0"/>
        <v>1137.55</v>
      </c>
      <c r="Q12">
        <v>2.6397704327974747</v>
      </c>
      <c r="R12">
        <v>18.084135152946406</v>
      </c>
      <c r="S12">
        <v>2.6002333206900841</v>
      </c>
      <c r="T12">
        <v>61.00208777859433</v>
      </c>
      <c r="U12">
        <v>14.378532889179574</v>
      </c>
      <c r="V12">
        <v>31.622753248568348</v>
      </c>
      <c r="W12">
        <v>14.050110749334715</v>
      </c>
      <c r="X12">
        <v>11.495149825491024</v>
      </c>
      <c r="Y12">
        <v>4.8730218162274168</v>
      </c>
      <c r="Z12">
        <v>9.5415622274005543</v>
      </c>
    </row>
    <row r="13" spans="1:26" x14ac:dyDescent="0.35">
      <c r="A13" s="13">
        <v>43882</v>
      </c>
      <c r="B13">
        <v>464.18009999999998</v>
      </c>
      <c r="C13">
        <v>104.9109</v>
      </c>
      <c r="D13">
        <v>1093.22</v>
      </c>
      <c r="E13">
        <v>68.976900000000001</v>
      </c>
      <c r="F13">
        <v>64.693299999999994</v>
      </c>
      <c r="G13">
        <v>64.314099999999996</v>
      </c>
      <c r="H13">
        <v>16.998100000000001</v>
      </c>
      <c r="I13">
        <v>424.25810000000001</v>
      </c>
      <c r="J13">
        <v>424.25810000000001</v>
      </c>
      <c r="K13">
        <v>14.378500000000001</v>
      </c>
      <c r="L13">
        <v>61.002099999999999</v>
      </c>
      <c r="M13">
        <v>17.920999999999999</v>
      </c>
      <c r="N13">
        <v>14.378532889179574</v>
      </c>
      <c r="O13">
        <v>18.092167664911873</v>
      </c>
      <c r="P13">
        <f t="shared" si="0"/>
        <v>1137.55</v>
      </c>
      <c r="Q13">
        <v>2.640930638967967</v>
      </c>
      <c r="R13">
        <v>18.092167664911873</v>
      </c>
      <c r="S13">
        <v>2.6013882780648658</v>
      </c>
      <c r="T13">
        <v>61.00208777859433</v>
      </c>
      <c r="U13">
        <v>14.378532889179574</v>
      </c>
      <c r="V13">
        <v>31.623534706788114</v>
      </c>
      <c r="W13">
        <v>13.982719829326763</v>
      </c>
      <c r="X13">
        <v>11.451671260576106</v>
      </c>
      <c r="Y13">
        <v>4.8315478045043845</v>
      </c>
      <c r="Z13">
        <v>9.5618634927811197</v>
      </c>
    </row>
    <row r="14" spans="1:26" x14ac:dyDescent="0.35">
      <c r="A14" s="13">
        <v>43889</v>
      </c>
      <c r="B14">
        <v>464.18009999999998</v>
      </c>
      <c r="C14">
        <v>104.9109</v>
      </c>
      <c r="D14">
        <v>970.25</v>
      </c>
      <c r="E14">
        <v>68.976900000000001</v>
      </c>
      <c r="F14">
        <v>66.586500000000001</v>
      </c>
      <c r="G14">
        <v>64.494799999999998</v>
      </c>
      <c r="H14">
        <v>15.043900000000001</v>
      </c>
      <c r="I14">
        <v>424.25810000000001</v>
      </c>
      <c r="J14">
        <v>424.25810000000001</v>
      </c>
      <c r="K14">
        <v>14.378500000000001</v>
      </c>
      <c r="L14">
        <v>61.002099999999999</v>
      </c>
      <c r="M14">
        <v>15.905200000000001</v>
      </c>
      <c r="N14">
        <v>14.378532889179574</v>
      </c>
      <c r="O14">
        <v>17.061875058729068</v>
      </c>
      <c r="P14">
        <f t="shared" si="0"/>
        <v>1137.55</v>
      </c>
      <c r="Q14">
        <v>2.4921164393445685</v>
      </c>
      <c r="R14">
        <v>17.061875058729068</v>
      </c>
      <c r="S14">
        <v>2.4532473168300859</v>
      </c>
      <c r="T14">
        <v>61.00208777859433</v>
      </c>
      <c r="U14">
        <v>14.378532889179574</v>
      </c>
      <c r="V14">
        <v>32.421755004169988</v>
      </c>
      <c r="W14">
        <v>12.5420603039342</v>
      </c>
      <c r="X14">
        <v>10.879896737645673</v>
      </c>
      <c r="Y14">
        <v>3.2824255995511682</v>
      </c>
      <c r="Z14">
        <v>9.3310384943405396</v>
      </c>
    </row>
    <row r="15" spans="1:26" x14ac:dyDescent="0.35">
      <c r="A15" s="13">
        <v>43896</v>
      </c>
      <c r="B15">
        <v>464.18009999999998</v>
      </c>
      <c r="C15">
        <v>104.9109</v>
      </c>
      <c r="D15">
        <v>980.98</v>
      </c>
      <c r="E15">
        <v>68.976900000000001</v>
      </c>
      <c r="F15">
        <v>66.444500000000005</v>
      </c>
      <c r="G15">
        <v>64.579599999999999</v>
      </c>
      <c r="H15">
        <v>15.190300000000001</v>
      </c>
      <c r="I15">
        <v>424.25810000000001</v>
      </c>
      <c r="J15">
        <v>424.25810000000001</v>
      </c>
      <c r="K15">
        <v>14.378500000000001</v>
      </c>
      <c r="L15">
        <v>61.002099999999999</v>
      </c>
      <c r="M15">
        <v>16.081099999999999</v>
      </c>
      <c r="N15">
        <v>14.378532889179574</v>
      </c>
      <c r="O15">
        <v>16.842374374611527</v>
      </c>
      <c r="P15">
        <f t="shared" si="0"/>
        <v>1137.55</v>
      </c>
      <c r="Q15">
        <v>2.4604120299100849</v>
      </c>
      <c r="R15">
        <v>16.842374374611527</v>
      </c>
      <c r="S15">
        <v>2.4216863387722709</v>
      </c>
      <c r="T15">
        <v>61.00208777859433</v>
      </c>
      <c r="U15">
        <v>14.378532889179574</v>
      </c>
      <c r="V15">
        <v>32.478362495882685</v>
      </c>
      <c r="W15">
        <v>9.4798486025622442</v>
      </c>
      <c r="X15">
        <v>10.741262726475476</v>
      </c>
      <c r="Y15">
        <v>0.58160808978484635</v>
      </c>
      <c r="Z15">
        <v>9.1495824120486837</v>
      </c>
    </row>
    <row r="16" spans="1:26" x14ac:dyDescent="0.35">
      <c r="A16" s="14">
        <v>43903</v>
      </c>
      <c r="B16">
        <v>464.18009999999998</v>
      </c>
      <c r="C16">
        <v>104.9109</v>
      </c>
      <c r="D16">
        <v>837.81</v>
      </c>
      <c r="E16">
        <v>68.976900000000001</v>
      </c>
      <c r="F16">
        <v>66.427300000000002</v>
      </c>
      <c r="G16">
        <v>64.570099999999996</v>
      </c>
      <c r="H16">
        <v>12.975199999999999</v>
      </c>
      <c r="I16">
        <v>424.25810000000001</v>
      </c>
      <c r="J16">
        <v>424.25810000000001</v>
      </c>
      <c r="K16">
        <v>14.378500000000001</v>
      </c>
      <c r="L16">
        <v>61.002099999999999</v>
      </c>
      <c r="M16">
        <v>13.7341</v>
      </c>
      <c r="N16">
        <v>14.378532889179574</v>
      </c>
      <c r="O16">
        <v>14.823754939045093</v>
      </c>
      <c r="P16">
        <f t="shared" si="0"/>
        <v>1137.55</v>
      </c>
      <c r="Q16">
        <v>2.1688451159621875</v>
      </c>
      <c r="R16">
        <v>14.823754939045093</v>
      </c>
      <c r="S16">
        <v>2.1314384793219805</v>
      </c>
      <c r="T16">
        <v>61.00208777859433</v>
      </c>
      <c r="U16">
        <v>14.378532889179574</v>
      </c>
      <c r="V16">
        <v>32.459710856556015</v>
      </c>
      <c r="W16">
        <v>7.6246040868659355</v>
      </c>
      <c r="X16">
        <v>10.628120707836439</v>
      </c>
      <c r="Y16">
        <v>-0.99828200894292507</v>
      </c>
      <c r="Z16">
        <v>9.0125107220514611</v>
      </c>
    </row>
    <row r="17" spans="1:26" x14ac:dyDescent="0.35">
      <c r="A17" s="14">
        <v>43910</v>
      </c>
      <c r="B17">
        <v>464.18009999999998</v>
      </c>
      <c r="C17">
        <v>104.9109</v>
      </c>
      <c r="D17">
        <v>631.1</v>
      </c>
      <c r="E17">
        <v>68.976900000000001</v>
      </c>
      <c r="F17">
        <v>65.960899999999995</v>
      </c>
      <c r="G17">
        <v>64.007800000000003</v>
      </c>
      <c r="H17">
        <v>9.8597000000000001</v>
      </c>
      <c r="I17">
        <v>424.25810000000001</v>
      </c>
      <c r="J17">
        <v>424.25810000000001</v>
      </c>
      <c r="K17">
        <v>14.378500000000001</v>
      </c>
      <c r="L17">
        <v>61.002099999999999</v>
      </c>
      <c r="M17">
        <v>10.345499999999999</v>
      </c>
      <c r="N17">
        <v>14.378532889179574</v>
      </c>
      <c r="O17">
        <v>11.376987661781833</v>
      </c>
      <c r="P17">
        <f t="shared" si="0"/>
        <v>1137.55</v>
      </c>
      <c r="Q17">
        <v>1.6709982804360812</v>
      </c>
      <c r="R17">
        <v>11.376987661781833</v>
      </c>
      <c r="S17">
        <v>1.6358439127472031</v>
      </c>
      <c r="T17">
        <v>61.00208777859433</v>
      </c>
      <c r="U17">
        <v>14.378532889179574</v>
      </c>
      <c r="V17">
        <v>32.219011455453625</v>
      </c>
      <c r="W17">
        <v>2.77716639518296E-2</v>
      </c>
      <c r="X17">
        <v>12.975954160471256</v>
      </c>
      <c r="Y17">
        <v>-7.5056835023602968</v>
      </c>
      <c r="Z17">
        <v>11.122667779299849</v>
      </c>
    </row>
    <row r="18" spans="1:26" x14ac:dyDescent="0.35">
      <c r="A18" s="14">
        <v>43917</v>
      </c>
      <c r="B18">
        <v>464.18009999999998</v>
      </c>
      <c r="C18">
        <v>104.9109</v>
      </c>
      <c r="D18">
        <v>698.69</v>
      </c>
      <c r="E18">
        <v>68.976900000000001</v>
      </c>
      <c r="F18">
        <v>66.392499999999998</v>
      </c>
      <c r="G18">
        <v>63.273699999999998</v>
      </c>
      <c r="H18">
        <v>11.042400000000001</v>
      </c>
      <c r="I18">
        <v>424.25810000000001</v>
      </c>
      <c r="J18">
        <v>424.25810000000001</v>
      </c>
      <c r="K18">
        <v>14.378500000000001</v>
      </c>
      <c r="L18">
        <v>61.002099999999999</v>
      </c>
      <c r="M18">
        <v>11.4535</v>
      </c>
      <c r="N18">
        <v>14.378532889179574</v>
      </c>
      <c r="O18">
        <v>9.1037867755547985</v>
      </c>
      <c r="P18">
        <f t="shared" si="0"/>
        <v>1137.55</v>
      </c>
      <c r="Q18">
        <v>1.342659934186651</v>
      </c>
      <c r="R18">
        <v>9.1037867755547985</v>
      </c>
      <c r="S18">
        <v>1.3089909756839273</v>
      </c>
      <c r="T18">
        <v>61.00208777859433</v>
      </c>
      <c r="U18">
        <v>14.378532889179574</v>
      </c>
      <c r="V18">
        <v>31.831360512650448</v>
      </c>
      <c r="W18">
        <v>-10.78660189994048</v>
      </c>
      <c r="X18">
        <v>13.433661614873296</v>
      </c>
      <c r="Y18">
        <v>-15.420908098345681</v>
      </c>
      <c r="Z18">
        <v>9.5354317868016718</v>
      </c>
    </row>
    <row r="19" spans="1:26" x14ac:dyDescent="0.35">
      <c r="A19" s="14">
        <v>43924</v>
      </c>
      <c r="B19">
        <v>463.76319999999998</v>
      </c>
      <c r="C19">
        <v>104.9109</v>
      </c>
      <c r="D19">
        <v>690.12</v>
      </c>
      <c r="E19">
        <v>66.896299999999997</v>
      </c>
      <c r="F19">
        <v>58.2455</v>
      </c>
      <c r="G19">
        <v>55.371499999999997</v>
      </c>
      <c r="H19">
        <v>12.4635</v>
      </c>
      <c r="I19">
        <v>436.78530000000001</v>
      </c>
      <c r="J19">
        <v>436.78530000000001</v>
      </c>
      <c r="K19">
        <v>14.5677</v>
      </c>
      <c r="L19">
        <v>63.629600000000003</v>
      </c>
      <c r="M19">
        <v>10.8459</v>
      </c>
      <c r="N19">
        <v>14.564146902593581</v>
      </c>
      <c r="O19">
        <v>10.549566765315513</v>
      </c>
      <c r="P19">
        <f t="shared" si="0"/>
        <v>1137.55</v>
      </c>
      <c r="Q19">
        <v>1.5189785302257877</v>
      </c>
      <c r="R19">
        <v>10.549566765315513</v>
      </c>
      <c r="S19">
        <v>1.5364544012877406</v>
      </c>
      <c r="T19">
        <v>63.614934615746634</v>
      </c>
      <c r="U19">
        <v>14.564146902593581</v>
      </c>
      <c r="V19">
        <v>32.428023738039414</v>
      </c>
      <c r="W19">
        <v>-11.945666273432174</v>
      </c>
      <c r="X19">
        <v>10.838676455829436</v>
      </c>
      <c r="Y19">
        <v>-11.447586150991594</v>
      </c>
      <c r="Z19">
        <v>8.6214228230159371</v>
      </c>
    </row>
    <row r="20" spans="1:26" x14ac:dyDescent="0.35">
      <c r="A20" s="14">
        <v>43931</v>
      </c>
      <c r="B20">
        <v>463.60230000000001</v>
      </c>
      <c r="C20">
        <v>103.31064000000001</v>
      </c>
      <c r="D20">
        <v>706.9</v>
      </c>
      <c r="E20">
        <v>66.786199999999994</v>
      </c>
      <c r="F20">
        <v>56.905999999999999</v>
      </c>
      <c r="G20">
        <v>55.129800000000003</v>
      </c>
      <c r="H20">
        <v>12.8225</v>
      </c>
      <c r="I20">
        <v>436.62439999999998</v>
      </c>
      <c r="J20">
        <v>436.62439999999998</v>
      </c>
      <c r="K20">
        <v>14.5471</v>
      </c>
      <c r="L20">
        <v>63.516300000000001</v>
      </c>
      <c r="M20">
        <v>11.1294</v>
      </c>
      <c r="N20">
        <v>14.54712637815312</v>
      </c>
      <c r="O20">
        <v>10.869649229260656</v>
      </c>
      <c r="P20">
        <f t="shared" si="0"/>
        <v>1137.55</v>
      </c>
      <c r="Q20">
        <v>1.5399428549389875</v>
      </c>
      <c r="R20">
        <v>10.869649229260656</v>
      </c>
      <c r="S20">
        <v>1.5812216102424939</v>
      </c>
      <c r="T20">
        <v>63.516309076604898</v>
      </c>
      <c r="U20">
        <v>14.54712637815312</v>
      </c>
      <c r="V20">
        <v>32.117673725628414</v>
      </c>
      <c r="W20">
        <v>-14.225831192528029</v>
      </c>
      <c r="X20">
        <v>11.10904439102011</v>
      </c>
      <c r="Y20">
        <v>-15.700729243523899</v>
      </c>
      <c r="Z20">
        <v>11.195015895479427</v>
      </c>
    </row>
    <row r="21" spans="1:26" x14ac:dyDescent="0.35">
      <c r="A21" s="14">
        <v>43938</v>
      </c>
      <c r="B21">
        <v>462.01620000000003</v>
      </c>
      <c r="C21">
        <v>103.31064000000001</v>
      </c>
      <c r="D21">
        <v>716.05</v>
      </c>
      <c r="E21">
        <v>66.544600000000003</v>
      </c>
      <c r="F21">
        <v>57.135599999999997</v>
      </c>
      <c r="G21">
        <v>55.213299999999997</v>
      </c>
      <c r="H21">
        <v>12.9688</v>
      </c>
      <c r="I21">
        <v>435.14749999999998</v>
      </c>
      <c r="J21">
        <v>435.14749999999998</v>
      </c>
      <c r="K21">
        <v>14.547000000000001</v>
      </c>
      <c r="L21">
        <v>63.300899999999999</v>
      </c>
      <c r="M21">
        <v>11.3119</v>
      </c>
      <c r="N21">
        <v>14.550885769216132</v>
      </c>
      <c r="O21">
        <v>11.233407104804964</v>
      </c>
      <c r="P21">
        <f t="shared" si="0"/>
        <v>1137.55</v>
      </c>
      <c r="Q21">
        <v>1.5952727033056866</v>
      </c>
      <c r="R21">
        <v>11.233407104804964</v>
      </c>
      <c r="S21">
        <v>1.6345602358111795</v>
      </c>
      <c r="T21">
        <v>63.325400153593982</v>
      </c>
      <c r="U21">
        <v>14.550885769216132</v>
      </c>
      <c r="V21">
        <v>32.22178224746726</v>
      </c>
      <c r="W21">
        <v>-11.624252778477823</v>
      </c>
      <c r="X21">
        <v>11.768876702348347</v>
      </c>
      <c r="Y21">
        <v>-13.063319529280649</v>
      </c>
      <c r="Z21">
        <v>11.57517957627643</v>
      </c>
    </row>
    <row r="22" spans="1:26" x14ac:dyDescent="0.35">
      <c r="A22" s="14">
        <v>43945</v>
      </c>
      <c r="B22">
        <v>462.01949999999999</v>
      </c>
      <c r="C22">
        <v>103.31064000000001</v>
      </c>
      <c r="D22">
        <v>686.35</v>
      </c>
      <c r="E22">
        <v>66.591300000000004</v>
      </c>
      <c r="F22">
        <v>56.883299999999998</v>
      </c>
      <c r="G22">
        <v>54.930900000000001</v>
      </c>
      <c r="H22">
        <v>12.4948</v>
      </c>
      <c r="I22">
        <v>430.17450000000002</v>
      </c>
      <c r="J22">
        <v>430.17450000000002</v>
      </c>
      <c r="K22">
        <v>14.7279</v>
      </c>
      <c r="L22">
        <v>63.355600000000003</v>
      </c>
      <c r="M22">
        <v>10.833299999999999</v>
      </c>
      <c r="N22">
        <v>14.547002318571229</v>
      </c>
      <c r="O22">
        <v>11.109641302790806</v>
      </c>
      <c r="P22">
        <f t="shared" si="0"/>
        <v>1137.55</v>
      </c>
      <c r="Q22">
        <v>1.5771117894601856</v>
      </c>
      <c r="R22">
        <v>11.109641302790806</v>
      </c>
      <c r="S22">
        <v>1.6161197779019254</v>
      </c>
      <c r="T22">
        <v>63.297273137283888</v>
      </c>
      <c r="U22">
        <v>14.547002318571229</v>
      </c>
      <c r="V22">
        <v>32.210923849594366</v>
      </c>
      <c r="W22">
        <v>-13.115920656587926</v>
      </c>
      <c r="X22">
        <v>12.780655291073792</v>
      </c>
      <c r="Y22">
        <v>-14.420447555426822</v>
      </c>
      <c r="Z22">
        <v>12.429880599788666</v>
      </c>
    </row>
    <row r="23" spans="1:26" x14ac:dyDescent="0.35">
      <c r="A23" s="14">
        <v>43952</v>
      </c>
      <c r="B23">
        <v>464.63850000000002</v>
      </c>
      <c r="C23">
        <v>103.31064000000001</v>
      </c>
      <c r="D23">
        <v>760.69</v>
      </c>
      <c r="E23">
        <v>66.589500000000001</v>
      </c>
      <c r="F23">
        <v>56.5869</v>
      </c>
      <c r="G23">
        <v>54.906700000000001</v>
      </c>
      <c r="H23">
        <v>13.854200000000001</v>
      </c>
      <c r="I23">
        <v>434.65159999999997</v>
      </c>
      <c r="J23">
        <v>434.65159999999997</v>
      </c>
      <c r="K23">
        <v>14.584199999999999</v>
      </c>
      <c r="L23">
        <v>63.390599999999999</v>
      </c>
      <c r="M23">
        <v>12</v>
      </c>
      <c r="N23">
        <v>14.727888811065966</v>
      </c>
      <c r="O23">
        <v>11.065632841694498</v>
      </c>
      <c r="P23">
        <f t="shared" si="0"/>
        <v>1137.55</v>
      </c>
      <c r="Q23">
        <v>1.5919533446850918</v>
      </c>
      <c r="R23">
        <v>11.065632841694498</v>
      </c>
      <c r="S23">
        <v>1.6297341011655653</v>
      </c>
      <c r="T23">
        <v>63.355617345120955</v>
      </c>
      <c r="U23">
        <v>14.727888811065966</v>
      </c>
      <c r="V23">
        <v>32.263534615849593</v>
      </c>
      <c r="W23">
        <v>-13.544509792557065</v>
      </c>
      <c r="X23">
        <v>13.132543502779356</v>
      </c>
      <c r="Y23">
        <v>-14.873371966012058</v>
      </c>
      <c r="Z23">
        <v>12.676509472138369</v>
      </c>
    </row>
    <row r="24" spans="1:26" x14ac:dyDescent="0.35">
      <c r="A24" s="14">
        <v>43959</v>
      </c>
      <c r="B24">
        <v>464.149</v>
      </c>
      <c r="C24">
        <v>103.31064000000001</v>
      </c>
      <c r="D24">
        <v>733.46</v>
      </c>
      <c r="E24">
        <v>66.589500000000001</v>
      </c>
      <c r="F24">
        <v>56.744300000000003</v>
      </c>
      <c r="G24">
        <v>54.797699999999999</v>
      </c>
      <c r="H24">
        <v>13.3849</v>
      </c>
      <c r="I24">
        <v>434.3913</v>
      </c>
      <c r="J24">
        <v>434.3913</v>
      </c>
      <c r="K24">
        <v>14.387</v>
      </c>
      <c r="L24">
        <v>62.496000000000002</v>
      </c>
      <c r="M24">
        <v>11.7361</v>
      </c>
      <c r="N24">
        <v>14.387029623093495</v>
      </c>
      <c r="O24">
        <v>11.672107057377771</v>
      </c>
      <c r="P24">
        <f t="shared" si="0"/>
        <v>1137.55</v>
      </c>
      <c r="Q24">
        <v>1.637629872376037</v>
      </c>
      <c r="R24">
        <v>11.672107057377771</v>
      </c>
      <c r="S24">
        <v>1.6792694999841264</v>
      </c>
      <c r="T24">
        <v>62.495999772287803</v>
      </c>
      <c r="U24">
        <v>14.387029623093495</v>
      </c>
      <c r="V24">
        <v>31.977698653289782</v>
      </c>
      <c r="W24">
        <v>-12.310524011118506</v>
      </c>
      <c r="X24">
        <v>13.268559219799089</v>
      </c>
      <c r="Y24">
        <v>-14.751608410923783</v>
      </c>
      <c r="Z24">
        <v>12.893625700244971</v>
      </c>
    </row>
    <row r="25" spans="1:26" x14ac:dyDescent="0.35">
      <c r="A25" s="14">
        <v>43966</v>
      </c>
      <c r="B25">
        <v>464.14260000000002</v>
      </c>
      <c r="C25">
        <v>103.31064000000001</v>
      </c>
      <c r="D25">
        <v>706.56</v>
      </c>
      <c r="E25">
        <v>66.585499999999996</v>
      </c>
      <c r="F25">
        <v>55.005400000000002</v>
      </c>
      <c r="G25">
        <v>53.108400000000003</v>
      </c>
      <c r="H25">
        <v>13.3041</v>
      </c>
      <c r="I25">
        <v>434.38490000000002</v>
      </c>
      <c r="J25">
        <v>434.38490000000002</v>
      </c>
      <c r="K25">
        <v>14.3865</v>
      </c>
      <c r="L25">
        <v>62.492699999999999</v>
      </c>
      <c r="M25">
        <v>11.3063</v>
      </c>
      <c r="N25">
        <v>14.38648642638266</v>
      </c>
      <c r="O25">
        <v>11.622634036464785</v>
      </c>
      <c r="P25">
        <f t="shared" si="0"/>
        <v>1137.55</v>
      </c>
      <c r="Q25">
        <v>1.6305628072961484</v>
      </c>
      <c r="R25">
        <v>11.622634036464785</v>
      </c>
      <c r="S25">
        <v>1.6720886680441376</v>
      </c>
      <c r="T25">
        <v>62.492718752153472</v>
      </c>
      <c r="U25">
        <v>14.38648642638266</v>
      </c>
      <c r="V25">
        <v>31.973844409516268</v>
      </c>
      <c r="W25">
        <v>-11.445281909480398</v>
      </c>
      <c r="X25">
        <v>13.847559781297987</v>
      </c>
      <c r="Y25">
        <v>-14.052807662673629</v>
      </c>
      <c r="Z25">
        <v>13.451385889366614</v>
      </c>
    </row>
    <row r="26" spans="1:26" x14ac:dyDescent="0.35">
      <c r="A26" s="14">
        <v>43973</v>
      </c>
      <c r="B26">
        <v>464.14260000000002</v>
      </c>
      <c r="C26">
        <v>103.31064000000001</v>
      </c>
      <c r="D26">
        <v>728.91</v>
      </c>
      <c r="E26">
        <v>66.585499999999996</v>
      </c>
      <c r="F26">
        <v>53.238100000000003</v>
      </c>
      <c r="G26">
        <v>51.398699999999998</v>
      </c>
      <c r="H26">
        <v>14.1815</v>
      </c>
      <c r="I26">
        <v>434.38490000000002</v>
      </c>
      <c r="J26">
        <v>434.38490000000002</v>
      </c>
      <c r="K26">
        <v>14.3865</v>
      </c>
      <c r="L26">
        <v>62.492699999999999</v>
      </c>
      <c r="M26">
        <v>11.6639</v>
      </c>
      <c r="N26">
        <v>14.38648642638266</v>
      </c>
      <c r="O26">
        <v>11.663918846143689</v>
      </c>
      <c r="P26">
        <f t="shared" si="0"/>
        <v>1137.55</v>
      </c>
      <c r="Q26">
        <v>1.6364113873209436</v>
      </c>
      <c r="R26">
        <v>11.663918846143689</v>
      </c>
      <c r="S26">
        <v>1.6780281015847509</v>
      </c>
      <c r="T26">
        <v>62.492718752153472</v>
      </c>
      <c r="U26">
        <v>14.38648642638266</v>
      </c>
      <c r="V26">
        <v>32.799202299713514</v>
      </c>
      <c r="W26">
        <v>-17.768256956072726</v>
      </c>
      <c r="X26">
        <v>19.092488951917009</v>
      </c>
      <c r="Y26">
        <v>-19.974382841050879</v>
      </c>
      <c r="Z26">
        <v>18.342488833834601</v>
      </c>
    </row>
    <row r="27" spans="1:26" x14ac:dyDescent="0.35">
      <c r="A27" s="14">
        <v>43980</v>
      </c>
      <c r="B27">
        <v>463.53969999999998</v>
      </c>
      <c r="C27">
        <v>103.31064000000001</v>
      </c>
      <c r="D27">
        <v>791.79</v>
      </c>
      <c r="E27">
        <v>68.9161</v>
      </c>
      <c r="F27">
        <v>51.331000000000003</v>
      </c>
      <c r="G27">
        <v>49.432299999999998</v>
      </c>
      <c r="H27">
        <v>16.017700000000001</v>
      </c>
      <c r="I27">
        <v>433.78190000000001</v>
      </c>
      <c r="J27">
        <v>433.78190000000001</v>
      </c>
      <c r="K27">
        <v>14.2811</v>
      </c>
      <c r="L27">
        <v>61.948900000000002</v>
      </c>
      <c r="M27">
        <v>12.7813</v>
      </c>
      <c r="N27">
        <v>14.281113265988788</v>
      </c>
      <c r="O27">
        <v>12.013291054622259</v>
      </c>
      <c r="P27">
        <f t="shared" si="0"/>
        <v>1137.55</v>
      </c>
      <c r="Q27">
        <v>1.6753755206287579</v>
      </c>
      <c r="R27">
        <v>12.013291054622259</v>
      </c>
      <c r="S27">
        <v>1.7156317024835039</v>
      </c>
      <c r="T27">
        <v>61.948886164183648</v>
      </c>
      <c r="U27">
        <v>14.281113265988788</v>
      </c>
      <c r="V27">
        <v>33.927941977089247</v>
      </c>
      <c r="W27">
        <v>-18.913321144648318</v>
      </c>
      <c r="X27">
        <v>19.550422578682518</v>
      </c>
      <c r="Y27">
        <v>-24.310280400289862</v>
      </c>
      <c r="Z27">
        <v>18.904871973677569</v>
      </c>
    </row>
    <row r="28" spans="1:26" x14ac:dyDescent="0.35">
      <c r="A28" s="14">
        <v>43987</v>
      </c>
      <c r="B28">
        <v>463.53969999999998</v>
      </c>
      <c r="C28">
        <v>103.31064000000001</v>
      </c>
      <c r="D28">
        <v>878.86</v>
      </c>
      <c r="E28">
        <v>68.9161</v>
      </c>
      <c r="F28">
        <v>52.171799999999998</v>
      </c>
      <c r="G28">
        <v>50.658999999999999</v>
      </c>
      <c r="H28">
        <v>17.348600000000001</v>
      </c>
      <c r="I28">
        <v>433.78190000000001</v>
      </c>
      <c r="J28">
        <v>433.78190000000001</v>
      </c>
      <c r="K28">
        <v>14.2811</v>
      </c>
      <c r="L28">
        <v>61.948900000000002</v>
      </c>
      <c r="M28">
        <v>14.1869</v>
      </c>
      <c r="N28">
        <v>14.281113265988788</v>
      </c>
      <c r="O28">
        <v>14.059494107636754</v>
      </c>
      <c r="P28">
        <f t="shared" si="0"/>
        <v>1137.55</v>
      </c>
      <c r="Q28">
        <v>1.963126096489656</v>
      </c>
      <c r="R28">
        <v>14.059494107636754</v>
      </c>
      <c r="S28">
        <v>2.0078522781366246</v>
      </c>
      <c r="T28">
        <v>61.948886164183648</v>
      </c>
      <c r="U28">
        <v>14.281113265988788</v>
      </c>
      <c r="V28">
        <v>33.927941977089247</v>
      </c>
      <c r="W28">
        <v>-18.180408668286063</v>
      </c>
      <c r="X28">
        <v>21.264894333171934</v>
      </c>
      <c r="Y28">
        <v>-24.269791853989808</v>
      </c>
      <c r="Z28">
        <v>20.481801159592738</v>
      </c>
    </row>
    <row r="29" spans="1:26" x14ac:dyDescent="0.35">
      <c r="A29" s="14">
        <v>43994</v>
      </c>
      <c r="B29">
        <v>391.12079999999997</v>
      </c>
      <c r="C29">
        <v>103.31064000000001</v>
      </c>
      <c r="D29">
        <v>843.3</v>
      </c>
      <c r="E29">
        <v>60.115099999999998</v>
      </c>
      <c r="F29">
        <v>49.348599999999998</v>
      </c>
      <c r="G29">
        <v>47.480800000000002</v>
      </c>
      <c r="H29">
        <v>17.760899999999999</v>
      </c>
      <c r="I29">
        <v>357.95339999999999</v>
      </c>
      <c r="J29">
        <v>357.95339999999999</v>
      </c>
      <c r="K29">
        <v>14.581799999999999</v>
      </c>
      <c r="L29">
        <v>52.196100000000001</v>
      </c>
      <c r="M29">
        <v>16.156400000000001</v>
      </c>
      <c r="N29">
        <v>14.579372979745834</v>
      </c>
      <c r="O29">
        <v>16.531343777312244</v>
      </c>
      <c r="P29">
        <f t="shared" si="0"/>
        <v>1137.55</v>
      </c>
      <c r="Q29">
        <v>2.3791962621975857</v>
      </c>
      <c r="R29">
        <v>16.531343777312244</v>
      </c>
      <c r="S29">
        <v>2.4101662678583553</v>
      </c>
      <c r="T29">
        <v>52.164543404117964</v>
      </c>
      <c r="U29">
        <v>14.579372979745834</v>
      </c>
      <c r="V29">
        <v>27.574544619929419</v>
      </c>
      <c r="W29">
        <v>-2.1826415965322514</v>
      </c>
      <c r="X29">
        <v>22.909598751620734</v>
      </c>
      <c r="Y29">
        <v>-12.257815986108739</v>
      </c>
      <c r="Z29">
        <v>20.486038226820266</v>
      </c>
    </row>
    <row r="30" spans="1:26" x14ac:dyDescent="0.35">
      <c r="A30" s="14">
        <v>44001</v>
      </c>
      <c r="B30">
        <v>390.9572</v>
      </c>
      <c r="C30">
        <v>103.31064000000001</v>
      </c>
      <c r="D30">
        <v>856.98</v>
      </c>
      <c r="E30">
        <v>60.113599999999998</v>
      </c>
      <c r="F30">
        <v>48.251100000000001</v>
      </c>
      <c r="G30">
        <v>46.3279</v>
      </c>
      <c r="H30">
        <v>18.498100000000001</v>
      </c>
      <c r="I30">
        <v>357.78969999999998</v>
      </c>
      <c r="J30">
        <v>357.78969999999998</v>
      </c>
      <c r="K30">
        <v>14.588100000000001</v>
      </c>
      <c r="L30">
        <v>52.194600000000001</v>
      </c>
      <c r="M30">
        <v>16.418900000000001</v>
      </c>
      <c r="N30">
        <v>14.581824864350819</v>
      </c>
      <c r="O30">
        <v>16.600847358819149</v>
      </c>
      <c r="P30">
        <f t="shared" si="0"/>
        <v>1137.55</v>
      </c>
      <c r="Q30">
        <v>2.3953716800774232</v>
      </c>
      <c r="R30">
        <v>16.600847358819149</v>
      </c>
      <c r="S30">
        <v>2.4207064878612172</v>
      </c>
      <c r="T30">
        <v>52.196130792063123</v>
      </c>
      <c r="U30">
        <v>14.581824864350819</v>
      </c>
      <c r="V30">
        <v>27.531033066773471</v>
      </c>
      <c r="W30">
        <v>-4.0646721251216977</v>
      </c>
      <c r="X30">
        <v>23.946389141869442</v>
      </c>
      <c r="Y30">
        <v>-13.931944586735975</v>
      </c>
      <c r="Z30">
        <v>21.47159037857978</v>
      </c>
    </row>
    <row r="31" spans="1:26" x14ac:dyDescent="0.35">
      <c r="A31" s="14">
        <v>44008</v>
      </c>
      <c r="B31">
        <v>390.9572</v>
      </c>
      <c r="C31">
        <v>103.31064000000001</v>
      </c>
      <c r="D31">
        <v>844.1</v>
      </c>
      <c r="E31">
        <v>60.113599999999998</v>
      </c>
      <c r="F31">
        <v>46.595500000000001</v>
      </c>
      <c r="G31">
        <v>44.648400000000002</v>
      </c>
      <c r="H31">
        <v>18.9055</v>
      </c>
      <c r="I31">
        <v>357.78969999999998</v>
      </c>
      <c r="J31">
        <v>357.78969999999998</v>
      </c>
      <c r="K31">
        <v>14.588100000000001</v>
      </c>
      <c r="L31">
        <v>52.194600000000001</v>
      </c>
      <c r="M31">
        <v>16.1722</v>
      </c>
      <c r="N31">
        <v>14.588078676047179</v>
      </c>
      <c r="O31">
        <v>16.519703045546386</v>
      </c>
      <c r="P31">
        <f t="shared" si="0"/>
        <v>1137.55</v>
      </c>
      <c r="Q31">
        <v>2.3847424970317168</v>
      </c>
      <c r="R31">
        <v>16.519703045546386</v>
      </c>
      <c r="S31">
        <v>2.4099072773336681</v>
      </c>
      <c r="T31">
        <v>52.194642822738565</v>
      </c>
      <c r="U31">
        <v>14.588078676047179</v>
      </c>
      <c r="V31">
        <v>27.851731192459209</v>
      </c>
      <c r="W31">
        <v>-7.4884567774940223</v>
      </c>
      <c r="X31">
        <v>26.610587235634977</v>
      </c>
      <c r="Y31">
        <v>-16.840133029884356</v>
      </c>
      <c r="Z31">
        <v>23.727434250719771</v>
      </c>
    </row>
    <row r="32" spans="1:26" x14ac:dyDescent="0.35">
      <c r="A32" s="14">
        <v>44015</v>
      </c>
      <c r="B32">
        <v>409.536</v>
      </c>
      <c r="C32">
        <v>103.08606</v>
      </c>
      <c r="D32">
        <v>841.43</v>
      </c>
      <c r="E32">
        <v>60.299399999999999</v>
      </c>
      <c r="F32">
        <v>45.884799999999998</v>
      </c>
      <c r="G32">
        <v>44.014899999999997</v>
      </c>
      <c r="H32">
        <v>19.116900000000001</v>
      </c>
      <c r="I32">
        <v>376.93970000000002</v>
      </c>
      <c r="J32">
        <v>376.93970000000002</v>
      </c>
      <c r="K32">
        <v>14.461399999999999</v>
      </c>
      <c r="L32">
        <v>54.510800000000003</v>
      </c>
      <c r="M32">
        <v>15.436</v>
      </c>
      <c r="N32">
        <v>14.461405530435645</v>
      </c>
      <c r="O32">
        <v>15.50243719618045</v>
      </c>
      <c r="P32">
        <f t="shared" si="0"/>
        <v>1137.55</v>
      </c>
      <c r="Q32">
        <v>2.2220516403232953</v>
      </c>
      <c r="R32">
        <v>15.50243719618045</v>
      </c>
      <c r="S32">
        <v>2.2418703100407522</v>
      </c>
      <c r="T32">
        <v>54.510783646858222</v>
      </c>
      <c r="U32">
        <v>14.461405530435645</v>
      </c>
      <c r="V32">
        <v>27.856037021610017</v>
      </c>
      <c r="W32">
        <v>-12.26093235490527</v>
      </c>
      <c r="X32">
        <v>26.488811433006646</v>
      </c>
      <c r="Y32">
        <v>-17.956282870889833</v>
      </c>
      <c r="Z32">
        <v>23.684316671239575</v>
      </c>
    </row>
    <row r="33" spans="1:26" x14ac:dyDescent="0.35">
      <c r="A33" s="14">
        <v>44022</v>
      </c>
      <c r="B33">
        <v>409.536</v>
      </c>
      <c r="C33">
        <v>103.08606</v>
      </c>
      <c r="D33">
        <v>864.26</v>
      </c>
      <c r="E33">
        <v>60.299399999999999</v>
      </c>
      <c r="F33">
        <v>44.6584</v>
      </c>
      <c r="G33">
        <v>44.5929</v>
      </c>
      <c r="H33">
        <v>19.3811</v>
      </c>
      <c r="I33">
        <v>376.93970000000002</v>
      </c>
      <c r="J33">
        <v>376.93970000000002</v>
      </c>
      <c r="K33">
        <v>14.461399999999999</v>
      </c>
      <c r="L33">
        <v>54.510800000000003</v>
      </c>
      <c r="M33">
        <v>15.854799999999999</v>
      </c>
      <c r="N33">
        <v>14.461405530435645</v>
      </c>
      <c r="O33">
        <v>16.100117101335837</v>
      </c>
      <c r="P33">
        <f t="shared" si="0"/>
        <v>1137.55</v>
      </c>
      <c r="Q33">
        <v>2.3056452859466856</v>
      </c>
      <c r="R33">
        <v>16.100117101335837</v>
      </c>
      <c r="S33">
        <v>2.3283032248991957</v>
      </c>
      <c r="T33">
        <v>54.510783646858222</v>
      </c>
      <c r="U33">
        <v>14.461405530435645</v>
      </c>
      <c r="V33">
        <v>27.827755704502838</v>
      </c>
      <c r="W33">
        <v>-11.463264011991495</v>
      </c>
      <c r="X33">
        <v>26.370079007209117</v>
      </c>
      <c r="Y33">
        <v>-20.217820118999885</v>
      </c>
      <c r="Z33">
        <v>28.139722170026463</v>
      </c>
    </row>
    <row r="34" spans="1:26" x14ac:dyDescent="0.35">
      <c r="A34" s="14">
        <v>44029</v>
      </c>
      <c r="B34">
        <v>409.536</v>
      </c>
      <c r="C34">
        <v>103.08606</v>
      </c>
      <c r="D34">
        <v>853.05</v>
      </c>
      <c r="E34">
        <v>60.299399999999999</v>
      </c>
      <c r="F34">
        <v>43.653500000000001</v>
      </c>
      <c r="G34">
        <v>43.499499999999998</v>
      </c>
      <c r="H34">
        <v>19.610600000000002</v>
      </c>
      <c r="I34">
        <v>376.93970000000002</v>
      </c>
      <c r="J34">
        <v>376.93970000000002</v>
      </c>
      <c r="K34">
        <v>14.461399999999999</v>
      </c>
      <c r="L34">
        <v>54.510800000000003</v>
      </c>
      <c r="M34">
        <v>15.6492</v>
      </c>
      <c r="N34">
        <v>14.461405530435645</v>
      </c>
      <c r="O34">
        <v>15.814118644571796</v>
      </c>
      <c r="P34">
        <f t="shared" si="0"/>
        <v>1137.55</v>
      </c>
      <c r="Q34">
        <v>2.2650053036254048</v>
      </c>
      <c r="R34">
        <v>15.814118644571796</v>
      </c>
      <c r="S34">
        <v>2.2869438282557599</v>
      </c>
      <c r="T34">
        <v>54.510783646858222</v>
      </c>
      <c r="U34">
        <v>14.461405530435645</v>
      </c>
      <c r="V34">
        <v>27.392496851336237</v>
      </c>
      <c r="W34">
        <v>-13.737322070466362</v>
      </c>
      <c r="X34">
        <v>26.478506972558641</v>
      </c>
      <c r="Y34">
        <v>-22.325655693577797</v>
      </c>
      <c r="Z34">
        <v>28.39688149483522</v>
      </c>
    </row>
    <row r="35" spans="1:26" x14ac:dyDescent="0.35">
      <c r="A35" s="14">
        <v>44036</v>
      </c>
      <c r="B35">
        <v>409.536</v>
      </c>
      <c r="C35">
        <v>103.08606</v>
      </c>
      <c r="D35">
        <v>857.44</v>
      </c>
      <c r="E35">
        <v>60.299399999999999</v>
      </c>
      <c r="F35">
        <v>44.023299999999999</v>
      </c>
      <c r="G35">
        <v>43.895099999999999</v>
      </c>
      <c r="H35">
        <v>19.533799999999999</v>
      </c>
      <c r="I35">
        <v>376.93970000000002</v>
      </c>
      <c r="J35">
        <v>376.93970000000002</v>
      </c>
      <c r="K35">
        <v>14.461399999999999</v>
      </c>
      <c r="L35">
        <v>54.510800000000003</v>
      </c>
      <c r="M35">
        <v>15.729699999999999</v>
      </c>
      <c r="N35">
        <v>14.461405530435645</v>
      </c>
      <c r="O35">
        <v>15.854110731534313</v>
      </c>
      <c r="P35">
        <f t="shared" si="0"/>
        <v>1137.55</v>
      </c>
      <c r="Q35">
        <v>2.2706881234753342</v>
      </c>
      <c r="R35">
        <v>15.854110731534313</v>
      </c>
      <c r="S35">
        <v>2.292727246131494</v>
      </c>
      <c r="T35">
        <v>54.510783646858222</v>
      </c>
      <c r="U35">
        <v>14.461405530435645</v>
      </c>
      <c r="V35">
        <v>27.82789193669042</v>
      </c>
      <c r="W35">
        <v>-14.13169554015634</v>
      </c>
      <c r="X35">
        <v>26.392688794717976</v>
      </c>
      <c r="Y35">
        <v>-22.728876103528751</v>
      </c>
      <c r="Z35">
        <v>28.124357410780849</v>
      </c>
    </row>
    <row r="36" spans="1:26" x14ac:dyDescent="0.35">
      <c r="A36" s="14">
        <v>44043</v>
      </c>
      <c r="B36">
        <v>409.536</v>
      </c>
      <c r="C36">
        <v>103.08606</v>
      </c>
      <c r="D36">
        <v>872.61</v>
      </c>
      <c r="E36">
        <v>60.299399999999999</v>
      </c>
      <c r="F36">
        <v>43.543500000000002</v>
      </c>
      <c r="G36">
        <v>43.280700000000003</v>
      </c>
      <c r="H36">
        <v>20.1616</v>
      </c>
      <c r="I36">
        <v>376.93970000000002</v>
      </c>
      <c r="J36">
        <v>376.93970000000002</v>
      </c>
      <c r="K36">
        <v>14.461399999999999</v>
      </c>
      <c r="L36">
        <v>54.510800000000003</v>
      </c>
      <c r="M36">
        <v>16.007999999999999</v>
      </c>
      <c r="N36">
        <v>14.461405530435645</v>
      </c>
      <c r="O36">
        <v>15.867686027108745</v>
      </c>
      <c r="P36">
        <f t="shared" si="0"/>
        <v>1137.55</v>
      </c>
      <c r="Q36">
        <v>2.2726171540665945</v>
      </c>
      <c r="R36">
        <v>15.867686027108745</v>
      </c>
      <c r="S36">
        <v>2.2946904246764679</v>
      </c>
      <c r="T36">
        <v>54.510783646858222</v>
      </c>
      <c r="U36">
        <v>14.461405530435645</v>
      </c>
      <c r="V36">
        <v>28.013361336666712</v>
      </c>
      <c r="W36">
        <v>-12.22720910407766</v>
      </c>
      <c r="X36">
        <v>23.942415485674466</v>
      </c>
      <c r="Y36">
        <v>-20.333349649962187</v>
      </c>
      <c r="Z36">
        <v>24.227524501399877</v>
      </c>
    </row>
    <row r="37" spans="1:26" x14ac:dyDescent="0.35">
      <c r="A37" s="14">
        <v>44050</v>
      </c>
      <c r="B37">
        <v>407.89319999999998</v>
      </c>
      <c r="C37">
        <v>103.08606</v>
      </c>
      <c r="D37">
        <v>872.66</v>
      </c>
      <c r="E37">
        <v>60.0685</v>
      </c>
      <c r="F37">
        <v>43.5456</v>
      </c>
      <c r="G37">
        <v>43.241700000000002</v>
      </c>
      <c r="H37">
        <v>20.181000000000001</v>
      </c>
      <c r="I37">
        <v>386.87689999999998</v>
      </c>
      <c r="J37">
        <v>386.87689999999998</v>
      </c>
      <c r="K37">
        <v>14.340400000000001</v>
      </c>
      <c r="L37">
        <v>55.479700000000001</v>
      </c>
      <c r="M37">
        <v>15.7293</v>
      </c>
      <c r="N37">
        <v>14.461853711604824</v>
      </c>
      <c r="O37">
        <v>16.02453572597549</v>
      </c>
      <c r="P37">
        <f t="shared" si="0"/>
        <v>1137.55</v>
      </c>
      <c r="Q37">
        <v>2.2949764004293258</v>
      </c>
      <c r="R37">
        <v>16.02453572597549</v>
      </c>
      <c r="S37">
        <v>2.3174449146544274</v>
      </c>
      <c r="T37">
        <v>54.510783646858222</v>
      </c>
      <c r="U37">
        <v>14.461853711604824</v>
      </c>
      <c r="V37">
        <v>27.561700194142421</v>
      </c>
      <c r="W37">
        <v>-12.061619690333009</v>
      </c>
      <c r="X37">
        <v>23.782856240415434</v>
      </c>
      <c r="Y37">
        <v>-20.143865582798991</v>
      </c>
      <c r="Z37">
        <v>24.635332076966538</v>
      </c>
    </row>
    <row r="38" spans="1:26" x14ac:dyDescent="0.35">
      <c r="A38" s="14">
        <v>44057</v>
      </c>
      <c r="B38">
        <v>407.55810000000002</v>
      </c>
      <c r="C38">
        <v>103.08606</v>
      </c>
      <c r="D38">
        <v>887.41</v>
      </c>
      <c r="E38">
        <v>60.087299999999999</v>
      </c>
      <c r="F38">
        <v>43.102699999999999</v>
      </c>
      <c r="G38">
        <v>42.491</v>
      </c>
      <c r="H38">
        <v>20.884599999999999</v>
      </c>
      <c r="I38">
        <v>386.54180000000002</v>
      </c>
      <c r="J38">
        <v>386.54180000000002</v>
      </c>
      <c r="K38">
        <v>14.1624</v>
      </c>
      <c r="L38">
        <v>54.743600000000001</v>
      </c>
      <c r="M38">
        <v>16.2103</v>
      </c>
      <c r="N38">
        <v>14.162397864749405</v>
      </c>
      <c r="O38">
        <v>16.16938028685739</v>
      </c>
      <c r="P38">
        <f t="shared" si="0"/>
        <v>1137.55</v>
      </c>
      <c r="Q38">
        <v>2.2035887921768755</v>
      </c>
      <c r="R38">
        <v>16.16938028685739</v>
      </c>
      <c r="S38">
        <v>2.2899719684891022</v>
      </c>
      <c r="T38">
        <v>54.743594639769441</v>
      </c>
      <c r="U38">
        <v>14.162397864749405</v>
      </c>
      <c r="V38">
        <v>29.26326344005475</v>
      </c>
      <c r="W38">
        <v>-9.6124269305472989</v>
      </c>
      <c r="X38">
        <v>23.99106419713927</v>
      </c>
      <c r="Y38">
        <v>-17.652533056206426</v>
      </c>
      <c r="Z38">
        <v>25.466158387850552</v>
      </c>
    </row>
    <row r="39" spans="1:26" x14ac:dyDescent="0.35">
      <c r="A39" s="14">
        <v>44064</v>
      </c>
      <c r="B39">
        <v>410.24630000000002</v>
      </c>
      <c r="C39">
        <v>103.08606</v>
      </c>
      <c r="D39">
        <v>893.94</v>
      </c>
      <c r="E39">
        <v>61.130600000000001</v>
      </c>
      <c r="F39">
        <v>43.555300000000003</v>
      </c>
      <c r="G39">
        <v>42.485100000000003</v>
      </c>
      <c r="H39">
        <v>21.0413</v>
      </c>
      <c r="I39">
        <v>386.61410000000001</v>
      </c>
      <c r="J39">
        <v>386.61410000000001</v>
      </c>
      <c r="K39">
        <v>14.599500000000001</v>
      </c>
      <c r="L39">
        <v>56.443600000000004</v>
      </c>
      <c r="M39">
        <v>15.8378</v>
      </c>
      <c r="N39">
        <v>14.599460093851318</v>
      </c>
      <c r="O39">
        <v>15.837765786316146</v>
      </c>
      <c r="P39">
        <f t="shared" si="0"/>
        <v>1137.55</v>
      </c>
      <c r="Q39">
        <v>2.1918921768636292</v>
      </c>
      <c r="R39">
        <v>15.837765786316146</v>
      </c>
      <c r="S39">
        <v>2.3122282957308631</v>
      </c>
      <c r="T39">
        <v>56.44356736051531</v>
      </c>
      <c r="U39">
        <v>14.599460093851318</v>
      </c>
      <c r="V39">
        <v>29.192738572218726</v>
      </c>
      <c r="W39">
        <v>-12.936784914927815</v>
      </c>
      <c r="X39">
        <v>24.136645032919251</v>
      </c>
      <c r="Y39">
        <v>-18.642957675825713</v>
      </c>
      <c r="Z39">
        <v>25.299149321721746</v>
      </c>
    </row>
    <row r="40" spans="1:26" x14ac:dyDescent="0.35">
      <c r="A40" s="14">
        <v>44071</v>
      </c>
      <c r="B40">
        <v>412.7167</v>
      </c>
      <c r="C40">
        <v>103.08606</v>
      </c>
      <c r="D40">
        <v>917.25</v>
      </c>
      <c r="E40">
        <v>61.051699999999997</v>
      </c>
      <c r="F40">
        <v>43.953000000000003</v>
      </c>
      <c r="G40">
        <v>42.855699999999999</v>
      </c>
      <c r="H40">
        <v>21.403199999999998</v>
      </c>
      <c r="I40">
        <v>386.06240000000003</v>
      </c>
      <c r="J40">
        <v>386.06240000000003</v>
      </c>
      <c r="K40">
        <v>14.596399999999999</v>
      </c>
      <c r="L40">
        <v>56.351199999999999</v>
      </c>
      <c r="M40">
        <v>16.2774</v>
      </c>
      <c r="N40">
        <v>14.599451395379917</v>
      </c>
      <c r="O40">
        <v>16.178814392919033</v>
      </c>
      <c r="P40">
        <f t="shared" si="0"/>
        <v>1137.55</v>
      </c>
      <c r="Q40">
        <v>2.2278405371426291</v>
      </c>
      <c r="R40">
        <v>16.178814392919033</v>
      </c>
      <c r="S40">
        <v>2.3620181436429446</v>
      </c>
      <c r="T40">
        <v>56.44356736051531</v>
      </c>
      <c r="U40">
        <v>14.599451395379917</v>
      </c>
      <c r="V40">
        <v>29.252891792415632</v>
      </c>
      <c r="W40">
        <v>-12.760418837141213</v>
      </c>
      <c r="X40">
        <v>23.852758659690725</v>
      </c>
      <c r="Y40">
        <v>-18.329841807692066</v>
      </c>
      <c r="Z40">
        <v>24.948355385303834</v>
      </c>
    </row>
    <row r="41" spans="1:26" x14ac:dyDescent="0.35">
      <c r="A41" s="14">
        <v>44078</v>
      </c>
      <c r="B41">
        <v>412.71440000000001</v>
      </c>
      <c r="C41">
        <v>103.08606</v>
      </c>
      <c r="D41">
        <v>884.88</v>
      </c>
      <c r="E41">
        <v>61.051299999999998</v>
      </c>
      <c r="F41">
        <v>43.429900000000004</v>
      </c>
      <c r="G41">
        <v>42.298000000000002</v>
      </c>
      <c r="H41">
        <v>20.920100000000001</v>
      </c>
      <c r="I41">
        <v>386.36369999999999</v>
      </c>
      <c r="J41">
        <v>386.36369999999999</v>
      </c>
      <c r="K41">
        <v>14.573600000000001</v>
      </c>
      <c r="L41">
        <v>56.307200000000002</v>
      </c>
      <c r="M41">
        <v>15.715199999999999</v>
      </c>
      <c r="N41">
        <v>14.573634787305231</v>
      </c>
      <c r="O41">
        <v>16.020144924336154</v>
      </c>
      <c r="P41">
        <f t="shared" si="0"/>
        <v>1137.55</v>
      </c>
      <c r="Q41">
        <v>2.1971295979191989</v>
      </c>
      <c r="R41">
        <v>16.020144924336154</v>
      </c>
      <c r="S41">
        <v>2.3347174136697668</v>
      </c>
      <c r="T41">
        <v>56.307230943316782</v>
      </c>
      <c r="U41">
        <v>14.573634787305231</v>
      </c>
      <c r="V41">
        <v>29.190317459917885</v>
      </c>
      <c r="W41">
        <v>-14.473168893521178</v>
      </c>
      <c r="X41">
        <v>24.905798350354576</v>
      </c>
      <c r="Y41">
        <v>-19.954162010285387</v>
      </c>
      <c r="Z41">
        <v>25.816613792540142</v>
      </c>
    </row>
    <row r="42" spans="1:26" x14ac:dyDescent="0.35">
      <c r="A42" s="14">
        <v>44085</v>
      </c>
      <c r="B42">
        <v>412.71440000000001</v>
      </c>
      <c r="C42">
        <v>103.08606</v>
      </c>
      <c r="D42">
        <v>829.51</v>
      </c>
      <c r="E42">
        <v>61.051299999999998</v>
      </c>
      <c r="F42">
        <v>42.748100000000001</v>
      </c>
      <c r="G42">
        <v>42.354199999999999</v>
      </c>
      <c r="H42">
        <v>19.585100000000001</v>
      </c>
      <c r="I42">
        <v>386.36369999999999</v>
      </c>
      <c r="J42">
        <v>386.36369999999999</v>
      </c>
      <c r="K42">
        <v>14.573600000000001</v>
      </c>
      <c r="L42">
        <v>56.307200000000002</v>
      </c>
      <c r="M42">
        <v>14.7319</v>
      </c>
      <c r="N42">
        <v>14.573634787305231</v>
      </c>
      <c r="O42">
        <v>15.337816929221699</v>
      </c>
      <c r="P42">
        <f t="shared" si="0"/>
        <v>1137.55</v>
      </c>
      <c r="Q42">
        <v>2.0977498723170345</v>
      </c>
      <c r="R42">
        <v>15.337816929221699</v>
      </c>
      <c r="S42">
        <v>2.2352774236102442</v>
      </c>
      <c r="T42">
        <v>56.307230943316782</v>
      </c>
      <c r="U42">
        <v>14.573634787305231</v>
      </c>
      <c r="V42">
        <v>29.096128421359921</v>
      </c>
      <c r="W42">
        <v>-14.360980345358286</v>
      </c>
      <c r="X42">
        <v>24.494812997862102</v>
      </c>
      <c r="Y42">
        <v>-19.885261852301689</v>
      </c>
      <c r="Z42">
        <v>25.441749670212229</v>
      </c>
    </row>
    <row r="43" spans="1:26" x14ac:dyDescent="0.35">
      <c r="A43" s="14">
        <v>44092</v>
      </c>
      <c r="B43">
        <v>412.71440000000001</v>
      </c>
      <c r="C43">
        <v>103.08606</v>
      </c>
      <c r="D43">
        <v>838.7</v>
      </c>
      <c r="E43">
        <v>61.051299999999998</v>
      </c>
      <c r="F43">
        <v>43.5032</v>
      </c>
      <c r="G43">
        <v>42.997900000000001</v>
      </c>
      <c r="H43">
        <v>19.505600000000001</v>
      </c>
      <c r="I43">
        <v>386.36369999999999</v>
      </c>
      <c r="J43">
        <v>386.36369999999999</v>
      </c>
      <c r="K43">
        <v>14.573600000000001</v>
      </c>
      <c r="L43">
        <v>56.307200000000002</v>
      </c>
      <c r="M43">
        <v>14.895099999999999</v>
      </c>
      <c r="N43">
        <v>14.573634787305231</v>
      </c>
      <c r="O43">
        <v>14.84605060478861</v>
      </c>
      <c r="P43">
        <f t="shared" si="0"/>
        <v>1137.55</v>
      </c>
      <c r="Q43">
        <v>2.0261250778890303</v>
      </c>
      <c r="R43">
        <v>14.84605060478861</v>
      </c>
      <c r="S43">
        <v>2.1636091954804115</v>
      </c>
      <c r="T43">
        <v>56.307230943316782</v>
      </c>
      <c r="U43">
        <v>14.573634787305231</v>
      </c>
      <c r="V43">
        <v>29.119574104622199</v>
      </c>
      <c r="W43">
        <v>-13.358837601583472</v>
      </c>
      <c r="X43">
        <v>23.789457068387282</v>
      </c>
      <c r="Y43">
        <v>-20.045352491903632</v>
      </c>
      <c r="Z43">
        <v>25.184175382692757</v>
      </c>
    </row>
    <row r="44" spans="1:26" x14ac:dyDescent="0.35">
      <c r="A44" s="14">
        <v>44099</v>
      </c>
      <c r="B44">
        <v>412.71440000000001</v>
      </c>
      <c r="C44">
        <v>103.08606</v>
      </c>
      <c r="D44">
        <v>812.94</v>
      </c>
      <c r="E44">
        <v>61.051299999999998</v>
      </c>
      <c r="F44">
        <v>43.124299999999998</v>
      </c>
      <c r="G44">
        <v>43.106099999999998</v>
      </c>
      <c r="H44">
        <v>18.859000000000002</v>
      </c>
      <c r="I44">
        <v>386.2996</v>
      </c>
      <c r="J44">
        <v>386.2996</v>
      </c>
      <c r="K44">
        <v>14.5761</v>
      </c>
      <c r="L44">
        <v>56.307200000000002</v>
      </c>
      <c r="M44">
        <v>14.4376</v>
      </c>
      <c r="N44">
        <v>14.574963701661886</v>
      </c>
      <c r="O44">
        <v>14.34433884367504</v>
      </c>
      <c r="P44">
        <f t="shared" si="0"/>
        <v>1137.55</v>
      </c>
      <c r="Q44">
        <v>1.9532298416052361</v>
      </c>
      <c r="R44">
        <v>14.34433884367504</v>
      </c>
      <c r="S44">
        <v>2.0906821797090234</v>
      </c>
      <c r="T44">
        <v>56.307230943316782</v>
      </c>
      <c r="U44">
        <v>14.574963701661886</v>
      </c>
      <c r="V44">
        <v>29.787877852615765</v>
      </c>
      <c r="W44">
        <v>-12.590996564764424</v>
      </c>
      <c r="X44">
        <v>25.229831677855298</v>
      </c>
      <c r="Y44">
        <v>-19.321275220919183</v>
      </c>
      <c r="Z44">
        <v>25.223733729712478</v>
      </c>
    </row>
    <row r="45" spans="1:26" x14ac:dyDescent="0.35">
      <c r="A45" s="14">
        <v>44106</v>
      </c>
      <c r="B45">
        <v>412.71440000000001</v>
      </c>
      <c r="C45">
        <v>103.08606</v>
      </c>
      <c r="D45">
        <v>802.92</v>
      </c>
      <c r="E45">
        <v>61.051299999999998</v>
      </c>
      <c r="F45">
        <v>43.012099999999997</v>
      </c>
      <c r="G45">
        <v>43.0623</v>
      </c>
      <c r="H45">
        <v>18.645499999999998</v>
      </c>
      <c r="I45">
        <v>386.09719999999999</v>
      </c>
      <c r="J45">
        <v>386.09719999999999</v>
      </c>
      <c r="K45">
        <v>14.5837</v>
      </c>
      <c r="L45">
        <v>56.307200000000002</v>
      </c>
      <c r="M45">
        <v>14.259600000000001</v>
      </c>
      <c r="N45">
        <v>14.576051121775336</v>
      </c>
      <c r="O45">
        <v>13.969964191488346</v>
      </c>
      <c r="P45">
        <f t="shared" si="0"/>
        <v>1137.55</v>
      </c>
      <c r="Q45">
        <v>1.898870593458688</v>
      </c>
      <c r="R45">
        <v>13.969964191488346</v>
      </c>
      <c r="S45">
        <v>2.0362691222450495</v>
      </c>
      <c r="T45">
        <v>56.307230943316782</v>
      </c>
      <c r="U45">
        <v>14.576051121775336</v>
      </c>
      <c r="V45">
        <v>29.778597054480635</v>
      </c>
      <c r="W45">
        <v>-12.277747183380709</v>
      </c>
      <c r="X45">
        <v>24.151956512030129</v>
      </c>
      <c r="Y45">
        <v>-20.024640937005522</v>
      </c>
      <c r="Z45">
        <v>25.730891530290869</v>
      </c>
    </row>
    <row r="46" spans="1:26" x14ac:dyDescent="0.35">
      <c r="A46" s="14">
        <v>44113</v>
      </c>
      <c r="B46">
        <v>412.71440000000001</v>
      </c>
      <c r="C46">
        <v>101.77997000000001</v>
      </c>
      <c r="D46">
        <v>834.58</v>
      </c>
      <c r="E46">
        <v>61.051299999999998</v>
      </c>
      <c r="F46">
        <v>43.2348</v>
      </c>
      <c r="G46">
        <v>43.322099999999999</v>
      </c>
      <c r="H46">
        <v>19.264500000000002</v>
      </c>
      <c r="I46">
        <v>386.09719999999999</v>
      </c>
      <c r="J46">
        <v>386.09719999999999</v>
      </c>
      <c r="K46">
        <v>14.5837</v>
      </c>
      <c r="L46">
        <v>56.307200000000002</v>
      </c>
      <c r="M46">
        <v>14.821899999999999</v>
      </c>
      <c r="N46">
        <v>14.583693080984226</v>
      </c>
      <c r="O46">
        <v>14.697934637082868</v>
      </c>
      <c r="P46">
        <f t="shared" si="0"/>
        <v>1137.55</v>
      </c>
      <c r="Q46">
        <v>1.9788253843133059</v>
      </c>
      <c r="R46">
        <v>14.697934637082868</v>
      </c>
      <c r="S46">
        <v>2.1435016767158381</v>
      </c>
      <c r="T46">
        <v>56.307230943316782</v>
      </c>
      <c r="U46">
        <v>14.583693080984226</v>
      </c>
      <c r="V46">
        <v>29.76369107248243</v>
      </c>
      <c r="W46">
        <v>-11.920947252044007</v>
      </c>
      <c r="X46">
        <v>24.073026995226744</v>
      </c>
      <c r="Y46">
        <v>-19.814043525969311</v>
      </c>
      <c r="Z46">
        <v>25.872677922864519</v>
      </c>
    </row>
    <row r="47" spans="1:26" x14ac:dyDescent="0.35">
      <c r="A47" s="14">
        <v>44120</v>
      </c>
      <c r="B47">
        <v>412.71440000000001</v>
      </c>
      <c r="C47">
        <v>101.77997000000001</v>
      </c>
      <c r="D47">
        <v>842.76</v>
      </c>
      <c r="E47">
        <v>61.051299999999998</v>
      </c>
      <c r="F47">
        <v>43.175199999999997</v>
      </c>
      <c r="G47">
        <v>43.283799999999999</v>
      </c>
      <c r="H47">
        <v>19.470600000000001</v>
      </c>
      <c r="I47">
        <v>386.06790000000001</v>
      </c>
      <c r="J47">
        <v>386.06790000000001</v>
      </c>
      <c r="K47">
        <v>14.5848</v>
      </c>
      <c r="L47">
        <v>56.307200000000002</v>
      </c>
      <c r="M47">
        <v>14.9672</v>
      </c>
      <c r="N47">
        <v>14.583693080984226</v>
      </c>
      <c r="O47">
        <v>15.192897709020398</v>
      </c>
      <c r="P47">
        <f t="shared" si="0"/>
        <v>1137.55</v>
      </c>
      <c r="Q47">
        <v>2.0500515284386309</v>
      </c>
      <c r="R47">
        <v>15.192897709020398</v>
      </c>
      <c r="S47">
        <v>2.2156855719914188</v>
      </c>
      <c r="T47">
        <v>56.307230943316782</v>
      </c>
      <c r="U47">
        <v>14.583693080984226</v>
      </c>
      <c r="V47">
        <v>29.762438313596913</v>
      </c>
      <c r="W47">
        <v>-12.10272514120517</v>
      </c>
      <c r="X47">
        <v>24.052279740001072</v>
      </c>
      <c r="Y47">
        <v>-20.023243823833301</v>
      </c>
      <c r="Z47">
        <v>25.919785017052952</v>
      </c>
    </row>
    <row r="48" spans="1:26" x14ac:dyDescent="0.35">
      <c r="A48" s="14">
        <v>44127</v>
      </c>
      <c r="B48">
        <v>412.71440000000001</v>
      </c>
      <c r="C48">
        <v>101.77997000000001</v>
      </c>
      <c r="D48">
        <v>849.93</v>
      </c>
      <c r="E48">
        <v>61.051299999999998</v>
      </c>
      <c r="F48">
        <v>43.357700000000001</v>
      </c>
      <c r="G48">
        <v>43.511000000000003</v>
      </c>
      <c r="H48">
        <v>19.5337</v>
      </c>
      <c r="I48">
        <v>386.05529999999999</v>
      </c>
      <c r="J48">
        <v>386.05529999999999</v>
      </c>
      <c r="K48">
        <v>14.5853</v>
      </c>
      <c r="L48">
        <v>56.307200000000002</v>
      </c>
      <c r="M48">
        <v>15.0945</v>
      </c>
      <c r="N48">
        <v>14.58527710858931</v>
      </c>
      <c r="O48">
        <v>15.095219313051384</v>
      </c>
      <c r="P48">
        <f t="shared" si="0"/>
        <v>1137.55</v>
      </c>
      <c r="Q48">
        <v>2.0362165605917877</v>
      </c>
      <c r="R48">
        <v>15.095219313051384</v>
      </c>
      <c r="S48">
        <v>2.2016795669578357</v>
      </c>
      <c r="T48">
        <v>56.307230943316782</v>
      </c>
      <c r="U48">
        <v>14.58527710858931</v>
      </c>
      <c r="V48">
        <v>29.786311230357551</v>
      </c>
      <c r="W48">
        <v>-11.621048613444705</v>
      </c>
      <c r="X48">
        <v>24.195734065996483</v>
      </c>
      <c r="Y48">
        <v>-19.581995569164345</v>
      </c>
      <c r="Z48">
        <v>26.082222724455338</v>
      </c>
    </row>
    <row r="49" spans="1:26" x14ac:dyDescent="0.35">
      <c r="A49" s="14">
        <v>44134</v>
      </c>
      <c r="B49">
        <v>412.71440000000001</v>
      </c>
      <c r="C49">
        <v>101.77997000000001</v>
      </c>
      <c r="D49">
        <v>852.9</v>
      </c>
      <c r="E49">
        <v>61.051299999999998</v>
      </c>
      <c r="F49">
        <v>43.578499999999998</v>
      </c>
      <c r="G49">
        <v>43.736800000000002</v>
      </c>
      <c r="H49">
        <v>19.500699999999998</v>
      </c>
      <c r="I49">
        <v>386.05529999999999</v>
      </c>
      <c r="J49">
        <v>386.05529999999999</v>
      </c>
      <c r="K49">
        <v>14.5853</v>
      </c>
      <c r="L49">
        <v>56.307200000000002</v>
      </c>
      <c r="M49">
        <v>15.1473</v>
      </c>
      <c r="N49">
        <v>14.58527710858931</v>
      </c>
      <c r="O49">
        <v>15.147255258540332</v>
      </c>
      <c r="P49">
        <f t="shared" si="0"/>
        <v>1137.55</v>
      </c>
      <c r="Q49">
        <v>2.043705447198076</v>
      </c>
      <c r="R49">
        <v>15.147255258540332</v>
      </c>
      <c r="S49">
        <v>2.2092691538034734</v>
      </c>
      <c r="T49">
        <v>56.307230943316782</v>
      </c>
      <c r="U49">
        <v>14.58527710858931</v>
      </c>
      <c r="V49">
        <v>29.821726936334866</v>
      </c>
      <c r="W49">
        <v>-12.447720117680971</v>
      </c>
      <c r="X49">
        <v>25.294204124418489</v>
      </c>
      <c r="Y49">
        <v>-20.13785443592479</v>
      </c>
      <c r="Z49">
        <v>26.887875730181715</v>
      </c>
    </row>
    <row r="50" spans="1:26" x14ac:dyDescent="0.35">
      <c r="A50" s="14">
        <v>44141</v>
      </c>
      <c r="B50">
        <v>393.38229999999999</v>
      </c>
      <c r="C50">
        <v>101.77997000000001</v>
      </c>
      <c r="D50">
        <v>930.65</v>
      </c>
      <c r="E50">
        <v>53.664700000000003</v>
      </c>
      <c r="F50">
        <v>44.276899999999998</v>
      </c>
      <c r="G50">
        <v>43.857799999999997</v>
      </c>
      <c r="H50">
        <v>21.2197</v>
      </c>
      <c r="I50">
        <v>370.06310000000002</v>
      </c>
      <c r="J50">
        <v>370.06310000000002</v>
      </c>
      <c r="K50">
        <v>13.6234</v>
      </c>
      <c r="L50">
        <v>50.415100000000002</v>
      </c>
      <c r="M50">
        <v>18.459800000000001</v>
      </c>
      <c r="N50">
        <v>14.586323453724178</v>
      </c>
      <c r="O50">
        <v>15.055970357580199</v>
      </c>
      <c r="P50">
        <f t="shared" si="0"/>
        <v>1137.55</v>
      </c>
      <c r="Q50">
        <v>2.0307136190383841</v>
      </c>
      <c r="R50">
        <v>15.055970357580199</v>
      </c>
      <c r="S50">
        <v>2.1961125354534805</v>
      </c>
      <c r="T50">
        <v>56.307230943316782</v>
      </c>
      <c r="U50">
        <v>14.586323453724178</v>
      </c>
      <c r="V50">
        <v>29.788240075533757</v>
      </c>
      <c r="W50">
        <v>-10.125363038018364</v>
      </c>
      <c r="X50">
        <v>24.916405365285993</v>
      </c>
      <c r="Y50">
        <v>-17.765803655638553</v>
      </c>
      <c r="Z50">
        <v>26.007427749078502</v>
      </c>
    </row>
    <row r="51" spans="1:26" x14ac:dyDescent="0.35">
      <c r="A51" s="14">
        <v>44148</v>
      </c>
      <c r="B51">
        <v>391.62920000000003</v>
      </c>
      <c r="C51">
        <v>101.77997000000001</v>
      </c>
      <c r="D51">
        <v>966.79</v>
      </c>
      <c r="E51">
        <v>53.2151</v>
      </c>
      <c r="F51">
        <v>45.027700000000003</v>
      </c>
      <c r="G51">
        <v>44.663200000000003</v>
      </c>
      <c r="H51">
        <v>21.6462</v>
      </c>
      <c r="I51">
        <v>365.79349999999999</v>
      </c>
      <c r="J51">
        <v>365.79349999999999</v>
      </c>
      <c r="K51">
        <v>13.667299999999999</v>
      </c>
      <c r="L51">
        <v>49.994</v>
      </c>
      <c r="M51">
        <v>19.338100000000001</v>
      </c>
      <c r="N51">
        <v>13.666911569734005</v>
      </c>
      <c r="O51">
        <v>19.793777495687504</v>
      </c>
      <c r="P51">
        <f t="shared" si="0"/>
        <v>1137.55</v>
      </c>
      <c r="Q51">
        <v>2.4313231730125979</v>
      </c>
      <c r="R51">
        <v>19.793777495687504</v>
      </c>
      <c r="S51">
        <v>2.7051980666455213</v>
      </c>
      <c r="T51">
        <v>49.993994335623853</v>
      </c>
      <c r="U51">
        <v>13.666911569734005</v>
      </c>
      <c r="V51">
        <v>27.432191488620084</v>
      </c>
      <c r="W51">
        <v>8.5646626402662402</v>
      </c>
      <c r="X51">
        <v>22.825794009815922</v>
      </c>
      <c r="Y51">
        <v>2.3294129675910162</v>
      </c>
      <c r="Z51">
        <v>22.300716641152981</v>
      </c>
    </row>
    <row r="52" spans="1:26" x14ac:dyDescent="0.35">
      <c r="A52" s="14">
        <v>44155</v>
      </c>
      <c r="B52">
        <v>391.28030000000001</v>
      </c>
      <c r="C52">
        <v>101.77997000000001</v>
      </c>
      <c r="D52">
        <v>984.33</v>
      </c>
      <c r="E52">
        <v>53.318100000000001</v>
      </c>
      <c r="F52">
        <v>45.545099999999998</v>
      </c>
      <c r="G52">
        <v>45.279899999999998</v>
      </c>
      <c r="H52">
        <v>21.738800000000001</v>
      </c>
      <c r="I52">
        <v>365.39960000000002</v>
      </c>
      <c r="J52">
        <v>365.39960000000002</v>
      </c>
      <c r="K52">
        <v>13.7094</v>
      </c>
      <c r="L52">
        <v>50.094200000000001</v>
      </c>
      <c r="M52">
        <v>19.6496</v>
      </c>
      <c r="N52">
        <v>13.709442695444341</v>
      </c>
      <c r="O52">
        <v>19.786304216512594</v>
      </c>
      <c r="P52">
        <f t="shared" si="0"/>
        <v>1137.55</v>
      </c>
      <c r="Q52">
        <v>2.4315377653492205</v>
      </c>
      <c r="R52">
        <v>19.786304216512594</v>
      </c>
      <c r="S52">
        <v>2.7125920381090816</v>
      </c>
      <c r="T52">
        <v>50.094246462298599</v>
      </c>
      <c r="U52">
        <v>13.709442695444341</v>
      </c>
      <c r="V52">
        <v>27.679379277524749</v>
      </c>
      <c r="W52">
        <v>9.500211691038885</v>
      </c>
      <c r="X52">
        <v>22.841047437154469</v>
      </c>
      <c r="Y52">
        <v>3.1811953693842701</v>
      </c>
      <c r="Z52">
        <v>22.410072154520098</v>
      </c>
    </row>
    <row r="53" spans="1:26" x14ac:dyDescent="0.35">
      <c r="A53" s="14">
        <v>44162</v>
      </c>
      <c r="B53">
        <v>387.42919999999998</v>
      </c>
      <c r="C53">
        <v>101.77997000000001</v>
      </c>
      <c r="D53">
        <v>1018.11</v>
      </c>
      <c r="E53">
        <v>52.741799999999998</v>
      </c>
      <c r="F53">
        <v>45.828299999999999</v>
      </c>
      <c r="G53">
        <v>45.543799999999997</v>
      </c>
      <c r="H53">
        <v>22.354500000000002</v>
      </c>
      <c r="I53">
        <v>361.75940000000003</v>
      </c>
      <c r="J53">
        <v>361.75940000000003</v>
      </c>
      <c r="K53">
        <v>13.702500000000001</v>
      </c>
      <c r="L53">
        <v>49.570099999999996</v>
      </c>
      <c r="M53">
        <v>20.538799999999998</v>
      </c>
      <c r="N53">
        <v>13.700054199259206</v>
      </c>
      <c r="O53">
        <v>19.983707146655494</v>
      </c>
      <c r="P53">
        <f t="shared" si="0"/>
        <v>1137.55</v>
      </c>
      <c r="Q53">
        <v>2.4565297102279278</v>
      </c>
      <c r="R53">
        <v>19.983707146655494</v>
      </c>
      <c r="S53">
        <v>2.7377787101130382</v>
      </c>
      <c r="T53">
        <v>50.09180692319805</v>
      </c>
      <c r="U53">
        <v>13.700054199259206</v>
      </c>
      <c r="V53">
        <v>27.7733801630486</v>
      </c>
      <c r="W53">
        <v>8.9070744918958003</v>
      </c>
      <c r="X53">
        <v>23.213127407510726</v>
      </c>
      <c r="Y53">
        <v>3.7062005942236675</v>
      </c>
      <c r="Z53">
        <v>22.17861451597572</v>
      </c>
    </row>
    <row r="54" spans="1:26" x14ac:dyDescent="0.35">
      <c r="A54" s="14">
        <v>44169</v>
      </c>
      <c r="B54">
        <v>386.96190000000001</v>
      </c>
      <c r="C54">
        <v>101.77997000000001</v>
      </c>
      <c r="D54">
        <v>1010.08</v>
      </c>
      <c r="E54">
        <v>52.8688</v>
      </c>
      <c r="F54">
        <v>45.711199999999998</v>
      </c>
      <c r="G54">
        <v>45.461300000000001</v>
      </c>
      <c r="H54">
        <v>22.218499999999999</v>
      </c>
      <c r="I54">
        <v>360.90300000000002</v>
      </c>
      <c r="J54">
        <v>360.90300000000002</v>
      </c>
      <c r="K54">
        <v>13.662599999999999</v>
      </c>
      <c r="L54">
        <v>49.308900000000001</v>
      </c>
      <c r="M54">
        <v>20.4847</v>
      </c>
      <c r="N54">
        <v>13.647927082658423</v>
      </c>
      <c r="O54">
        <v>20.62934592830182</v>
      </c>
      <c r="P54">
        <f t="shared" si="0"/>
        <v>1137.55</v>
      </c>
      <c r="Q54">
        <v>2.5731892645552104</v>
      </c>
      <c r="R54">
        <v>20.62934592830182</v>
      </c>
      <c r="S54">
        <v>2.8154780899239964</v>
      </c>
      <c r="T54">
        <v>49.308882769980066</v>
      </c>
      <c r="U54">
        <v>13.647927082658423</v>
      </c>
      <c r="V54">
        <v>27.746320707913373</v>
      </c>
      <c r="W54">
        <v>10.933391673815086</v>
      </c>
      <c r="X54">
        <v>22.860092857067791</v>
      </c>
      <c r="Y54">
        <v>4.589704138124751</v>
      </c>
      <c r="Z54">
        <v>21.99337544774961</v>
      </c>
    </row>
    <row r="55" spans="1:26" x14ac:dyDescent="0.35">
      <c r="A55" s="14">
        <v>44176</v>
      </c>
      <c r="B55">
        <v>386.96190000000001</v>
      </c>
      <c r="C55">
        <v>101.77997000000001</v>
      </c>
      <c r="D55">
        <v>1029.98</v>
      </c>
      <c r="E55">
        <v>52.8688</v>
      </c>
      <c r="F55">
        <v>45.8855</v>
      </c>
      <c r="G55">
        <v>45.535699999999999</v>
      </c>
      <c r="H55">
        <v>22.619199999999999</v>
      </c>
      <c r="I55">
        <v>361.0104</v>
      </c>
      <c r="J55">
        <v>361.0104</v>
      </c>
      <c r="K55">
        <v>13.6586</v>
      </c>
      <c r="L55">
        <v>49.308900000000001</v>
      </c>
      <c r="M55">
        <v>20.888300000000001</v>
      </c>
      <c r="N55">
        <v>13.659128752412359</v>
      </c>
      <c r="O55">
        <v>20.83579960212543</v>
      </c>
      <c r="P55">
        <f t="shared" si="0"/>
        <v>1137.55</v>
      </c>
      <c r="Q55">
        <v>2.6031437210333617</v>
      </c>
      <c r="R55">
        <v>20.83579960212543</v>
      </c>
      <c r="S55">
        <v>2.8459886942489341</v>
      </c>
      <c r="T55">
        <v>49.308882769980066</v>
      </c>
      <c r="U55">
        <v>13.659128752412359</v>
      </c>
      <c r="V55">
        <v>27.734663670179451</v>
      </c>
      <c r="W55">
        <v>11.739608407353066</v>
      </c>
      <c r="X55">
        <v>22.648093485787737</v>
      </c>
      <c r="Y55">
        <v>5.1405078809786717</v>
      </c>
      <c r="Z55">
        <v>21.738687734357239</v>
      </c>
    </row>
    <row r="56" spans="1:26" x14ac:dyDescent="0.35">
      <c r="A56" s="14">
        <v>44183</v>
      </c>
      <c r="B56">
        <v>386.96190000000001</v>
      </c>
      <c r="C56">
        <v>101.77997000000001</v>
      </c>
      <c r="D56">
        <v>1049.68</v>
      </c>
      <c r="E56">
        <v>52.8688</v>
      </c>
      <c r="F56">
        <v>45.868600000000001</v>
      </c>
      <c r="G56">
        <v>45.568100000000001</v>
      </c>
      <c r="H56">
        <v>23.035399999999999</v>
      </c>
      <c r="I56">
        <v>361.0111</v>
      </c>
      <c r="J56">
        <v>361.0111</v>
      </c>
      <c r="K56">
        <v>13.6585</v>
      </c>
      <c r="L56">
        <v>49.308900000000001</v>
      </c>
      <c r="M56">
        <v>21.287800000000001</v>
      </c>
      <c r="N56">
        <v>13.658549406953204</v>
      </c>
      <c r="O56">
        <v>21.584751878579834</v>
      </c>
      <c r="P56">
        <f t="shared" si="0"/>
        <v>1137.55</v>
      </c>
      <c r="Q56">
        <v>2.7040332513607108</v>
      </c>
      <c r="R56">
        <v>21.584751878579834</v>
      </c>
      <c r="S56">
        <v>2.9481639997040863</v>
      </c>
      <c r="T56">
        <v>49.308882769980066</v>
      </c>
      <c r="U56">
        <v>13.658549406953204</v>
      </c>
      <c r="V56">
        <v>27.717353504931459</v>
      </c>
      <c r="W56">
        <v>11.39967789618075</v>
      </c>
      <c r="X56">
        <v>22.405476776141175</v>
      </c>
      <c r="Y56">
        <v>4.8437949323070528</v>
      </c>
      <c r="Z56">
        <v>21.560723631314172</v>
      </c>
    </row>
    <row r="57" spans="1:26" x14ac:dyDescent="0.35">
      <c r="A57" s="14">
        <v>44190</v>
      </c>
      <c r="B57">
        <v>386.96190000000001</v>
      </c>
      <c r="C57">
        <v>101.77997000000001</v>
      </c>
      <c r="D57">
        <v>1016.34</v>
      </c>
      <c r="E57">
        <v>52.8688</v>
      </c>
      <c r="F57">
        <v>45.627200000000002</v>
      </c>
      <c r="G57">
        <v>45.380800000000001</v>
      </c>
      <c r="H57">
        <v>22.395800000000001</v>
      </c>
      <c r="I57">
        <v>361.0111</v>
      </c>
      <c r="J57">
        <v>361.0111</v>
      </c>
      <c r="K57">
        <v>13.6585</v>
      </c>
      <c r="L57">
        <v>49.308900000000001</v>
      </c>
      <c r="M57">
        <v>20.611699999999999</v>
      </c>
      <c r="N57">
        <v>13.658549406953204</v>
      </c>
      <c r="O57">
        <v>20.611702048515323</v>
      </c>
      <c r="P57">
        <f t="shared" si="0"/>
        <v>1137.55</v>
      </c>
      <c r="Q57">
        <v>2.5728126396653948</v>
      </c>
      <c r="R57">
        <v>20.611702048515323</v>
      </c>
      <c r="S57">
        <v>2.8152595079104508</v>
      </c>
      <c r="T57">
        <v>49.308882769980066</v>
      </c>
      <c r="U57">
        <v>13.658549406953204</v>
      </c>
      <c r="V57">
        <v>27.145471842133638</v>
      </c>
      <c r="W57">
        <v>11.327250103677271</v>
      </c>
      <c r="X57">
        <v>22.307859425537146</v>
      </c>
      <c r="Y57">
        <v>4.6897238743471332</v>
      </c>
      <c r="Z57">
        <v>21.512463862779661</v>
      </c>
    </row>
    <row r="58" spans="1:26" x14ac:dyDescent="0.35">
      <c r="A58" s="14">
        <v>44197</v>
      </c>
      <c r="B58">
        <v>386.96190000000001</v>
      </c>
      <c r="C58">
        <v>101.77997000000001</v>
      </c>
      <c r="D58">
        <v>1026.3800000000001</v>
      </c>
      <c r="E58">
        <v>52.8688</v>
      </c>
      <c r="F58">
        <v>46.279600000000002</v>
      </c>
      <c r="G58">
        <v>46.055599999999998</v>
      </c>
      <c r="H58">
        <v>22.285699999999999</v>
      </c>
      <c r="I58">
        <v>361.03820000000002</v>
      </c>
      <c r="J58">
        <v>361.03820000000002</v>
      </c>
      <c r="K58">
        <v>13.657500000000001</v>
      </c>
      <c r="L58">
        <v>49.308900000000001</v>
      </c>
      <c r="M58">
        <v>20.815300000000001</v>
      </c>
      <c r="N58">
        <v>13.657523747374526</v>
      </c>
      <c r="O58">
        <v>20.815316477315818</v>
      </c>
      <c r="P58">
        <f t="shared" si="0"/>
        <v>1137.55</v>
      </c>
      <c r="Q58">
        <v>2.6000757968213315</v>
      </c>
      <c r="R58">
        <v>20.815316477315818</v>
      </c>
      <c r="S58">
        <v>2.8428567909805702</v>
      </c>
      <c r="T58">
        <v>49.308882769980066</v>
      </c>
      <c r="U58">
        <v>13.657523747374526</v>
      </c>
      <c r="V58">
        <v>27.186072002776413</v>
      </c>
      <c r="W58">
        <v>11.586693675312363</v>
      </c>
      <c r="X58">
        <v>22.447369221381802</v>
      </c>
      <c r="Y58">
        <v>4.9295018389386183</v>
      </c>
      <c r="Z58">
        <v>21.646605219279358</v>
      </c>
    </row>
    <row r="59" spans="1:26" x14ac:dyDescent="0.35">
      <c r="A59" s="14">
        <v>44204</v>
      </c>
      <c r="B59">
        <v>386.96190000000001</v>
      </c>
      <c r="C59">
        <v>101.75552</v>
      </c>
      <c r="D59">
        <v>1075.99</v>
      </c>
      <c r="E59">
        <v>52.8688</v>
      </c>
      <c r="F59">
        <v>46.7654</v>
      </c>
      <c r="G59">
        <v>46.523000000000003</v>
      </c>
      <c r="H59">
        <v>23.1282</v>
      </c>
      <c r="I59">
        <v>361.03820000000002</v>
      </c>
      <c r="J59">
        <v>361.03820000000002</v>
      </c>
      <c r="K59">
        <v>13.657500000000001</v>
      </c>
      <c r="L59">
        <v>49.308900000000001</v>
      </c>
      <c r="M59">
        <v>21.821400000000001</v>
      </c>
      <c r="N59">
        <v>13.657523851999406</v>
      </c>
      <c r="O59">
        <v>21.26837886171851</v>
      </c>
      <c r="P59">
        <f t="shared" si="0"/>
        <v>1137.55</v>
      </c>
      <c r="Q59">
        <v>2.6604797465229408</v>
      </c>
      <c r="R59">
        <v>21.26837886171851</v>
      </c>
      <c r="S59">
        <v>2.9047339159728054</v>
      </c>
      <c r="T59">
        <v>49.308882769980066</v>
      </c>
      <c r="U59">
        <v>13.657523851999406</v>
      </c>
      <c r="V59">
        <v>27.199047419154002</v>
      </c>
      <c r="W59">
        <v>13.93560750837908</v>
      </c>
      <c r="X59">
        <v>22.618928461781493</v>
      </c>
      <c r="Y59">
        <v>7.0648794776372954</v>
      </c>
      <c r="Z59">
        <v>21.906545524903702</v>
      </c>
    </row>
    <row r="60" spans="1:26" x14ac:dyDescent="0.35">
      <c r="A60" s="14">
        <v>44211</v>
      </c>
      <c r="B60">
        <v>386.96190000000001</v>
      </c>
      <c r="C60">
        <v>101.75552</v>
      </c>
      <c r="D60">
        <v>1085.6300000000001</v>
      </c>
      <c r="E60">
        <v>52.8688</v>
      </c>
      <c r="F60">
        <v>46.615299999999998</v>
      </c>
      <c r="G60">
        <v>46.402700000000003</v>
      </c>
      <c r="H60">
        <v>23.395900000000001</v>
      </c>
      <c r="I60">
        <v>361.03820000000002</v>
      </c>
      <c r="J60">
        <v>361.03820000000002</v>
      </c>
      <c r="K60">
        <v>13.657500000000001</v>
      </c>
      <c r="L60">
        <v>49.308900000000001</v>
      </c>
      <c r="M60">
        <v>22.0169</v>
      </c>
      <c r="N60">
        <v>13.657523851999406</v>
      </c>
      <c r="O60">
        <v>22.40042641307743</v>
      </c>
      <c r="P60">
        <f t="shared" si="0"/>
        <v>1137.55</v>
      </c>
      <c r="Q60">
        <v>2.8130938455756627</v>
      </c>
      <c r="R60">
        <v>22.40042641307743</v>
      </c>
      <c r="S60">
        <v>3.059343580315625</v>
      </c>
      <c r="T60">
        <v>49.308882769980066</v>
      </c>
      <c r="U60">
        <v>13.657523851999406</v>
      </c>
      <c r="V60">
        <v>27.164745144486552</v>
      </c>
      <c r="W60">
        <v>14.344575302173963</v>
      </c>
      <c r="X60">
        <v>23.006134908422379</v>
      </c>
      <c r="Y60">
        <v>7.2298537004035328</v>
      </c>
      <c r="Z60">
        <v>22.060245219371151</v>
      </c>
    </row>
    <row r="61" spans="1:26" x14ac:dyDescent="0.35">
      <c r="A61" s="14">
        <v>44218</v>
      </c>
      <c r="B61">
        <v>386.96190000000001</v>
      </c>
      <c r="C61">
        <v>101.75552</v>
      </c>
      <c r="D61">
        <v>1088.5999999999999</v>
      </c>
      <c r="E61">
        <v>52.8688</v>
      </c>
      <c r="F61">
        <v>46.651200000000003</v>
      </c>
      <c r="G61">
        <v>46.442399999999999</v>
      </c>
      <c r="H61">
        <v>23.439800000000002</v>
      </c>
      <c r="I61">
        <v>361.03719999999998</v>
      </c>
      <c r="J61">
        <v>361.03719999999998</v>
      </c>
      <c r="K61">
        <v>13.6576</v>
      </c>
      <c r="L61">
        <v>49.308900000000001</v>
      </c>
      <c r="M61">
        <v>22.077200000000001</v>
      </c>
      <c r="N61">
        <v>13.657563469448759</v>
      </c>
      <c r="O61">
        <v>22.489254221657724</v>
      </c>
      <c r="P61">
        <f t="shared" si="0"/>
        <v>1137.55</v>
      </c>
      <c r="Q61">
        <v>2.8250771345957473</v>
      </c>
      <c r="R61">
        <v>22.489254221657724</v>
      </c>
      <c r="S61">
        <v>3.0714841691285875</v>
      </c>
      <c r="T61">
        <v>49.308882769980066</v>
      </c>
      <c r="U61">
        <v>13.657563469448759</v>
      </c>
      <c r="V61">
        <v>27.162844558240199</v>
      </c>
      <c r="W61">
        <v>14.306574333814277</v>
      </c>
      <c r="X61">
        <v>22.989978854151509</v>
      </c>
      <c r="Y61">
        <v>7.1762278695185628</v>
      </c>
      <c r="Z61">
        <v>22.092818819980838</v>
      </c>
    </row>
    <row r="62" spans="1:26" x14ac:dyDescent="0.35">
      <c r="A62" s="14">
        <v>44225</v>
      </c>
      <c r="B62">
        <v>386.96190000000001</v>
      </c>
      <c r="C62">
        <v>101.75552</v>
      </c>
      <c r="D62">
        <v>1005.74</v>
      </c>
      <c r="E62">
        <v>52.8688</v>
      </c>
      <c r="F62">
        <v>46.564</v>
      </c>
      <c r="G62">
        <v>46.204599999999999</v>
      </c>
      <c r="H62">
        <v>21.767099999999999</v>
      </c>
      <c r="I62">
        <v>361.03719999999998</v>
      </c>
      <c r="J62">
        <v>361.03719999999998</v>
      </c>
      <c r="K62">
        <v>13.6576</v>
      </c>
      <c r="L62">
        <v>49.308900000000001</v>
      </c>
      <c r="M62">
        <v>20.396699999999999</v>
      </c>
      <c r="N62">
        <v>13.657563469448759</v>
      </c>
      <c r="O62">
        <v>21.445831675663161</v>
      </c>
      <c r="P62">
        <f t="shared" si="0"/>
        <v>1137.55</v>
      </c>
      <c r="Q62">
        <v>2.6844103812248994</v>
      </c>
      <c r="R62">
        <v>21.445831675663161</v>
      </c>
      <c r="S62">
        <v>2.928978072654842</v>
      </c>
      <c r="T62">
        <v>49.308882769980066</v>
      </c>
      <c r="U62">
        <v>13.657563469448759</v>
      </c>
      <c r="V62">
        <v>27.134915588680272</v>
      </c>
      <c r="W62">
        <v>13.759483370246828</v>
      </c>
      <c r="X62">
        <v>22.999806555479296</v>
      </c>
      <c r="Y62">
        <v>6.6969263661730967</v>
      </c>
      <c r="Z62">
        <v>22.097562989242565</v>
      </c>
    </row>
    <row r="63" spans="1:26" x14ac:dyDescent="0.35">
      <c r="A63" s="14">
        <v>44232</v>
      </c>
      <c r="B63">
        <v>386.96190000000001</v>
      </c>
      <c r="C63">
        <v>101.75552</v>
      </c>
      <c r="D63">
        <v>1047.8800000000001</v>
      </c>
      <c r="E63">
        <v>52.8688</v>
      </c>
      <c r="F63">
        <v>46.592700000000001</v>
      </c>
      <c r="G63">
        <v>46.238300000000002</v>
      </c>
      <c r="H63">
        <v>22.662600000000001</v>
      </c>
      <c r="I63">
        <v>361.14069999999998</v>
      </c>
      <c r="J63">
        <v>361.14069999999998</v>
      </c>
      <c r="K63">
        <v>13.653600000000001</v>
      </c>
      <c r="L63">
        <v>49.308900000000001</v>
      </c>
      <c r="M63">
        <v>21.251300000000001</v>
      </c>
      <c r="N63">
        <v>13.653646900870903</v>
      </c>
      <c r="O63">
        <v>21.020350528627866</v>
      </c>
      <c r="P63">
        <f t="shared" si="0"/>
        <v>1137.55</v>
      </c>
      <c r="Q63">
        <v>2.6262967037530962</v>
      </c>
      <c r="R63">
        <v>21.020350528627866</v>
      </c>
      <c r="S63">
        <v>2.8700444385041988</v>
      </c>
      <c r="T63">
        <v>49.308882769980066</v>
      </c>
      <c r="U63">
        <v>13.653646900870903</v>
      </c>
      <c r="V63">
        <v>26.903726221583913</v>
      </c>
      <c r="W63">
        <v>14.259151926768011</v>
      </c>
      <c r="X63">
        <v>22.944973853709932</v>
      </c>
      <c r="Y63">
        <v>7.1490825090096815</v>
      </c>
      <c r="Z63">
        <v>22.133544206565119</v>
      </c>
    </row>
    <row r="64" spans="1:26" x14ac:dyDescent="0.35">
      <c r="A64" s="14">
        <v>44239</v>
      </c>
      <c r="B64">
        <v>386.96190000000001</v>
      </c>
      <c r="C64">
        <v>101.75552</v>
      </c>
      <c r="D64">
        <v>1051.8399999999999</v>
      </c>
      <c r="E64">
        <v>52.8688</v>
      </c>
      <c r="F64">
        <v>47.217599999999997</v>
      </c>
      <c r="G64">
        <v>46.863399999999999</v>
      </c>
      <c r="H64">
        <v>22.444800000000001</v>
      </c>
      <c r="I64">
        <v>361.14069999999998</v>
      </c>
      <c r="J64">
        <v>361.14069999999998</v>
      </c>
      <c r="K64">
        <v>13.653600000000001</v>
      </c>
      <c r="L64">
        <v>49.308900000000001</v>
      </c>
      <c r="M64">
        <v>21.331700000000001</v>
      </c>
      <c r="N64">
        <v>13.653646900870903</v>
      </c>
      <c r="O64">
        <v>21.303666621291502</v>
      </c>
      <c r="P64">
        <f t="shared" si="0"/>
        <v>1137.55</v>
      </c>
      <c r="Q64">
        <v>2.6644803968582638</v>
      </c>
      <c r="R64">
        <v>21.303666621291502</v>
      </c>
      <c r="S64">
        <v>2.9087274174098359</v>
      </c>
      <c r="T64">
        <v>49.308882769980066</v>
      </c>
      <c r="U64">
        <v>13.653646900870903</v>
      </c>
      <c r="V64">
        <v>26.370199111140877</v>
      </c>
      <c r="W64">
        <v>14.974839286317611</v>
      </c>
      <c r="X64">
        <v>23.063050537243704</v>
      </c>
      <c r="Y64">
        <v>7.6861559987481192</v>
      </c>
      <c r="Z64">
        <v>22.265455418961324</v>
      </c>
    </row>
    <row r="65" spans="1:26" x14ac:dyDescent="0.35">
      <c r="A65" s="14">
        <v>44246</v>
      </c>
      <c r="B65">
        <v>386.96190000000001</v>
      </c>
      <c r="C65">
        <v>101.75552</v>
      </c>
      <c r="D65">
        <v>1042.3599999999999</v>
      </c>
      <c r="E65">
        <v>52.8688</v>
      </c>
      <c r="F65">
        <v>47.221800000000002</v>
      </c>
      <c r="G65">
        <v>46.8446</v>
      </c>
      <c r="H65">
        <v>22.2514</v>
      </c>
      <c r="I65">
        <v>361.14069999999998</v>
      </c>
      <c r="J65">
        <v>361.14069999999998</v>
      </c>
      <c r="K65">
        <v>13.653600000000001</v>
      </c>
      <c r="L65">
        <v>49.308900000000001</v>
      </c>
      <c r="M65">
        <v>21.139399999999998</v>
      </c>
      <c r="N65">
        <v>13.653646900870903</v>
      </c>
      <c r="O65">
        <v>21.091534457421666</v>
      </c>
      <c r="P65">
        <f t="shared" si="0"/>
        <v>1137.55</v>
      </c>
      <c r="Q65">
        <v>2.6358904591431562</v>
      </c>
      <c r="R65">
        <v>21.091534457421666</v>
      </c>
      <c r="S65">
        <v>2.8797636407918716</v>
      </c>
      <c r="T65">
        <v>49.308882769980066</v>
      </c>
      <c r="U65">
        <v>13.653646900870903</v>
      </c>
      <c r="V65">
        <v>26.364450004315152</v>
      </c>
      <c r="W65">
        <v>15.347505087406391</v>
      </c>
      <c r="X65">
        <v>22.929316799808294</v>
      </c>
      <c r="Y65">
        <v>8.0059289444793666</v>
      </c>
      <c r="Z65">
        <v>22.216748607180467</v>
      </c>
    </row>
    <row r="66" spans="1:26" x14ac:dyDescent="0.35">
      <c r="A66" s="14">
        <v>44253</v>
      </c>
      <c r="B66">
        <v>386.96190000000001</v>
      </c>
      <c r="C66">
        <v>101.75552</v>
      </c>
      <c r="D66">
        <v>1020.4</v>
      </c>
      <c r="E66">
        <v>52.8688</v>
      </c>
      <c r="F66">
        <v>47.599800000000002</v>
      </c>
      <c r="G66">
        <v>46.912799999999997</v>
      </c>
      <c r="H66">
        <v>21.751000000000001</v>
      </c>
      <c r="I66">
        <v>361.10149999999999</v>
      </c>
      <c r="J66">
        <v>361.10149999999999</v>
      </c>
      <c r="K66">
        <v>13.655099999999999</v>
      </c>
      <c r="L66">
        <v>49.308900000000001</v>
      </c>
      <c r="M66">
        <v>20.693999999999999</v>
      </c>
      <c r="N66">
        <v>13.655130886555694</v>
      </c>
      <c r="O66">
        <v>21.045295324188086</v>
      </c>
      <c r="P66">
        <f t="shared" si="0"/>
        <v>1137.55</v>
      </c>
      <c r="Q66">
        <v>2.6299444300070332</v>
      </c>
      <c r="R66">
        <v>21.045295324188086</v>
      </c>
      <c r="S66">
        <v>2.8737626219800685</v>
      </c>
      <c r="T66">
        <v>49.308882769980066</v>
      </c>
      <c r="U66">
        <v>13.655130886555694</v>
      </c>
      <c r="V66">
        <v>26.360895088978133</v>
      </c>
      <c r="W66">
        <v>14.258147195020573</v>
      </c>
      <c r="X66">
        <v>22.922203777774598</v>
      </c>
      <c r="Y66">
        <v>7.3924596997788417</v>
      </c>
      <c r="Z66">
        <v>21.95345854488874</v>
      </c>
    </row>
    <row r="67" spans="1:26" x14ac:dyDescent="0.35">
      <c r="A67" s="14">
        <v>44260</v>
      </c>
      <c r="B67">
        <v>386.96190000000001</v>
      </c>
      <c r="C67">
        <v>101.75552</v>
      </c>
      <c r="D67">
        <v>1017.95</v>
      </c>
      <c r="E67">
        <v>52.8688</v>
      </c>
      <c r="F67">
        <v>47.572099999999999</v>
      </c>
      <c r="G67">
        <v>47.272300000000001</v>
      </c>
      <c r="H67">
        <v>21.5337</v>
      </c>
      <c r="I67">
        <v>360.6284</v>
      </c>
      <c r="J67">
        <v>360.6284</v>
      </c>
      <c r="K67">
        <v>13.5855</v>
      </c>
      <c r="L67">
        <v>48.993099999999998</v>
      </c>
      <c r="M67">
        <v>20.7774</v>
      </c>
      <c r="N67">
        <v>13.656021432816248</v>
      </c>
      <c r="O67">
        <v>21.249518162636392</v>
      </c>
      <c r="P67">
        <f t="shared" si="0"/>
        <v>1137.55</v>
      </c>
      <c r="Q67">
        <v>2.657644698653435</v>
      </c>
      <c r="R67">
        <v>21.249518162636392</v>
      </c>
      <c r="S67">
        <v>2.9018387546598068</v>
      </c>
      <c r="T67">
        <v>49.308882769980066</v>
      </c>
      <c r="U67">
        <v>13.656021432816248</v>
      </c>
      <c r="V67">
        <v>25.50876393270817</v>
      </c>
      <c r="W67">
        <v>12.012909766744064</v>
      </c>
      <c r="X67">
        <v>22.824799077196644</v>
      </c>
      <c r="Y67">
        <v>5.9154047552062368</v>
      </c>
      <c r="Z67">
        <v>21.510944357433807</v>
      </c>
    </row>
    <row r="68" spans="1:26" x14ac:dyDescent="0.35">
      <c r="A68" s="14">
        <v>44267</v>
      </c>
      <c r="B68">
        <v>386.96190000000001</v>
      </c>
      <c r="C68">
        <v>101.75552</v>
      </c>
      <c r="D68">
        <v>1018.15</v>
      </c>
      <c r="E68">
        <v>52.8688</v>
      </c>
      <c r="F68">
        <v>47.618899999999996</v>
      </c>
      <c r="G68">
        <v>47.298200000000001</v>
      </c>
      <c r="H68">
        <v>21.526199999999999</v>
      </c>
      <c r="I68">
        <v>360.6284</v>
      </c>
      <c r="J68">
        <v>360.6284</v>
      </c>
      <c r="K68">
        <v>13.5855</v>
      </c>
      <c r="L68">
        <v>48.993099999999998</v>
      </c>
      <c r="M68">
        <v>20.781500000000001</v>
      </c>
      <c r="N68">
        <v>13.585491848190362</v>
      </c>
      <c r="O68">
        <v>20.550628771517857</v>
      </c>
      <c r="P68">
        <f t="shared" si="0"/>
        <v>1137.55</v>
      </c>
      <c r="Q68">
        <v>2.5488711894146907</v>
      </c>
      <c r="R68">
        <v>20.550628771517857</v>
      </c>
      <c r="S68">
        <v>2.7919039965064218</v>
      </c>
      <c r="T68">
        <v>48.993148151040025</v>
      </c>
      <c r="U68">
        <v>13.585491848190362</v>
      </c>
      <c r="V68">
        <v>25.607678405870104</v>
      </c>
      <c r="W68">
        <v>11.361277709589885</v>
      </c>
      <c r="X68">
        <v>22.616300582110668</v>
      </c>
      <c r="Y68">
        <v>4.3756828215746957</v>
      </c>
      <c r="Z68">
        <v>21.281665741357635</v>
      </c>
    </row>
    <row r="69" spans="1:26" x14ac:dyDescent="0.35">
      <c r="A69" s="14">
        <v>44274</v>
      </c>
      <c r="B69">
        <v>386.96190000000001</v>
      </c>
      <c r="C69">
        <v>101.75552</v>
      </c>
      <c r="D69">
        <v>1025.47</v>
      </c>
      <c r="E69">
        <v>52.8688</v>
      </c>
      <c r="F69">
        <v>47.697299999999998</v>
      </c>
      <c r="G69">
        <v>47.372700000000002</v>
      </c>
      <c r="H69">
        <v>21.646799999999999</v>
      </c>
      <c r="I69">
        <v>360.6284</v>
      </c>
      <c r="J69">
        <v>360.6284</v>
      </c>
      <c r="K69">
        <v>13.5855</v>
      </c>
      <c r="L69">
        <v>48.993099999999998</v>
      </c>
      <c r="M69">
        <v>20.930900000000001</v>
      </c>
      <c r="N69">
        <v>13.585491848190362</v>
      </c>
      <c r="O69">
        <v>20.452247667590008</v>
      </c>
      <c r="P69">
        <f t="shared" si="0"/>
        <v>1137.55</v>
      </c>
      <c r="Q69">
        <v>2.5356781433892452</v>
      </c>
      <c r="R69">
        <v>20.452247667590008</v>
      </c>
      <c r="S69">
        <v>2.7785384396521442</v>
      </c>
      <c r="T69">
        <v>48.993148151040025</v>
      </c>
      <c r="U69">
        <v>13.585491848190362</v>
      </c>
      <c r="V69">
        <v>25.615026119155406</v>
      </c>
      <c r="W69">
        <v>11.354310033432283</v>
      </c>
      <c r="X69">
        <v>22.526883557317021</v>
      </c>
      <c r="Y69">
        <v>4.5018193820811421</v>
      </c>
      <c r="Z69">
        <v>21.196043636419766</v>
      </c>
    </row>
    <row r="70" spans="1:26" x14ac:dyDescent="0.35">
      <c r="A70" s="14">
        <v>44281</v>
      </c>
      <c r="B70">
        <v>384.78370000000001</v>
      </c>
      <c r="C70">
        <v>101.75552</v>
      </c>
      <c r="D70">
        <v>999.9</v>
      </c>
      <c r="E70">
        <v>49.150199999999998</v>
      </c>
      <c r="F70">
        <v>58.018900000000002</v>
      </c>
      <c r="G70">
        <v>57.668900000000001</v>
      </c>
      <c r="H70">
        <v>17.3386</v>
      </c>
      <c r="I70">
        <v>367.959</v>
      </c>
      <c r="J70">
        <v>367.959</v>
      </c>
      <c r="K70">
        <v>12.853</v>
      </c>
      <c r="L70">
        <v>47.293599999999998</v>
      </c>
      <c r="M70">
        <v>21.142399999999999</v>
      </c>
      <c r="N70">
        <v>12.852963481924155</v>
      </c>
      <c r="O70">
        <v>20.914444440798931</v>
      </c>
      <c r="P70">
        <f t="shared" si="0"/>
        <v>1137.55</v>
      </c>
      <c r="Q70">
        <v>2.366459662509012</v>
      </c>
      <c r="R70">
        <v>20.914444440798931</v>
      </c>
      <c r="S70">
        <v>2.688125906423203</v>
      </c>
      <c r="T70">
        <v>47.293630141591066</v>
      </c>
      <c r="U70">
        <v>12.852963481924155</v>
      </c>
      <c r="V70">
        <v>25.724916224984501</v>
      </c>
      <c r="W70">
        <v>22.05629565127586</v>
      </c>
      <c r="X70">
        <v>21.147222165125395</v>
      </c>
      <c r="Y70">
        <v>18.15138537153592</v>
      </c>
      <c r="Z70">
        <v>20.472171882834573</v>
      </c>
    </row>
    <row r="71" spans="1:26" x14ac:dyDescent="0.35">
      <c r="A71" s="14">
        <v>44288</v>
      </c>
      <c r="B71">
        <v>385.05599999999998</v>
      </c>
      <c r="C71">
        <v>101.75552</v>
      </c>
      <c r="D71">
        <v>954.1</v>
      </c>
      <c r="E71">
        <v>49.398499999999999</v>
      </c>
      <c r="F71">
        <v>57.848700000000001</v>
      </c>
      <c r="G71">
        <v>58.156199999999998</v>
      </c>
      <c r="H71">
        <v>16.405799999999999</v>
      </c>
      <c r="I71">
        <v>368.2312</v>
      </c>
      <c r="J71">
        <v>368.2312</v>
      </c>
      <c r="K71">
        <v>12.8246</v>
      </c>
      <c r="L71">
        <v>47.2241</v>
      </c>
      <c r="M71">
        <v>20.203700000000001</v>
      </c>
      <c r="N71">
        <v>12.824568458551585</v>
      </c>
      <c r="O71">
        <v>20.244336268329047</v>
      </c>
      <c r="P71">
        <f t="shared" ref="P71:P134" si="1">$D$6</f>
        <v>1137.55</v>
      </c>
      <c r="Q71">
        <v>2.2903312425644624</v>
      </c>
      <c r="R71">
        <v>20.244336268329047</v>
      </c>
      <c r="S71">
        <v>2.5962487637112459</v>
      </c>
      <c r="T71">
        <v>47.224072319705108</v>
      </c>
      <c r="U71">
        <v>12.824568458551585</v>
      </c>
      <c r="V71">
        <v>25.921250208536204</v>
      </c>
      <c r="W71">
        <v>22.828612267304973</v>
      </c>
      <c r="X71">
        <v>20.703847149446517</v>
      </c>
      <c r="Y71">
        <v>16.853629611220725</v>
      </c>
      <c r="Z71">
        <v>20.427599603585804</v>
      </c>
    </row>
    <row r="72" spans="1:26" x14ac:dyDescent="0.35">
      <c r="A72" s="14">
        <v>44295</v>
      </c>
      <c r="B72">
        <v>385.16629999999998</v>
      </c>
      <c r="C72">
        <v>118.91534</v>
      </c>
      <c r="D72">
        <v>955.94</v>
      </c>
      <c r="E72">
        <v>49.171399999999998</v>
      </c>
      <c r="F72">
        <v>55.429900000000004</v>
      </c>
      <c r="G72">
        <v>55.6342</v>
      </c>
      <c r="H72">
        <v>17.182600000000001</v>
      </c>
      <c r="I72">
        <v>368.34160000000003</v>
      </c>
      <c r="J72">
        <v>368.34160000000003</v>
      </c>
      <c r="K72">
        <v>12.7591</v>
      </c>
      <c r="L72">
        <v>46.997</v>
      </c>
      <c r="M72">
        <v>20.340499999999999</v>
      </c>
      <c r="N72">
        <v>12.824570072000189</v>
      </c>
      <c r="O72">
        <v>20.254289170935738</v>
      </c>
      <c r="P72">
        <f t="shared" si="1"/>
        <v>1137.55</v>
      </c>
      <c r="Q72">
        <v>2.7291971881350099</v>
      </c>
      <c r="R72">
        <v>20.254289170935738</v>
      </c>
      <c r="S72">
        <v>2.5975255073122003</v>
      </c>
      <c r="T72">
        <v>47.224071500496436</v>
      </c>
      <c r="U72">
        <v>12.824570072000189</v>
      </c>
      <c r="V72">
        <v>25.967785416666782</v>
      </c>
      <c r="W72">
        <v>17.915527169394306</v>
      </c>
      <c r="X72">
        <v>20.933344909816419</v>
      </c>
      <c r="Y72">
        <v>12.144857170569635</v>
      </c>
      <c r="Z72">
        <v>20.600706476418459</v>
      </c>
    </row>
    <row r="73" spans="1:26" x14ac:dyDescent="0.35">
      <c r="A73" s="14">
        <v>44302</v>
      </c>
      <c r="B73">
        <v>385.16629999999998</v>
      </c>
      <c r="C73">
        <v>118.91534</v>
      </c>
      <c r="D73">
        <v>962.32</v>
      </c>
      <c r="E73">
        <v>49.171399999999998</v>
      </c>
      <c r="F73">
        <v>55.328000000000003</v>
      </c>
      <c r="G73">
        <v>55.496699999999997</v>
      </c>
      <c r="H73">
        <v>17.3401</v>
      </c>
      <c r="I73">
        <v>368.34160000000003</v>
      </c>
      <c r="J73">
        <v>368.34160000000003</v>
      </c>
      <c r="K73">
        <v>12.7591</v>
      </c>
      <c r="L73">
        <v>46.997</v>
      </c>
      <c r="M73">
        <v>20.476199999999999</v>
      </c>
      <c r="N73">
        <v>12.759073276642537</v>
      </c>
      <c r="O73">
        <v>20.301519435834919</v>
      </c>
      <c r="P73">
        <f t="shared" si="1"/>
        <v>1137.55</v>
      </c>
      <c r="Q73">
        <v>2.7505993651080205</v>
      </c>
      <c r="R73">
        <v>20.301519435834919</v>
      </c>
      <c r="S73">
        <v>2.5902857410900042</v>
      </c>
      <c r="T73">
        <v>46.996974931633304</v>
      </c>
      <c r="U73">
        <v>12.759073276642537</v>
      </c>
      <c r="V73">
        <v>25.584492180452681</v>
      </c>
      <c r="W73">
        <v>17.793036984980752</v>
      </c>
      <c r="X73">
        <v>21.064959698342388</v>
      </c>
      <c r="Y73">
        <v>12.234729894684941</v>
      </c>
      <c r="Z73">
        <v>20.591523804575697</v>
      </c>
    </row>
    <row r="74" spans="1:26" x14ac:dyDescent="0.35">
      <c r="A74" s="14">
        <v>44309</v>
      </c>
      <c r="B74">
        <v>385.16629999999998</v>
      </c>
      <c r="C74">
        <v>118.91534</v>
      </c>
      <c r="D74">
        <v>955.27</v>
      </c>
      <c r="E74">
        <v>49.171399999999998</v>
      </c>
      <c r="F74">
        <v>55.382300000000001</v>
      </c>
      <c r="G74">
        <v>55.457099999999997</v>
      </c>
      <c r="H74">
        <v>17.2254</v>
      </c>
      <c r="I74">
        <v>368.34160000000003</v>
      </c>
      <c r="J74">
        <v>368.34160000000003</v>
      </c>
      <c r="K74">
        <v>12.7591</v>
      </c>
      <c r="L74">
        <v>46.997</v>
      </c>
      <c r="M74">
        <v>20.3262</v>
      </c>
      <c r="N74">
        <v>12.759073276642537</v>
      </c>
      <c r="O74">
        <v>20.094272054186021</v>
      </c>
      <c r="P74">
        <f t="shared" si="1"/>
        <v>1137.55</v>
      </c>
      <c r="Q74">
        <v>2.7197046827759839</v>
      </c>
      <c r="R74">
        <v>20.094272054186021</v>
      </c>
      <c r="S74">
        <v>2.563842895801498</v>
      </c>
      <c r="T74">
        <v>46.996974931633304</v>
      </c>
      <c r="U74">
        <v>12.759073276642537</v>
      </c>
      <c r="V74">
        <v>25.584492180452681</v>
      </c>
      <c r="W74">
        <v>18.24477004359797</v>
      </c>
      <c r="X74">
        <v>21.413510817931083</v>
      </c>
      <c r="Y74">
        <v>12.72635438775584</v>
      </c>
      <c r="Z74">
        <v>20.967527909184877</v>
      </c>
    </row>
    <row r="75" spans="1:26" x14ac:dyDescent="0.35">
      <c r="A75" s="14">
        <v>44316</v>
      </c>
      <c r="B75">
        <v>385.39159999999998</v>
      </c>
      <c r="C75">
        <v>118.91534</v>
      </c>
      <c r="D75">
        <v>947.61</v>
      </c>
      <c r="E75">
        <v>52.289099999999998</v>
      </c>
      <c r="F75">
        <v>55.583599999999997</v>
      </c>
      <c r="G75">
        <v>55.6417</v>
      </c>
      <c r="H75">
        <v>17.0306</v>
      </c>
      <c r="I75">
        <v>368.5668</v>
      </c>
      <c r="J75">
        <v>368.5668</v>
      </c>
      <c r="K75">
        <v>12.7706</v>
      </c>
      <c r="L75">
        <v>47.068300000000001</v>
      </c>
      <c r="M75">
        <v>20.1326</v>
      </c>
      <c r="N75">
        <v>12.762282594239293</v>
      </c>
      <c r="O75">
        <v>19.970368658447093</v>
      </c>
      <c r="P75">
        <f t="shared" si="1"/>
        <v>1137.55</v>
      </c>
      <c r="Q75">
        <v>2.7019810594753975</v>
      </c>
      <c r="R75">
        <v>19.970368658447093</v>
      </c>
      <c r="S75">
        <v>2.5486748833024122</v>
      </c>
      <c r="T75">
        <v>47.008646462964194</v>
      </c>
      <c r="U75">
        <v>12.762282594239293</v>
      </c>
      <c r="V75">
        <v>25.583969141469549</v>
      </c>
      <c r="W75">
        <v>18.107056191961473</v>
      </c>
      <c r="X75">
        <v>20.718257942736514</v>
      </c>
      <c r="Y75">
        <v>12.638734760218574</v>
      </c>
      <c r="Z75">
        <v>20.180749010769325</v>
      </c>
    </row>
    <row r="76" spans="1:26" x14ac:dyDescent="0.35">
      <c r="A76" s="14">
        <v>44323</v>
      </c>
      <c r="B76">
        <v>385.40929999999997</v>
      </c>
      <c r="C76">
        <v>118.91534</v>
      </c>
      <c r="D76">
        <v>947.89</v>
      </c>
      <c r="E76">
        <v>52.286200000000001</v>
      </c>
      <c r="F76">
        <v>56.3018</v>
      </c>
      <c r="G76">
        <v>56.3508</v>
      </c>
      <c r="H76">
        <v>16.821200000000001</v>
      </c>
      <c r="I76">
        <v>368.58460000000002</v>
      </c>
      <c r="J76">
        <v>368.58460000000002</v>
      </c>
      <c r="K76">
        <v>12.770200000000001</v>
      </c>
      <c r="L76">
        <v>47.068899999999999</v>
      </c>
      <c r="M76">
        <v>20.138300000000001</v>
      </c>
      <c r="N76">
        <v>12.769223535594756</v>
      </c>
      <c r="O76">
        <v>20.099056364982346</v>
      </c>
      <c r="P76">
        <f t="shared" si="1"/>
        <v>1137.55</v>
      </c>
      <c r="Q76">
        <v>2.7325268933954487</v>
      </c>
      <c r="R76">
        <v>20.099056364982346</v>
      </c>
      <c r="S76">
        <v>2.5664934357897811</v>
      </c>
      <c r="T76">
        <v>47.065393659381925</v>
      </c>
      <c r="U76">
        <v>12.769223535594756</v>
      </c>
      <c r="V76">
        <v>27.171521862061237</v>
      </c>
      <c r="W76">
        <v>18.670696619520648</v>
      </c>
      <c r="X76">
        <v>20.976130652449434</v>
      </c>
      <c r="Y76">
        <v>6.6101840045511766</v>
      </c>
      <c r="Z76">
        <v>20.435794536814907</v>
      </c>
    </row>
    <row r="77" spans="1:26" x14ac:dyDescent="0.35">
      <c r="A77" s="14">
        <v>44330</v>
      </c>
      <c r="B77">
        <v>385.40929999999997</v>
      </c>
      <c r="C77">
        <v>118.91534</v>
      </c>
      <c r="D77">
        <v>954.19</v>
      </c>
      <c r="E77">
        <v>52.286200000000001</v>
      </c>
      <c r="F77">
        <v>56.390300000000003</v>
      </c>
      <c r="G77">
        <v>56.317599999999999</v>
      </c>
      <c r="H77">
        <v>16.943000000000001</v>
      </c>
      <c r="I77">
        <v>368.58460000000002</v>
      </c>
      <c r="J77">
        <v>368.58460000000002</v>
      </c>
      <c r="K77">
        <v>12.770200000000001</v>
      </c>
      <c r="L77">
        <v>47.068899999999999</v>
      </c>
      <c r="M77">
        <v>20.272200000000002</v>
      </c>
      <c r="N77">
        <v>12.770187967918782</v>
      </c>
      <c r="O77">
        <v>20.272175866718094</v>
      </c>
      <c r="P77">
        <f t="shared" si="1"/>
        <v>1137.55</v>
      </c>
      <c r="Q77">
        <v>2.7585830383563632</v>
      </c>
      <c r="R77">
        <v>20.272175866718094</v>
      </c>
      <c r="S77">
        <v>2.5887949633669689</v>
      </c>
      <c r="T77">
        <v>47.068948408569426</v>
      </c>
      <c r="U77">
        <v>12.770187967918782</v>
      </c>
      <c r="V77">
        <v>26.332160748304226</v>
      </c>
      <c r="W77">
        <v>19.649132745378957</v>
      </c>
      <c r="X77">
        <v>20.267451861203668</v>
      </c>
      <c r="Y77">
        <v>7.8493299837839556</v>
      </c>
      <c r="Z77">
        <v>20.41940057286649</v>
      </c>
    </row>
    <row r="78" spans="1:26" x14ac:dyDescent="0.35">
      <c r="A78" s="14">
        <v>44337</v>
      </c>
      <c r="B78">
        <v>385.40929999999997</v>
      </c>
      <c r="C78">
        <v>118.91534</v>
      </c>
      <c r="D78">
        <v>915.83</v>
      </c>
      <c r="E78">
        <v>52.286200000000001</v>
      </c>
      <c r="F78">
        <v>55.414299999999997</v>
      </c>
      <c r="G78">
        <v>55.046399999999998</v>
      </c>
      <c r="H78">
        <v>16.6374</v>
      </c>
      <c r="I78">
        <v>368.58460000000002</v>
      </c>
      <c r="J78">
        <v>368.58460000000002</v>
      </c>
      <c r="K78">
        <v>12.770200000000001</v>
      </c>
      <c r="L78">
        <v>47.068899999999999</v>
      </c>
      <c r="M78">
        <v>19.4572</v>
      </c>
      <c r="N78">
        <v>12.770187967918782</v>
      </c>
      <c r="O78">
        <v>19.489069354967572</v>
      </c>
      <c r="P78">
        <f t="shared" si="1"/>
        <v>1137.55</v>
      </c>
      <c r="Q78">
        <v>2.6417424661836963</v>
      </c>
      <c r="R78">
        <v>19.489069354967572</v>
      </c>
      <c r="S78">
        <v>2.4887907898274158</v>
      </c>
      <c r="T78">
        <v>47.068948408569426</v>
      </c>
      <c r="U78">
        <v>12.770187967918782</v>
      </c>
      <c r="V78">
        <v>26.332160748304226</v>
      </c>
      <c r="W78">
        <v>17.342463009117381</v>
      </c>
      <c r="X78">
        <v>20.872451758968264</v>
      </c>
      <c r="Y78">
        <v>6.4496173434146602</v>
      </c>
      <c r="Z78">
        <v>20.390072877645853</v>
      </c>
    </row>
    <row r="79" spans="1:26" x14ac:dyDescent="0.35">
      <c r="A79" s="14">
        <v>44344</v>
      </c>
      <c r="B79">
        <v>360.70069999999998</v>
      </c>
      <c r="C79">
        <v>118.91534</v>
      </c>
      <c r="D79">
        <v>932.77</v>
      </c>
      <c r="E79">
        <v>48.060099999999998</v>
      </c>
      <c r="F79">
        <v>55.610399999999998</v>
      </c>
      <c r="G79">
        <v>55.1828</v>
      </c>
      <c r="H79">
        <v>16.903300000000002</v>
      </c>
      <c r="I79">
        <v>345.15660000000003</v>
      </c>
      <c r="J79">
        <v>345.15660000000003</v>
      </c>
      <c r="K79">
        <v>12.667999999999999</v>
      </c>
      <c r="L79">
        <v>43.724600000000002</v>
      </c>
      <c r="M79">
        <v>21.332899999999999</v>
      </c>
      <c r="N79">
        <v>12.496330702092692</v>
      </c>
      <c r="O79">
        <v>21.240574542077574</v>
      </c>
      <c r="P79">
        <f t="shared" si="1"/>
        <v>1137.55</v>
      </c>
      <c r="Q79">
        <v>2.8353845025933642</v>
      </c>
      <c r="R79">
        <v>21.240574542077574</v>
      </c>
      <c r="S79">
        <v>2.6542924378025243</v>
      </c>
      <c r="T79">
        <v>43.553435815371991</v>
      </c>
      <c r="U79">
        <v>12.496330702092692</v>
      </c>
      <c r="V79">
        <v>25.144514141388633</v>
      </c>
      <c r="W79">
        <v>31.567924458056066</v>
      </c>
      <c r="X79">
        <v>20.534740247562034</v>
      </c>
      <c r="Y79">
        <v>20.332336798159076</v>
      </c>
      <c r="Z79">
        <v>19.041652212641672</v>
      </c>
    </row>
    <row r="80" spans="1:26" x14ac:dyDescent="0.35">
      <c r="A80" s="14">
        <v>44351</v>
      </c>
      <c r="B80">
        <v>360.27780000000001</v>
      </c>
      <c r="C80">
        <v>118.91534</v>
      </c>
      <c r="D80">
        <v>971.87</v>
      </c>
      <c r="E80">
        <v>48.0991</v>
      </c>
      <c r="F80">
        <v>55.8005</v>
      </c>
      <c r="G80">
        <v>55.401299999999999</v>
      </c>
      <c r="H80">
        <v>17.542400000000001</v>
      </c>
      <c r="I80">
        <v>344.75029999999998</v>
      </c>
      <c r="J80">
        <v>344.75029999999998</v>
      </c>
      <c r="K80">
        <v>12.6945</v>
      </c>
      <c r="L80">
        <v>43.764299999999999</v>
      </c>
      <c r="M80">
        <v>22.206900000000001</v>
      </c>
      <c r="N80">
        <v>12.665307328776709</v>
      </c>
      <c r="O80">
        <v>22.059921919666003</v>
      </c>
      <c r="P80">
        <f t="shared" si="1"/>
        <v>1137.55</v>
      </c>
      <c r="Q80">
        <v>2.9959490150519854</v>
      </c>
      <c r="R80">
        <v>22.059921919666003</v>
      </c>
      <c r="S80">
        <v>2.7939569076138779</v>
      </c>
      <c r="T80">
        <v>43.728622590455899</v>
      </c>
      <c r="U80">
        <v>12.665307328776709</v>
      </c>
      <c r="V80">
        <v>25.123075226052467</v>
      </c>
      <c r="W80">
        <v>31.297183056813179</v>
      </c>
      <c r="X80">
        <v>20.666426331440871</v>
      </c>
      <c r="Y80">
        <v>20.141089420649596</v>
      </c>
      <c r="Z80">
        <v>18.976750512468715</v>
      </c>
    </row>
    <row r="81" spans="1:26" x14ac:dyDescent="0.35">
      <c r="A81" s="14">
        <v>44358</v>
      </c>
      <c r="B81">
        <v>359.73050000000001</v>
      </c>
      <c r="C81">
        <v>122.27598999999999</v>
      </c>
      <c r="D81">
        <v>969.54</v>
      </c>
      <c r="E81">
        <v>48.111800000000002</v>
      </c>
      <c r="F81">
        <v>54.4422</v>
      </c>
      <c r="G81">
        <v>53.934699999999999</v>
      </c>
      <c r="H81">
        <v>17.976199999999999</v>
      </c>
      <c r="I81">
        <v>344.24470000000002</v>
      </c>
      <c r="J81">
        <v>344.24470000000002</v>
      </c>
      <c r="K81">
        <v>12.716900000000001</v>
      </c>
      <c r="L81">
        <v>43.777299999999997</v>
      </c>
      <c r="M81">
        <v>22.147099999999998</v>
      </c>
      <c r="N81">
        <v>12.71691215110671</v>
      </c>
      <c r="O81">
        <v>21.990163933776017</v>
      </c>
      <c r="P81">
        <f t="shared" si="1"/>
        <v>1137.55</v>
      </c>
      <c r="Q81">
        <v>2.9940622048854482</v>
      </c>
      <c r="R81">
        <v>21.990163933776017</v>
      </c>
      <c r="S81">
        <v>2.796469829342648</v>
      </c>
      <c r="T81">
        <v>43.77729983728667</v>
      </c>
      <c r="U81">
        <v>12.71691215110671</v>
      </c>
      <c r="V81">
        <v>25.211369703808995</v>
      </c>
      <c r="W81">
        <v>31.734654885296393</v>
      </c>
      <c r="X81">
        <v>18.622875712836581</v>
      </c>
      <c r="Y81">
        <v>20.632951902981752</v>
      </c>
      <c r="Z81">
        <v>18.610379439744989</v>
      </c>
    </row>
    <row r="82" spans="1:26" x14ac:dyDescent="0.35">
      <c r="A82" s="14">
        <v>44365</v>
      </c>
      <c r="B82">
        <v>359.73570000000001</v>
      </c>
      <c r="C82">
        <v>122.27598999999999</v>
      </c>
      <c r="D82">
        <v>929.72</v>
      </c>
      <c r="E82">
        <v>48.1128</v>
      </c>
      <c r="F82">
        <v>52.690899999999999</v>
      </c>
      <c r="G82">
        <v>52.2517</v>
      </c>
      <c r="H82">
        <v>17.793099999999999</v>
      </c>
      <c r="I82">
        <v>344.2912</v>
      </c>
      <c r="J82">
        <v>344.2912</v>
      </c>
      <c r="K82">
        <v>12.7155</v>
      </c>
      <c r="L82">
        <v>43.778500000000001</v>
      </c>
      <c r="M82">
        <v>21.236899999999999</v>
      </c>
      <c r="N82">
        <v>12.715541611069565</v>
      </c>
      <c r="O82">
        <v>21.70083731382956</v>
      </c>
      <c r="P82">
        <f t="shared" si="1"/>
        <v>1137.55</v>
      </c>
      <c r="Q82">
        <v>3.045913303811334</v>
      </c>
      <c r="R82">
        <v>21.70083731382956</v>
      </c>
      <c r="S82">
        <v>2.7593789985905079</v>
      </c>
      <c r="T82">
        <v>43.77849509956755</v>
      </c>
      <c r="U82">
        <v>12.715541611069565</v>
      </c>
      <c r="V82">
        <v>25.192810580885698</v>
      </c>
      <c r="W82">
        <v>24.44999606853338</v>
      </c>
      <c r="X82">
        <v>18.903141282666162</v>
      </c>
      <c r="Y82">
        <v>13.924615465561242</v>
      </c>
      <c r="Z82">
        <v>18.789905342317912</v>
      </c>
    </row>
    <row r="83" spans="1:26" x14ac:dyDescent="0.35">
      <c r="A83" s="14">
        <v>44372</v>
      </c>
      <c r="B83">
        <v>366.74799999999999</v>
      </c>
      <c r="C83">
        <v>122.27598999999999</v>
      </c>
      <c r="D83">
        <v>919.12</v>
      </c>
      <c r="E83">
        <v>47.7941</v>
      </c>
      <c r="F83">
        <v>52.319400000000002</v>
      </c>
      <c r="G83">
        <v>51.817999999999998</v>
      </c>
      <c r="H83">
        <v>17.737500000000001</v>
      </c>
      <c r="I83">
        <v>351.60910000000001</v>
      </c>
      <c r="J83">
        <v>351.60910000000001</v>
      </c>
      <c r="K83">
        <v>12.548999999999999</v>
      </c>
      <c r="L83">
        <v>44.123600000000003</v>
      </c>
      <c r="M83">
        <v>20.8306</v>
      </c>
      <c r="N83">
        <v>12.549217834066104</v>
      </c>
      <c r="O83">
        <v>20.864517023441284</v>
      </c>
      <c r="P83">
        <f t="shared" si="1"/>
        <v>1137.55</v>
      </c>
      <c r="Q83">
        <v>2.8818508546600907</v>
      </c>
      <c r="R83">
        <v>20.864517023441284</v>
      </c>
      <c r="S83">
        <v>2.6183336912974515</v>
      </c>
      <c r="T83">
        <v>44.124194150560605</v>
      </c>
      <c r="U83">
        <v>12.549217834066104</v>
      </c>
      <c r="V83">
        <v>25.162533189031251</v>
      </c>
      <c r="W83">
        <v>22.220637114080493</v>
      </c>
      <c r="X83">
        <v>19.32545999746835</v>
      </c>
      <c r="Y83">
        <v>13.704110256219659</v>
      </c>
      <c r="Z83">
        <v>19.154860663158455</v>
      </c>
    </row>
    <row r="84" spans="1:26" x14ac:dyDescent="0.35">
      <c r="A84" s="14">
        <v>44379</v>
      </c>
      <c r="B84">
        <v>369.99290000000002</v>
      </c>
      <c r="C84">
        <v>122.27598999999999</v>
      </c>
      <c r="D84">
        <v>912.75</v>
      </c>
      <c r="E84">
        <v>48.389899999999997</v>
      </c>
      <c r="F84">
        <v>52.403100000000002</v>
      </c>
      <c r="G84">
        <v>52.138500000000001</v>
      </c>
      <c r="H84">
        <v>17.5063</v>
      </c>
      <c r="I84">
        <v>354.8535</v>
      </c>
      <c r="J84">
        <v>354.8535</v>
      </c>
      <c r="K84">
        <v>12.484500000000001</v>
      </c>
      <c r="L84">
        <v>44.3018</v>
      </c>
      <c r="M84">
        <v>20.603000000000002</v>
      </c>
      <c r="N84">
        <v>12.484519735370899</v>
      </c>
      <c r="O84">
        <v>20.543790931674522</v>
      </c>
      <c r="P84">
        <f t="shared" si="1"/>
        <v>1137.55</v>
      </c>
      <c r="Q84">
        <v>2.8182410361061332</v>
      </c>
      <c r="R84">
        <v>20.543790931674522</v>
      </c>
      <c r="S84">
        <v>2.5647936332582431</v>
      </c>
      <c r="T84">
        <v>44.30097653480243</v>
      </c>
      <c r="U84">
        <v>12.484519735370899</v>
      </c>
      <c r="V84">
        <v>25.181838237325692</v>
      </c>
      <c r="W84">
        <v>22.808715815213045</v>
      </c>
      <c r="X84">
        <v>18.947479671273296</v>
      </c>
      <c r="Y84">
        <v>12.827540350009807</v>
      </c>
      <c r="Z84">
        <v>18.713062813245582</v>
      </c>
    </row>
    <row r="85" spans="1:26" x14ac:dyDescent="0.35">
      <c r="A85" s="14">
        <v>44386</v>
      </c>
      <c r="B85">
        <v>369.99360000000001</v>
      </c>
      <c r="C85">
        <v>122.27598999999999</v>
      </c>
      <c r="D85">
        <v>907.45</v>
      </c>
      <c r="E85">
        <v>48.389899999999997</v>
      </c>
      <c r="F85">
        <v>52.569400000000002</v>
      </c>
      <c r="G85">
        <v>52.256399999999999</v>
      </c>
      <c r="H85">
        <v>17.365300000000001</v>
      </c>
      <c r="I85">
        <v>354.8793</v>
      </c>
      <c r="J85">
        <v>354.8793</v>
      </c>
      <c r="K85">
        <v>12.483599999999999</v>
      </c>
      <c r="L85">
        <v>44.3018</v>
      </c>
      <c r="M85">
        <v>20.4833</v>
      </c>
      <c r="N85">
        <v>12.483683438705858</v>
      </c>
      <c r="O85">
        <v>20.579733555464564</v>
      </c>
      <c r="P85">
        <f t="shared" si="1"/>
        <v>1137.55</v>
      </c>
      <c r="Q85">
        <v>2.8234491985080314</v>
      </c>
      <c r="R85">
        <v>20.579733555464564</v>
      </c>
      <c r="S85">
        <v>2.5691087895933218</v>
      </c>
      <c r="T85">
        <v>44.30183692820016</v>
      </c>
      <c r="U85">
        <v>12.483683438705858</v>
      </c>
      <c r="V85">
        <v>25.170995246265377</v>
      </c>
      <c r="W85">
        <v>22.531552016621415</v>
      </c>
      <c r="X85">
        <v>18.78275717429641</v>
      </c>
      <c r="Y85">
        <v>12.648412029258848</v>
      </c>
      <c r="Z85">
        <v>18.655976750550867</v>
      </c>
    </row>
    <row r="86" spans="1:26" x14ac:dyDescent="0.35">
      <c r="A86" s="14">
        <v>44393</v>
      </c>
      <c r="B86">
        <v>369.97550000000001</v>
      </c>
      <c r="C86">
        <v>122.27598999999999</v>
      </c>
      <c r="D86">
        <v>923.58</v>
      </c>
      <c r="E86">
        <v>48.389899999999997</v>
      </c>
      <c r="F86">
        <v>52.573</v>
      </c>
      <c r="G86">
        <v>52.263500000000001</v>
      </c>
      <c r="H86">
        <v>17.671600000000002</v>
      </c>
      <c r="I86">
        <v>354.8612</v>
      </c>
      <c r="J86">
        <v>354.8612</v>
      </c>
      <c r="K86">
        <v>12.484299999999999</v>
      </c>
      <c r="L86">
        <v>44.3018</v>
      </c>
      <c r="M86">
        <v>20.8474</v>
      </c>
      <c r="N86">
        <v>12.484271464319187</v>
      </c>
      <c r="O86">
        <v>20.333016923427063</v>
      </c>
      <c r="P86">
        <f t="shared" si="1"/>
        <v>1137.55</v>
      </c>
      <c r="Q86">
        <v>2.7865699970714592</v>
      </c>
      <c r="R86">
        <v>20.333016923427063</v>
      </c>
      <c r="S86">
        <v>2.5384290296065961</v>
      </c>
      <c r="T86">
        <v>44.30183692820016</v>
      </c>
      <c r="U86">
        <v>12.484271464319187</v>
      </c>
      <c r="V86">
        <v>25.20808457189489</v>
      </c>
      <c r="W86">
        <v>22.751303467194571</v>
      </c>
      <c r="X86">
        <v>18.686409458476636</v>
      </c>
      <c r="Y86">
        <v>13.005708711495219</v>
      </c>
      <c r="Z86">
        <v>18.545611000617161</v>
      </c>
    </row>
    <row r="87" spans="1:26" x14ac:dyDescent="0.35">
      <c r="A87" s="14">
        <v>44400</v>
      </c>
      <c r="B87">
        <v>369.97550000000001</v>
      </c>
      <c r="C87">
        <v>122.27598999999999</v>
      </c>
      <c r="D87">
        <v>927.5</v>
      </c>
      <c r="E87">
        <v>48.389899999999997</v>
      </c>
      <c r="F87">
        <v>52.696599999999997</v>
      </c>
      <c r="G87">
        <v>52.394599999999997</v>
      </c>
      <c r="H87">
        <v>17.702200000000001</v>
      </c>
      <c r="I87">
        <v>354.8612</v>
      </c>
      <c r="J87">
        <v>354.8612</v>
      </c>
      <c r="K87">
        <v>12.484299999999999</v>
      </c>
      <c r="L87">
        <v>44.3018</v>
      </c>
      <c r="M87">
        <v>20.9359</v>
      </c>
      <c r="N87">
        <v>12.484271464319187</v>
      </c>
      <c r="O87">
        <v>20.621718270523097</v>
      </c>
      <c r="P87">
        <f t="shared" si="1"/>
        <v>1137.55</v>
      </c>
      <c r="Q87">
        <v>2.8298807002021942</v>
      </c>
      <c r="R87">
        <v>20.621718270523097</v>
      </c>
      <c r="S87">
        <v>2.5744712894992108</v>
      </c>
      <c r="T87">
        <v>44.30183692820016</v>
      </c>
      <c r="U87">
        <v>12.484271464319187</v>
      </c>
      <c r="V87">
        <v>25.205099258703289</v>
      </c>
      <c r="W87">
        <v>22.979809425673579</v>
      </c>
      <c r="X87">
        <v>18.694386284488029</v>
      </c>
      <c r="Y87">
        <v>13.114478331191899</v>
      </c>
      <c r="Z87">
        <v>18.630979312102774</v>
      </c>
    </row>
    <row r="88" spans="1:26" x14ac:dyDescent="0.35">
      <c r="A88" s="14">
        <v>44407</v>
      </c>
      <c r="B88">
        <v>369.97550000000001</v>
      </c>
      <c r="C88">
        <v>122.27598999999999</v>
      </c>
      <c r="D88">
        <v>918.89</v>
      </c>
      <c r="E88">
        <v>48.389899999999997</v>
      </c>
      <c r="F88">
        <v>52.645699999999998</v>
      </c>
      <c r="G88">
        <v>52.334299999999999</v>
      </c>
      <c r="H88">
        <v>17.5581</v>
      </c>
      <c r="I88">
        <v>354.84679999999997</v>
      </c>
      <c r="J88">
        <v>354.84679999999997</v>
      </c>
      <c r="K88">
        <v>12.4848</v>
      </c>
      <c r="L88">
        <v>44.3018</v>
      </c>
      <c r="M88">
        <v>20.741599999999998</v>
      </c>
      <c r="N88">
        <v>12.484271464319187</v>
      </c>
      <c r="O88">
        <v>20.915385551658307</v>
      </c>
      <c r="P88">
        <f t="shared" si="1"/>
        <v>1137.55</v>
      </c>
      <c r="Q88">
        <v>2.8739363880623072</v>
      </c>
      <c r="R88">
        <v>20.915385551658307</v>
      </c>
      <c r="S88">
        <v>2.611133510078016</v>
      </c>
      <c r="T88">
        <v>44.30183692820016</v>
      </c>
      <c r="U88">
        <v>12.484271464319187</v>
      </c>
      <c r="V88">
        <v>24.816510129730688</v>
      </c>
      <c r="W88">
        <v>23.119533202388865</v>
      </c>
      <c r="X88">
        <v>18.707670715306815</v>
      </c>
      <c r="Y88">
        <v>13.378907860111159</v>
      </c>
      <c r="Z88">
        <v>18.639867938660061</v>
      </c>
    </row>
    <row r="89" spans="1:26" x14ac:dyDescent="0.35">
      <c r="A89" s="14">
        <v>44414</v>
      </c>
      <c r="B89">
        <v>369.97710000000001</v>
      </c>
      <c r="C89">
        <v>122.27598999999999</v>
      </c>
      <c r="D89">
        <v>943.56</v>
      </c>
      <c r="E89">
        <v>48.389899999999997</v>
      </c>
      <c r="F89">
        <v>52.763800000000003</v>
      </c>
      <c r="G89">
        <v>52.319499999999998</v>
      </c>
      <c r="H89">
        <v>18.034600000000001</v>
      </c>
      <c r="I89">
        <v>354.85820000000001</v>
      </c>
      <c r="J89">
        <v>354.85820000000001</v>
      </c>
      <c r="K89">
        <v>12.484400000000001</v>
      </c>
      <c r="L89">
        <v>44.3018</v>
      </c>
      <c r="M89">
        <v>21.298400000000001</v>
      </c>
      <c r="N89">
        <v>12.4843771361412</v>
      </c>
      <c r="O89">
        <v>21.293925160008612</v>
      </c>
      <c r="P89">
        <f t="shared" si="1"/>
        <v>1137.55</v>
      </c>
      <c r="Q89">
        <v>2.9307493490205228</v>
      </c>
      <c r="R89">
        <v>21.293925160008612</v>
      </c>
      <c r="S89">
        <v>2.6584139240631335</v>
      </c>
      <c r="T89">
        <v>44.30183692820016</v>
      </c>
      <c r="U89">
        <v>12.4843771361412</v>
      </c>
      <c r="V89">
        <v>24.859094643838521</v>
      </c>
      <c r="W89">
        <v>22.55380686152855</v>
      </c>
      <c r="X89">
        <v>18.880888474956301</v>
      </c>
      <c r="Y89">
        <v>12.98571345067629</v>
      </c>
      <c r="Z89">
        <v>18.762858784244671</v>
      </c>
    </row>
    <row r="90" spans="1:26" x14ac:dyDescent="0.35">
      <c r="A90" s="14">
        <v>44421</v>
      </c>
      <c r="B90">
        <v>369.97710000000001</v>
      </c>
      <c r="C90">
        <v>122.27598999999999</v>
      </c>
      <c r="D90">
        <v>938.34</v>
      </c>
      <c r="E90">
        <v>48.389899999999997</v>
      </c>
      <c r="F90">
        <v>52.163699999999999</v>
      </c>
      <c r="G90">
        <v>51.657299999999999</v>
      </c>
      <c r="H90">
        <v>18.1647</v>
      </c>
      <c r="I90">
        <v>354.85820000000001</v>
      </c>
      <c r="J90">
        <v>354.85820000000001</v>
      </c>
      <c r="K90">
        <v>12.484400000000001</v>
      </c>
      <c r="L90">
        <v>44.3018</v>
      </c>
      <c r="M90">
        <v>21.180599999999998</v>
      </c>
      <c r="N90">
        <v>12.4843771361412</v>
      </c>
      <c r="O90">
        <v>20.743383654483033</v>
      </c>
      <c r="P90">
        <f t="shared" si="1"/>
        <v>1137.55</v>
      </c>
      <c r="Q90">
        <v>2.8481569337971293</v>
      </c>
      <c r="R90">
        <v>20.743383654483033</v>
      </c>
      <c r="S90">
        <v>2.5896822462223303</v>
      </c>
      <c r="T90">
        <v>44.30183692820016</v>
      </c>
      <c r="U90">
        <v>12.4843771361412</v>
      </c>
      <c r="V90">
        <v>24.833754563372018</v>
      </c>
      <c r="W90">
        <v>21.26688544568173</v>
      </c>
      <c r="X90">
        <v>19.155059843148884</v>
      </c>
      <c r="Y90">
        <v>11.902321072584476</v>
      </c>
      <c r="Z90">
        <v>19.016142786834447</v>
      </c>
    </row>
    <row r="91" spans="1:26" x14ac:dyDescent="0.35">
      <c r="A91" s="14">
        <v>44428</v>
      </c>
      <c r="B91">
        <v>336.64049999999997</v>
      </c>
      <c r="C91">
        <v>123.8882</v>
      </c>
      <c r="D91">
        <v>933.31</v>
      </c>
      <c r="E91">
        <v>48.6614</v>
      </c>
      <c r="F91">
        <v>51.592700000000001</v>
      </c>
      <c r="G91">
        <v>50.094299999999997</v>
      </c>
      <c r="H91">
        <v>18.631</v>
      </c>
      <c r="I91">
        <v>326.48809999999997</v>
      </c>
      <c r="J91">
        <v>326.48809999999997</v>
      </c>
      <c r="K91">
        <v>12.7791</v>
      </c>
      <c r="L91">
        <v>41.7224</v>
      </c>
      <c r="M91">
        <v>22.369499999999999</v>
      </c>
      <c r="N91">
        <v>12.863112577061431</v>
      </c>
      <c r="O91">
        <v>22.857810458528885</v>
      </c>
      <c r="P91">
        <f t="shared" si="1"/>
        <v>1137.55</v>
      </c>
      <c r="Q91">
        <v>2.6068212482048754</v>
      </c>
      <c r="R91">
        <v>22.857810458528885</v>
      </c>
      <c r="S91">
        <v>2.9402258919318927</v>
      </c>
      <c r="T91">
        <v>41.757717858923499</v>
      </c>
      <c r="U91">
        <v>12.863112577061431</v>
      </c>
      <c r="V91">
        <v>23.591191459625577</v>
      </c>
      <c r="W91">
        <v>34.446518094629155</v>
      </c>
      <c r="X91">
        <v>17.074384374612631</v>
      </c>
      <c r="Y91">
        <v>16.109898083163607</v>
      </c>
      <c r="Z91">
        <v>17.206368216227741</v>
      </c>
    </row>
    <row r="92" spans="1:26" x14ac:dyDescent="0.35">
      <c r="A92" s="14">
        <v>44435</v>
      </c>
      <c r="B92">
        <v>343.8349</v>
      </c>
      <c r="C92">
        <v>123.8882</v>
      </c>
      <c r="D92">
        <v>929.57</v>
      </c>
      <c r="E92">
        <v>49.7789</v>
      </c>
      <c r="F92">
        <v>51.896900000000002</v>
      </c>
      <c r="G92">
        <v>50.348300000000002</v>
      </c>
      <c r="H92">
        <v>18.462800000000001</v>
      </c>
      <c r="I92">
        <v>334.18729999999999</v>
      </c>
      <c r="J92">
        <v>334.18729999999999</v>
      </c>
      <c r="K92">
        <v>12.7616</v>
      </c>
      <c r="L92">
        <v>42.647599999999997</v>
      </c>
      <c r="M92">
        <v>21.796500000000002</v>
      </c>
      <c r="N92">
        <v>12.761592071031135</v>
      </c>
      <c r="O92">
        <v>22.135347459886443</v>
      </c>
      <c r="P92">
        <f t="shared" si="1"/>
        <v>1137.55</v>
      </c>
      <c r="Q92">
        <v>2.5281182923561198</v>
      </c>
      <c r="R92">
        <v>22.135347459886443</v>
      </c>
      <c r="S92">
        <v>2.8248227463360602</v>
      </c>
      <c r="T92">
        <v>42.647625103276461</v>
      </c>
      <c r="U92">
        <v>12.761592071031135</v>
      </c>
      <c r="V92">
        <v>23.667283733632068</v>
      </c>
      <c r="W92">
        <v>28.340353838669714</v>
      </c>
      <c r="X92">
        <v>17.861055189344704</v>
      </c>
      <c r="Y92">
        <v>12.886077873469132</v>
      </c>
      <c r="Z92">
        <v>17.78532698440754</v>
      </c>
    </row>
    <row r="93" spans="1:26" x14ac:dyDescent="0.35">
      <c r="A93" s="14">
        <v>44442</v>
      </c>
      <c r="B93">
        <v>339.32190000000003</v>
      </c>
      <c r="C93">
        <v>123.8882</v>
      </c>
      <c r="D93">
        <v>957.83</v>
      </c>
      <c r="E93">
        <v>50.4392</v>
      </c>
      <c r="F93">
        <v>52.510399999999997</v>
      </c>
      <c r="G93">
        <v>50.889299999999999</v>
      </c>
      <c r="H93">
        <v>18.8218</v>
      </c>
      <c r="I93">
        <v>329.54390000000001</v>
      </c>
      <c r="J93">
        <v>329.54390000000001</v>
      </c>
      <c r="K93">
        <v>12.7933</v>
      </c>
      <c r="L93">
        <v>42.159700000000001</v>
      </c>
      <c r="M93">
        <v>22.719100000000001</v>
      </c>
      <c r="N93">
        <v>12.793347255575702</v>
      </c>
      <c r="O93">
        <v>22.429481355015536</v>
      </c>
      <c r="P93">
        <f t="shared" si="1"/>
        <v>1137.55</v>
      </c>
      <c r="Q93">
        <v>2.6030984967802202</v>
      </c>
      <c r="R93">
        <v>22.429481355015536</v>
      </c>
      <c r="S93">
        <v>2.8694814373717432</v>
      </c>
      <c r="T93">
        <v>42.159690856540763</v>
      </c>
      <c r="U93">
        <v>12.793347255575702</v>
      </c>
      <c r="V93">
        <v>23.644071749804706</v>
      </c>
      <c r="W93">
        <v>34.301985691328582</v>
      </c>
      <c r="X93">
        <v>16.350534131237129</v>
      </c>
      <c r="Y93">
        <v>15.34399698613889</v>
      </c>
      <c r="Z93">
        <v>14.969803611093324</v>
      </c>
    </row>
    <row r="94" spans="1:26" x14ac:dyDescent="0.35">
      <c r="A94" s="14">
        <v>44449</v>
      </c>
      <c r="B94">
        <v>339.32190000000003</v>
      </c>
      <c r="C94">
        <v>130.78125</v>
      </c>
      <c r="D94">
        <v>953.28</v>
      </c>
      <c r="E94">
        <v>50.4392</v>
      </c>
      <c r="F94">
        <v>51.218200000000003</v>
      </c>
      <c r="G94">
        <v>49.743499999999997</v>
      </c>
      <c r="H94">
        <v>19.163900000000002</v>
      </c>
      <c r="I94">
        <v>329.54390000000001</v>
      </c>
      <c r="J94">
        <v>329.54390000000001</v>
      </c>
      <c r="K94">
        <v>12.7933</v>
      </c>
      <c r="L94">
        <v>42.159700000000001</v>
      </c>
      <c r="M94">
        <v>22.6112</v>
      </c>
      <c r="N94">
        <v>12.793347255575702</v>
      </c>
      <c r="O94">
        <v>22.169280206071434</v>
      </c>
      <c r="P94">
        <f t="shared" si="1"/>
        <v>1137.55</v>
      </c>
      <c r="Q94">
        <v>2.6406361320453775</v>
      </c>
      <c r="R94">
        <v>22.169280206071434</v>
      </c>
      <c r="S94">
        <v>2.836193000824327</v>
      </c>
      <c r="T94">
        <v>42.159690856540763</v>
      </c>
      <c r="U94">
        <v>12.793347255575702</v>
      </c>
      <c r="V94">
        <v>23.589717578367466</v>
      </c>
      <c r="W94">
        <v>34.896190369682003</v>
      </c>
      <c r="X94">
        <v>16.943413573937622</v>
      </c>
      <c r="Y94">
        <v>15.61802394344655</v>
      </c>
      <c r="Z94">
        <v>15.657328202909207</v>
      </c>
    </row>
    <row r="95" spans="1:26" x14ac:dyDescent="0.35">
      <c r="A95" s="14">
        <v>44456</v>
      </c>
      <c r="B95">
        <v>339.32190000000003</v>
      </c>
      <c r="C95">
        <v>130.78125</v>
      </c>
      <c r="D95">
        <v>948.88</v>
      </c>
      <c r="E95">
        <v>50.4392</v>
      </c>
      <c r="F95">
        <v>51.399700000000003</v>
      </c>
      <c r="G95">
        <v>49.839799999999997</v>
      </c>
      <c r="H95">
        <v>19.038599999999999</v>
      </c>
      <c r="I95">
        <v>329.54390000000001</v>
      </c>
      <c r="J95">
        <v>329.54390000000001</v>
      </c>
      <c r="K95">
        <v>12.7933</v>
      </c>
      <c r="L95">
        <v>42.159700000000001</v>
      </c>
      <c r="M95">
        <v>22.506799999999998</v>
      </c>
      <c r="N95">
        <v>12.793347255575702</v>
      </c>
      <c r="O95">
        <v>22.417858878900439</v>
      </c>
      <c r="P95">
        <f t="shared" si="1"/>
        <v>1137.55</v>
      </c>
      <c r="Q95">
        <v>2.7632689933030359</v>
      </c>
      <c r="R95">
        <v>22.417858878900439</v>
      </c>
      <c r="S95">
        <v>2.8679945336426429</v>
      </c>
      <c r="T95">
        <v>42.159690856540763</v>
      </c>
      <c r="U95">
        <v>12.793347255575702</v>
      </c>
      <c r="V95">
        <v>24.25261753059857</v>
      </c>
      <c r="W95">
        <v>31.551185703741101</v>
      </c>
      <c r="X95">
        <v>17.064420740991125</v>
      </c>
      <c r="Y95">
        <v>12.837423990740261</v>
      </c>
      <c r="Z95">
        <v>15.588572007318904</v>
      </c>
    </row>
    <row r="96" spans="1:26" x14ac:dyDescent="0.35">
      <c r="A96" s="14">
        <v>44463</v>
      </c>
      <c r="B96">
        <v>339.32190000000003</v>
      </c>
      <c r="C96">
        <v>130.78125</v>
      </c>
      <c r="D96">
        <v>950.02</v>
      </c>
      <c r="E96">
        <v>50.4392</v>
      </c>
      <c r="F96">
        <v>51.497900000000001</v>
      </c>
      <c r="G96">
        <v>49.872799999999998</v>
      </c>
      <c r="H96">
        <v>19.0489</v>
      </c>
      <c r="I96">
        <v>329.54390000000001</v>
      </c>
      <c r="J96">
        <v>329.54390000000001</v>
      </c>
      <c r="K96">
        <v>12.7933</v>
      </c>
      <c r="L96">
        <v>42.159700000000001</v>
      </c>
      <c r="M96">
        <v>22.533799999999999</v>
      </c>
      <c r="N96">
        <v>12.793347255575702</v>
      </c>
      <c r="O96">
        <v>22.480715127278</v>
      </c>
      <c r="P96">
        <f t="shared" si="1"/>
        <v>1137.55</v>
      </c>
      <c r="Q96">
        <v>2.7718697555301053</v>
      </c>
      <c r="R96">
        <v>22.480715127278</v>
      </c>
      <c r="S96">
        <v>2.8760359517694116</v>
      </c>
      <c r="T96">
        <v>42.159690856540763</v>
      </c>
      <c r="U96">
        <v>12.793347255575702</v>
      </c>
      <c r="V96">
        <v>24.494669588822468</v>
      </c>
      <c r="W96">
        <v>31.974629235260693</v>
      </c>
      <c r="X96">
        <v>17.26062617524596</v>
      </c>
      <c r="Y96">
        <v>13.222456721486962</v>
      </c>
      <c r="Z96">
        <v>15.688408999244766</v>
      </c>
    </row>
    <row r="97" spans="1:26" x14ac:dyDescent="0.35">
      <c r="A97" s="14">
        <v>44470</v>
      </c>
      <c r="B97">
        <v>340.90219999999999</v>
      </c>
      <c r="C97">
        <v>130.78125</v>
      </c>
      <c r="D97">
        <v>958.08</v>
      </c>
      <c r="E97">
        <v>50.7134</v>
      </c>
      <c r="F97">
        <v>51.370100000000001</v>
      </c>
      <c r="G97">
        <v>50.029000000000003</v>
      </c>
      <c r="H97">
        <v>19.150500000000001</v>
      </c>
      <c r="I97">
        <v>329.54390000000001</v>
      </c>
      <c r="J97">
        <v>329.54390000000001</v>
      </c>
      <c r="K97">
        <v>12.7933</v>
      </c>
      <c r="L97">
        <v>42.159700000000001</v>
      </c>
      <c r="M97">
        <v>22.725000000000001</v>
      </c>
      <c r="N97">
        <v>12.793347255575702</v>
      </c>
      <c r="O97">
        <v>22.423077133482728</v>
      </c>
      <c r="P97">
        <f t="shared" si="1"/>
        <v>1137.55</v>
      </c>
      <c r="Q97">
        <v>2.762963650938639</v>
      </c>
      <c r="R97">
        <v>22.423077133482728</v>
      </c>
      <c r="S97">
        <v>2.8686621230720348</v>
      </c>
      <c r="T97">
        <v>42.159690856540763</v>
      </c>
      <c r="U97">
        <v>12.793347255575702</v>
      </c>
      <c r="V97">
        <v>24.671203162165753</v>
      </c>
      <c r="W97">
        <v>31.868265245631669</v>
      </c>
      <c r="X97">
        <v>17.512938718461733</v>
      </c>
      <c r="Y97">
        <v>12.386060198932395</v>
      </c>
      <c r="Z97">
        <v>15.997651697937702</v>
      </c>
    </row>
    <row r="98" spans="1:26" x14ac:dyDescent="0.35">
      <c r="A98" s="14">
        <v>44477</v>
      </c>
      <c r="B98">
        <v>340.55869999999999</v>
      </c>
      <c r="C98">
        <v>130.78125</v>
      </c>
      <c r="D98">
        <v>1010.19</v>
      </c>
      <c r="E98">
        <v>50.666400000000003</v>
      </c>
      <c r="F98">
        <v>51.661700000000003</v>
      </c>
      <c r="G98">
        <v>50.3566</v>
      </c>
      <c r="H98">
        <v>20.060700000000001</v>
      </c>
      <c r="I98">
        <v>329.214</v>
      </c>
      <c r="J98">
        <v>329.214</v>
      </c>
      <c r="K98">
        <v>12.7933</v>
      </c>
      <c r="L98">
        <v>42.117400000000004</v>
      </c>
      <c r="M98">
        <v>23.985099999999999</v>
      </c>
      <c r="N98">
        <v>12.793315752731957</v>
      </c>
      <c r="O98">
        <v>23.723696182695129</v>
      </c>
      <c r="P98">
        <f t="shared" si="1"/>
        <v>1137.55</v>
      </c>
      <c r="Q98">
        <v>2.9406183361628315</v>
      </c>
      <c r="R98">
        <v>23.723696182695129</v>
      </c>
      <c r="S98">
        <v>3.0350473608710051</v>
      </c>
      <c r="T98">
        <v>42.117383071565207</v>
      </c>
      <c r="U98">
        <v>12.793315752731957</v>
      </c>
      <c r="V98">
        <v>24.687966305039883</v>
      </c>
      <c r="W98">
        <v>34.291153610583123</v>
      </c>
      <c r="X98">
        <v>15.777904239504878</v>
      </c>
      <c r="Y98">
        <v>14.027824418389459</v>
      </c>
      <c r="Z98">
        <v>14.362924719868813</v>
      </c>
    </row>
    <row r="99" spans="1:26" x14ac:dyDescent="0.35">
      <c r="A99" s="14">
        <v>44484</v>
      </c>
      <c r="B99">
        <v>340.55869999999999</v>
      </c>
      <c r="C99">
        <v>130.78125</v>
      </c>
      <c r="D99">
        <v>1052.97</v>
      </c>
      <c r="E99">
        <v>50.666400000000003</v>
      </c>
      <c r="F99">
        <v>52.047600000000003</v>
      </c>
      <c r="G99">
        <v>50.7502</v>
      </c>
      <c r="H99">
        <v>20.748100000000001</v>
      </c>
      <c r="I99">
        <v>329.214</v>
      </c>
      <c r="J99">
        <v>329.214</v>
      </c>
      <c r="K99">
        <v>12.7933</v>
      </c>
      <c r="L99">
        <v>42.117400000000004</v>
      </c>
      <c r="M99">
        <v>25.000800000000002</v>
      </c>
      <c r="N99">
        <v>12.793315752731957</v>
      </c>
      <c r="O99">
        <v>24.354789523770847</v>
      </c>
      <c r="P99">
        <f t="shared" si="1"/>
        <v>1137.55</v>
      </c>
      <c r="Q99">
        <v>3.0269720487044975</v>
      </c>
      <c r="R99">
        <v>24.354789523770847</v>
      </c>
      <c r="S99">
        <v>3.1157851246892876</v>
      </c>
      <c r="T99">
        <v>42.117383071565207</v>
      </c>
      <c r="U99">
        <v>12.793315752731957</v>
      </c>
      <c r="V99">
        <v>24.642205295893458</v>
      </c>
      <c r="W99">
        <v>33.259892675578094</v>
      </c>
      <c r="X99">
        <v>16.48958895710804</v>
      </c>
      <c r="Y99">
        <v>12.829523084185704</v>
      </c>
      <c r="Z99">
        <v>15.007806680042059</v>
      </c>
    </row>
    <row r="100" spans="1:26" x14ac:dyDescent="0.35">
      <c r="A100" s="14">
        <v>44491</v>
      </c>
      <c r="B100">
        <v>340.55869999999999</v>
      </c>
      <c r="C100">
        <v>130.78125</v>
      </c>
      <c r="D100">
        <v>1053.44</v>
      </c>
      <c r="E100">
        <v>50.666400000000003</v>
      </c>
      <c r="F100">
        <v>51.954900000000002</v>
      </c>
      <c r="G100">
        <v>50.652799999999999</v>
      </c>
      <c r="H100">
        <v>20.7973</v>
      </c>
      <c r="I100">
        <v>329.214</v>
      </c>
      <c r="J100">
        <v>329.214</v>
      </c>
      <c r="K100">
        <v>12.7933</v>
      </c>
      <c r="L100">
        <v>42.117400000000004</v>
      </c>
      <c r="M100">
        <v>25.012</v>
      </c>
      <c r="N100">
        <v>12.793315752731957</v>
      </c>
      <c r="O100">
        <v>25.091539951670757</v>
      </c>
      <c r="P100">
        <f t="shared" si="1"/>
        <v>1137.55</v>
      </c>
      <c r="Q100">
        <v>3.1277830231276682</v>
      </c>
      <c r="R100">
        <v>25.091539951670757</v>
      </c>
      <c r="S100">
        <v>3.2100399332401266</v>
      </c>
      <c r="T100">
        <v>42.117383071565207</v>
      </c>
      <c r="U100">
        <v>12.793315752731957</v>
      </c>
      <c r="V100">
        <v>24.624704610988744</v>
      </c>
      <c r="W100">
        <v>34.181051651045287</v>
      </c>
      <c r="X100">
        <v>16.579228748953991</v>
      </c>
      <c r="Y100">
        <v>13.551995298075136</v>
      </c>
      <c r="Z100">
        <v>15.090122594117625</v>
      </c>
    </row>
    <row r="101" spans="1:26" x14ac:dyDescent="0.35">
      <c r="A101" s="14">
        <v>44498</v>
      </c>
      <c r="B101">
        <v>340.55869999999999</v>
      </c>
      <c r="C101">
        <v>130.78125</v>
      </c>
      <c r="D101">
        <v>1039.46</v>
      </c>
      <c r="E101">
        <v>50.666400000000003</v>
      </c>
      <c r="F101">
        <v>52.069899999999997</v>
      </c>
      <c r="G101">
        <v>50.857900000000001</v>
      </c>
      <c r="H101">
        <v>20.438500000000001</v>
      </c>
      <c r="I101">
        <v>329.214</v>
      </c>
      <c r="J101">
        <v>329.214</v>
      </c>
      <c r="K101">
        <v>12.7933</v>
      </c>
      <c r="L101">
        <v>42.117400000000004</v>
      </c>
      <c r="M101">
        <v>24.680099999999999</v>
      </c>
      <c r="N101">
        <v>12.793315752731957</v>
      </c>
      <c r="O101">
        <v>24.664162971258307</v>
      </c>
      <c r="P101">
        <f t="shared" si="1"/>
        <v>1137.55</v>
      </c>
      <c r="Q101">
        <v>3.0693042110227031</v>
      </c>
      <c r="R101">
        <v>24.664162971258307</v>
      </c>
      <c r="S101">
        <v>3.1553642466814704</v>
      </c>
      <c r="T101">
        <v>42.117383071565207</v>
      </c>
      <c r="U101">
        <v>12.793315752731957</v>
      </c>
      <c r="V101">
        <v>24.59754250189415</v>
      </c>
      <c r="W101">
        <v>33.985520335141707</v>
      </c>
      <c r="X101">
        <v>16.586640874316352</v>
      </c>
      <c r="Y101">
        <v>13.445805934946687</v>
      </c>
      <c r="Z101">
        <v>15.037092720594607</v>
      </c>
    </row>
    <row r="102" spans="1:26" x14ac:dyDescent="0.35">
      <c r="A102" s="14">
        <v>44505</v>
      </c>
      <c r="B102">
        <v>340.55869999999999</v>
      </c>
      <c r="C102">
        <v>130.78125</v>
      </c>
      <c r="D102">
        <v>1022.15</v>
      </c>
      <c r="E102">
        <v>50.666400000000003</v>
      </c>
      <c r="F102">
        <v>51.9</v>
      </c>
      <c r="G102">
        <v>50.870399999999997</v>
      </c>
      <c r="H102">
        <v>20.0932</v>
      </c>
      <c r="I102">
        <v>329.214</v>
      </c>
      <c r="J102">
        <v>329.214</v>
      </c>
      <c r="K102">
        <v>12.7933</v>
      </c>
      <c r="L102">
        <v>42.117400000000004</v>
      </c>
      <c r="M102">
        <v>24.269100000000002</v>
      </c>
      <c r="N102">
        <v>12.793315752731957</v>
      </c>
      <c r="O102">
        <v>24.215654573481018</v>
      </c>
      <c r="P102">
        <f t="shared" si="1"/>
        <v>1137.55</v>
      </c>
      <c r="Q102">
        <v>3.0079339465414368</v>
      </c>
      <c r="R102">
        <v>24.215654573481018</v>
      </c>
      <c r="S102">
        <v>3.097985151176303</v>
      </c>
      <c r="T102">
        <v>42.117383071565207</v>
      </c>
      <c r="U102">
        <v>12.793315752731957</v>
      </c>
      <c r="V102">
        <v>24.561281614196535</v>
      </c>
      <c r="W102">
        <v>34.858868524480464</v>
      </c>
      <c r="X102">
        <v>16.076706127389002</v>
      </c>
      <c r="Y102">
        <v>13.910652419679707</v>
      </c>
      <c r="Z102">
        <v>14.637012934918671</v>
      </c>
    </row>
    <row r="103" spans="1:26" x14ac:dyDescent="0.35">
      <c r="A103" s="14">
        <v>44512</v>
      </c>
      <c r="B103">
        <v>358.41140000000001</v>
      </c>
      <c r="C103">
        <v>130.78125</v>
      </c>
      <c r="D103">
        <v>1032.95</v>
      </c>
      <c r="E103">
        <v>54.358899999999998</v>
      </c>
      <c r="F103">
        <v>52.314700000000002</v>
      </c>
      <c r="G103">
        <v>50.823500000000003</v>
      </c>
      <c r="H103">
        <v>20.324200000000001</v>
      </c>
      <c r="I103">
        <v>350.2724</v>
      </c>
      <c r="J103">
        <v>350.2724</v>
      </c>
      <c r="K103">
        <v>12.4641</v>
      </c>
      <c r="L103">
        <v>43.658299999999997</v>
      </c>
      <c r="M103">
        <v>23.6599</v>
      </c>
      <c r="N103">
        <v>12.793315752731957</v>
      </c>
      <c r="O103">
        <v>24.751537820587075</v>
      </c>
      <c r="P103">
        <f t="shared" si="1"/>
        <v>1137.55</v>
      </c>
      <c r="Q103">
        <v>3.0812598792752741</v>
      </c>
      <c r="R103">
        <v>24.751537820587075</v>
      </c>
      <c r="S103">
        <v>3.1665423870445739</v>
      </c>
      <c r="T103">
        <v>42.117383071565207</v>
      </c>
      <c r="U103">
        <v>12.793315752731957</v>
      </c>
      <c r="V103">
        <v>24.455340417762901</v>
      </c>
      <c r="W103">
        <v>34.901818123703741</v>
      </c>
      <c r="X103">
        <v>15.932338304703926</v>
      </c>
      <c r="Y103">
        <v>15.051381788977492</v>
      </c>
      <c r="Z103">
        <v>14.862311877582295</v>
      </c>
    </row>
    <row r="104" spans="1:26" x14ac:dyDescent="0.35">
      <c r="A104" s="14">
        <v>44519</v>
      </c>
      <c r="B104">
        <v>366.37380000000002</v>
      </c>
      <c r="C104">
        <v>130.78125</v>
      </c>
      <c r="D104">
        <v>1043.3</v>
      </c>
      <c r="E104">
        <v>54.710799999999999</v>
      </c>
      <c r="F104">
        <v>53.085900000000002</v>
      </c>
      <c r="G104">
        <v>52.042900000000003</v>
      </c>
      <c r="H104">
        <v>20.046900000000001</v>
      </c>
      <c r="I104">
        <v>358.24160000000001</v>
      </c>
      <c r="J104">
        <v>358.24160000000001</v>
      </c>
      <c r="K104">
        <v>12.441700000000001</v>
      </c>
      <c r="L104">
        <v>44.571300000000001</v>
      </c>
      <c r="M104">
        <v>23.407399999999999</v>
      </c>
      <c r="N104">
        <v>12.438359316762478</v>
      </c>
      <c r="O104">
        <v>23.251935396878945</v>
      </c>
      <c r="P104">
        <f t="shared" si="1"/>
        <v>1137.55</v>
      </c>
      <c r="Q104">
        <v>2.585156391309559</v>
      </c>
      <c r="R104">
        <v>23.251935396878945</v>
      </c>
      <c r="S104">
        <v>2.8921592727652845</v>
      </c>
      <c r="T104">
        <v>44.57134351659645</v>
      </c>
      <c r="U104">
        <v>12.438359316762478</v>
      </c>
      <c r="V104">
        <v>25.545836408116799</v>
      </c>
      <c r="W104">
        <v>32.896809777171072</v>
      </c>
      <c r="X104">
        <v>14.774295581140755</v>
      </c>
      <c r="Y104">
        <v>11.078602472326732</v>
      </c>
      <c r="Z104">
        <v>13.66257674556906</v>
      </c>
    </row>
    <row r="105" spans="1:26" x14ac:dyDescent="0.35">
      <c r="A105" s="14">
        <v>44526</v>
      </c>
      <c r="B105">
        <v>363.32080000000002</v>
      </c>
      <c r="C105">
        <v>130.78125</v>
      </c>
      <c r="D105">
        <v>1011.84</v>
      </c>
      <c r="E105">
        <v>54.561300000000003</v>
      </c>
      <c r="F105">
        <v>52.936199999999999</v>
      </c>
      <c r="G105">
        <v>51.967300000000002</v>
      </c>
      <c r="H105">
        <v>19.470700000000001</v>
      </c>
      <c r="I105">
        <v>354.94209999999998</v>
      </c>
      <c r="J105">
        <v>354.94209999999998</v>
      </c>
      <c r="K105">
        <v>12.3908</v>
      </c>
      <c r="L105">
        <v>43.9803</v>
      </c>
      <c r="M105">
        <v>23.006699999999999</v>
      </c>
      <c r="N105">
        <v>12.393565426473687</v>
      </c>
      <c r="O105">
        <v>23.287877474876407</v>
      </c>
      <c r="P105">
        <f t="shared" si="1"/>
        <v>1137.55</v>
      </c>
      <c r="Q105">
        <v>2.5837321333657197</v>
      </c>
      <c r="R105">
        <v>23.287877474876407</v>
      </c>
      <c r="S105">
        <v>2.8861983312858355</v>
      </c>
      <c r="T105">
        <v>44.473782598579078</v>
      </c>
      <c r="U105">
        <v>12.393565426473687</v>
      </c>
      <c r="V105">
        <v>25.598047639834171</v>
      </c>
      <c r="W105">
        <v>34.204600255076222</v>
      </c>
      <c r="X105">
        <v>14.009842023124111</v>
      </c>
      <c r="Y105">
        <v>9.9709168625488225</v>
      </c>
      <c r="Z105">
        <v>13.728664784720017</v>
      </c>
    </row>
    <row r="106" spans="1:26" x14ac:dyDescent="0.35">
      <c r="A106" s="14">
        <v>44533</v>
      </c>
      <c r="B106">
        <v>363.73430000000002</v>
      </c>
      <c r="C106">
        <v>130.78125</v>
      </c>
      <c r="D106">
        <v>1006.22</v>
      </c>
      <c r="E106">
        <v>56.617600000000003</v>
      </c>
      <c r="F106">
        <v>52.822400000000002</v>
      </c>
      <c r="G106">
        <v>51.866999999999997</v>
      </c>
      <c r="H106">
        <v>19.399999999999999</v>
      </c>
      <c r="I106">
        <v>355.71749999999997</v>
      </c>
      <c r="J106">
        <v>355.71749999999997</v>
      </c>
      <c r="K106">
        <v>12.552099999999999</v>
      </c>
      <c r="L106">
        <v>44.650100000000002</v>
      </c>
      <c r="M106">
        <v>22.535699999999999</v>
      </c>
      <c r="N106">
        <v>12.552112832702511</v>
      </c>
      <c r="O106">
        <v>22.512620723376102</v>
      </c>
      <c r="P106">
        <f t="shared" si="1"/>
        <v>1137.55</v>
      </c>
      <c r="Q106">
        <v>2.5407734488322236</v>
      </c>
      <c r="R106">
        <v>22.512620723376102</v>
      </c>
      <c r="S106">
        <v>2.8258095547965363</v>
      </c>
      <c r="T106">
        <v>44.650065949729949</v>
      </c>
      <c r="U106">
        <v>12.552112832702511</v>
      </c>
      <c r="V106">
        <v>25.836761038858882</v>
      </c>
      <c r="W106">
        <v>33.704075485623854</v>
      </c>
      <c r="X106">
        <v>14.641014959325622</v>
      </c>
      <c r="Y106">
        <v>8.6502941971673302</v>
      </c>
      <c r="Z106">
        <v>11.859295245343024</v>
      </c>
    </row>
    <row r="107" spans="1:26" x14ac:dyDescent="0.35">
      <c r="A107" s="14">
        <v>44540</v>
      </c>
      <c r="B107">
        <v>363.7346</v>
      </c>
      <c r="C107">
        <v>128.24087</v>
      </c>
      <c r="D107">
        <v>1022.82</v>
      </c>
      <c r="E107">
        <v>56.618000000000002</v>
      </c>
      <c r="F107">
        <v>51.463200000000001</v>
      </c>
      <c r="G107">
        <v>50.720799999999997</v>
      </c>
      <c r="H107">
        <v>20.165700000000001</v>
      </c>
      <c r="I107">
        <v>355.71780000000001</v>
      </c>
      <c r="J107">
        <v>355.71780000000001</v>
      </c>
      <c r="K107">
        <v>12.209899999999999</v>
      </c>
      <c r="L107">
        <v>43.432899999999997</v>
      </c>
      <c r="M107">
        <v>23.549399999999999</v>
      </c>
      <c r="N107">
        <v>12.209920711051044</v>
      </c>
      <c r="O107">
        <v>23.503861313332703</v>
      </c>
      <c r="P107">
        <f t="shared" si="1"/>
        <v>1137.55</v>
      </c>
      <c r="Q107">
        <v>2.5875976774358063</v>
      </c>
      <c r="R107">
        <v>23.503861313332703</v>
      </c>
      <c r="S107">
        <v>2.8698028303933238</v>
      </c>
      <c r="T107">
        <v>43.432863493834631</v>
      </c>
      <c r="U107">
        <v>12.209920711051044</v>
      </c>
      <c r="V107">
        <v>25.894329587696571</v>
      </c>
      <c r="W107">
        <v>37.232905121606692</v>
      </c>
      <c r="X107">
        <v>14.732567267521791</v>
      </c>
      <c r="Y107">
        <v>8.4358617033881966</v>
      </c>
      <c r="Z107">
        <v>11.807739212556124</v>
      </c>
    </row>
    <row r="108" spans="1:26" x14ac:dyDescent="0.35">
      <c r="A108" s="14">
        <v>44547</v>
      </c>
      <c r="B108">
        <v>363.7346</v>
      </c>
      <c r="C108">
        <v>128.24087</v>
      </c>
      <c r="D108">
        <v>1017.27</v>
      </c>
      <c r="E108">
        <v>56.618000000000002</v>
      </c>
      <c r="F108">
        <v>51.3643</v>
      </c>
      <c r="G108">
        <v>50.861199999999997</v>
      </c>
      <c r="H108">
        <v>20.000900000000001</v>
      </c>
      <c r="I108">
        <v>355.71780000000001</v>
      </c>
      <c r="J108">
        <v>355.71780000000001</v>
      </c>
      <c r="K108">
        <v>12.209899999999999</v>
      </c>
      <c r="L108">
        <v>43.432899999999997</v>
      </c>
      <c r="M108">
        <v>23.421700000000001</v>
      </c>
      <c r="N108">
        <v>12.209920711051044</v>
      </c>
      <c r="O108">
        <v>23.53264136372421</v>
      </c>
      <c r="P108">
        <f t="shared" si="1"/>
        <v>1137.55</v>
      </c>
      <c r="Q108">
        <v>2.5352986772694863</v>
      </c>
      <c r="R108">
        <v>23.53264136372421</v>
      </c>
      <c r="S108">
        <v>2.8733168517267274</v>
      </c>
      <c r="T108">
        <v>43.432863493834631</v>
      </c>
      <c r="U108">
        <v>12.209920711051044</v>
      </c>
      <c r="V108">
        <v>25.881686475629177</v>
      </c>
      <c r="W108">
        <v>33.372484257812218</v>
      </c>
      <c r="X108">
        <v>14.426589181892467</v>
      </c>
      <c r="Y108">
        <v>4.7502915008473785</v>
      </c>
      <c r="Z108">
        <v>11.262637148931811</v>
      </c>
    </row>
    <row r="109" spans="1:26" x14ac:dyDescent="0.35">
      <c r="A109" s="14">
        <v>44554</v>
      </c>
      <c r="B109">
        <v>363.7346</v>
      </c>
      <c r="C109">
        <v>128.24087</v>
      </c>
      <c r="D109">
        <v>1024.99</v>
      </c>
      <c r="E109">
        <v>56.618000000000002</v>
      </c>
      <c r="F109">
        <v>51.616199999999999</v>
      </c>
      <c r="G109">
        <v>51.148899999999998</v>
      </c>
      <c r="H109">
        <v>20.039300000000001</v>
      </c>
      <c r="I109">
        <v>355.71780000000001</v>
      </c>
      <c r="J109">
        <v>355.71780000000001</v>
      </c>
      <c r="K109">
        <v>12.209899999999999</v>
      </c>
      <c r="L109">
        <v>43.432899999999997</v>
      </c>
      <c r="M109">
        <v>23.599399999999999</v>
      </c>
      <c r="N109">
        <v>12.209920711051044</v>
      </c>
      <c r="O109">
        <v>23.304933605026608</v>
      </c>
      <c r="P109">
        <f t="shared" si="1"/>
        <v>1137.55</v>
      </c>
      <c r="Q109">
        <v>2.5080358013183028</v>
      </c>
      <c r="R109">
        <v>23.304933605026608</v>
      </c>
      <c r="S109">
        <v>2.8455139149368387</v>
      </c>
      <c r="T109">
        <v>43.432863493834631</v>
      </c>
      <c r="U109">
        <v>12.209920711051044</v>
      </c>
      <c r="V109">
        <v>25.965556599163605</v>
      </c>
      <c r="W109">
        <v>38.31215746304354</v>
      </c>
      <c r="X109">
        <v>10.372238129781417</v>
      </c>
      <c r="Y109">
        <v>8.708755328008607</v>
      </c>
      <c r="Z109">
        <v>7.3264038105679425</v>
      </c>
    </row>
    <row r="110" spans="1:26" x14ac:dyDescent="0.35">
      <c r="A110" s="14">
        <v>44561</v>
      </c>
      <c r="B110">
        <v>363.7346</v>
      </c>
      <c r="C110">
        <v>128.24087</v>
      </c>
      <c r="D110">
        <v>1016.86</v>
      </c>
      <c r="E110">
        <v>56.618000000000002</v>
      </c>
      <c r="F110">
        <v>51.670400000000001</v>
      </c>
      <c r="G110">
        <v>51.198700000000002</v>
      </c>
      <c r="H110">
        <v>19.8611</v>
      </c>
      <c r="I110">
        <v>355.71780000000001</v>
      </c>
      <c r="J110">
        <v>355.71780000000001</v>
      </c>
      <c r="K110">
        <v>12.209899999999999</v>
      </c>
      <c r="L110">
        <v>43.432899999999997</v>
      </c>
      <c r="M110">
        <v>23.412199999999999</v>
      </c>
      <c r="N110">
        <v>12.209920711051044</v>
      </c>
      <c r="O110">
        <v>23.600332042245032</v>
      </c>
      <c r="P110">
        <f t="shared" si="1"/>
        <v>1137.55</v>
      </c>
      <c r="Q110">
        <v>2.5434031115765112</v>
      </c>
      <c r="R110">
        <v>23.600332042245032</v>
      </c>
      <c r="S110">
        <v>2.8815818299028919</v>
      </c>
      <c r="T110">
        <v>43.432863493834631</v>
      </c>
      <c r="U110">
        <v>12.209920711051044</v>
      </c>
      <c r="V110">
        <v>25.965556599163605</v>
      </c>
      <c r="W110">
        <v>38.45172830311806</v>
      </c>
      <c r="X110">
        <v>10.291880245643906</v>
      </c>
      <c r="Y110">
        <v>8.8515807193048079</v>
      </c>
      <c r="Z110">
        <v>7.2673621000365873</v>
      </c>
    </row>
    <row r="111" spans="1:26" x14ac:dyDescent="0.35">
      <c r="A111" s="14">
        <v>44568</v>
      </c>
      <c r="B111">
        <v>355.923</v>
      </c>
      <c r="C111">
        <v>128.24087</v>
      </c>
      <c r="D111">
        <v>1041.9100000000001</v>
      </c>
      <c r="E111">
        <v>55.333199999999998</v>
      </c>
      <c r="F111">
        <v>51.505200000000002</v>
      </c>
      <c r="G111">
        <v>51.086199999999998</v>
      </c>
      <c r="H111">
        <v>20.395199999999999</v>
      </c>
      <c r="I111">
        <v>347.9545</v>
      </c>
      <c r="J111">
        <v>347.9545</v>
      </c>
      <c r="K111">
        <v>12.4823</v>
      </c>
      <c r="L111">
        <v>43.432899999999997</v>
      </c>
      <c r="M111">
        <v>23.989000000000001</v>
      </c>
      <c r="N111">
        <v>12.482338487156918</v>
      </c>
      <c r="O111">
        <v>23.633716900699181</v>
      </c>
      <c r="P111">
        <f t="shared" si="1"/>
        <v>1137.55</v>
      </c>
      <c r="Q111">
        <v>2.6042357086300547</v>
      </c>
      <c r="R111">
        <v>23.633716900699181</v>
      </c>
      <c r="S111">
        <v>2.9500405406416834</v>
      </c>
      <c r="T111">
        <v>43.432863493834631</v>
      </c>
      <c r="U111">
        <v>12.482338487156918</v>
      </c>
      <c r="V111">
        <v>24.876437725796034</v>
      </c>
      <c r="W111">
        <v>38.059573403254809</v>
      </c>
      <c r="X111">
        <v>9.8135927039609321</v>
      </c>
      <c r="Y111">
        <v>10.893810585038494</v>
      </c>
      <c r="Z111">
        <v>6.9540825555345673</v>
      </c>
    </row>
    <row r="112" spans="1:26" x14ac:dyDescent="0.35">
      <c r="A112" s="14">
        <v>44575</v>
      </c>
      <c r="B112">
        <v>355.923</v>
      </c>
      <c r="C112">
        <v>128.24087</v>
      </c>
      <c r="D112">
        <v>1046.94</v>
      </c>
      <c r="E112">
        <v>55.333199999999998</v>
      </c>
      <c r="F112">
        <v>51.548299999999998</v>
      </c>
      <c r="G112">
        <v>51.119500000000002</v>
      </c>
      <c r="H112">
        <v>20.4803</v>
      </c>
      <c r="I112">
        <v>347.9545</v>
      </c>
      <c r="J112">
        <v>347.9545</v>
      </c>
      <c r="K112">
        <v>12.4823</v>
      </c>
      <c r="L112">
        <v>43.432899999999997</v>
      </c>
      <c r="M112">
        <v>24.104800000000001</v>
      </c>
      <c r="N112">
        <v>12.482338487156918</v>
      </c>
      <c r="O112">
        <v>23.787517489991394</v>
      </c>
      <c r="P112">
        <f t="shared" si="1"/>
        <v>1137.55</v>
      </c>
      <c r="Q112">
        <v>2.623060707115493</v>
      </c>
      <c r="R112">
        <v>23.787517489991394</v>
      </c>
      <c r="S112">
        <v>2.9692384507923792</v>
      </c>
      <c r="T112">
        <v>43.432863493834631</v>
      </c>
      <c r="U112">
        <v>12.482338487156918</v>
      </c>
      <c r="V112">
        <v>24.919365696687073</v>
      </c>
      <c r="W112">
        <v>38.22348504019034</v>
      </c>
      <c r="X112">
        <v>9.8023984656119811</v>
      </c>
      <c r="Y112">
        <v>10.991749483779056</v>
      </c>
      <c r="Z112">
        <v>6.9730346854165397</v>
      </c>
    </row>
    <row r="113" spans="1:26" x14ac:dyDescent="0.35">
      <c r="A113" s="14">
        <v>44582</v>
      </c>
      <c r="B113">
        <v>342.89299999999997</v>
      </c>
      <c r="C113">
        <v>128.24087</v>
      </c>
      <c r="D113">
        <v>1052.44</v>
      </c>
      <c r="E113">
        <v>55.333199999999998</v>
      </c>
      <c r="F113">
        <v>50.4178</v>
      </c>
      <c r="G113">
        <v>50.012500000000003</v>
      </c>
      <c r="H113">
        <v>21.043500000000002</v>
      </c>
      <c r="I113">
        <v>335.06760000000003</v>
      </c>
      <c r="J113">
        <v>335.06760000000003</v>
      </c>
      <c r="K113">
        <v>12.962400000000001</v>
      </c>
      <c r="L113">
        <v>43.432899999999997</v>
      </c>
      <c r="M113">
        <v>24.231400000000001</v>
      </c>
      <c r="N113">
        <v>12.962419712834208</v>
      </c>
      <c r="O113">
        <v>23.622895601751974</v>
      </c>
      <c r="P113">
        <f t="shared" si="1"/>
        <v>1137.55</v>
      </c>
      <c r="Q113">
        <v>2.7030213467577733</v>
      </c>
      <c r="R113">
        <v>23.622895601751974</v>
      </c>
      <c r="S113">
        <v>3.0620988762237431</v>
      </c>
      <c r="T113">
        <v>43.432863493834631</v>
      </c>
      <c r="U113">
        <v>12.962419712834208</v>
      </c>
      <c r="V113">
        <v>24.95100534511586</v>
      </c>
      <c r="W113">
        <v>38.537164300547367</v>
      </c>
      <c r="X113">
        <v>9.8420596283504711</v>
      </c>
      <c r="Y113">
        <v>10.640222540833641</v>
      </c>
      <c r="Z113">
        <v>6.6670961899064292</v>
      </c>
    </row>
    <row r="114" spans="1:26" x14ac:dyDescent="0.35">
      <c r="A114" s="14">
        <v>44589</v>
      </c>
      <c r="B114">
        <v>351.42790000000002</v>
      </c>
      <c r="C114">
        <v>128.24087</v>
      </c>
      <c r="D114">
        <v>1025.8</v>
      </c>
      <c r="E114">
        <v>55.333199999999998</v>
      </c>
      <c r="F114">
        <v>52.808799999999998</v>
      </c>
      <c r="G114">
        <v>51.827300000000001</v>
      </c>
      <c r="H114">
        <v>19.7927</v>
      </c>
      <c r="I114">
        <v>340.50299999999999</v>
      </c>
      <c r="J114">
        <v>340.50299999999999</v>
      </c>
      <c r="K114">
        <v>12.762600000000001</v>
      </c>
      <c r="L114">
        <v>43.457099999999997</v>
      </c>
      <c r="M114">
        <v>23.604900000000001</v>
      </c>
      <c r="N114">
        <v>12.962419712834208</v>
      </c>
      <c r="O114">
        <v>23.597569157407449</v>
      </c>
      <c r="P114">
        <f t="shared" si="1"/>
        <v>1137.55</v>
      </c>
      <c r="Q114">
        <v>2.6998021961413041</v>
      </c>
      <c r="R114">
        <v>23.597569157407449</v>
      </c>
      <c r="S114">
        <v>3.058815956209469</v>
      </c>
      <c r="T114">
        <v>43.432863493834631</v>
      </c>
      <c r="U114">
        <v>12.962419712834208</v>
      </c>
      <c r="V114">
        <v>25.003176336306304</v>
      </c>
      <c r="W114">
        <v>38.486618426054285</v>
      </c>
      <c r="X114">
        <v>10.149720053592691</v>
      </c>
      <c r="Y114">
        <v>11.026810347337101</v>
      </c>
      <c r="Z114">
        <v>6.6452715919046863</v>
      </c>
    </row>
    <row r="115" spans="1:26" x14ac:dyDescent="0.35">
      <c r="A115" s="14">
        <v>44596</v>
      </c>
      <c r="B115">
        <v>351.42790000000002</v>
      </c>
      <c r="C115">
        <v>128.24087</v>
      </c>
      <c r="D115">
        <v>1028.04</v>
      </c>
      <c r="E115">
        <v>55.333199999999998</v>
      </c>
      <c r="F115">
        <v>54.326099999999997</v>
      </c>
      <c r="G115">
        <v>53.4193</v>
      </c>
      <c r="H115">
        <v>19.244700000000002</v>
      </c>
      <c r="I115">
        <v>340.50299999999999</v>
      </c>
      <c r="J115">
        <v>340.50299999999999</v>
      </c>
      <c r="K115">
        <v>12.762600000000001</v>
      </c>
      <c r="L115">
        <v>43.457099999999997</v>
      </c>
      <c r="M115">
        <v>23.656500000000001</v>
      </c>
      <c r="N115">
        <v>12.762608062843531</v>
      </c>
      <c r="O115">
        <v>23.700177067217489</v>
      </c>
      <c r="P115">
        <f t="shared" si="1"/>
        <v>1137.55</v>
      </c>
      <c r="Q115">
        <v>2.6711908974599461</v>
      </c>
      <c r="R115">
        <v>23.700177067217489</v>
      </c>
      <c r="S115">
        <v>3.0247607092888926</v>
      </c>
      <c r="T115">
        <v>43.45705929027136</v>
      </c>
      <c r="U115">
        <v>12.762608062843531</v>
      </c>
      <c r="V115">
        <v>24.966981167426606</v>
      </c>
      <c r="W115">
        <v>39.46459441450294</v>
      </c>
      <c r="X115">
        <v>9.6519905874114542</v>
      </c>
      <c r="Y115">
        <v>12.349675844157776</v>
      </c>
      <c r="Z115">
        <v>6.6662475216318295</v>
      </c>
    </row>
    <row r="116" spans="1:26" x14ac:dyDescent="0.35">
      <c r="A116" s="14">
        <v>44603</v>
      </c>
      <c r="B116">
        <v>351.42790000000002</v>
      </c>
      <c r="C116">
        <v>128.24087</v>
      </c>
      <c r="D116">
        <v>1045.18</v>
      </c>
      <c r="E116">
        <v>55.333199999999998</v>
      </c>
      <c r="F116">
        <v>54.368499999999997</v>
      </c>
      <c r="G116">
        <v>53.509300000000003</v>
      </c>
      <c r="H116">
        <v>19.532699999999998</v>
      </c>
      <c r="I116">
        <v>340.50299999999999</v>
      </c>
      <c r="J116">
        <v>340.50299999999999</v>
      </c>
      <c r="K116">
        <v>12.762600000000001</v>
      </c>
      <c r="L116">
        <v>43.457099999999997</v>
      </c>
      <c r="M116">
        <v>24.050899999999999</v>
      </c>
      <c r="N116">
        <v>12.762608062843531</v>
      </c>
      <c r="O116">
        <v>24.136930043833399</v>
      </c>
      <c r="P116">
        <f t="shared" si="1"/>
        <v>1137.55</v>
      </c>
      <c r="Q116">
        <v>2.7258492202430511</v>
      </c>
      <c r="R116">
        <v>24.136930043833399</v>
      </c>
      <c r="S116">
        <v>3.0805017798971837</v>
      </c>
      <c r="T116">
        <v>43.45705929027136</v>
      </c>
      <c r="U116">
        <v>12.762608062843531</v>
      </c>
      <c r="V116">
        <v>27.303431247202862</v>
      </c>
      <c r="W116">
        <v>38.765332215011888</v>
      </c>
      <c r="X116">
        <v>9.8737096448798685</v>
      </c>
      <c r="Y116">
        <v>12.733718674569705</v>
      </c>
      <c r="Z116">
        <v>6.0904408013220532</v>
      </c>
    </row>
    <row r="117" spans="1:26" x14ac:dyDescent="0.35">
      <c r="A117" s="14">
        <v>44610</v>
      </c>
      <c r="B117">
        <v>351.42790000000002</v>
      </c>
      <c r="C117">
        <v>128.24087</v>
      </c>
      <c r="D117">
        <v>1057.01</v>
      </c>
      <c r="E117">
        <v>55.333199999999998</v>
      </c>
      <c r="F117">
        <v>54.369799999999998</v>
      </c>
      <c r="G117">
        <v>53.510899999999999</v>
      </c>
      <c r="H117">
        <v>19.7532</v>
      </c>
      <c r="I117">
        <v>340.50299999999999</v>
      </c>
      <c r="J117">
        <v>340.50299999999999</v>
      </c>
      <c r="K117">
        <v>12.762600000000001</v>
      </c>
      <c r="L117">
        <v>43.457099999999997</v>
      </c>
      <c r="M117">
        <v>24.3231</v>
      </c>
      <c r="N117">
        <v>12.762608062843531</v>
      </c>
      <c r="O117">
        <v>24.328843627867993</v>
      </c>
      <c r="P117">
        <f t="shared" si="1"/>
        <v>1137.55</v>
      </c>
      <c r="Q117">
        <v>2.7498666286735616</v>
      </c>
      <c r="R117">
        <v>24.328843627867993</v>
      </c>
      <c r="S117">
        <v>3.1049949584468752</v>
      </c>
      <c r="T117">
        <v>43.45705929027136</v>
      </c>
      <c r="U117">
        <v>12.762608062843531</v>
      </c>
      <c r="V117">
        <v>27.19853877310042</v>
      </c>
      <c r="W117">
        <v>41.531719764371864</v>
      </c>
      <c r="X117">
        <v>8.2927134655209045</v>
      </c>
      <c r="Y117">
        <v>13.745160320876236</v>
      </c>
      <c r="Z117">
        <v>5.6460048392768156</v>
      </c>
    </row>
    <row r="118" spans="1:26" x14ac:dyDescent="0.35">
      <c r="A118" s="14">
        <v>44617</v>
      </c>
      <c r="B118">
        <v>351.42790000000002</v>
      </c>
      <c r="C118">
        <v>128.24087</v>
      </c>
      <c r="D118">
        <v>1065.76</v>
      </c>
      <c r="E118">
        <v>55.333199999999998</v>
      </c>
      <c r="F118">
        <v>55.756900000000002</v>
      </c>
      <c r="G118">
        <v>53.540399999999998</v>
      </c>
      <c r="H118">
        <v>19.9057</v>
      </c>
      <c r="I118">
        <v>340.50299999999999</v>
      </c>
      <c r="J118">
        <v>340.50299999999999</v>
      </c>
      <c r="K118">
        <v>12.762600000000001</v>
      </c>
      <c r="L118">
        <v>43.457099999999997</v>
      </c>
      <c r="M118">
        <v>24.5244</v>
      </c>
      <c r="N118">
        <v>12.762608062843531</v>
      </c>
      <c r="O118">
        <v>24.545149106276295</v>
      </c>
      <c r="P118">
        <f t="shared" si="1"/>
        <v>1137.55</v>
      </c>
      <c r="Q118">
        <v>2.7769366093985974</v>
      </c>
      <c r="R118">
        <v>24.545149106276295</v>
      </c>
      <c r="S118">
        <v>3.1326011788745851</v>
      </c>
      <c r="T118">
        <v>43.45705929027136</v>
      </c>
      <c r="U118">
        <v>12.762608062843531</v>
      </c>
      <c r="V118">
        <v>27.198975612214198</v>
      </c>
      <c r="W118">
        <v>41.250187201982293</v>
      </c>
      <c r="X118">
        <v>8.1316092511493441</v>
      </c>
      <c r="Y118">
        <v>13.383054663184152</v>
      </c>
      <c r="Z118">
        <v>5.5445898772428741</v>
      </c>
    </row>
    <row r="119" spans="1:26" x14ac:dyDescent="0.35">
      <c r="A119" s="14">
        <v>44624</v>
      </c>
      <c r="B119">
        <v>351.42790000000002</v>
      </c>
      <c r="C119">
        <v>128.24087</v>
      </c>
      <c r="D119">
        <v>1070.31</v>
      </c>
      <c r="E119">
        <v>55.333199999999998</v>
      </c>
      <c r="F119">
        <v>57.0242</v>
      </c>
      <c r="G119">
        <v>54.546199999999999</v>
      </c>
      <c r="H119">
        <v>19.6221</v>
      </c>
      <c r="I119">
        <v>340.50299999999999</v>
      </c>
      <c r="J119">
        <v>340.50299999999999</v>
      </c>
      <c r="K119">
        <v>12.762600000000001</v>
      </c>
      <c r="L119">
        <v>43.457099999999997</v>
      </c>
      <c r="M119">
        <v>24.629100000000001</v>
      </c>
      <c r="N119">
        <v>12.762608062843531</v>
      </c>
      <c r="O119">
        <v>24.327693066812632</v>
      </c>
      <c r="P119">
        <f t="shared" si="1"/>
        <v>1137.55</v>
      </c>
      <c r="Q119">
        <v>2.7497226394143857</v>
      </c>
      <c r="R119">
        <v>24.327693066812632</v>
      </c>
      <c r="S119">
        <v>3.1048481168488555</v>
      </c>
      <c r="T119">
        <v>43.45705929027136</v>
      </c>
      <c r="U119">
        <v>12.762608062843531</v>
      </c>
      <c r="V119">
        <v>28.765757519909105</v>
      </c>
      <c r="W119">
        <v>42.839649428082126</v>
      </c>
      <c r="X119">
        <v>6.7418767895689991</v>
      </c>
      <c r="Y119">
        <v>15.437983748773583</v>
      </c>
      <c r="Z119">
        <v>3.4298211837576438</v>
      </c>
    </row>
    <row r="120" spans="1:26" x14ac:dyDescent="0.35">
      <c r="A120" s="14">
        <v>44631</v>
      </c>
      <c r="B120">
        <v>351.42790000000002</v>
      </c>
      <c r="C120">
        <v>135.17170999999999</v>
      </c>
      <c r="D120">
        <v>1082.04</v>
      </c>
      <c r="E120">
        <v>55.333199999999998</v>
      </c>
      <c r="F120">
        <v>57.062600000000003</v>
      </c>
      <c r="G120">
        <v>54.585900000000002</v>
      </c>
      <c r="H120">
        <v>19.822700000000001</v>
      </c>
      <c r="I120">
        <v>340.50299999999999</v>
      </c>
      <c r="J120">
        <v>340.50299999999999</v>
      </c>
      <c r="K120">
        <v>12.762600000000001</v>
      </c>
      <c r="L120">
        <v>43.457099999999997</v>
      </c>
      <c r="M120">
        <v>24.899100000000001</v>
      </c>
      <c r="N120">
        <v>12.762608062843531</v>
      </c>
      <c r="O120">
        <v>24.613952657387021</v>
      </c>
      <c r="P120">
        <f t="shared" si="1"/>
        <v>1137.55</v>
      </c>
      <c r="Q120">
        <v>2.7855471670973055</v>
      </c>
      <c r="R120">
        <v>24.613952657387021</v>
      </c>
      <c r="S120">
        <v>3.141382306436165</v>
      </c>
      <c r="T120">
        <v>43.45705929027136</v>
      </c>
      <c r="U120">
        <v>12.762608062843531</v>
      </c>
      <c r="V120">
        <v>28.769409550202582</v>
      </c>
      <c r="W120">
        <v>51.296593652687385</v>
      </c>
      <c r="X120">
        <v>4.2982075622914113</v>
      </c>
      <c r="Y120">
        <v>21.904159236917391</v>
      </c>
      <c r="Z120">
        <v>1.5850855698883588</v>
      </c>
    </row>
    <row r="121" spans="1:26" x14ac:dyDescent="0.35">
      <c r="A121" s="14">
        <v>44638</v>
      </c>
      <c r="B121">
        <v>351.81330000000003</v>
      </c>
      <c r="C121">
        <v>135.17170999999999</v>
      </c>
      <c r="D121">
        <v>1086.99</v>
      </c>
      <c r="E121">
        <v>55.333199999999998</v>
      </c>
      <c r="F121">
        <v>56.9617</v>
      </c>
      <c r="G121">
        <v>54.6982</v>
      </c>
      <c r="H121">
        <v>19.872499999999999</v>
      </c>
      <c r="I121">
        <v>340.52370000000002</v>
      </c>
      <c r="J121">
        <v>340.52370000000002</v>
      </c>
      <c r="K121">
        <v>12.761799999999999</v>
      </c>
      <c r="L121">
        <v>43.457099999999997</v>
      </c>
      <c r="M121">
        <v>25.013000000000002</v>
      </c>
      <c r="N121">
        <v>12.761831282624181</v>
      </c>
      <c r="O121">
        <v>25.361127006739942</v>
      </c>
      <c r="P121">
        <f t="shared" si="1"/>
        <v>1137.55</v>
      </c>
      <c r="Q121">
        <v>3.050401199234789</v>
      </c>
      <c r="R121">
        <v>25.361127006739942</v>
      </c>
      <c r="S121">
        <v>3.2365442399721873</v>
      </c>
      <c r="T121">
        <v>43.45705929027136</v>
      </c>
      <c r="U121">
        <v>12.761831282624181</v>
      </c>
      <c r="V121">
        <v>28.585769470456029</v>
      </c>
      <c r="W121">
        <v>49.598035658146543</v>
      </c>
      <c r="X121">
        <v>4.5092083685949786</v>
      </c>
      <c r="Y121">
        <v>20.477278507792825</v>
      </c>
      <c r="Z121">
        <v>1.6855140400297537</v>
      </c>
    </row>
    <row r="122" spans="1:26" x14ac:dyDescent="0.35">
      <c r="A122" s="14">
        <v>44645</v>
      </c>
      <c r="B122">
        <v>351.81330000000003</v>
      </c>
      <c r="C122">
        <v>135.17170999999999</v>
      </c>
      <c r="D122">
        <v>1090.44</v>
      </c>
      <c r="E122">
        <v>55.333199999999998</v>
      </c>
      <c r="F122">
        <v>57.040900000000001</v>
      </c>
      <c r="G122">
        <v>54.739699999999999</v>
      </c>
      <c r="H122">
        <v>19.920400000000001</v>
      </c>
      <c r="I122">
        <v>340.52370000000002</v>
      </c>
      <c r="J122">
        <v>340.52370000000002</v>
      </c>
      <c r="K122">
        <v>12.761799999999999</v>
      </c>
      <c r="L122">
        <v>43.457099999999997</v>
      </c>
      <c r="M122">
        <v>25.092400000000001</v>
      </c>
      <c r="N122">
        <v>12.761831282624181</v>
      </c>
      <c r="O122">
        <v>25.001461620833378</v>
      </c>
      <c r="P122">
        <f t="shared" si="1"/>
        <v>1137.55</v>
      </c>
      <c r="Q122">
        <v>3.0029604036885855</v>
      </c>
      <c r="R122">
        <v>25.001461620833378</v>
      </c>
      <c r="S122">
        <v>3.1906443502407926</v>
      </c>
      <c r="T122">
        <v>43.45705929027136</v>
      </c>
      <c r="U122">
        <v>12.761831282624181</v>
      </c>
      <c r="V122">
        <v>28.541866022551236</v>
      </c>
      <c r="W122">
        <v>49.775510972035192</v>
      </c>
      <c r="X122">
        <v>4.2020743941509782</v>
      </c>
      <c r="Y122">
        <v>20.570004093625318</v>
      </c>
      <c r="Z122">
        <v>1.4077364755814443</v>
      </c>
    </row>
    <row r="123" spans="1:26" x14ac:dyDescent="0.35">
      <c r="A123" s="14">
        <v>44652</v>
      </c>
      <c r="B123">
        <v>382.84399999999999</v>
      </c>
      <c r="C123">
        <v>135.17170999999999</v>
      </c>
      <c r="D123">
        <v>1097.56</v>
      </c>
      <c r="E123">
        <v>58.621200000000002</v>
      </c>
      <c r="F123">
        <v>62.300800000000002</v>
      </c>
      <c r="G123">
        <v>62.165900000000001</v>
      </c>
      <c r="H123">
        <v>17.6553</v>
      </c>
      <c r="I123">
        <v>365.36040000000003</v>
      </c>
      <c r="J123">
        <v>365.36040000000003</v>
      </c>
      <c r="K123">
        <v>14.760999999999999</v>
      </c>
      <c r="L123">
        <v>53.930999999999997</v>
      </c>
      <c r="M123">
        <v>20.351199999999999</v>
      </c>
      <c r="N123">
        <v>12.761831282624181</v>
      </c>
      <c r="O123">
        <v>25.253664604169014</v>
      </c>
      <c r="P123">
        <f t="shared" si="1"/>
        <v>1137.55</v>
      </c>
      <c r="Q123">
        <v>3.0362266301240557</v>
      </c>
      <c r="R123">
        <v>25.253664604169014</v>
      </c>
      <c r="S123">
        <v>3.2228300694638312</v>
      </c>
      <c r="T123">
        <v>43.45705929027136</v>
      </c>
      <c r="U123">
        <v>12.761831282624181</v>
      </c>
      <c r="V123">
        <v>28.296785314612098</v>
      </c>
      <c r="W123">
        <v>50.038458897909202</v>
      </c>
      <c r="X123">
        <v>4.6427214982207801</v>
      </c>
      <c r="Y123">
        <v>20.614901018885131</v>
      </c>
      <c r="Z123">
        <v>1.3771383116592602</v>
      </c>
    </row>
    <row r="124" spans="1:26" x14ac:dyDescent="0.35">
      <c r="A124" s="14">
        <v>44659</v>
      </c>
      <c r="B124">
        <v>381.56400000000002</v>
      </c>
      <c r="C124">
        <v>135.17170999999999</v>
      </c>
      <c r="D124">
        <v>1108.83</v>
      </c>
      <c r="E124">
        <v>58.7744</v>
      </c>
      <c r="F124">
        <v>62.517000000000003</v>
      </c>
      <c r="G124">
        <v>62.397599999999997</v>
      </c>
      <c r="H124">
        <v>17.770399999999999</v>
      </c>
      <c r="I124">
        <v>364.16359999999997</v>
      </c>
      <c r="J124">
        <v>364.16359999999997</v>
      </c>
      <c r="K124">
        <v>14.78</v>
      </c>
      <c r="L124">
        <v>53.8232</v>
      </c>
      <c r="M124">
        <v>20.601299999999998</v>
      </c>
      <c r="N124">
        <v>14.779955260210103</v>
      </c>
      <c r="O124">
        <v>20.282327783337497</v>
      </c>
      <c r="P124">
        <f t="shared" si="1"/>
        <v>1137.55</v>
      </c>
      <c r="Q124">
        <v>2.8332186190711051</v>
      </c>
      <c r="R124">
        <v>20.282327783337497</v>
      </c>
      <c r="S124">
        <v>2.9977189721064459</v>
      </c>
      <c r="T124">
        <v>53.823210612779341</v>
      </c>
      <c r="U124">
        <v>14.779955260210103</v>
      </c>
      <c r="V124">
        <v>31.946926059318269</v>
      </c>
      <c r="W124">
        <v>15.605354794264771</v>
      </c>
      <c r="X124">
        <v>10.965392644765517</v>
      </c>
      <c r="Y124">
        <v>6.0627014370519481</v>
      </c>
      <c r="Z124">
        <v>11.022762395657262</v>
      </c>
    </row>
    <row r="125" spans="1:26" x14ac:dyDescent="0.35">
      <c r="A125" s="14">
        <v>44666</v>
      </c>
      <c r="B125">
        <v>381.55500000000001</v>
      </c>
      <c r="C125">
        <v>135.27252999999999</v>
      </c>
      <c r="D125">
        <v>1096.8499999999999</v>
      </c>
      <c r="E125">
        <v>58.729300000000002</v>
      </c>
      <c r="F125">
        <v>62.723399999999998</v>
      </c>
      <c r="G125">
        <v>62.646500000000003</v>
      </c>
      <c r="H125">
        <v>17.508600000000001</v>
      </c>
      <c r="I125">
        <v>364.15460000000002</v>
      </c>
      <c r="J125">
        <v>364.15460000000002</v>
      </c>
      <c r="K125">
        <v>14.7613</v>
      </c>
      <c r="L125">
        <v>53.754100000000001</v>
      </c>
      <c r="M125">
        <v>20.405000000000001</v>
      </c>
      <c r="N125">
        <v>14.761335795705872</v>
      </c>
      <c r="O125">
        <v>20.550998424316742</v>
      </c>
      <c r="P125">
        <f t="shared" si="1"/>
        <v>1137.55</v>
      </c>
      <c r="Q125">
        <v>2.8728631049203419</v>
      </c>
      <c r="R125">
        <v>20.550998424316742</v>
      </c>
      <c r="S125">
        <v>3.0336018867836172</v>
      </c>
      <c r="T125">
        <v>53.754079348907737</v>
      </c>
      <c r="U125">
        <v>14.761335795705872</v>
      </c>
      <c r="V125">
        <v>31.965382223287044</v>
      </c>
      <c r="W125">
        <v>16.265800423719909</v>
      </c>
      <c r="X125">
        <v>10.551956379699016</v>
      </c>
      <c r="Y125">
        <v>6.5464441850057558</v>
      </c>
      <c r="Z125">
        <v>10.376795329948619</v>
      </c>
    </row>
    <row r="126" spans="1:26" x14ac:dyDescent="0.35">
      <c r="A126" s="14">
        <v>44673</v>
      </c>
      <c r="B126">
        <v>381.79109999999997</v>
      </c>
      <c r="C126">
        <v>135.27252999999999</v>
      </c>
      <c r="D126">
        <v>1115.1199999999999</v>
      </c>
      <c r="E126">
        <v>61.623899999999999</v>
      </c>
      <c r="F126">
        <v>63.372700000000002</v>
      </c>
      <c r="G126">
        <v>63.1965</v>
      </c>
      <c r="H126">
        <v>17.645299999999999</v>
      </c>
      <c r="I126">
        <v>364.39069999999998</v>
      </c>
      <c r="J126">
        <v>364.39069999999998</v>
      </c>
      <c r="K126">
        <v>14.8537</v>
      </c>
      <c r="L126">
        <v>54.125599999999999</v>
      </c>
      <c r="M126">
        <v>20.602499999999999</v>
      </c>
      <c r="N126">
        <v>14.853716415709311</v>
      </c>
      <c r="O126">
        <v>20.5076870631496</v>
      </c>
      <c r="P126">
        <f t="shared" si="1"/>
        <v>1137.55</v>
      </c>
      <c r="Q126">
        <v>2.8907355098022935</v>
      </c>
      <c r="R126">
        <v>20.5076870631496</v>
      </c>
      <c r="S126">
        <v>3.0461536797813467</v>
      </c>
      <c r="T126">
        <v>54.125557727792156</v>
      </c>
      <c r="U126">
        <v>14.853716415709311</v>
      </c>
      <c r="V126">
        <v>31.02334809162177</v>
      </c>
      <c r="W126">
        <v>16.66284573275836</v>
      </c>
      <c r="X126">
        <v>9.6645113837526324</v>
      </c>
      <c r="Y126">
        <v>2.6591888230772764</v>
      </c>
      <c r="Z126">
        <v>9.5361822015885416</v>
      </c>
    </row>
    <row r="127" spans="1:26" x14ac:dyDescent="0.35">
      <c r="A127" s="14">
        <v>44680</v>
      </c>
      <c r="B127">
        <v>377.48790000000002</v>
      </c>
      <c r="C127">
        <v>135.27252999999999</v>
      </c>
      <c r="D127">
        <v>1131.76</v>
      </c>
      <c r="E127">
        <v>61.701300000000003</v>
      </c>
      <c r="F127">
        <v>63.604599999999998</v>
      </c>
      <c r="G127">
        <v>63.450099999999999</v>
      </c>
      <c r="H127">
        <v>17.837</v>
      </c>
      <c r="I127">
        <v>359.99939999999998</v>
      </c>
      <c r="J127">
        <v>359.99939999999998</v>
      </c>
      <c r="K127">
        <v>15.0776</v>
      </c>
      <c r="L127">
        <v>54.2791</v>
      </c>
      <c r="M127">
        <v>20.8507</v>
      </c>
      <c r="N127">
        <v>15.088331441001499</v>
      </c>
      <c r="O127">
        <v>20.522724484455324</v>
      </c>
      <c r="P127">
        <f t="shared" si="1"/>
        <v>1137.55</v>
      </c>
      <c r="Q127">
        <v>2.9432592370040256</v>
      </c>
      <c r="R127">
        <v>20.522724484455324</v>
      </c>
      <c r="S127">
        <v>3.0965366909381857</v>
      </c>
      <c r="T127">
        <v>54.972720647033647</v>
      </c>
      <c r="U127">
        <v>15.088331441001499</v>
      </c>
      <c r="V127">
        <v>30.31149682018685</v>
      </c>
      <c r="W127">
        <v>15.302079222162481</v>
      </c>
      <c r="X127">
        <v>9.3570954703285274</v>
      </c>
      <c r="Y127">
        <v>1.6972516917187226</v>
      </c>
      <c r="Z127">
        <v>9.2714878369165952</v>
      </c>
    </row>
    <row r="128" spans="1:26" x14ac:dyDescent="0.35">
      <c r="A128" s="14">
        <v>44687</v>
      </c>
      <c r="B128">
        <v>377.48790000000002</v>
      </c>
      <c r="C128">
        <v>135.27252999999999</v>
      </c>
      <c r="D128">
        <v>1131.76</v>
      </c>
      <c r="E128">
        <v>61.701300000000003</v>
      </c>
      <c r="F128">
        <v>63.982700000000001</v>
      </c>
      <c r="G128">
        <v>63.848799999999997</v>
      </c>
      <c r="H128">
        <v>17.7256</v>
      </c>
      <c r="I128">
        <v>359.99939999999998</v>
      </c>
      <c r="J128">
        <v>359.99939999999998</v>
      </c>
      <c r="K128">
        <v>15.0776</v>
      </c>
      <c r="L128">
        <v>54.2791</v>
      </c>
      <c r="M128">
        <v>20.8507</v>
      </c>
      <c r="N128">
        <v>15.077561570867498</v>
      </c>
      <c r="O128">
        <v>20.88113980286299</v>
      </c>
      <c r="P128">
        <f t="shared" si="1"/>
        <v>1137.55</v>
      </c>
      <c r="Q128">
        <v>2.9931092468484763</v>
      </c>
      <c r="R128">
        <v>20.88113980286299</v>
      </c>
      <c r="S128">
        <v>3.1483667104755875</v>
      </c>
      <c r="T128">
        <v>54.279125119625867</v>
      </c>
      <c r="U128">
        <v>15.077561570867498</v>
      </c>
      <c r="V128">
        <v>29.809352850372633</v>
      </c>
      <c r="W128">
        <v>17.652954282078667</v>
      </c>
      <c r="X128">
        <v>9.0566574495929206</v>
      </c>
      <c r="Y128">
        <v>3.7170604529336058</v>
      </c>
      <c r="Z128">
        <v>8.9915934807717104</v>
      </c>
    </row>
    <row r="129" spans="1:26" x14ac:dyDescent="0.35">
      <c r="A129" s="14">
        <v>44694</v>
      </c>
      <c r="B129">
        <v>380.416</v>
      </c>
      <c r="C129">
        <v>135.27252999999999</v>
      </c>
      <c r="D129">
        <v>1018.54</v>
      </c>
      <c r="E129">
        <v>64.068100000000001</v>
      </c>
      <c r="F129">
        <v>64.362099999999998</v>
      </c>
      <c r="G129">
        <v>64.254099999999994</v>
      </c>
      <c r="H129">
        <v>15.851800000000001</v>
      </c>
      <c r="I129">
        <v>379.3254</v>
      </c>
      <c r="J129">
        <v>379.3254</v>
      </c>
      <c r="K129">
        <v>14.597</v>
      </c>
      <c r="L129">
        <v>55.370100000000001</v>
      </c>
      <c r="M129">
        <v>18.395099999999999</v>
      </c>
      <c r="N129">
        <v>14.629880426354431</v>
      </c>
      <c r="O129">
        <v>19.088794911392352</v>
      </c>
      <c r="P129">
        <f t="shared" si="1"/>
        <v>1137.55</v>
      </c>
      <c r="Q129">
        <v>2.5633376950572497</v>
      </c>
      <c r="R129">
        <v>19.088794911392352</v>
      </c>
      <c r="S129">
        <v>2.7926678703687307</v>
      </c>
      <c r="T129">
        <v>55.482287117450568</v>
      </c>
      <c r="U129">
        <v>14.629880426354431</v>
      </c>
      <c r="V129">
        <v>31.173526870775312</v>
      </c>
      <c r="W129">
        <v>18.538849125621585</v>
      </c>
      <c r="X129">
        <v>8.9762974246953942</v>
      </c>
      <c r="Y129">
        <v>2.8561102068512816</v>
      </c>
      <c r="Z129">
        <v>9.1171168809603564</v>
      </c>
    </row>
    <row r="130" spans="1:26" x14ac:dyDescent="0.35">
      <c r="A130" s="14">
        <v>44701</v>
      </c>
      <c r="B130">
        <v>380.65750000000003</v>
      </c>
      <c r="C130">
        <v>135.27252999999999</v>
      </c>
      <c r="D130">
        <v>1029.3399999999999</v>
      </c>
      <c r="E130">
        <v>65.104600000000005</v>
      </c>
      <c r="F130">
        <v>64.119900000000001</v>
      </c>
      <c r="G130">
        <v>64.017300000000006</v>
      </c>
      <c r="H130">
        <v>16.0791</v>
      </c>
      <c r="I130">
        <v>379.56849999999997</v>
      </c>
      <c r="J130">
        <v>379.56849999999997</v>
      </c>
      <c r="K130">
        <v>14.805400000000001</v>
      </c>
      <c r="L130">
        <v>56.1967</v>
      </c>
      <c r="M130">
        <v>18.316700000000001</v>
      </c>
      <c r="N130">
        <v>14.591456918317222</v>
      </c>
      <c r="O130">
        <v>18.51820756823502</v>
      </c>
      <c r="P130">
        <f t="shared" si="1"/>
        <v>1137.55</v>
      </c>
      <c r="Q130">
        <v>2.4799254862742761</v>
      </c>
      <c r="R130">
        <v>18.51820756823502</v>
      </c>
      <c r="S130">
        <v>2.7020762793635726</v>
      </c>
      <c r="T130">
        <v>55.383329958956196</v>
      </c>
      <c r="U130">
        <v>14.591456918317222</v>
      </c>
      <c r="V130">
        <v>31.192381090197561</v>
      </c>
      <c r="W130">
        <v>18.075038538808059</v>
      </c>
      <c r="X130">
        <v>8.8666905964640659</v>
      </c>
      <c r="Y130">
        <v>2.1630065344815721</v>
      </c>
      <c r="Z130">
        <v>9.0172763649744923</v>
      </c>
    </row>
    <row r="131" spans="1:26" x14ac:dyDescent="0.35">
      <c r="A131" s="14">
        <v>44708</v>
      </c>
      <c r="B131">
        <v>380.5838</v>
      </c>
      <c r="C131">
        <v>135.27252999999999</v>
      </c>
      <c r="D131">
        <v>1050.25</v>
      </c>
      <c r="E131">
        <v>65.004499999999993</v>
      </c>
      <c r="F131">
        <v>64.311400000000006</v>
      </c>
      <c r="G131">
        <v>64.231099999999998</v>
      </c>
      <c r="H131">
        <v>16.351099999999999</v>
      </c>
      <c r="I131">
        <v>379.49489999999997</v>
      </c>
      <c r="J131">
        <v>379.49489999999997</v>
      </c>
      <c r="K131">
        <v>14.780200000000001</v>
      </c>
      <c r="L131">
        <v>56.090200000000003</v>
      </c>
      <c r="M131">
        <v>18.724299999999999</v>
      </c>
      <c r="N131">
        <v>14.805425604272433</v>
      </c>
      <c r="O131">
        <v>18.139664833164801</v>
      </c>
      <c r="P131">
        <f t="shared" si="1"/>
        <v>1137.55</v>
      </c>
      <c r="Q131">
        <v>2.4634832669872013</v>
      </c>
      <c r="R131">
        <v>18.139664833164801</v>
      </c>
      <c r="S131">
        <v>2.6856545817385835</v>
      </c>
      <c r="T131">
        <v>56.19673843897305</v>
      </c>
      <c r="U131">
        <v>14.805425604272433</v>
      </c>
      <c r="V131">
        <v>31.212193090618097</v>
      </c>
      <c r="W131">
        <v>16.820728714526382</v>
      </c>
      <c r="X131">
        <v>8.9093255428214473</v>
      </c>
      <c r="Y131">
        <v>1.0954195655262269</v>
      </c>
      <c r="Z131">
        <v>8.9425657821072075</v>
      </c>
    </row>
    <row r="132" spans="1:26" x14ac:dyDescent="0.35">
      <c r="A132" s="14">
        <v>44715</v>
      </c>
      <c r="B132">
        <v>377.3082</v>
      </c>
      <c r="C132">
        <v>135.27252999999999</v>
      </c>
      <c r="D132">
        <v>1069.75</v>
      </c>
      <c r="E132">
        <v>64.783600000000007</v>
      </c>
      <c r="F132">
        <v>65.350499999999997</v>
      </c>
      <c r="G132">
        <v>65.407499999999999</v>
      </c>
      <c r="H132">
        <v>16.3552</v>
      </c>
      <c r="I132">
        <v>375.90690000000001</v>
      </c>
      <c r="J132">
        <v>375.90690000000001</v>
      </c>
      <c r="K132">
        <v>14.8239</v>
      </c>
      <c r="L132">
        <v>55.723999999999997</v>
      </c>
      <c r="M132">
        <v>19.197299999999998</v>
      </c>
      <c r="N132">
        <v>14.823895902159338</v>
      </c>
      <c r="O132">
        <v>19.321820700881748</v>
      </c>
      <c r="P132">
        <f t="shared" si="1"/>
        <v>1137.55</v>
      </c>
      <c r="Q132">
        <v>2.6405310371089019</v>
      </c>
      <c r="R132">
        <v>19.321820700881748</v>
      </c>
      <c r="S132">
        <v>2.8642465871005842</v>
      </c>
      <c r="T132">
        <v>55.724044678194609</v>
      </c>
      <c r="U132">
        <v>14.823895902159338</v>
      </c>
      <c r="V132">
        <v>31.381906812492637</v>
      </c>
      <c r="W132">
        <v>18.699409378677743</v>
      </c>
      <c r="X132">
        <v>8.2796022395658113</v>
      </c>
      <c r="Y132">
        <v>2.2070255868886162</v>
      </c>
      <c r="Z132">
        <v>8.5577238731547212</v>
      </c>
    </row>
    <row r="133" spans="1:26" x14ac:dyDescent="0.35">
      <c r="A133" s="14">
        <v>44722</v>
      </c>
      <c r="B133">
        <v>378.37700000000001</v>
      </c>
      <c r="C133">
        <v>136.28568000000001</v>
      </c>
      <c r="D133">
        <v>1024.96</v>
      </c>
      <c r="E133">
        <v>65.080500000000001</v>
      </c>
      <c r="F133">
        <v>64.956400000000002</v>
      </c>
      <c r="G133">
        <v>64.986500000000007</v>
      </c>
      <c r="H133">
        <v>15.7719</v>
      </c>
      <c r="I133">
        <v>376.97570000000002</v>
      </c>
      <c r="J133">
        <v>376.97570000000002</v>
      </c>
      <c r="K133">
        <v>14.8605</v>
      </c>
      <c r="L133">
        <v>56.020600000000002</v>
      </c>
      <c r="M133">
        <v>18.296099999999999</v>
      </c>
      <c r="N133">
        <v>14.860521787040884</v>
      </c>
      <c r="O133">
        <v>18.855042990618252</v>
      </c>
      <c r="P133">
        <f t="shared" si="1"/>
        <v>1137.55</v>
      </c>
      <c r="Q133">
        <v>2.5698349491991253</v>
      </c>
      <c r="R133">
        <v>18.855042990618252</v>
      </c>
      <c r="S133">
        <v>2.8019577715767499</v>
      </c>
      <c r="T133">
        <v>56.020556438167276</v>
      </c>
      <c r="U133">
        <v>14.860521787040884</v>
      </c>
      <c r="V133">
        <v>31.403106430357411</v>
      </c>
      <c r="W133">
        <v>18.803796584340947</v>
      </c>
      <c r="X133">
        <v>8.2103105697394216</v>
      </c>
      <c r="Y133">
        <v>2.3507088089370169</v>
      </c>
      <c r="Z133">
        <v>8.4895012001604258</v>
      </c>
    </row>
    <row r="134" spans="1:26" x14ac:dyDescent="0.35">
      <c r="A134" s="14">
        <v>44729</v>
      </c>
      <c r="B134">
        <v>378.3759</v>
      </c>
      <c r="C134">
        <v>136.28568000000001</v>
      </c>
      <c r="D134">
        <v>996.46</v>
      </c>
      <c r="E134">
        <v>65.082800000000006</v>
      </c>
      <c r="F134">
        <v>65.209900000000005</v>
      </c>
      <c r="G134">
        <v>65.065100000000001</v>
      </c>
      <c r="H134">
        <v>15.3148</v>
      </c>
      <c r="I134">
        <v>376.97449999999998</v>
      </c>
      <c r="J134">
        <v>376.97449999999998</v>
      </c>
      <c r="K134">
        <v>14.8612</v>
      </c>
      <c r="L134">
        <v>56.022799999999997</v>
      </c>
      <c r="M134">
        <v>17.7867</v>
      </c>
      <c r="N134">
        <v>14.861110298733957</v>
      </c>
      <c r="O134">
        <v>17.868424215363735</v>
      </c>
      <c r="P134">
        <f t="shared" si="1"/>
        <v>1137.55</v>
      </c>
      <c r="Q134">
        <v>2.4431177044041625</v>
      </c>
      <c r="R134">
        <v>17.868424215363735</v>
      </c>
      <c r="S134">
        <v>2.6554462312908926</v>
      </c>
      <c r="T134">
        <v>56.022847226745363</v>
      </c>
      <c r="U134">
        <v>14.861110298733957</v>
      </c>
      <c r="V134">
        <v>31.477423505898809</v>
      </c>
      <c r="W134">
        <v>18.011805162752832</v>
      </c>
      <c r="X134">
        <v>7.9049949167576834</v>
      </c>
      <c r="Y134">
        <v>1.8710645209591172</v>
      </c>
      <c r="Z134">
        <v>7.9511169011437053</v>
      </c>
    </row>
    <row r="135" spans="1:26" x14ac:dyDescent="0.35">
      <c r="A135" s="14">
        <v>44736</v>
      </c>
      <c r="B135">
        <v>378.3759</v>
      </c>
      <c r="C135">
        <v>136.28568000000001</v>
      </c>
      <c r="D135">
        <v>1001.74</v>
      </c>
      <c r="E135">
        <v>65.082800000000006</v>
      </c>
      <c r="F135">
        <v>64.834000000000003</v>
      </c>
      <c r="G135">
        <v>64.712299999999999</v>
      </c>
      <c r="H135">
        <v>15.479900000000001</v>
      </c>
      <c r="I135">
        <v>376.97449999999998</v>
      </c>
      <c r="J135">
        <v>376.97449999999998</v>
      </c>
      <c r="K135">
        <v>14.8612</v>
      </c>
      <c r="L135">
        <v>56.022799999999997</v>
      </c>
      <c r="M135">
        <v>17.8809</v>
      </c>
      <c r="N135">
        <v>14.861175756532408</v>
      </c>
      <c r="O135">
        <v>17.779174913560791</v>
      </c>
      <c r="P135">
        <f t="shared" ref="P135:P198" si="2">$D$6</f>
        <v>1137.55</v>
      </c>
      <c r="Q135">
        <v>2.4297556630293822</v>
      </c>
      <c r="R135">
        <v>17.779174913560791</v>
      </c>
      <c r="S135">
        <v>2.6421944319655881</v>
      </c>
      <c r="T135">
        <v>56.022847226745363</v>
      </c>
      <c r="U135">
        <v>14.861175756532408</v>
      </c>
      <c r="V135">
        <v>31.531680829269085</v>
      </c>
      <c r="W135">
        <v>17.850988355439025</v>
      </c>
      <c r="X135">
        <v>7.6716752824114076</v>
      </c>
      <c r="Y135">
        <v>1.7034072439660737</v>
      </c>
      <c r="Z135">
        <v>7.7406563427183901</v>
      </c>
    </row>
    <row r="136" spans="1:26" x14ac:dyDescent="0.35">
      <c r="A136" s="14">
        <v>44743</v>
      </c>
      <c r="B136">
        <v>378.3759</v>
      </c>
      <c r="C136">
        <v>136.28568000000001</v>
      </c>
      <c r="D136">
        <v>956.92</v>
      </c>
      <c r="E136">
        <v>65.082800000000006</v>
      </c>
      <c r="F136">
        <v>64.247100000000003</v>
      </c>
      <c r="G136">
        <v>64.159499999999994</v>
      </c>
      <c r="H136">
        <v>14.9147</v>
      </c>
      <c r="I136">
        <v>377.01920000000001</v>
      </c>
      <c r="J136">
        <v>377.01920000000001</v>
      </c>
      <c r="K136">
        <v>14.859400000000001</v>
      </c>
      <c r="L136">
        <v>56.022799999999997</v>
      </c>
      <c r="M136">
        <v>17.0809</v>
      </c>
      <c r="N136">
        <v>14.861175756532408</v>
      </c>
      <c r="O136">
        <v>17.461090401935103</v>
      </c>
      <c r="P136">
        <f t="shared" si="2"/>
        <v>1137.55</v>
      </c>
      <c r="Q136">
        <v>2.3820949951981851</v>
      </c>
      <c r="R136">
        <v>17.461090401935103</v>
      </c>
      <c r="S136">
        <v>2.5949233336385866</v>
      </c>
      <c r="T136">
        <v>56.022847226745363</v>
      </c>
      <c r="U136">
        <v>14.861175756532408</v>
      </c>
      <c r="V136">
        <v>31.47115534831428</v>
      </c>
      <c r="W136">
        <v>16.936065769597768</v>
      </c>
      <c r="X136">
        <v>7.4971613256505183</v>
      </c>
      <c r="Y136">
        <v>0.92123031872975558</v>
      </c>
      <c r="Z136">
        <v>7.5762239441871007</v>
      </c>
    </row>
    <row r="137" spans="1:26" x14ac:dyDescent="0.35">
      <c r="A137" s="14">
        <v>44750</v>
      </c>
      <c r="B137">
        <v>378.37630000000001</v>
      </c>
      <c r="C137">
        <v>136.28568000000001</v>
      </c>
      <c r="D137">
        <v>949.59</v>
      </c>
      <c r="E137">
        <v>65.082999999999998</v>
      </c>
      <c r="F137">
        <v>63.552100000000003</v>
      </c>
      <c r="G137">
        <v>63.6828</v>
      </c>
      <c r="H137">
        <v>14.911199999999999</v>
      </c>
      <c r="I137">
        <v>377.01949999999999</v>
      </c>
      <c r="J137">
        <v>377.01949999999999</v>
      </c>
      <c r="K137">
        <v>14.859400000000001</v>
      </c>
      <c r="L137">
        <v>56.023000000000003</v>
      </c>
      <c r="M137">
        <v>16.95</v>
      </c>
      <c r="N137">
        <v>14.859438988924154</v>
      </c>
      <c r="O137">
        <v>16.820594562809717</v>
      </c>
      <c r="P137">
        <f t="shared" si="2"/>
        <v>1137.55</v>
      </c>
      <c r="Q137">
        <v>2.2858587706439897</v>
      </c>
      <c r="R137">
        <v>16.820594562809717</v>
      </c>
      <c r="S137">
        <v>2.4994459866350027</v>
      </c>
      <c r="T137">
        <v>56.02298994136099</v>
      </c>
      <c r="U137">
        <v>14.859438988924154</v>
      </c>
      <c r="V137">
        <v>31.733106758691509</v>
      </c>
      <c r="W137">
        <v>16.137281260956183</v>
      </c>
      <c r="X137">
        <v>7.4294822831025042</v>
      </c>
      <c r="Y137">
        <v>-8.4771356750282301E-2</v>
      </c>
      <c r="Z137">
        <v>7.8393605665988453</v>
      </c>
    </row>
    <row r="138" spans="1:26" x14ac:dyDescent="0.35">
      <c r="A138" s="14">
        <v>44757</v>
      </c>
      <c r="B138">
        <v>378.37630000000001</v>
      </c>
      <c r="C138">
        <v>136.28568000000001</v>
      </c>
      <c r="D138">
        <v>939.81</v>
      </c>
      <c r="E138">
        <v>65.082999999999998</v>
      </c>
      <c r="F138">
        <v>63.807400000000001</v>
      </c>
      <c r="G138">
        <v>63.742600000000003</v>
      </c>
      <c r="H138">
        <v>14.7438</v>
      </c>
      <c r="I138">
        <v>377.00569999999999</v>
      </c>
      <c r="J138">
        <v>377.00569999999999</v>
      </c>
      <c r="K138">
        <v>14.86</v>
      </c>
      <c r="L138">
        <v>56.023000000000003</v>
      </c>
      <c r="M138">
        <v>16.775400000000001</v>
      </c>
      <c r="N138">
        <v>14.859985902750372</v>
      </c>
      <c r="O138">
        <v>16.69207589560655</v>
      </c>
      <c r="P138">
        <f t="shared" si="2"/>
        <v>1137.55</v>
      </c>
      <c r="Q138">
        <v>2.2666876589034093</v>
      </c>
      <c r="R138">
        <v>16.69207589560655</v>
      </c>
      <c r="S138">
        <v>2.4804401249635264</v>
      </c>
      <c r="T138">
        <v>56.02298994136099</v>
      </c>
      <c r="U138">
        <v>14.859985902750372</v>
      </c>
      <c r="V138">
        <v>31.432971405467281</v>
      </c>
      <c r="W138">
        <v>16.143235456596962</v>
      </c>
      <c r="X138">
        <v>7.5846365954676216</v>
      </c>
      <c r="Y138">
        <v>-2.4675534676193828E-3</v>
      </c>
      <c r="Z138">
        <v>7.9045845766534839</v>
      </c>
    </row>
    <row r="139" spans="1:26" x14ac:dyDescent="0.35">
      <c r="A139" s="14">
        <v>44764</v>
      </c>
      <c r="B139">
        <v>378.37630000000001</v>
      </c>
      <c r="C139">
        <v>136.28568000000001</v>
      </c>
      <c r="D139">
        <v>983.18</v>
      </c>
      <c r="E139">
        <v>65.082999999999998</v>
      </c>
      <c r="F139">
        <v>63.991799999999998</v>
      </c>
      <c r="G139">
        <v>63.921300000000002</v>
      </c>
      <c r="H139">
        <v>15.3811</v>
      </c>
      <c r="I139">
        <v>377.00569999999999</v>
      </c>
      <c r="J139">
        <v>377.00569999999999</v>
      </c>
      <c r="K139">
        <v>14.86</v>
      </c>
      <c r="L139">
        <v>56.023000000000003</v>
      </c>
      <c r="M139">
        <v>17.549600000000002</v>
      </c>
      <c r="N139">
        <v>14.859986042903797</v>
      </c>
      <c r="O139">
        <v>17.600631473473364</v>
      </c>
      <c r="P139">
        <f t="shared" si="2"/>
        <v>1137.55</v>
      </c>
      <c r="Q139">
        <v>2.4028115638507579</v>
      </c>
      <c r="R139">
        <v>17.600631473473364</v>
      </c>
      <c r="S139">
        <v>2.6154513804210748</v>
      </c>
      <c r="T139">
        <v>56.02298994136099</v>
      </c>
      <c r="U139">
        <v>14.859986042903797</v>
      </c>
      <c r="V139">
        <v>31.432904670916098</v>
      </c>
      <c r="W139">
        <v>17.519808291024454</v>
      </c>
      <c r="X139">
        <v>6.9961400474515116</v>
      </c>
      <c r="Y139">
        <v>1.3964226310164256</v>
      </c>
      <c r="Z139">
        <v>7.0220139712689003</v>
      </c>
    </row>
    <row r="140" spans="1:26" x14ac:dyDescent="0.35">
      <c r="A140" s="14">
        <v>44771</v>
      </c>
      <c r="B140">
        <v>378.37650000000002</v>
      </c>
      <c r="C140">
        <v>136.28568000000001</v>
      </c>
      <c r="D140">
        <v>1005.92</v>
      </c>
      <c r="E140">
        <v>65.081900000000005</v>
      </c>
      <c r="F140">
        <v>64.940799999999996</v>
      </c>
      <c r="G140">
        <v>64.908500000000004</v>
      </c>
      <c r="H140">
        <v>15.4975</v>
      </c>
      <c r="I140">
        <v>377.0059</v>
      </c>
      <c r="J140">
        <v>377.0059</v>
      </c>
      <c r="K140">
        <v>14.8597</v>
      </c>
      <c r="L140">
        <v>56.021900000000002</v>
      </c>
      <c r="M140">
        <v>17.9558</v>
      </c>
      <c r="N140">
        <v>14.859561830668206</v>
      </c>
      <c r="O140">
        <v>17.63683694392963</v>
      </c>
      <c r="P140">
        <f t="shared" si="2"/>
        <v>1137.55</v>
      </c>
      <c r="Q140">
        <v>2.40816056479217</v>
      </c>
      <c r="R140">
        <v>17.63683694392963</v>
      </c>
      <c r="S140">
        <v>2.6207566906573563</v>
      </c>
      <c r="T140">
        <v>56.021383150569434</v>
      </c>
      <c r="U140">
        <v>14.859561830668206</v>
      </c>
      <c r="V140">
        <v>31.781912707478973</v>
      </c>
      <c r="W140">
        <v>17.692351166575623</v>
      </c>
      <c r="X140">
        <v>6.8604250899903372</v>
      </c>
      <c r="Y140">
        <v>1.5440212388569998</v>
      </c>
      <c r="Z140">
        <v>6.8339517609942249</v>
      </c>
    </row>
    <row r="141" spans="1:26" x14ac:dyDescent="0.35">
      <c r="A141" s="14">
        <v>44778</v>
      </c>
      <c r="B141">
        <v>394.93669999999997</v>
      </c>
      <c r="C141">
        <v>136.28568000000001</v>
      </c>
      <c r="D141">
        <v>1034.9000000000001</v>
      </c>
      <c r="E141">
        <v>70.379599999999996</v>
      </c>
      <c r="F141">
        <v>65.303600000000003</v>
      </c>
      <c r="G141">
        <v>65.254099999999994</v>
      </c>
      <c r="H141">
        <v>15.859500000000001</v>
      </c>
      <c r="I141">
        <v>393.1968</v>
      </c>
      <c r="J141">
        <v>393.1968</v>
      </c>
      <c r="K141">
        <v>15.6915</v>
      </c>
      <c r="L141">
        <v>61.698300000000003</v>
      </c>
      <c r="M141">
        <v>16.773599999999998</v>
      </c>
      <c r="N141">
        <v>15.678566964903606</v>
      </c>
      <c r="O141">
        <v>16.594433665604033</v>
      </c>
      <c r="P141">
        <f t="shared" si="2"/>
        <v>1137.55</v>
      </c>
      <c r="Q141">
        <v>2.4521736126462153</v>
      </c>
      <c r="R141">
        <v>16.594433665604033</v>
      </c>
      <c r="S141">
        <v>2.6017693947082368</v>
      </c>
      <c r="T141">
        <v>61.651998532530833</v>
      </c>
      <c r="U141">
        <v>15.678566964903606</v>
      </c>
      <c r="V141">
        <v>31.376175554080426</v>
      </c>
      <c r="W141">
        <v>11.30510378630081</v>
      </c>
      <c r="X141">
        <v>5.0956829945499944</v>
      </c>
      <c r="Y141">
        <v>-2.5918943073310028</v>
      </c>
      <c r="Z141">
        <v>4.9582417430766803</v>
      </c>
    </row>
    <row r="142" spans="1:26" x14ac:dyDescent="0.35">
      <c r="A142" s="14">
        <v>44785</v>
      </c>
      <c r="B142">
        <v>394.86649999999997</v>
      </c>
      <c r="C142">
        <v>136.28568000000001</v>
      </c>
      <c r="D142">
        <v>1054.73</v>
      </c>
      <c r="E142">
        <v>71.063400000000001</v>
      </c>
      <c r="F142">
        <v>66.801400000000001</v>
      </c>
      <c r="G142">
        <v>66.694000000000003</v>
      </c>
      <c r="H142">
        <v>15.814500000000001</v>
      </c>
      <c r="I142">
        <v>393.16340000000002</v>
      </c>
      <c r="J142">
        <v>393.16340000000002</v>
      </c>
      <c r="K142">
        <v>15.8644</v>
      </c>
      <c r="L142">
        <v>62.373100000000001</v>
      </c>
      <c r="M142">
        <v>16.91</v>
      </c>
      <c r="N142">
        <v>15.691145389312865</v>
      </c>
      <c r="O142">
        <v>16.892831517476431</v>
      </c>
      <c r="P142">
        <f t="shared" si="2"/>
        <v>1137.55</v>
      </c>
      <c r="Q142">
        <v>2.5010596645115357</v>
      </c>
      <c r="R142">
        <v>16.892831517476431</v>
      </c>
      <c r="S142">
        <v>2.6506787537788936</v>
      </c>
      <c r="T142">
        <v>61.691848339447816</v>
      </c>
      <c r="U142">
        <v>15.691145389312865</v>
      </c>
      <c r="V142">
        <v>30.745691021486117</v>
      </c>
      <c r="W142">
        <v>12.340523648765892</v>
      </c>
      <c r="X142">
        <v>5.0195838455675066</v>
      </c>
      <c r="Y142">
        <v>-1.8077072654388211</v>
      </c>
      <c r="Z142">
        <v>4.8057184993320554</v>
      </c>
    </row>
    <row r="143" spans="1:26" x14ac:dyDescent="0.35">
      <c r="A143" s="14">
        <v>44792</v>
      </c>
      <c r="B143">
        <v>395.4907</v>
      </c>
      <c r="C143">
        <v>136.28568000000001</v>
      </c>
      <c r="D143">
        <v>1037.32</v>
      </c>
      <c r="E143">
        <v>71.028000000000006</v>
      </c>
      <c r="F143">
        <v>66.593599999999995</v>
      </c>
      <c r="G143">
        <v>66.474299999999999</v>
      </c>
      <c r="H143">
        <v>15.604799999999999</v>
      </c>
      <c r="I143">
        <v>393.7876</v>
      </c>
      <c r="J143">
        <v>393.7876</v>
      </c>
      <c r="K143">
        <v>15.832100000000001</v>
      </c>
      <c r="L143">
        <v>62.344700000000003</v>
      </c>
      <c r="M143">
        <v>16.638500000000001</v>
      </c>
      <c r="N143">
        <v>15.864989465292778</v>
      </c>
      <c r="O143">
        <v>16.695554941074935</v>
      </c>
      <c r="P143">
        <f t="shared" si="2"/>
        <v>1137.55</v>
      </c>
      <c r="Q143">
        <v>2.4988505017587523</v>
      </c>
      <c r="R143">
        <v>16.695554941074935</v>
      </c>
      <c r="S143">
        <v>2.6487480325737063</v>
      </c>
      <c r="T143">
        <v>62.338149505858262</v>
      </c>
      <c r="U143">
        <v>15.864989465292778</v>
      </c>
      <c r="V143">
        <v>30.740670559299012</v>
      </c>
      <c r="W143">
        <v>11.973497543578683</v>
      </c>
      <c r="X143">
        <v>5.0153523783287879</v>
      </c>
      <c r="Y143">
        <v>-1.8011590551585441</v>
      </c>
      <c r="Z143">
        <v>4.830565938214888</v>
      </c>
    </row>
    <row r="144" spans="1:26" x14ac:dyDescent="0.35">
      <c r="A144" s="14">
        <v>44799</v>
      </c>
      <c r="B144">
        <v>391.10599999999999</v>
      </c>
      <c r="C144">
        <v>136.28568000000001</v>
      </c>
      <c r="D144">
        <v>1034.6500000000001</v>
      </c>
      <c r="E144">
        <v>70.055300000000003</v>
      </c>
      <c r="F144">
        <v>66.880700000000004</v>
      </c>
      <c r="G144">
        <v>66.7928</v>
      </c>
      <c r="H144">
        <v>15.490399999999999</v>
      </c>
      <c r="I144">
        <v>388.88659999999999</v>
      </c>
      <c r="J144">
        <v>388.88659999999999</v>
      </c>
      <c r="K144">
        <v>15.809100000000001</v>
      </c>
      <c r="L144">
        <v>61.479599999999998</v>
      </c>
      <c r="M144">
        <v>16.8291</v>
      </c>
      <c r="N144">
        <v>15.832054318682795</v>
      </c>
      <c r="O144">
        <v>16.724446322330298</v>
      </c>
      <c r="P144">
        <f t="shared" si="2"/>
        <v>1137.55</v>
      </c>
      <c r="Q144">
        <v>2.4980129463308747</v>
      </c>
      <c r="R144">
        <v>16.724446322330298</v>
      </c>
      <c r="S144">
        <v>2.6478234262502793</v>
      </c>
      <c r="T144">
        <v>62.34466480410925</v>
      </c>
      <c r="U144">
        <v>15.832054318682795</v>
      </c>
      <c r="V144">
        <v>30.687494660996535</v>
      </c>
      <c r="W144">
        <v>11.725575503601705</v>
      </c>
      <c r="X144">
        <v>4.6993744893468659</v>
      </c>
      <c r="Y144">
        <v>-2.0689536071361907</v>
      </c>
      <c r="Z144">
        <v>4.4847099412883473</v>
      </c>
    </row>
    <row r="145" spans="1:26" x14ac:dyDescent="0.35">
      <c r="A145" s="14">
        <v>44806</v>
      </c>
      <c r="B145">
        <v>392.8297</v>
      </c>
      <c r="C145">
        <v>136.28568000000001</v>
      </c>
      <c r="D145">
        <v>1050.3</v>
      </c>
      <c r="E145">
        <v>71.676000000000002</v>
      </c>
      <c r="F145">
        <v>67.697100000000006</v>
      </c>
      <c r="G145">
        <v>67.600700000000003</v>
      </c>
      <c r="H145">
        <v>15.536799999999999</v>
      </c>
      <c r="I145">
        <v>390.60809999999998</v>
      </c>
      <c r="J145">
        <v>390.60809999999998</v>
      </c>
      <c r="K145">
        <v>15.9946</v>
      </c>
      <c r="L145">
        <v>62.476100000000002</v>
      </c>
      <c r="M145">
        <v>16.811199999999999</v>
      </c>
      <c r="N145">
        <v>15.994569949583045</v>
      </c>
      <c r="O145">
        <v>16.810590203869538</v>
      </c>
      <c r="P145">
        <f t="shared" si="2"/>
        <v>1137.55</v>
      </c>
      <c r="Q145">
        <v>2.535001891674149</v>
      </c>
      <c r="R145">
        <v>16.810590203869538</v>
      </c>
      <c r="S145">
        <v>2.6887816090956682</v>
      </c>
      <c r="T145">
        <v>62.476093180728796</v>
      </c>
      <c r="U145">
        <v>15.994569949583045</v>
      </c>
      <c r="V145">
        <v>30.909040113626734</v>
      </c>
      <c r="W145">
        <v>12.750737277611318</v>
      </c>
      <c r="X145">
        <v>5.1422592152266438</v>
      </c>
      <c r="Y145">
        <v>-1.3818225461092302</v>
      </c>
      <c r="Z145">
        <v>4.529256908522993</v>
      </c>
    </row>
    <row r="146" spans="1:26" x14ac:dyDescent="0.35">
      <c r="A146" s="14">
        <v>44813</v>
      </c>
      <c r="B146">
        <v>392.84120000000001</v>
      </c>
      <c r="C146">
        <v>136.28568000000001</v>
      </c>
      <c r="D146">
        <v>1068.51</v>
      </c>
      <c r="E146">
        <v>71.501999999999995</v>
      </c>
      <c r="F146">
        <v>67.606200000000001</v>
      </c>
      <c r="G146">
        <v>67.500799999999998</v>
      </c>
      <c r="H146">
        <v>15.829599999999999</v>
      </c>
      <c r="I146">
        <v>392.54910000000001</v>
      </c>
      <c r="J146">
        <v>392.54910000000001</v>
      </c>
      <c r="K146">
        <v>16.017700000000001</v>
      </c>
      <c r="L146">
        <v>62.877200000000002</v>
      </c>
      <c r="M146">
        <v>16.993600000000001</v>
      </c>
      <c r="N146">
        <v>16.017657690248726</v>
      </c>
      <c r="O146">
        <v>16.674415116516972</v>
      </c>
      <c r="P146">
        <f t="shared" si="2"/>
        <v>1137.55</v>
      </c>
      <c r="Q146">
        <v>2.5181020683698874</v>
      </c>
      <c r="R146">
        <v>16.674415116516972</v>
      </c>
      <c r="S146">
        <v>2.6708507352147763</v>
      </c>
      <c r="T146">
        <v>62.877167965037629</v>
      </c>
      <c r="U146">
        <v>16.017657690248726</v>
      </c>
      <c r="V146">
        <v>30.947338572855067</v>
      </c>
      <c r="W146">
        <v>12.000526898284829</v>
      </c>
      <c r="X146">
        <v>4.8867552270035883</v>
      </c>
      <c r="Y146">
        <v>-1.3967734779863037</v>
      </c>
      <c r="Z146">
        <v>3.4121240945791547</v>
      </c>
    </row>
    <row r="147" spans="1:26" x14ac:dyDescent="0.35">
      <c r="A147" s="14">
        <v>44820</v>
      </c>
      <c r="B147">
        <v>393.25650000000002</v>
      </c>
      <c r="C147">
        <v>135.87858</v>
      </c>
      <c r="D147">
        <v>1054.23</v>
      </c>
      <c r="E147">
        <v>71.7346</v>
      </c>
      <c r="F147">
        <v>67.560100000000006</v>
      </c>
      <c r="G147">
        <v>66.630899999999997</v>
      </c>
      <c r="H147">
        <v>15.821899999999999</v>
      </c>
      <c r="I147">
        <v>392.96460000000002</v>
      </c>
      <c r="J147">
        <v>392.96460000000002</v>
      </c>
      <c r="K147">
        <v>16.026599999999998</v>
      </c>
      <c r="L147">
        <v>62.978999999999999</v>
      </c>
      <c r="M147">
        <v>16.7394</v>
      </c>
      <c r="N147">
        <v>16.026635933488677</v>
      </c>
      <c r="O147">
        <v>16.986614303324771</v>
      </c>
      <c r="P147">
        <f t="shared" si="2"/>
        <v>1137.55</v>
      </c>
      <c r="Q147">
        <v>2.5711579103944939</v>
      </c>
      <c r="R147">
        <v>16.986614303324771</v>
      </c>
      <c r="S147">
        <v>2.7223828318197749</v>
      </c>
      <c r="T147">
        <v>62.979001047348746</v>
      </c>
      <c r="U147">
        <v>16.026635933488677</v>
      </c>
      <c r="V147">
        <v>31.005943423632711</v>
      </c>
      <c r="W147">
        <v>11.920700325029328</v>
      </c>
      <c r="X147">
        <v>5.0649792653629158</v>
      </c>
      <c r="Y147">
        <v>-1.6154407991741351</v>
      </c>
      <c r="Z147">
        <v>3.5831367662667599</v>
      </c>
    </row>
    <row r="148" spans="1:26" x14ac:dyDescent="0.35">
      <c r="A148" s="14">
        <v>44827</v>
      </c>
      <c r="B148">
        <v>393.2561</v>
      </c>
      <c r="C148">
        <v>135.87858</v>
      </c>
      <c r="D148">
        <v>1051.68</v>
      </c>
      <c r="E148">
        <v>71.733900000000006</v>
      </c>
      <c r="F148">
        <v>67.219300000000004</v>
      </c>
      <c r="G148">
        <v>66.1721</v>
      </c>
      <c r="H148">
        <v>15.8931</v>
      </c>
      <c r="I148">
        <v>392.96420000000001</v>
      </c>
      <c r="J148">
        <v>392.96420000000001</v>
      </c>
      <c r="K148">
        <v>16.026499999999999</v>
      </c>
      <c r="L148">
        <v>62.978499999999997</v>
      </c>
      <c r="M148">
        <v>16.699000000000002</v>
      </c>
      <c r="N148">
        <v>16.02652676227455</v>
      </c>
      <c r="O148">
        <v>16.799381086070415</v>
      </c>
      <c r="P148">
        <f t="shared" si="2"/>
        <v>1137.55</v>
      </c>
      <c r="Q148">
        <v>2.5330899743392088</v>
      </c>
      <c r="R148">
        <v>16.799381086070415</v>
      </c>
      <c r="S148">
        <v>2.6923573056555639</v>
      </c>
      <c r="T148">
        <v>62.978510611754885</v>
      </c>
      <c r="U148">
        <v>16.02652676227455</v>
      </c>
      <c r="V148">
        <v>31.018939867769046</v>
      </c>
      <c r="W148">
        <v>9.8163523525614718</v>
      </c>
      <c r="X148">
        <v>5.2102455425644898</v>
      </c>
      <c r="Y148">
        <v>-2.2976221615856445</v>
      </c>
      <c r="Z148">
        <v>3.4431125869474073</v>
      </c>
    </row>
    <row r="149" spans="1:26" x14ac:dyDescent="0.35">
      <c r="A149" s="14">
        <v>44834</v>
      </c>
      <c r="B149">
        <v>393.2491</v>
      </c>
      <c r="C149">
        <v>135.87858</v>
      </c>
      <c r="D149">
        <v>1030.1400000000001</v>
      </c>
      <c r="E149">
        <v>71.733500000000006</v>
      </c>
      <c r="F149">
        <v>66.655500000000004</v>
      </c>
      <c r="G149">
        <v>65.593999999999994</v>
      </c>
      <c r="H149">
        <v>15.704800000000001</v>
      </c>
      <c r="I149">
        <v>392.9572</v>
      </c>
      <c r="J149">
        <v>392.9572</v>
      </c>
      <c r="K149">
        <v>16.026700000000002</v>
      </c>
      <c r="L149">
        <v>62.978099999999998</v>
      </c>
      <c r="M149">
        <v>16.357099999999999</v>
      </c>
      <c r="N149">
        <v>16.02652676227455</v>
      </c>
      <c r="O149">
        <v>16.277139456655618</v>
      </c>
      <c r="P149">
        <f t="shared" si="2"/>
        <v>1137.55</v>
      </c>
      <c r="Q149">
        <v>2.4496427892982844</v>
      </c>
      <c r="R149">
        <v>16.277139456655618</v>
      </c>
      <c r="S149">
        <v>2.6086601111536623</v>
      </c>
      <c r="T149">
        <v>62.978510611754885</v>
      </c>
      <c r="U149">
        <v>16.02652676227455</v>
      </c>
      <c r="V149">
        <v>31.005832084997774</v>
      </c>
      <c r="W149">
        <v>8.7710304257566865</v>
      </c>
      <c r="X149">
        <v>5.3170493852277438</v>
      </c>
      <c r="Y149">
        <v>-3.2006029722114464</v>
      </c>
      <c r="Z149">
        <v>3.5037209745227678</v>
      </c>
    </row>
    <row r="150" spans="1:26" x14ac:dyDescent="0.35">
      <c r="A150" s="14">
        <v>44841</v>
      </c>
      <c r="B150">
        <v>393.24509999999998</v>
      </c>
      <c r="C150">
        <v>135.87858</v>
      </c>
      <c r="D150">
        <v>1014.83</v>
      </c>
      <c r="E150">
        <v>71.731499999999997</v>
      </c>
      <c r="F150">
        <v>67.346599999999995</v>
      </c>
      <c r="G150">
        <v>66.048400000000001</v>
      </c>
      <c r="H150">
        <v>15.3649</v>
      </c>
      <c r="I150">
        <v>392.95319999999998</v>
      </c>
      <c r="J150">
        <v>392.95319999999998</v>
      </c>
      <c r="K150">
        <v>16.026399999999999</v>
      </c>
      <c r="L150">
        <v>62.976300000000002</v>
      </c>
      <c r="M150">
        <v>16.1145</v>
      </c>
      <c r="N150">
        <v>16.026415642348052</v>
      </c>
      <c r="O150">
        <v>16.448883874573799</v>
      </c>
      <c r="P150">
        <f t="shared" si="2"/>
        <v>1137.55</v>
      </c>
      <c r="Q150">
        <v>2.4770627756393342</v>
      </c>
      <c r="R150">
        <v>16.448883874573799</v>
      </c>
      <c r="S150">
        <v>2.6361664982663622</v>
      </c>
      <c r="T150">
        <v>62.976309389675272</v>
      </c>
      <c r="U150">
        <v>16.026415642348052</v>
      </c>
      <c r="V150">
        <v>31.309282053642487</v>
      </c>
      <c r="W150">
        <v>10.275991698857016</v>
      </c>
      <c r="X150">
        <v>5.0253483106104442</v>
      </c>
      <c r="Y150">
        <v>-1.914570535006022</v>
      </c>
      <c r="Z150">
        <v>3.2462809888408923</v>
      </c>
    </row>
    <row r="151" spans="1:26" x14ac:dyDescent="0.35">
      <c r="A151" s="14">
        <v>44848</v>
      </c>
      <c r="B151">
        <v>393.24509999999998</v>
      </c>
      <c r="C151">
        <v>135.87858</v>
      </c>
      <c r="D151">
        <v>981.58</v>
      </c>
      <c r="E151">
        <v>71.731499999999997</v>
      </c>
      <c r="F151">
        <v>66.739099999999993</v>
      </c>
      <c r="G151">
        <v>65.866200000000006</v>
      </c>
      <c r="H151">
        <v>14.9026</v>
      </c>
      <c r="I151">
        <v>392.95319999999998</v>
      </c>
      <c r="J151">
        <v>392.95319999999998</v>
      </c>
      <c r="K151">
        <v>16.026399999999999</v>
      </c>
      <c r="L151">
        <v>62.976300000000002</v>
      </c>
      <c r="M151">
        <v>15.586499999999999</v>
      </c>
      <c r="N151">
        <v>16.026415642348052</v>
      </c>
      <c r="O151">
        <v>15.868506898624931</v>
      </c>
      <c r="P151">
        <f t="shared" si="2"/>
        <v>1137.55</v>
      </c>
      <c r="Q151">
        <v>2.384326987485808</v>
      </c>
      <c r="R151">
        <v>15.868506898624931</v>
      </c>
      <c r="S151">
        <v>2.5431528718083061</v>
      </c>
      <c r="T151">
        <v>62.976309389675272</v>
      </c>
      <c r="U151">
        <v>16.026415642348052</v>
      </c>
      <c r="V151">
        <v>31.348402472997993</v>
      </c>
      <c r="W151">
        <v>9.4591856013300877</v>
      </c>
      <c r="X151">
        <v>5.9417740066485347</v>
      </c>
      <c r="Y151">
        <v>-3.0288831226736002</v>
      </c>
      <c r="Z151">
        <v>4.5399610759589581</v>
      </c>
    </row>
    <row r="152" spans="1:26" x14ac:dyDescent="0.35">
      <c r="A152" s="14">
        <v>44855</v>
      </c>
      <c r="B152">
        <v>393.2466</v>
      </c>
      <c r="C152">
        <v>135.87858</v>
      </c>
      <c r="D152">
        <v>1007.11</v>
      </c>
      <c r="E152">
        <v>71.731399999999994</v>
      </c>
      <c r="F152">
        <v>66.566599999999994</v>
      </c>
      <c r="G152">
        <v>65.795500000000004</v>
      </c>
      <c r="H152">
        <v>15.306699999999999</v>
      </c>
      <c r="I152">
        <v>392.9547</v>
      </c>
      <c r="J152">
        <v>392.9547</v>
      </c>
      <c r="K152">
        <v>16.026299999999999</v>
      </c>
      <c r="L152">
        <v>62.976300000000002</v>
      </c>
      <c r="M152">
        <v>15.991899999999999</v>
      </c>
      <c r="N152">
        <v>16.026415642348052</v>
      </c>
      <c r="O152">
        <v>15.646518659944624</v>
      </c>
      <c r="P152">
        <f t="shared" si="2"/>
        <v>1137.55</v>
      </c>
      <c r="Q152">
        <v>2.348856499978659</v>
      </c>
      <c r="R152">
        <v>15.646518659944624</v>
      </c>
      <c r="S152">
        <v>2.5075761140002721</v>
      </c>
      <c r="T152">
        <v>62.976309389675272</v>
      </c>
      <c r="U152">
        <v>16.026415642348052</v>
      </c>
      <c r="V152">
        <v>31.335016985989796</v>
      </c>
      <c r="W152">
        <v>8.3757403788451033</v>
      </c>
      <c r="X152">
        <v>5.8180310146766816</v>
      </c>
      <c r="Y152">
        <v>-4.047921635856917</v>
      </c>
      <c r="Z152">
        <v>4.5133738474490883</v>
      </c>
    </row>
    <row r="153" spans="1:26" x14ac:dyDescent="0.35">
      <c r="A153" s="14">
        <v>44862</v>
      </c>
      <c r="B153">
        <v>393.2466</v>
      </c>
      <c r="C153">
        <v>135.87858</v>
      </c>
      <c r="D153">
        <v>1022.83</v>
      </c>
      <c r="E153">
        <v>71.731399999999994</v>
      </c>
      <c r="F153">
        <v>66.586699999999993</v>
      </c>
      <c r="G153">
        <v>65.938100000000006</v>
      </c>
      <c r="H153">
        <v>15.512</v>
      </c>
      <c r="I153">
        <v>392.9547</v>
      </c>
      <c r="J153">
        <v>392.9547</v>
      </c>
      <c r="K153">
        <v>16.026299999999999</v>
      </c>
      <c r="L153">
        <v>62.976300000000002</v>
      </c>
      <c r="M153">
        <v>16.241499999999998</v>
      </c>
      <c r="N153">
        <v>16.026342364355148</v>
      </c>
      <c r="O153">
        <v>16.067004707771968</v>
      </c>
      <c r="P153">
        <f t="shared" si="2"/>
        <v>1137.55</v>
      </c>
      <c r="Q153">
        <v>2.4160329009679042</v>
      </c>
      <c r="R153">
        <v>16.067004707771968</v>
      </c>
      <c r="S153">
        <v>2.5749531821645952</v>
      </c>
      <c r="T153">
        <v>62.976268346429897</v>
      </c>
      <c r="U153">
        <v>16.026342364355148</v>
      </c>
      <c r="V153">
        <v>31.40421985487524</v>
      </c>
      <c r="W153">
        <v>8.9031871102951872</v>
      </c>
      <c r="X153">
        <v>5.7600321650947803</v>
      </c>
      <c r="Y153">
        <v>-3.7202881197119431</v>
      </c>
      <c r="Z153">
        <v>4.412599902031479</v>
      </c>
    </row>
    <row r="154" spans="1:26" x14ac:dyDescent="0.35">
      <c r="A154" s="14">
        <v>44869</v>
      </c>
      <c r="B154">
        <v>392.50569999999999</v>
      </c>
      <c r="C154">
        <v>135.87858</v>
      </c>
      <c r="D154">
        <v>1003.48</v>
      </c>
      <c r="E154">
        <v>71.522000000000006</v>
      </c>
      <c r="F154">
        <v>66.072199999999995</v>
      </c>
      <c r="G154">
        <v>65.415199999999999</v>
      </c>
      <c r="H154">
        <v>15.340199999999999</v>
      </c>
      <c r="I154">
        <v>392.21420000000001</v>
      </c>
      <c r="J154">
        <v>392.21420000000001</v>
      </c>
      <c r="K154">
        <v>15.9354</v>
      </c>
      <c r="L154">
        <v>62.500700000000002</v>
      </c>
      <c r="M154">
        <v>16.055499999999999</v>
      </c>
      <c r="N154">
        <v>15.935632583412218</v>
      </c>
      <c r="O154">
        <v>16.077933571150666</v>
      </c>
      <c r="P154">
        <f t="shared" si="2"/>
        <v>1137.55</v>
      </c>
      <c r="Q154">
        <v>2.4117247175930028</v>
      </c>
      <c r="R154">
        <v>16.077933571150666</v>
      </c>
      <c r="S154">
        <v>2.5621204209036574</v>
      </c>
      <c r="T154">
        <v>62.501813156084658</v>
      </c>
      <c r="U154">
        <v>15.935632583412218</v>
      </c>
      <c r="V154">
        <v>31.451642757990573</v>
      </c>
      <c r="W154">
        <v>10.22565042530425</v>
      </c>
      <c r="X154">
        <v>4.0125386021985952</v>
      </c>
      <c r="Y154">
        <v>-2.6815315879663486</v>
      </c>
      <c r="Z154">
        <v>2.4063470758486321</v>
      </c>
    </row>
    <row r="155" spans="1:26" x14ac:dyDescent="0.35">
      <c r="A155" s="14">
        <v>44876</v>
      </c>
      <c r="B155">
        <v>392.50569999999999</v>
      </c>
      <c r="C155">
        <v>135.87858</v>
      </c>
      <c r="D155">
        <v>1025.8900000000001</v>
      </c>
      <c r="E155">
        <v>71.520799999999994</v>
      </c>
      <c r="F155">
        <v>66.168999999999997</v>
      </c>
      <c r="G155">
        <v>65.519900000000007</v>
      </c>
      <c r="H155">
        <v>15.6577</v>
      </c>
      <c r="I155">
        <v>392.21420000000001</v>
      </c>
      <c r="J155">
        <v>392.21420000000001</v>
      </c>
      <c r="K155">
        <v>15.9354</v>
      </c>
      <c r="L155">
        <v>62.500700000000002</v>
      </c>
      <c r="M155">
        <v>16.414000000000001</v>
      </c>
      <c r="N155">
        <v>15.935358221118534</v>
      </c>
      <c r="O155">
        <v>16.229888599438031</v>
      </c>
      <c r="P155">
        <f t="shared" si="2"/>
        <v>1137.55</v>
      </c>
      <c r="Q155">
        <v>2.4358229849997497</v>
      </c>
      <c r="R155">
        <v>16.229888599438031</v>
      </c>
      <c r="S155">
        <v>2.5862908872089281</v>
      </c>
      <c r="T155">
        <v>62.500737068221369</v>
      </c>
      <c r="U155">
        <v>15.935358221118534</v>
      </c>
      <c r="V155">
        <v>31.288443175668</v>
      </c>
      <c r="W155">
        <v>9.6734452381353346</v>
      </c>
      <c r="X155">
        <v>3.8065866369188126</v>
      </c>
      <c r="Y155">
        <v>-3.1725564026299384</v>
      </c>
      <c r="Z155">
        <v>2.4306526696671065</v>
      </c>
    </row>
    <row r="156" spans="1:26" x14ac:dyDescent="0.35">
      <c r="A156" s="14">
        <v>44883</v>
      </c>
      <c r="B156">
        <v>402.36840000000001</v>
      </c>
      <c r="C156">
        <v>135.87858</v>
      </c>
      <c r="D156">
        <v>1006.42</v>
      </c>
      <c r="E156">
        <v>76.780900000000003</v>
      </c>
      <c r="F156">
        <v>66.174899999999994</v>
      </c>
      <c r="G156">
        <v>65.460700000000003</v>
      </c>
      <c r="H156">
        <v>15.3744</v>
      </c>
      <c r="I156">
        <v>401.21319999999997</v>
      </c>
      <c r="J156">
        <v>401.21319999999997</v>
      </c>
      <c r="K156">
        <v>17.011700000000001</v>
      </c>
      <c r="L156">
        <v>68.253</v>
      </c>
      <c r="M156">
        <v>14.7454</v>
      </c>
      <c r="N156">
        <v>16.874505145917407</v>
      </c>
      <c r="O156">
        <v>14.837862863441737</v>
      </c>
      <c r="P156">
        <f t="shared" si="2"/>
        <v>1137.55</v>
      </c>
      <c r="Q156">
        <v>2.3675622855574918</v>
      </c>
      <c r="R156">
        <v>14.837862863441737</v>
      </c>
      <c r="S156">
        <v>2.5038159324356437</v>
      </c>
      <c r="T156">
        <v>67.635077183023498</v>
      </c>
      <c r="U156">
        <v>16.874505145917407</v>
      </c>
      <c r="V156">
        <v>31.077892090713068</v>
      </c>
      <c r="W156">
        <v>3.5545094585574839</v>
      </c>
      <c r="X156">
        <v>2.4693288387939303</v>
      </c>
      <c r="Y156">
        <v>-8.0249027500258503</v>
      </c>
      <c r="Z156">
        <v>1.3056882112027637</v>
      </c>
    </row>
    <row r="157" spans="1:26" x14ac:dyDescent="0.35">
      <c r="A157" s="14">
        <v>44890</v>
      </c>
      <c r="B157">
        <v>402.35169999999999</v>
      </c>
      <c r="C157">
        <v>135.87858</v>
      </c>
      <c r="D157">
        <v>1012.63</v>
      </c>
      <c r="E157">
        <v>76.802199999999999</v>
      </c>
      <c r="F157">
        <v>66.282499999999999</v>
      </c>
      <c r="G157">
        <v>65.560400000000001</v>
      </c>
      <c r="H157">
        <v>15.4458</v>
      </c>
      <c r="I157">
        <v>401.20389999999998</v>
      </c>
      <c r="J157">
        <v>401.20389999999998</v>
      </c>
      <c r="K157">
        <v>16.997</v>
      </c>
      <c r="L157">
        <v>68.192599999999999</v>
      </c>
      <c r="M157">
        <v>14.849600000000001</v>
      </c>
      <c r="N157">
        <v>16.997114778766935</v>
      </c>
      <c r="O157">
        <v>14.748373647827808</v>
      </c>
      <c r="P157">
        <f t="shared" si="2"/>
        <v>1137.55</v>
      </c>
      <c r="Q157">
        <v>2.3598782816012611</v>
      </c>
      <c r="R157">
        <v>14.748373647827808</v>
      </c>
      <c r="S157">
        <v>2.5067979969227081</v>
      </c>
      <c r="T157">
        <v>68.192603741642216</v>
      </c>
      <c r="U157">
        <v>16.997114778766935</v>
      </c>
      <c r="V157">
        <v>30.83008499374629</v>
      </c>
      <c r="W157">
        <v>2.9711503602909919</v>
      </c>
      <c r="X157">
        <v>2.2869606853242597</v>
      </c>
      <c r="Y157">
        <v>-8.5650713906014744</v>
      </c>
      <c r="Z157">
        <v>1.2523957613667209</v>
      </c>
    </row>
    <row r="158" spans="1:26" x14ac:dyDescent="0.35">
      <c r="A158" s="14">
        <v>44897</v>
      </c>
      <c r="B158">
        <v>402.07850000000002</v>
      </c>
      <c r="C158">
        <v>135.87858</v>
      </c>
      <c r="D158">
        <v>1031.27</v>
      </c>
      <c r="E158">
        <v>77.099400000000003</v>
      </c>
      <c r="F158">
        <v>67.173699999999997</v>
      </c>
      <c r="G158">
        <v>66.727800000000002</v>
      </c>
      <c r="H158">
        <v>15.4549</v>
      </c>
      <c r="I158">
        <v>400.97289999999998</v>
      </c>
      <c r="J158">
        <v>400.97289999999998</v>
      </c>
      <c r="K158">
        <v>16.934699999999999</v>
      </c>
      <c r="L158">
        <v>67.903599999999997</v>
      </c>
      <c r="M158">
        <v>15.1873</v>
      </c>
      <c r="N158">
        <v>16.938253194009707</v>
      </c>
      <c r="O158">
        <v>15.124574345518244</v>
      </c>
      <c r="P158">
        <f t="shared" si="2"/>
        <v>1137.55</v>
      </c>
      <c r="Q158">
        <v>2.4148936793854525</v>
      </c>
      <c r="R158">
        <v>15.124574345518244</v>
      </c>
      <c r="S158">
        <v>2.561838697160117</v>
      </c>
      <c r="T158">
        <v>67.91265502981696</v>
      </c>
      <c r="U158">
        <v>16.938253194009707</v>
      </c>
      <c r="V158">
        <v>31.248079545673001</v>
      </c>
      <c r="W158">
        <v>3.4223007369397629</v>
      </c>
      <c r="X158">
        <v>2.5301923338429546</v>
      </c>
      <c r="Y158">
        <v>-8.9292790043176975</v>
      </c>
      <c r="Z158">
        <v>1.0095507829826775</v>
      </c>
    </row>
    <row r="159" spans="1:26" x14ac:dyDescent="0.35">
      <c r="A159" s="14">
        <v>44904</v>
      </c>
      <c r="B159">
        <v>402.10039999999998</v>
      </c>
      <c r="C159">
        <v>135.87858</v>
      </c>
      <c r="D159">
        <v>975.09</v>
      </c>
      <c r="E159">
        <v>77.110600000000005</v>
      </c>
      <c r="F159">
        <v>67.184299999999993</v>
      </c>
      <c r="G159">
        <v>66.755499999999998</v>
      </c>
      <c r="H159">
        <v>14.6069</v>
      </c>
      <c r="I159">
        <v>401.00209999999998</v>
      </c>
      <c r="J159">
        <v>401.00209999999998</v>
      </c>
      <c r="K159">
        <v>16.935700000000001</v>
      </c>
      <c r="L159">
        <v>67.912700000000001</v>
      </c>
      <c r="M159">
        <v>14.358000000000001</v>
      </c>
      <c r="N159">
        <v>16.93293086708227</v>
      </c>
      <c r="O159">
        <v>14.400165631427292</v>
      </c>
      <c r="P159">
        <f t="shared" si="2"/>
        <v>1137.55</v>
      </c>
      <c r="Q159">
        <v>2.2920767691118886</v>
      </c>
      <c r="R159">
        <v>14.400165631427292</v>
      </c>
      <c r="S159">
        <v>2.4383700911149244</v>
      </c>
      <c r="T159">
        <v>67.899913447251578</v>
      </c>
      <c r="U159">
        <v>16.93293086708227</v>
      </c>
      <c r="V159">
        <v>30.845827005101818</v>
      </c>
      <c r="W159">
        <v>4.9248741299632224</v>
      </c>
      <c r="X159">
        <v>2.4615720522951277</v>
      </c>
      <c r="Y159">
        <v>-8.0635297620473256</v>
      </c>
      <c r="Z159">
        <v>1.2217225758262729</v>
      </c>
    </row>
    <row r="160" spans="1:26" x14ac:dyDescent="0.35">
      <c r="A160" s="14">
        <v>44911</v>
      </c>
      <c r="B160">
        <v>403.45190000000002</v>
      </c>
      <c r="C160">
        <v>137.75672</v>
      </c>
      <c r="D160">
        <v>993.19</v>
      </c>
      <c r="E160">
        <v>77.040800000000004</v>
      </c>
      <c r="F160">
        <v>67.593400000000003</v>
      </c>
      <c r="G160">
        <v>57.280500000000004</v>
      </c>
      <c r="H160">
        <v>17.339099999999998</v>
      </c>
      <c r="I160">
        <v>404.2525</v>
      </c>
      <c r="J160">
        <v>404.2525</v>
      </c>
      <c r="K160">
        <v>16.883700000000001</v>
      </c>
      <c r="L160">
        <v>68.252899999999997</v>
      </c>
      <c r="M160">
        <v>14.551600000000001</v>
      </c>
      <c r="N160">
        <v>16.934832934652274</v>
      </c>
      <c r="O160">
        <v>14.612054396730114</v>
      </c>
      <c r="P160">
        <f t="shared" si="2"/>
        <v>1137.55</v>
      </c>
      <c r="Q160">
        <v>2.3343246032855558</v>
      </c>
      <c r="R160">
        <v>14.612054396730114</v>
      </c>
      <c r="S160">
        <v>2.474527000406757</v>
      </c>
      <c r="T160">
        <v>67.912421693561853</v>
      </c>
      <c r="U160">
        <v>16.934832934652274</v>
      </c>
      <c r="V160">
        <v>31.11245805921563</v>
      </c>
      <c r="W160">
        <v>4.3376364362904658</v>
      </c>
      <c r="X160">
        <v>2.2554623979758559</v>
      </c>
      <c r="Y160">
        <v>-8.5251552092102099</v>
      </c>
      <c r="Z160">
        <v>1.0511304807605639</v>
      </c>
    </row>
    <row r="161" spans="1:26" x14ac:dyDescent="0.35">
      <c r="A161" s="14">
        <v>44918</v>
      </c>
      <c r="B161">
        <v>403.45190000000002</v>
      </c>
      <c r="C161">
        <v>137.75672</v>
      </c>
      <c r="D161">
        <v>975.43</v>
      </c>
      <c r="E161">
        <v>77.040800000000004</v>
      </c>
      <c r="F161">
        <v>67.509399999999999</v>
      </c>
      <c r="G161">
        <v>57.474600000000002</v>
      </c>
      <c r="H161">
        <v>16.971499999999999</v>
      </c>
      <c r="I161">
        <v>404.25229999999999</v>
      </c>
      <c r="J161">
        <v>404.25229999999999</v>
      </c>
      <c r="K161">
        <v>16.883700000000001</v>
      </c>
      <c r="L161">
        <v>68.252899999999997</v>
      </c>
      <c r="M161">
        <v>14.291399999999999</v>
      </c>
      <c r="N161">
        <v>16.883735110349914</v>
      </c>
      <c r="O161">
        <v>14.407441192251268</v>
      </c>
      <c r="P161">
        <f t="shared" si="2"/>
        <v>1137.55</v>
      </c>
      <c r="Q161">
        <v>2.3260167436827297</v>
      </c>
      <c r="R161">
        <v>14.407441192251268</v>
      </c>
      <c r="S161">
        <v>2.4325142070791435</v>
      </c>
      <c r="T161">
        <v>68.252924782290535</v>
      </c>
      <c r="U161">
        <v>16.883735110349914</v>
      </c>
      <c r="V161">
        <v>30.901221901054043</v>
      </c>
      <c r="W161">
        <v>-8.6236584805821934</v>
      </c>
      <c r="X161">
        <v>4.9595841330596322</v>
      </c>
      <c r="Y161">
        <v>-8.1235851922373392</v>
      </c>
      <c r="Z161">
        <v>1.0192524970891403</v>
      </c>
    </row>
    <row r="162" spans="1:26" x14ac:dyDescent="0.35">
      <c r="A162" s="14">
        <v>44925</v>
      </c>
      <c r="B162">
        <v>403.45190000000002</v>
      </c>
      <c r="C162">
        <v>137.75672</v>
      </c>
      <c r="D162">
        <v>981.15</v>
      </c>
      <c r="E162">
        <v>77.040800000000004</v>
      </c>
      <c r="F162">
        <v>67.470200000000006</v>
      </c>
      <c r="G162">
        <v>57.268900000000002</v>
      </c>
      <c r="H162">
        <v>17.132300000000001</v>
      </c>
      <c r="I162">
        <v>404.25229999999999</v>
      </c>
      <c r="J162">
        <v>404.25229999999999</v>
      </c>
      <c r="K162">
        <v>16.883700000000001</v>
      </c>
      <c r="L162">
        <v>68.252899999999997</v>
      </c>
      <c r="M162">
        <v>14.3752</v>
      </c>
      <c r="N162">
        <v>16.88374236695191</v>
      </c>
      <c r="O162">
        <v>14.202468291168646</v>
      </c>
      <c r="P162">
        <f t="shared" si="2"/>
        <v>1137.55</v>
      </c>
      <c r="Q162">
        <v>2.2909323024274242</v>
      </c>
      <c r="R162">
        <v>14.202468291168646</v>
      </c>
      <c r="S162">
        <v>2.3979081560289508</v>
      </c>
      <c r="T162">
        <v>68.252924782290535</v>
      </c>
      <c r="U162">
        <v>16.88374236695191</v>
      </c>
      <c r="V162">
        <v>30.89784175906961</v>
      </c>
      <c r="W162">
        <v>-8.7191301782822297</v>
      </c>
      <c r="X162">
        <v>4.9580082009256579</v>
      </c>
      <c r="Y162">
        <v>-8.0501644067310867</v>
      </c>
      <c r="Z162">
        <v>0.9497249913817688</v>
      </c>
    </row>
    <row r="163" spans="1:26" x14ac:dyDescent="0.35">
      <c r="A163" s="14">
        <v>44932</v>
      </c>
      <c r="B163">
        <v>403.45190000000002</v>
      </c>
      <c r="C163">
        <v>137.75672</v>
      </c>
      <c r="D163">
        <v>952.79</v>
      </c>
      <c r="E163">
        <v>77.040800000000004</v>
      </c>
      <c r="F163">
        <v>67.567999999999998</v>
      </c>
      <c r="G163">
        <v>57.346499999999999</v>
      </c>
      <c r="H163">
        <v>16.614599999999999</v>
      </c>
      <c r="I163">
        <v>404.24990000000003</v>
      </c>
      <c r="J163">
        <v>404.24990000000003</v>
      </c>
      <c r="K163">
        <v>16.883800000000001</v>
      </c>
      <c r="L163">
        <v>68.252899999999997</v>
      </c>
      <c r="M163">
        <v>13.9597</v>
      </c>
      <c r="N163">
        <v>16.883844031539507</v>
      </c>
      <c r="O163">
        <v>14.221808121721116</v>
      </c>
      <c r="P163">
        <f t="shared" si="2"/>
        <v>1137.55</v>
      </c>
      <c r="Q163">
        <v>2.294256537541413</v>
      </c>
      <c r="R163">
        <v>14.221808121721116</v>
      </c>
      <c r="S163">
        <v>2.4011879017362117</v>
      </c>
      <c r="T163">
        <v>68.252924782290535</v>
      </c>
      <c r="U163">
        <v>16.883844031539507</v>
      </c>
      <c r="V163">
        <v>31.039556944872924</v>
      </c>
      <c r="W163">
        <v>-8.3587265134061628</v>
      </c>
      <c r="X163">
        <v>5.0529964648408381</v>
      </c>
      <c r="Y163">
        <v>-7.7904662749072067</v>
      </c>
      <c r="Z163">
        <v>1.0360403139163235</v>
      </c>
    </row>
    <row r="164" spans="1:26" x14ac:dyDescent="0.35">
      <c r="A164" s="14">
        <v>44939</v>
      </c>
      <c r="B164">
        <v>403.45190000000002</v>
      </c>
      <c r="C164">
        <v>137.75672</v>
      </c>
      <c r="D164">
        <v>972.91</v>
      </c>
      <c r="E164">
        <v>77.040800000000004</v>
      </c>
      <c r="F164">
        <v>67.377099999999999</v>
      </c>
      <c r="G164">
        <v>57.298200000000001</v>
      </c>
      <c r="H164">
        <v>16.979800000000001</v>
      </c>
      <c r="I164">
        <v>404.27659999999997</v>
      </c>
      <c r="J164">
        <v>404.27659999999997</v>
      </c>
      <c r="K164">
        <v>16.8827</v>
      </c>
      <c r="L164">
        <v>68.252899999999997</v>
      </c>
      <c r="M164">
        <v>14.2545</v>
      </c>
      <c r="N164">
        <v>16.882727644870833</v>
      </c>
      <c r="O164">
        <v>13.786808448158357</v>
      </c>
      <c r="P164">
        <f t="shared" si="2"/>
        <v>1137.55</v>
      </c>
      <c r="Q164">
        <v>2.2196499315274822</v>
      </c>
      <c r="R164">
        <v>13.786808448158357</v>
      </c>
      <c r="S164">
        <v>2.3275893212226184</v>
      </c>
      <c r="T164">
        <v>68.252924782290535</v>
      </c>
      <c r="U164">
        <v>16.882727644870833</v>
      </c>
      <c r="V164">
        <v>31.046789954499062</v>
      </c>
      <c r="W164">
        <v>-7.761559545016449</v>
      </c>
      <c r="X164">
        <v>5.2348319194268598</v>
      </c>
      <c r="Y164">
        <v>-7.0756161364077252</v>
      </c>
      <c r="Z164">
        <v>1.2427045081181056</v>
      </c>
    </row>
    <row r="165" spans="1:26" x14ac:dyDescent="0.35">
      <c r="A165" s="14">
        <v>44946</v>
      </c>
      <c r="B165">
        <v>403.45190000000002</v>
      </c>
      <c r="C165">
        <v>137.75672</v>
      </c>
      <c r="D165">
        <v>1014.5</v>
      </c>
      <c r="E165">
        <v>77.040800000000004</v>
      </c>
      <c r="F165">
        <v>67.593900000000005</v>
      </c>
      <c r="G165">
        <v>57.6126</v>
      </c>
      <c r="H165">
        <v>17.609000000000002</v>
      </c>
      <c r="I165">
        <v>404.27980000000002</v>
      </c>
      <c r="J165">
        <v>404.27980000000002</v>
      </c>
      <c r="K165">
        <v>16.8826</v>
      </c>
      <c r="L165">
        <v>68.252899999999997</v>
      </c>
      <c r="M165">
        <v>14.863799999999999</v>
      </c>
      <c r="N165">
        <v>16.88259788814246</v>
      </c>
      <c r="O165">
        <v>14.701348011101686</v>
      </c>
      <c r="P165">
        <f t="shared" si="2"/>
        <v>1137.55</v>
      </c>
      <c r="Q165">
        <v>2.3761650213702974</v>
      </c>
      <c r="R165">
        <v>14.701348011101686</v>
      </c>
      <c r="S165">
        <v>2.4819694688507266</v>
      </c>
      <c r="T165">
        <v>68.252924782290535</v>
      </c>
      <c r="U165">
        <v>16.88259788814246</v>
      </c>
      <c r="V165">
        <v>31.53425442035255</v>
      </c>
      <c r="W165">
        <v>-7.4562757428397113</v>
      </c>
      <c r="X165">
        <v>7.0781118056200167</v>
      </c>
      <c r="Y165">
        <v>-5.2459221844725752</v>
      </c>
      <c r="Z165">
        <v>2.0061355331154505</v>
      </c>
    </row>
    <row r="166" spans="1:26" x14ac:dyDescent="0.35">
      <c r="A166" s="14">
        <v>44953</v>
      </c>
      <c r="B166">
        <v>403.45190000000002</v>
      </c>
      <c r="C166">
        <v>137.75672</v>
      </c>
      <c r="D166">
        <v>1033.5999999999999</v>
      </c>
      <c r="E166">
        <v>77.040800000000004</v>
      </c>
      <c r="F166">
        <v>68.256500000000003</v>
      </c>
      <c r="G166">
        <v>58.243200000000002</v>
      </c>
      <c r="H166">
        <v>17.746300000000002</v>
      </c>
      <c r="I166">
        <v>404.23540000000003</v>
      </c>
      <c r="J166">
        <v>404.23540000000003</v>
      </c>
      <c r="K166">
        <v>16.884499999999999</v>
      </c>
      <c r="L166">
        <v>68.252899999999997</v>
      </c>
      <c r="M166">
        <v>15.143700000000001</v>
      </c>
      <c r="N166">
        <v>16.884452106814834</v>
      </c>
      <c r="O166">
        <v>14.844052518360066</v>
      </c>
      <c r="P166">
        <f t="shared" si="2"/>
        <v>1137.55</v>
      </c>
      <c r="Q166">
        <v>2.4008539131041973</v>
      </c>
      <c r="R166">
        <v>14.844052518360066</v>
      </c>
      <c r="S166">
        <v>2.5063369381729461</v>
      </c>
      <c r="T166">
        <v>68.252924782290535</v>
      </c>
      <c r="U166">
        <v>16.884452106814834</v>
      </c>
      <c r="V166">
        <v>32.068741172320031</v>
      </c>
      <c r="W166">
        <v>-6.3897352512923318</v>
      </c>
      <c r="X166">
        <v>6.6595255101202619</v>
      </c>
      <c r="Y166">
        <v>-4.3675207490116232</v>
      </c>
      <c r="Z166">
        <v>1.9027417713428096</v>
      </c>
    </row>
    <row r="167" spans="1:26" x14ac:dyDescent="0.35">
      <c r="A167" s="14">
        <v>44960</v>
      </c>
      <c r="B167">
        <v>403.45190000000002</v>
      </c>
      <c r="C167">
        <v>137.75672</v>
      </c>
      <c r="D167">
        <v>1042.78</v>
      </c>
      <c r="E167">
        <v>77.040800000000004</v>
      </c>
      <c r="F167">
        <v>69.229399999999998</v>
      </c>
      <c r="G167">
        <v>58.677599999999998</v>
      </c>
      <c r="H167">
        <v>17.7714</v>
      </c>
      <c r="I167">
        <v>404.28320000000002</v>
      </c>
      <c r="J167">
        <v>404.28320000000002</v>
      </c>
      <c r="K167">
        <v>16.8779</v>
      </c>
      <c r="L167">
        <v>68.234700000000004</v>
      </c>
      <c r="M167">
        <v>15.282299999999999</v>
      </c>
      <c r="N167">
        <v>16.881952368682256</v>
      </c>
      <c r="O167">
        <v>14.989422242838803</v>
      </c>
      <c r="P167">
        <f t="shared" si="2"/>
        <v>1137.55</v>
      </c>
      <c r="Q167">
        <v>2.4253731883391834</v>
      </c>
      <c r="R167">
        <v>14.989422242838803</v>
      </c>
      <c r="S167">
        <v>2.5305071233767102</v>
      </c>
      <c r="T167">
        <v>68.250128885971748</v>
      </c>
      <c r="U167">
        <v>16.881952368682256</v>
      </c>
      <c r="V167">
        <v>33.286310008484051</v>
      </c>
      <c r="W167">
        <v>-4.7622872755185348</v>
      </c>
      <c r="X167">
        <v>5.6068698323780835</v>
      </c>
      <c r="Y167">
        <v>-2.7992481062393382</v>
      </c>
      <c r="Z167">
        <v>0.73096676202498967</v>
      </c>
    </row>
    <row r="168" spans="1:26" x14ac:dyDescent="0.35">
      <c r="A168" s="14">
        <v>44967</v>
      </c>
      <c r="B168">
        <v>403.45190000000002</v>
      </c>
      <c r="C168">
        <v>137.75672</v>
      </c>
      <c r="D168">
        <v>1026.72</v>
      </c>
      <c r="E168">
        <v>77.040800000000004</v>
      </c>
      <c r="F168">
        <v>69.621899999999997</v>
      </c>
      <c r="G168">
        <v>58.9724</v>
      </c>
      <c r="H168">
        <v>17.4102</v>
      </c>
      <c r="I168">
        <v>404.28859999999997</v>
      </c>
      <c r="J168">
        <v>404.28859999999997</v>
      </c>
      <c r="K168">
        <v>16.877700000000001</v>
      </c>
      <c r="L168">
        <v>68.234700000000004</v>
      </c>
      <c r="M168">
        <v>15.046900000000001</v>
      </c>
      <c r="N168">
        <v>16.877721491270076</v>
      </c>
      <c r="O168">
        <v>15.165303471079952</v>
      </c>
      <c r="P168">
        <f t="shared" si="2"/>
        <v>1137.55</v>
      </c>
      <c r="Q168">
        <v>2.4548287390999564</v>
      </c>
      <c r="R168">
        <v>15.165303471079952</v>
      </c>
      <c r="S168">
        <v>2.5595576831547882</v>
      </c>
      <c r="T168">
        <v>68.234704433930446</v>
      </c>
      <c r="U168">
        <v>16.877721491270076</v>
      </c>
      <c r="V168">
        <v>35.546949734680425</v>
      </c>
      <c r="W168">
        <v>-4.3861623212981318</v>
      </c>
      <c r="X168">
        <v>5.4834856956868991</v>
      </c>
      <c r="Y168">
        <v>-2.4802931813756608</v>
      </c>
      <c r="Z168">
        <v>0.70586644429267142</v>
      </c>
    </row>
    <row r="169" spans="1:26" x14ac:dyDescent="0.35">
      <c r="A169" s="14">
        <v>44974</v>
      </c>
      <c r="B169">
        <v>403.45190000000002</v>
      </c>
      <c r="C169">
        <v>137.75672</v>
      </c>
      <c r="D169">
        <v>1026.3399999999999</v>
      </c>
      <c r="E169">
        <v>77.040800000000004</v>
      </c>
      <c r="F169">
        <v>69.654200000000003</v>
      </c>
      <c r="G169">
        <v>59.018500000000003</v>
      </c>
      <c r="H169">
        <v>17.3901</v>
      </c>
      <c r="I169">
        <v>404.24759999999998</v>
      </c>
      <c r="J169">
        <v>404.24759999999998</v>
      </c>
      <c r="K169">
        <v>16.8794</v>
      </c>
      <c r="L169">
        <v>68.234700000000004</v>
      </c>
      <c r="M169">
        <v>15.0413</v>
      </c>
      <c r="N169">
        <v>16.877721491270076</v>
      </c>
      <c r="O169">
        <v>15.090854551836538</v>
      </c>
      <c r="P169">
        <f t="shared" si="2"/>
        <v>1137.55</v>
      </c>
      <c r="Q169">
        <v>2.4420897786716407</v>
      </c>
      <c r="R169">
        <v>15.090854551836538</v>
      </c>
      <c r="S169">
        <v>2.5469924019116235</v>
      </c>
      <c r="T169">
        <v>68.234704433930446</v>
      </c>
      <c r="U169">
        <v>16.877721491270076</v>
      </c>
      <c r="V169">
        <v>35.593052711176412</v>
      </c>
      <c r="W169">
        <v>-4.6117118374508301</v>
      </c>
      <c r="X169">
        <v>5.2165120087245596</v>
      </c>
      <c r="Y169">
        <v>-2.7897780708544038</v>
      </c>
      <c r="Z169">
        <v>0.5538862552418965</v>
      </c>
    </row>
    <row r="170" spans="1:26" x14ac:dyDescent="0.35">
      <c r="A170" s="14">
        <v>44981</v>
      </c>
      <c r="B170">
        <v>403.45190000000002</v>
      </c>
      <c r="C170">
        <v>137.75672</v>
      </c>
      <c r="D170">
        <v>1014.48</v>
      </c>
      <c r="E170">
        <v>77.040800000000004</v>
      </c>
      <c r="F170">
        <v>69.642300000000006</v>
      </c>
      <c r="G170">
        <v>59.051000000000002</v>
      </c>
      <c r="H170">
        <v>17.1797</v>
      </c>
      <c r="I170">
        <v>404.24810000000002</v>
      </c>
      <c r="J170">
        <v>404.24810000000002</v>
      </c>
      <c r="K170">
        <v>16.8794</v>
      </c>
      <c r="L170">
        <v>68.234700000000004</v>
      </c>
      <c r="M170">
        <v>14.8675</v>
      </c>
      <c r="N170">
        <v>16.879411060990375</v>
      </c>
      <c r="O170">
        <v>14.808007279907812</v>
      </c>
      <c r="P170">
        <f t="shared" si="2"/>
        <v>1137.55</v>
      </c>
      <c r="Q170">
        <v>2.3943591328869323</v>
      </c>
      <c r="R170">
        <v>14.808007279907812</v>
      </c>
      <c r="S170">
        <v>2.4995044187170192</v>
      </c>
      <c r="T170">
        <v>68.234704433930446</v>
      </c>
      <c r="U170">
        <v>16.879411060990375</v>
      </c>
      <c r="V170">
        <v>35.654499602572081</v>
      </c>
      <c r="W170">
        <v>-4.2210421586454956</v>
      </c>
      <c r="X170">
        <v>5.3602608248530856</v>
      </c>
      <c r="Y170">
        <v>-2.7312982557739569</v>
      </c>
      <c r="Z170">
        <v>0.60621778518497904</v>
      </c>
    </row>
    <row r="171" spans="1:26" x14ac:dyDescent="0.35">
      <c r="A171" s="14">
        <v>44988</v>
      </c>
      <c r="B171">
        <v>403.45190000000002</v>
      </c>
      <c r="C171">
        <v>137.75672</v>
      </c>
      <c r="D171">
        <v>997.35</v>
      </c>
      <c r="E171">
        <v>77.040800000000004</v>
      </c>
      <c r="F171">
        <v>75.429400000000001</v>
      </c>
      <c r="G171">
        <v>61.112900000000003</v>
      </c>
      <c r="H171">
        <v>16.319800000000001</v>
      </c>
      <c r="I171">
        <v>404.1789</v>
      </c>
      <c r="J171">
        <v>404.1789</v>
      </c>
      <c r="K171">
        <v>16.822399999999998</v>
      </c>
      <c r="L171">
        <v>67.992699999999999</v>
      </c>
      <c r="M171">
        <v>14.6685</v>
      </c>
      <c r="N171">
        <v>16.822990657674726</v>
      </c>
      <c r="O171">
        <v>14.869120108145378</v>
      </c>
      <c r="P171">
        <f t="shared" si="2"/>
        <v>1137.55</v>
      </c>
      <c r="Q171">
        <v>2.3962928637718668</v>
      </c>
      <c r="R171">
        <v>14.869120108145378</v>
      </c>
      <c r="S171">
        <v>2.5014306866717315</v>
      </c>
      <c r="T171">
        <v>67.997298605862781</v>
      </c>
      <c r="U171">
        <v>16.822990657674726</v>
      </c>
      <c r="V171">
        <v>41.120501798595299</v>
      </c>
      <c r="W171">
        <v>-6.1941102859546149</v>
      </c>
      <c r="X171">
        <v>8.1678204436334401</v>
      </c>
      <c r="Y171">
        <v>-1.8613257873324713</v>
      </c>
      <c r="Z171">
        <v>-0.27915826924360548</v>
      </c>
    </row>
    <row r="172" spans="1:26" x14ac:dyDescent="0.35">
      <c r="A172" s="14">
        <v>44995</v>
      </c>
      <c r="B172">
        <v>403.45190000000002</v>
      </c>
      <c r="C172">
        <v>140.05112</v>
      </c>
      <c r="D172">
        <v>985.71</v>
      </c>
      <c r="E172">
        <v>77.040800000000004</v>
      </c>
      <c r="F172">
        <v>75.4529</v>
      </c>
      <c r="G172">
        <v>60.976199999999999</v>
      </c>
      <c r="H172">
        <v>16.165500000000002</v>
      </c>
      <c r="I172">
        <v>404.17899999999997</v>
      </c>
      <c r="J172">
        <v>404.17899999999997</v>
      </c>
      <c r="K172">
        <v>16.822399999999998</v>
      </c>
      <c r="L172">
        <v>67.992699999999999</v>
      </c>
      <c r="M172">
        <v>14.497299999999999</v>
      </c>
      <c r="N172">
        <v>16.822421854253552</v>
      </c>
      <c r="O172">
        <v>14.55450573318201</v>
      </c>
      <c r="P172">
        <f t="shared" si="2"/>
        <v>1137.55</v>
      </c>
      <c r="Q172">
        <v>2.3425450684293758</v>
      </c>
      <c r="R172">
        <v>14.55450573318201</v>
      </c>
      <c r="S172">
        <v>2.4484203532373972</v>
      </c>
      <c r="T172">
        <v>67.99269024600855</v>
      </c>
      <c r="U172">
        <v>16.822421854253552</v>
      </c>
      <c r="V172">
        <v>41.732130782755284</v>
      </c>
      <c r="W172">
        <v>-6.0373408870580709</v>
      </c>
      <c r="X172">
        <v>8.2753855845899142</v>
      </c>
      <c r="Y172">
        <v>-0.85898184369944863</v>
      </c>
      <c r="Z172">
        <v>-0.95071717549765911</v>
      </c>
    </row>
    <row r="173" spans="1:26" x14ac:dyDescent="0.35">
      <c r="A173" s="14">
        <v>45002</v>
      </c>
      <c r="B173">
        <v>403.45190000000002</v>
      </c>
      <c r="C173">
        <v>140.05112</v>
      </c>
      <c r="D173">
        <v>984.1</v>
      </c>
      <c r="E173">
        <v>77.040800000000004</v>
      </c>
      <c r="F173">
        <v>74.643799999999999</v>
      </c>
      <c r="G173">
        <v>60.106900000000003</v>
      </c>
      <c r="H173">
        <v>16.372499999999999</v>
      </c>
      <c r="I173">
        <v>404.17849999999999</v>
      </c>
      <c r="J173">
        <v>404.17849999999999</v>
      </c>
      <c r="K173">
        <v>16.822399999999998</v>
      </c>
      <c r="L173">
        <v>67.992699999999999</v>
      </c>
      <c r="M173">
        <v>14.473599999999999</v>
      </c>
      <c r="N173">
        <v>16.822430941451813</v>
      </c>
      <c r="O173">
        <v>14.263297958811552</v>
      </c>
      <c r="P173">
        <f t="shared" si="2"/>
        <v>1137.55</v>
      </c>
      <c r="Q173">
        <v>2.3333970798736972</v>
      </c>
      <c r="R173">
        <v>14.263297958811552</v>
      </c>
      <c r="S173">
        <v>2.3994334490945795</v>
      </c>
      <c r="T173">
        <v>67.99269024600855</v>
      </c>
      <c r="U173">
        <v>16.822430941451813</v>
      </c>
      <c r="V173">
        <v>41.310739958498395</v>
      </c>
      <c r="W173">
        <v>-3.7752510367955701</v>
      </c>
      <c r="X173">
        <v>5.8962287648087486</v>
      </c>
      <c r="Y173">
        <v>-1.8690625481396548</v>
      </c>
      <c r="Z173">
        <v>-0.81716760100939945</v>
      </c>
    </row>
    <row r="174" spans="1:26" x14ac:dyDescent="0.35">
      <c r="A174" s="14">
        <v>45009</v>
      </c>
      <c r="B174">
        <v>404.08</v>
      </c>
      <c r="C174">
        <v>140.05112</v>
      </c>
      <c r="D174">
        <v>1015.18</v>
      </c>
      <c r="E174">
        <v>75.631200000000007</v>
      </c>
      <c r="F174">
        <v>74.786500000000004</v>
      </c>
      <c r="G174">
        <v>66.660700000000006</v>
      </c>
      <c r="H174">
        <v>15.229100000000001</v>
      </c>
      <c r="I174">
        <v>392.5915</v>
      </c>
      <c r="J174">
        <v>392.5915</v>
      </c>
      <c r="K174">
        <v>14.915800000000001</v>
      </c>
      <c r="L174">
        <v>58.558</v>
      </c>
      <c r="M174">
        <v>17.336300000000001</v>
      </c>
      <c r="N174">
        <v>16.822792079765232</v>
      </c>
      <c r="O174">
        <v>14.567889524832369</v>
      </c>
      <c r="P174">
        <f t="shared" si="2"/>
        <v>1137.55</v>
      </c>
      <c r="Q174">
        <v>2.3862614728297116</v>
      </c>
      <c r="R174">
        <v>14.567889524832369</v>
      </c>
      <c r="S174">
        <v>2.4507257651724483</v>
      </c>
      <c r="T174">
        <v>67.99269024600855</v>
      </c>
      <c r="U174">
        <v>16.822792079765232</v>
      </c>
      <c r="V174">
        <v>41.310634719987824</v>
      </c>
      <c r="W174">
        <v>-4.2698711937547671</v>
      </c>
      <c r="X174">
        <v>6.4142021284585873</v>
      </c>
      <c r="Y174">
        <v>-2.492516158003856</v>
      </c>
      <c r="Z174">
        <v>-0.78518582353517608</v>
      </c>
    </row>
    <row r="175" spans="1:26" x14ac:dyDescent="0.35">
      <c r="A175" s="14">
        <v>45016</v>
      </c>
      <c r="B175">
        <v>398.13029999999998</v>
      </c>
      <c r="C175">
        <v>140.05112</v>
      </c>
      <c r="D175">
        <v>1023.41</v>
      </c>
      <c r="E175">
        <v>76.524600000000007</v>
      </c>
      <c r="F175">
        <v>76.033699999999996</v>
      </c>
      <c r="G175">
        <v>68.074399999999997</v>
      </c>
      <c r="H175">
        <v>15.0337</v>
      </c>
      <c r="I175">
        <v>386.59820000000002</v>
      </c>
      <c r="J175">
        <v>386.59820000000002</v>
      </c>
      <c r="K175">
        <v>14.966799999999999</v>
      </c>
      <c r="L175">
        <v>57.8613</v>
      </c>
      <c r="M175">
        <v>17.6873</v>
      </c>
      <c r="N175">
        <v>14.836546180129368</v>
      </c>
      <c r="O175">
        <v>17.62923914425965</v>
      </c>
      <c r="P175">
        <f t="shared" si="2"/>
        <v>1137.55</v>
      </c>
      <c r="Q175">
        <v>2.3182480308970446</v>
      </c>
      <c r="R175">
        <v>17.62923914425965</v>
      </c>
      <c r="S175">
        <v>2.6155702068435263</v>
      </c>
      <c r="T175">
        <v>58.23790758061763</v>
      </c>
      <c r="U175">
        <v>14.836546180129368</v>
      </c>
      <c r="V175">
        <v>43.292089809728061</v>
      </c>
      <c r="W175">
        <v>16.477424689176534</v>
      </c>
      <c r="X175">
        <v>8.0938738041084672</v>
      </c>
      <c r="Y175">
        <v>-0.259546830611594</v>
      </c>
      <c r="Z175">
        <v>5.1192129923059912</v>
      </c>
    </row>
    <row r="176" spans="1:26" x14ac:dyDescent="0.35">
      <c r="A176" s="14">
        <v>45023</v>
      </c>
      <c r="B176">
        <v>398.13029999999998</v>
      </c>
      <c r="C176">
        <v>140.05112</v>
      </c>
      <c r="D176">
        <v>1027.98</v>
      </c>
      <c r="E176">
        <v>76.319599999999994</v>
      </c>
      <c r="F176">
        <v>76.041499999999999</v>
      </c>
      <c r="G176">
        <v>68.053600000000003</v>
      </c>
      <c r="H176">
        <v>15.105499999999999</v>
      </c>
      <c r="I176">
        <v>386.59820000000002</v>
      </c>
      <c r="J176">
        <v>386.59820000000002</v>
      </c>
      <c r="K176">
        <v>14.966799999999999</v>
      </c>
      <c r="L176">
        <v>57.8613</v>
      </c>
      <c r="M176">
        <v>17.766300000000001</v>
      </c>
      <c r="N176">
        <v>14.966779151614261</v>
      </c>
      <c r="O176">
        <v>17.805686021401975</v>
      </c>
      <c r="P176">
        <f t="shared" si="2"/>
        <v>1137.55</v>
      </c>
      <c r="Q176">
        <v>2.3782688728782078</v>
      </c>
      <c r="R176">
        <v>17.805686021401975</v>
      </c>
      <c r="S176">
        <v>2.6649377032530861</v>
      </c>
      <c r="T176">
        <v>57.861292104199414</v>
      </c>
      <c r="U176">
        <v>14.966779151614261</v>
      </c>
      <c r="V176">
        <v>41.948541249639554</v>
      </c>
      <c r="W176">
        <v>17.556545573880694</v>
      </c>
      <c r="X176">
        <v>8.4582277076079748</v>
      </c>
      <c r="Y176">
        <v>-0.32280148533969855</v>
      </c>
      <c r="Z176">
        <v>5.3694315413649507</v>
      </c>
    </row>
    <row r="177" spans="1:26" x14ac:dyDescent="0.35">
      <c r="A177" s="14">
        <v>45030</v>
      </c>
      <c r="B177">
        <v>398.13029999999998</v>
      </c>
      <c r="C177">
        <v>140.05112</v>
      </c>
      <c r="D177">
        <v>1060.6500000000001</v>
      </c>
      <c r="E177">
        <v>76.319599999999994</v>
      </c>
      <c r="F177">
        <v>76.4375</v>
      </c>
      <c r="G177">
        <v>68.940399999999997</v>
      </c>
      <c r="H177">
        <v>15.385</v>
      </c>
      <c r="I177">
        <v>386.59820000000002</v>
      </c>
      <c r="J177">
        <v>386.59820000000002</v>
      </c>
      <c r="K177">
        <v>14.966799999999999</v>
      </c>
      <c r="L177">
        <v>57.8613</v>
      </c>
      <c r="M177">
        <v>18.3309</v>
      </c>
      <c r="N177">
        <v>14.966779151614261</v>
      </c>
      <c r="O177">
        <v>17.955181473118174</v>
      </c>
      <c r="P177">
        <f t="shared" si="2"/>
        <v>1137.55</v>
      </c>
      <c r="Q177">
        <v>2.4010161875369689</v>
      </c>
      <c r="R177">
        <v>17.955181473118174</v>
      </c>
      <c r="S177">
        <v>2.6873123573531572</v>
      </c>
      <c r="T177">
        <v>57.861292104199414</v>
      </c>
      <c r="U177">
        <v>14.966779151614261</v>
      </c>
      <c r="V177">
        <v>41.948541249639554</v>
      </c>
      <c r="W177">
        <v>18.054686500332217</v>
      </c>
      <c r="X177">
        <v>8.4851672478024991</v>
      </c>
      <c r="Y177">
        <v>-0.15118431617865988</v>
      </c>
      <c r="Z177">
        <v>5.0884134525785747</v>
      </c>
    </row>
    <row r="178" spans="1:26" x14ac:dyDescent="0.35">
      <c r="A178" s="14">
        <v>45037</v>
      </c>
      <c r="B178">
        <v>398.13029999999998</v>
      </c>
      <c r="C178">
        <v>140.05112</v>
      </c>
      <c r="D178">
        <v>1039.8</v>
      </c>
      <c r="E178">
        <v>76.319599999999994</v>
      </c>
      <c r="F178">
        <v>75.983199999999997</v>
      </c>
      <c r="G178">
        <v>68.529600000000002</v>
      </c>
      <c r="H178">
        <v>15.173</v>
      </c>
      <c r="I178">
        <v>386.59820000000002</v>
      </c>
      <c r="J178">
        <v>386.59820000000002</v>
      </c>
      <c r="K178">
        <v>14.966799999999999</v>
      </c>
      <c r="L178">
        <v>57.8613</v>
      </c>
      <c r="M178">
        <v>17.970600000000001</v>
      </c>
      <c r="N178">
        <v>14.966779151614261</v>
      </c>
      <c r="O178">
        <v>17.959847805137059</v>
      </c>
      <c r="P178">
        <f t="shared" si="2"/>
        <v>1137.55</v>
      </c>
      <c r="Q178">
        <v>2.4059168232245467</v>
      </c>
      <c r="R178">
        <v>17.959847805137059</v>
      </c>
      <c r="S178">
        <v>2.6880107569609049</v>
      </c>
      <c r="T178">
        <v>57.861292104199414</v>
      </c>
      <c r="U178">
        <v>14.966779151614261</v>
      </c>
      <c r="V178">
        <v>41.948541249639554</v>
      </c>
      <c r="W178">
        <v>18.600927035900035</v>
      </c>
      <c r="X178">
        <v>8.561675276453883</v>
      </c>
      <c r="Y178">
        <v>-0.35529297678645799</v>
      </c>
      <c r="Z178">
        <v>5.463714523923052</v>
      </c>
    </row>
    <row r="179" spans="1:26" x14ac:dyDescent="0.35">
      <c r="A179" s="14">
        <v>45044</v>
      </c>
      <c r="B179">
        <v>426.86520000000002</v>
      </c>
      <c r="C179">
        <v>140.05112</v>
      </c>
      <c r="D179">
        <v>1075.27</v>
      </c>
      <c r="E179">
        <v>81.346699999999998</v>
      </c>
      <c r="F179">
        <v>77.061999999999998</v>
      </c>
      <c r="G179">
        <v>69.871799999999993</v>
      </c>
      <c r="H179">
        <v>15.389200000000001</v>
      </c>
      <c r="I179">
        <v>415.89139999999998</v>
      </c>
      <c r="J179">
        <v>415.89139999999998</v>
      </c>
      <c r="K179">
        <v>15.195499999999999</v>
      </c>
      <c r="L179">
        <v>63.196599999999997</v>
      </c>
      <c r="M179">
        <v>17.014700000000001</v>
      </c>
      <c r="N179">
        <v>14.966779151614261</v>
      </c>
      <c r="O179">
        <v>18.4157657260935</v>
      </c>
      <c r="P179">
        <f t="shared" si="2"/>
        <v>1137.55</v>
      </c>
      <c r="Q179">
        <v>2.4752895585653683</v>
      </c>
      <c r="R179">
        <v>18.4157657260935</v>
      </c>
      <c r="S179">
        <v>2.7562469853030866</v>
      </c>
      <c r="T179">
        <v>57.861292104199414</v>
      </c>
      <c r="U179">
        <v>14.966779151614261</v>
      </c>
      <c r="V179">
        <v>41.948541249639554</v>
      </c>
      <c r="W179">
        <v>18.795326608556085</v>
      </c>
      <c r="X179">
        <v>8.3337919322236971</v>
      </c>
      <c r="Y179">
        <v>-0.23926640809347488</v>
      </c>
      <c r="Z179">
        <v>5.0255615305830057</v>
      </c>
    </row>
    <row r="180" spans="1:26" x14ac:dyDescent="0.35">
      <c r="A180" s="14">
        <v>45051</v>
      </c>
      <c r="B180">
        <v>422.8861</v>
      </c>
      <c r="C180">
        <v>140.05112</v>
      </c>
      <c r="D180">
        <v>1061.74</v>
      </c>
      <c r="E180">
        <v>80.741600000000005</v>
      </c>
      <c r="F180">
        <v>77.244399999999999</v>
      </c>
      <c r="G180">
        <v>70.226500000000001</v>
      </c>
      <c r="H180">
        <v>15.1188</v>
      </c>
      <c r="I180">
        <v>414.35939999999999</v>
      </c>
      <c r="J180">
        <v>414.35939999999999</v>
      </c>
      <c r="K180">
        <v>15.2148</v>
      </c>
      <c r="L180">
        <v>63.043900000000001</v>
      </c>
      <c r="M180">
        <v>16.8413</v>
      </c>
      <c r="N180">
        <v>15.214790085860896</v>
      </c>
      <c r="O180">
        <v>16.829380157441108</v>
      </c>
      <c r="P180">
        <f t="shared" si="2"/>
        <v>1137.55</v>
      </c>
      <c r="Q180">
        <v>2.352413808754505</v>
      </c>
      <c r="R180">
        <v>16.829380157441108</v>
      </c>
      <c r="S180">
        <v>2.5605548637061908</v>
      </c>
      <c r="T180">
        <v>63.04391427814312</v>
      </c>
      <c r="U180">
        <v>15.214790085860896</v>
      </c>
      <c r="V180">
        <v>44.604473691948563</v>
      </c>
      <c r="W180">
        <v>13.138420271348627</v>
      </c>
      <c r="X180">
        <v>11.275181154490094</v>
      </c>
      <c r="Y180">
        <v>-3.9767744712234272</v>
      </c>
      <c r="Z180">
        <v>11.575995020376252</v>
      </c>
    </row>
    <row r="181" spans="1:26" x14ac:dyDescent="0.35">
      <c r="A181" s="14">
        <v>45058</v>
      </c>
      <c r="B181">
        <v>422.8861</v>
      </c>
      <c r="C181">
        <v>140.05112</v>
      </c>
      <c r="D181">
        <v>1041.3</v>
      </c>
      <c r="E181">
        <v>80.741600000000005</v>
      </c>
      <c r="F181">
        <v>77.453900000000004</v>
      </c>
      <c r="G181">
        <v>70.209400000000002</v>
      </c>
      <c r="H181">
        <v>14.831300000000001</v>
      </c>
      <c r="I181">
        <v>414.36489999999998</v>
      </c>
      <c r="J181">
        <v>414.36489999999998</v>
      </c>
      <c r="K181">
        <v>15.214600000000001</v>
      </c>
      <c r="L181">
        <v>63.043900000000001</v>
      </c>
      <c r="M181">
        <v>16.517099999999999</v>
      </c>
      <c r="N181">
        <v>15.214790131865591</v>
      </c>
      <c r="O181">
        <v>16.785125291099995</v>
      </c>
      <c r="P181">
        <f t="shared" si="2"/>
        <v>1137.55</v>
      </c>
      <c r="Q181">
        <v>2.3456805308305189</v>
      </c>
      <c r="R181">
        <v>16.785125291099995</v>
      </c>
      <c r="S181">
        <v>2.5538215864115572</v>
      </c>
      <c r="T181">
        <v>63.04391427814312</v>
      </c>
      <c r="U181">
        <v>15.214790131865591</v>
      </c>
      <c r="V181">
        <v>44.591611123518994</v>
      </c>
      <c r="W181">
        <v>13.21980457979434</v>
      </c>
      <c r="X181">
        <v>11.976124890950926</v>
      </c>
      <c r="Y181">
        <v>-3.1844450634768613</v>
      </c>
      <c r="Z181">
        <v>10.214185111810943</v>
      </c>
    </row>
    <row r="182" spans="1:26" x14ac:dyDescent="0.35">
      <c r="A182" s="14">
        <v>45065</v>
      </c>
      <c r="B182">
        <v>422.99930000000001</v>
      </c>
      <c r="C182">
        <v>140.05112</v>
      </c>
      <c r="D182">
        <v>1040.52</v>
      </c>
      <c r="E182">
        <v>80.730900000000005</v>
      </c>
      <c r="F182">
        <v>77.299099999999996</v>
      </c>
      <c r="G182">
        <v>69.8386</v>
      </c>
      <c r="H182">
        <v>14.898899999999999</v>
      </c>
      <c r="I182">
        <v>414.47809999999998</v>
      </c>
      <c r="J182">
        <v>414.47809999999998</v>
      </c>
      <c r="K182">
        <v>15.209300000000001</v>
      </c>
      <c r="L182">
        <v>63.039200000000001</v>
      </c>
      <c r="M182">
        <v>16.5059</v>
      </c>
      <c r="N182">
        <v>15.208813349233379</v>
      </c>
      <c r="O182">
        <v>16.355667793898139</v>
      </c>
      <c r="P182">
        <f t="shared" si="2"/>
        <v>1137.55</v>
      </c>
      <c r="Q182">
        <v>2.279426477804964</v>
      </c>
      <c r="R182">
        <v>16.355667793898139</v>
      </c>
      <c r="S182">
        <v>2.4875029867946448</v>
      </c>
      <c r="T182">
        <v>63.038697838106827</v>
      </c>
      <c r="U182">
        <v>15.208813349233379</v>
      </c>
      <c r="V182">
        <v>44.717859143899666</v>
      </c>
      <c r="W182">
        <v>12.626886012104338</v>
      </c>
      <c r="X182">
        <v>12.096895515289297</v>
      </c>
      <c r="Y182">
        <v>-3.7142493205988432</v>
      </c>
      <c r="Z182">
        <v>10.109769790011544</v>
      </c>
    </row>
    <row r="183" spans="1:26" x14ac:dyDescent="0.35">
      <c r="A183" s="14">
        <v>45072</v>
      </c>
      <c r="B183">
        <v>422.99779999999998</v>
      </c>
      <c r="C183">
        <v>140.05112</v>
      </c>
      <c r="D183">
        <v>1044.45</v>
      </c>
      <c r="E183">
        <v>80.728899999999996</v>
      </c>
      <c r="F183">
        <v>76.527600000000007</v>
      </c>
      <c r="G183">
        <v>69.483699999999999</v>
      </c>
      <c r="H183">
        <v>15.031599999999999</v>
      </c>
      <c r="I183">
        <v>414.66379999999998</v>
      </c>
      <c r="J183">
        <v>414.66379999999998</v>
      </c>
      <c r="K183">
        <v>15.202400000000001</v>
      </c>
      <c r="L183">
        <v>63.038899999999998</v>
      </c>
      <c r="M183">
        <v>16.568300000000001</v>
      </c>
      <c r="N183">
        <v>15.202432358006455</v>
      </c>
      <c r="O183">
        <v>16.69659025018985</v>
      </c>
      <c r="P183">
        <f t="shared" si="2"/>
        <v>1137.55</v>
      </c>
      <c r="Q183">
        <v>2.3303003478730591</v>
      </c>
      <c r="R183">
        <v>16.69659025018985</v>
      </c>
      <c r="S183">
        <v>2.5382878388786128</v>
      </c>
      <c r="T183">
        <v>63.039218440904847</v>
      </c>
      <c r="U183">
        <v>15.202432358006455</v>
      </c>
      <c r="V183">
        <v>44.695165635339741</v>
      </c>
      <c r="W183">
        <v>12.217078917246891</v>
      </c>
      <c r="X183">
        <v>11.621395923070095</v>
      </c>
      <c r="Y183">
        <v>-3.9371124705425453</v>
      </c>
      <c r="Z183">
        <v>9.6380221698844419</v>
      </c>
    </row>
    <row r="184" spans="1:26" x14ac:dyDescent="0.35">
      <c r="A184" s="14">
        <v>45079</v>
      </c>
      <c r="B184">
        <v>422.82299999999998</v>
      </c>
      <c r="C184">
        <v>140.05112</v>
      </c>
      <c r="D184">
        <v>1043.69</v>
      </c>
      <c r="E184">
        <v>80.430499999999995</v>
      </c>
      <c r="F184">
        <v>77.565399999999997</v>
      </c>
      <c r="G184">
        <v>69.668899999999994</v>
      </c>
      <c r="H184">
        <v>14.980700000000001</v>
      </c>
      <c r="I184">
        <v>414.45479999999998</v>
      </c>
      <c r="J184">
        <v>414.45479999999998</v>
      </c>
      <c r="K184">
        <v>15.180099999999999</v>
      </c>
      <c r="L184">
        <v>62.9146</v>
      </c>
      <c r="M184">
        <v>16.588999999999999</v>
      </c>
      <c r="N184">
        <v>15.178816184010401</v>
      </c>
      <c r="O184">
        <v>16.589002679764658</v>
      </c>
      <c r="P184">
        <f t="shared" si="2"/>
        <v>1137.55</v>
      </c>
      <c r="Q184">
        <v>2.3111799016472228</v>
      </c>
      <c r="R184">
        <v>16.589002679764658</v>
      </c>
      <c r="S184">
        <v>2.5180142235220369</v>
      </c>
      <c r="T184">
        <v>62.914571788760867</v>
      </c>
      <c r="U184">
        <v>15.178816184010401</v>
      </c>
      <c r="V184">
        <v>44.807035151513588</v>
      </c>
      <c r="W184">
        <v>12.238318090086155</v>
      </c>
      <c r="X184">
        <v>11.292520547071204</v>
      </c>
      <c r="Y184">
        <v>-3.1428484317445085</v>
      </c>
      <c r="Z184">
        <v>9.2769768427326245</v>
      </c>
    </row>
    <row r="185" spans="1:26" x14ac:dyDescent="0.35">
      <c r="A185" s="14">
        <v>45086</v>
      </c>
      <c r="B185">
        <v>422.82299999999998</v>
      </c>
      <c r="C185">
        <v>140.05112</v>
      </c>
      <c r="D185">
        <v>1058.17</v>
      </c>
      <c r="E185">
        <v>80.430499999999995</v>
      </c>
      <c r="F185">
        <v>77.604900000000001</v>
      </c>
      <c r="G185">
        <v>70.142499999999998</v>
      </c>
      <c r="H185">
        <v>15.086</v>
      </c>
      <c r="I185">
        <v>414.52760000000001</v>
      </c>
      <c r="J185">
        <v>414.52760000000001</v>
      </c>
      <c r="K185">
        <v>15.1774</v>
      </c>
      <c r="L185">
        <v>62.9146</v>
      </c>
      <c r="M185">
        <v>16.819199999999999</v>
      </c>
      <c r="N185">
        <v>15.178891809537962</v>
      </c>
      <c r="O185">
        <v>16.645587345268748</v>
      </c>
      <c r="P185">
        <f t="shared" si="2"/>
        <v>1137.55</v>
      </c>
      <c r="Q185">
        <v>2.3197803418135075</v>
      </c>
      <c r="R185">
        <v>16.645587345268748</v>
      </c>
      <c r="S185">
        <v>2.5266156942004856</v>
      </c>
      <c r="T185">
        <v>62.914571788760867</v>
      </c>
      <c r="U185">
        <v>15.178891809537962</v>
      </c>
      <c r="V185">
        <v>44.875826063022693</v>
      </c>
      <c r="W185">
        <v>12.86515824014376</v>
      </c>
      <c r="X185">
        <v>11.000866738840728</v>
      </c>
      <c r="Y185">
        <v>-3.8107801426597336</v>
      </c>
      <c r="Z185">
        <v>9.0195841499671925</v>
      </c>
    </row>
    <row r="186" spans="1:26" x14ac:dyDescent="0.35">
      <c r="A186" s="14">
        <v>45093</v>
      </c>
      <c r="B186">
        <v>422.82299999999998</v>
      </c>
      <c r="C186">
        <v>141.03093999999999</v>
      </c>
      <c r="D186">
        <v>1049.77</v>
      </c>
      <c r="E186">
        <v>80.430499999999995</v>
      </c>
      <c r="F186">
        <v>77.214200000000005</v>
      </c>
      <c r="G186">
        <v>69.702699999999993</v>
      </c>
      <c r="H186">
        <v>15.060700000000001</v>
      </c>
      <c r="I186">
        <v>414.48719999999997</v>
      </c>
      <c r="J186">
        <v>414.48719999999997</v>
      </c>
      <c r="K186">
        <v>15.178900000000001</v>
      </c>
      <c r="L186">
        <v>62.9146</v>
      </c>
      <c r="M186">
        <v>16.685600000000001</v>
      </c>
      <c r="N186">
        <v>15.177415828790759</v>
      </c>
      <c r="O186">
        <v>16.709483512495275</v>
      </c>
      <c r="P186">
        <f t="shared" si="2"/>
        <v>1137.55</v>
      </c>
      <c r="Q186">
        <v>2.329252555617122</v>
      </c>
      <c r="R186">
        <v>16.709483512495275</v>
      </c>
      <c r="S186">
        <v>2.5360677955346396</v>
      </c>
      <c r="T186">
        <v>62.914571788760867</v>
      </c>
      <c r="U186">
        <v>15.177415828790759</v>
      </c>
      <c r="V186">
        <v>44.914437364297349</v>
      </c>
      <c r="W186">
        <v>13.606844140394115</v>
      </c>
      <c r="X186">
        <v>11.243797068227451</v>
      </c>
      <c r="Y186">
        <v>-3.2952550656427464</v>
      </c>
      <c r="Z186">
        <v>9.2851548854433563</v>
      </c>
    </row>
    <row r="187" spans="1:26" x14ac:dyDescent="0.35">
      <c r="A187" s="14">
        <v>45100</v>
      </c>
      <c r="B187">
        <v>423.83789999999999</v>
      </c>
      <c r="C187">
        <v>141.03093999999999</v>
      </c>
      <c r="D187">
        <v>1037.5999999999999</v>
      </c>
      <c r="E187">
        <v>80.277100000000004</v>
      </c>
      <c r="F187">
        <v>76.638099999999994</v>
      </c>
      <c r="G187">
        <v>69.498900000000006</v>
      </c>
      <c r="H187">
        <v>14.9297</v>
      </c>
      <c r="I187">
        <v>415.60320000000002</v>
      </c>
      <c r="J187">
        <v>415.60320000000002</v>
      </c>
      <c r="K187">
        <v>14.970499999999999</v>
      </c>
      <c r="L187">
        <v>62.217700000000001</v>
      </c>
      <c r="M187">
        <v>16.6769</v>
      </c>
      <c r="N187">
        <v>14.970484713366112</v>
      </c>
      <c r="O187">
        <v>16.908521323124578</v>
      </c>
      <c r="P187">
        <f t="shared" si="2"/>
        <v>1137.55</v>
      </c>
      <c r="Q187">
        <v>2.3490333745263592</v>
      </c>
      <c r="R187">
        <v>16.908521323124578</v>
      </c>
      <c r="S187">
        <v>2.5312875999346143</v>
      </c>
      <c r="T187">
        <v>62.21774097781342</v>
      </c>
      <c r="U187">
        <v>14.970484713366112</v>
      </c>
      <c r="V187">
        <v>44.90305770579188</v>
      </c>
      <c r="W187">
        <v>13.673645442043178</v>
      </c>
      <c r="X187">
        <v>9.9949218317931656</v>
      </c>
      <c r="Y187">
        <v>-3.9996313474042791</v>
      </c>
      <c r="Z187">
        <v>7.7613577105737539</v>
      </c>
    </row>
    <row r="188" spans="1:26" x14ac:dyDescent="0.35">
      <c r="A188" s="14">
        <v>45107</v>
      </c>
      <c r="B188">
        <v>423.83789999999999</v>
      </c>
      <c r="C188">
        <v>141.03093999999999</v>
      </c>
      <c r="D188">
        <v>1039.74</v>
      </c>
      <c r="E188">
        <v>80.277100000000004</v>
      </c>
      <c r="F188">
        <v>76.274000000000001</v>
      </c>
      <c r="G188">
        <v>69.3767</v>
      </c>
      <c r="H188">
        <v>14.9869</v>
      </c>
      <c r="I188">
        <v>415.53140000000002</v>
      </c>
      <c r="J188">
        <v>415.53140000000002</v>
      </c>
      <c r="K188">
        <v>14.973100000000001</v>
      </c>
      <c r="L188">
        <v>62.217700000000001</v>
      </c>
      <c r="M188">
        <v>16.711300000000001</v>
      </c>
      <c r="N188">
        <v>14.973071882562468</v>
      </c>
      <c r="O188">
        <v>16.792798703067259</v>
      </c>
      <c r="P188">
        <f t="shared" si="2"/>
        <v>1137.55</v>
      </c>
      <c r="Q188">
        <v>2.3319908749012428</v>
      </c>
      <c r="R188">
        <v>16.792798703067259</v>
      </c>
      <c r="S188">
        <v>2.5143978209042785</v>
      </c>
      <c r="T188">
        <v>62.21774097781342</v>
      </c>
      <c r="U188">
        <v>14.973071882562468</v>
      </c>
      <c r="V188">
        <v>44.986074958050068</v>
      </c>
      <c r="W188">
        <v>12.708941866053483</v>
      </c>
      <c r="X188">
        <v>10.760887166142043</v>
      </c>
      <c r="Y188">
        <v>-5.1692959639427869</v>
      </c>
      <c r="Z188">
        <v>8.4215052115812821</v>
      </c>
    </row>
    <row r="189" spans="1:26" x14ac:dyDescent="0.35">
      <c r="A189" s="14">
        <v>45114</v>
      </c>
      <c r="B189">
        <v>423.83789999999999</v>
      </c>
      <c r="C189">
        <v>141.03093999999999</v>
      </c>
      <c r="D189">
        <v>1033.1600000000001</v>
      </c>
      <c r="E189">
        <v>80.277100000000004</v>
      </c>
      <c r="F189">
        <v>75.273300000000006</v>
      </c>
      <c r="G189">
        <v>68.615300000000005</v>
      </c>
      <c r="H189">
        <v>15.0573</v>
      </c>
      <c r="I189">
        <v>415.42779999999999</v>
      </c>
      <c r="J189">
        <v>415.42779999999999</v>
      </c>
      <c r="K189">
        <v>14.976800000000001</v>
      </c>
      <c r="L189">
        <v>62.217700000000001</v>
      </c>
      <c r="M189">
        <v>16.605599999999999</v>
      </c>
      <c r="N189">
        <v>14.976788664351032</v>
      </c>
      <c r="O189">
        <v>16.841337913146855</v>
      </c>
      <c r="P189">
        <f t="shared" si="2"/>
        <v>1137.55</v>
      </c>
      <c r="Q189">
        <v>2.3398902216898123</v>
      </c>
      <c r="R189">
        <v>16.841337913146855</v>
      </c>
      <c r="S189">
        <v>2.5222915875012308</v>
      </c>
      <c r="T189">
        <v>62.21774097781342</v>
      </c>
      <c r="U189">
        <v>14.976788664351032</v>
      </c>
      <c r="V189">
        <v>44.985644866140035</v>
      </c>
      <c r="W189">
        <v>11.832103332689314</v>
      </c>
      <c r="X189">
        <v>10.938629781080161</v>
      </c>
      <c r="Y189">
        <v>-5.8727894686984294</v>
      </c>
      <c r="Z189">
        <v>8.6873240911582261</v>
      </c>
    </row>
    <row r="190" spans="1:26" x14ac:dyDescent="0.35">
      <c r="A190" s="14">
        <v>45121</v>
      </c>
      <c r="B190">
        <v>423.83789999999999</v>
      </c>
      <c r="C190">
        <v>141.03093999999999</v>
      </c>
      <c r="D190">
        <v>1062.96</v>
      </c>
      <c r="E190">
        <v>80.277100000000004</v>
      </c>
      <c r="F190">
        <v>75.754000000000005</v>
      </c>
      <c r="G190">
        <v>69.023200000000003</v>
      </c>
      <c r="H190">
        <v>15.4</v>
      </c>
      <c r="I190">
        <v>415.38440000000003</v>
      </c>
      <c r="J190">
        <v>415.38440000000003</v>
      </c>
      <c r="K190">
        <v>14.978400000000001</v>
      </c>
      <c r="L190">
        <v>62.217700000000001</v>
      </c>
      <c r="M190">
        <v>17.084499999999998</v>
      </c>
      <c r="N190">
        <v>14.978057147231974</v>
      </c>
      <c r="O190">
        <v>16.862071549240458</v>
      </c>
      <c r="P190">
        <f t="shared" si="2"/>
        <v>1137.55</v>
      </c>
      <c r="Q190">
        <v>2.3432156247606271</v>
      </c>
      <c r="R190">
        <v>16.862071549240458</v>
      </c>
      <c r="S190">
        <v>2.5256107128523793</v>
      </c>
      <c r="T190">
        <v>62.21774097781342</v>
      </c>
      <c r="U190">
        <v>14.978057147231974</v>
      </c>
      <c r="V190">
        <v>44.948977325368368</v>
      </c>
      <c r="W190">
        <v>13.059191669667387</v>
      </c>
      <c r="X190">
        <v>10.043013497730271</v>
      </c>
      <c r="Y190">
        <v>-5.7938177485205991</v>
      </c>
      <c r="Z190">
        <v>8.8875911199692847</v>
      </c>
    </row>
    <row r="191" spans="1:26" x14ac:dyDescent="0.35">
      <c r="A191" s="14">
        <v>45128</v>
      </c>
      <c r="B191">
        <v>423.83789999999999</v>
      </c>
      <c r="C191">
        <v>141.03093999999999</v>
      </c>
      <c r="D191">
        <v>1057.6099999999999</v>
      </c>
      <c r="E191">
        <v>80.277100000000004</v>
      </c>
      <c r="F191">
        <v>75.633399999999995</v>
      </c>
      <c r="G191">
        <v>68.851500000000001</v>
      </c>
      <c r="H191">
        <v>15.3607</v>
      </c>
      <c r="I191">
        <v>415.38260000000002</v>
      </c>
      <c r="J191">
        <v>415.38260000000002</v>
      </c>
      <c r="K191">
        <v>14.978400000000001</v>
      </c>
      <c r="L191">
        <v>62.217700000000001</v>
      </c>
      <c r="M191">
        <v>16.9985</v>
      </c>
      <c r="N191">
        <v>14.978369247653022</v>
      </c>
      <c r="O191">
        <v>16.943720286725345</v>
      </c>
      <c r="P191">
        <f t="shared" si="2"/>
        <v>1137.55</v>
      </c>
      <c r="Q191">
        <v>2.3555796605193211</v>
      </c>
      <c r="R191">
        <v>16.943720286725345</v>
      </c>
      <c r="S191">
        <v>2.5378929888352157</v>
      </c>
      <c r="T191">
        <v>62.21774097781342</v>
      </c>
      <c r="U191">
        <v>14.978369247653022</v>
      </c>
      <c r="V191">
        <v>44.945688591411411</v>
      </c>
      <c r="W191">
        <v>13.082137023208</v>
      </c>
      <c r="X191">
        <v>9.9573993184546481</v>
      </c>
      <c r="Y191">
        <v>-5.4241687786308361</v>
      </c>
      <c r="Z191">
        <v>8.8026223407979067</v>
      </c>
    </row>
    <row r="192" spans="1:26" x14ac:dyDescent="0.35">
      <c r="A192" s="14">
        <v>45135</v>
      </c>
      <c r="B192">
        <v>423.83789999999999</v>
      </c>
      <c r="C192">
        <v>141.03093999999999</v>
      </c>
      <c r="D192">
        <v>1050.03</v>
      </c>
      <c r="E192">
        <v>80.277100000000004</v>
      </c>
      <c r="F192">
        <v>75.553399999999996</v>
      </c>
      <c r="G192">
        <v>68.724000000000004</v>
      </c>
      <c r="H192">
        <v>15.2789</v>
      </c>
      <c r="I192">
        <v>415.38659999999999</v>
      </c>
      <c r="J192">
        <v>415.38659999999999</v>
      </c>
      <c r="K192">
        <v>14.978300000000001</v>
      </c>
      <c r="L192">
        <v>62.217700000000001</v>
      </c>
      <c r="M192">
        <v>16.8767</v>
      </c>
      <c r="N192">
        <v>14.978272635484913</v>
      </c>
      <c r="O192">
        <v>17.116500587505364</v>
      </c>
      <c r="P192">
        <f t="shared" si="2"/>
        <v>1137.55</v>
      </c>
      <c r="Q192">
        <v>2.3816250279878148</v>
      </c>
      <c r="R192">
        <v>17.116500587505364</v>
      </c>
      <c r="S192">
        <v>2.5637561236509301</v>
      </c>
      <c r="T192">
        <v>62.21774097781342</v>
      </c>
      <c r="U192">
        <v>14.978272635484913</v>
      </c>
      <c r="V192">
        <v>45.094814829286655</v>
      </c>
      <c r="W192">
        <v>12.990778993972507</v>
      </c>
      <c r="X192">
        <v>10.160667937748791</v>
      </c>
      <c r="Y192">
        <v>-5.507630907123807</v>
      </c>
      <c r="Z192">
        <v>8.7987799271482263</v>
      </c>
    </row>
    <row r="193" spans="1:26" x14ac:dyDescent="0.35">
      <c r="A193" s="14">
        <v>45142</v>
      </c>
      <c r="B193">
        <v>423.83789999999999</v>
      </c>
      <c r="C193">
        <v>141.03093999999999</v>
      </c>
      <c r="D193">
        <v>1042.1300000000001</v>
      </c>
      <c r="E193">
        <v>80.277100000000004</v>
      </c>
      <c r="F193">
        <v>75.444800000000001</v>
      </c>
      <c r="G193">
        <v>68.581100000000006</v>
      </c>
      <c r="H193">
        <v>15.195600000000001</v>
      </c>
      <c r="I193">
        <v>415.38139999999999</v>
      </c>
      <c r="J193">
        <v>415.38139999999999</v>
      </c>
      <c r="K193">
        <v>14.9785</v>
      </c>
      <c r="L193">
        <v>62.217700000000001</v>
      </c>
      <c r="M193">
        <v>16.749700000000001</v>
      </c>
      <c r="N193">
        <v>14.978460725990894</v>
      </c>
      <c r="O193">
        <v>16.800031366820843</v>
      </c>
      <c r="P193">
        <f t="shared" si="2"/>
        <v>1137.55</v>
      </c>
      <c r="Q193">
        <v>2.3339210847591807</v>
      </c>
      <c r="R193">
        <v>16.800031366820843</v>
      </c>
      <c r="S193">
        <v>2.5163861002334111</v>
      </c>
      <c r="T193">
        <v>62.21774097781342</v>
      </c>
      <c r="U193">
        <v>14.978460725990894</v>
      </c>
      <c r="V193">
        <v>45.62727848031993</v>
      </c>
      <c r="W193">
        <v>12.974531280729217</v>
      </c>
      <c r="X193">
        <v>10.292643167393475</v>
      </c>
      <c r="Y193">
        <v>-5.6119769076591384</v>
      </c>
      <c r="Z193">
        <v>8.5765684527652368</v>
      </c>
    </row>
    <row r="194" spans="1:26" x14ac:dyDescent="0.35">
      <c r="A194" s="14">
        <v>45149</v>
      </c>
      <c r="B194">
        <v>423.83789999999999</v>
      </c>
      <c r="C194">
        <v>141.03093999999999</v>
      </c>
      <c r="D194">
        <v>1047.44</v>
      </c>
      <c r="E194">
        <v>80.277100000000004</v>
      </c>
      <c r="F194">
        <v>74.520200000000003</v>
      </c>
      <c r="G194">
        <v>68.245900000000006</v>
      </c>
      <c r="H194">
        <v>15.348000000000001</v>
      </c>
      <c r="I194">
        <v>415.37240000000003</v>
      </c>
      <c r="J194">
        <v>415.37240000000003</v>
      </c>
      <c r="K194">
        <v>14.9788</v>
      </c>
      <c r="L194">
        <v>62.217700000000001</v>
      </c>
      <c r="M194">
        <v>16.835100000000001</v>
      </c>
      <c r="N194">
        <v>14.978721975200552</v>
      </c>
      <c r="O194">
        <v>16.902895917982903</v>
      </c>
      <c r="P194">
        <f t="shared" si="2"/>
        <v>1137.55</v>
      </c>
      <c r="Q194">
        <v>2.3494773824815351</v>
      </c>
      <c r="R194">
        <v>16.902895917982903</v>
      </c>
      <c r="S194">
        <v>2.5318377853121818</v>
      </c>
      <c r="T194">
        <v>62.21774097781342</v>
      </c>
      <c r="U194">
        <v>14.978721975200552</v>
      </c>
      <c r="V194">
        <v>45.065673994827506</v>
      </c>
      <c r="W194">
        <v>12.102507935134684</v>
      </c>
      <c r="X194">
        <v>10.04868062961166</v>
      </c>
      <c r="Y194">
        <v>-6.5664981590012772</v>
      </c>
      <c r="Z194">
        <v>8.2959725624366243</v>
      </c>
    </row>
    <row r="195" spans="1:26" x14ac:dyDescent="0.35">
      <c r="A195" s="14">
        <v>45156</v>
      </c>
      <c r="B195">
        <v>425.1062</v>
      </c>
      <c r="C195">
        <v>141.03093999999999</v>
      </c>
      <c r="D195">
        <v>1031.83</v>
      </c>
      <c r="E195">
        <v>79.369200000000006</v>
      </c>
      <c r="F195">
        <v>74.501900000000006</v>
      </c>
      <c r="G195">
        <v>68.260099999999994</v>
      </c>
      <c r="H195">
        <v>15.116199999999999</v>
      </c>
      <c r="I195">
        <v>414.56470000000002</v>
      </c>
      <c r="J195">
        <v>414.56470000000002</v>
      </c>
      <c r="K195">
        <v>13.956899999999999</v>
      </c>
      <c r="L195">
        <v>57.860500000000002</v>
      </c>
      <c r="M195">
        <v>17.833100000000002</v>
      </c>
      <c r="N195">
        <v>13.958607720837088</v>
      </c>
      <c r="O195">
        <v>17.979116239924547</v>
      </c>
      <c r="P195">
        <f t="shared" si="2"/>
        <v>1137.55</v>
      </c>
      <c r="Q195">
        <v>2.2898089802210611</v>
      </c>
      <c r="R195">
        <v>17.979116239924547</v>
      </c>
      <c r="S195">
        <v>2.5096343076043826</v>
      </c>
      <c r="T195">
        <v>57.860463557710766</v>
      </c>
      <c r="U195">
        <v>13.958607720837088</v>
      </c>
      <c r="V195">
        <v>44.031304360969195</v>
      </c>
      <c r="W195">
        <v>22.561838215479945</v>
      </c>
      <c r="X195">
        <v>10.900658420611149</v>
      </c>
      <c r="Y195">
        <v>-4.1921080932311039</v>
      </c>
      <c r="Z195">
        <v>8.4862898483981919</v>
      </c>
    </row>
    <row r="196" spans="1:26" x14ac:dyDescent="0.35">
      <c r="A196" s="14">
        <v>45163</v>
      </c>
      <c r="B196">
        <v>423.57240000000002</v>
      </c>
      <c r="C196">
        <v>141.03093999999999</v>
      </c>
      <c r="D196">
        <v>1033.02</v>
      </c>
      <c r="E196">
        <v>79.765500000000003</v>
      </c>
      <c r="F196">
        <v>73.87</v>
      </c>
      <c r="G196">
        <v>67.892700000000005</v>
      </c>
      <c r="H196">
        <v>15.2155</v>
      </c>
      <c r="I196">
        <v>413.03219999999999</v>
      </c>
      <c r="J196">
        <v>413.03219999999999</v>
      </c>
      <c r="K196">
        <v>13.9251</v>
      </c>
      <c r="L196">
        <v>57.5152</v>
      </c>
      <c r="M196">
        <v>17.960799999999999</v>
      </c>
      <c r="N196">
        <v>13.925721859694937</v>
      </c>
      <c r="O196">
        <v>17.987771675209828</v>
      </c>
      <c r="P196">
        <f t="shared" si="2"/>
        <v>1137.55</v>
      </c>
      <c r="Q196">
        <v>2.2919779091021333</v>
      </c>
      <c r="R196">
        <v>17.987771675209828</v>
      </c>
      <c r="S196">
        <v>2.5049270522467091</v>
      </c>
      <c r="T196">
        <v>57.515184130662007</v>
      </c>
      <c r="U196">
        <v>13.925721859694937</v>
      </c>
      <c r="V196">
        <v>44.020322380877928</v>
      </c>
      <c r="W196">
        <v>23.739411467661579</v>
      </c>
      <c r="X196">
        <v>9.9397715887942368</v>
      </c>
      <c r="Y196">
        <v>-4.1287947575195956</v>
      </c>
      <c r="Z196">
        <v>7.0199240419734803</v>
      </c>
    </row>
    <row r="197" spans="1:26" x14ac:dyDescent="0.35">
      <c r="A197" s="14">
        <v>45170</v>
      </c>
      <c r="B197">
        <v>424.6592</v>
      </c>
      <c r="C197">
        <v>141.03093999999999</v>
      </c>
      <c r="D197">
        <v>1044.96</v>
      </c>
      <c r="E197">
        <v>79.561800000000005</v>
      </c>
      <c r="F197">
        <v>74.53</v>
      </c>
      <c r="G197">
        <v>68.240300000000005</v>
      </c>
      <c r="H197">
        <v>15.312900000000001</v>
      </c>
      <c r="I197">
        <v>413.10140000000001</v>
      </c>
      <c r="J197">
        <v>413.10140000000001</v>
      </c>
      <c r="K197">
        <v>13.871600000000001</v>
      </c>
      <c r="L197">
        <v>57.303699999999999</v>
      </c>
      <c r="M197">
        <v>18.235499999999998</v>
      </c>
      <c r="N197">
        <v>13.889604988519396</v>
      </c>
      <c r="O197">
        <v>18.143667339126313</v>
      </c>
      <c r="P197">
        <f t="shared" si="2"/>
        <v>1137.55</v>
      </c>
      <c r="Q197">
        <v>2.3750605852115454</v>
      </c>
      <c r="R197">
        <v>18.143667339126313</v>
      </c>
      <c r="S197">
        <v>2.5200837238356524</v>
      </c>
      <c r="T197">
        <v>57.388067171768334</v>
      </c>
      <c r="U197">
        <v>13.889604988519396</v>
      </c>
      <c r="V197">
        <v>43.927237661475075</v>
      </c>
      <c r="W197">
        <v>24.461552019388247</v>
      </c>
      <c r="X197">
        <v>9.6988989818221576</v>
      </c>
      <c r="Y197">
        <v>-3.5040865403481511</v>
      </c>
      <c r="Z197">
        <v>6.6353947515856113</v>
      </c>
    </row>
    <row r="198" spans="1:26" x14ac:dyDescent="0.35">
      <c r="A198" s="14">
        <v>45177</v>
      </c>
      <c r="B198">
        <v>424.6592</v>
      </c>
      <c r="C198">
        <v>141.03093999999999</v>
      </c>
      <c r="D198">
        <v>1020.38</v>
      </c>
      <c r="E198">
        <v>79.561800000000005</v>
      </c>
      <c r="F198">
        <v>74.238699999999994</v>
      </c>
      <c r="G198">
        <v>67.977699999999999</v>
      </c>
      <c r="H198">
        <v>15.0105</v>
      </c>
      <c r="I198">
        <v>412.95580000000001</v>
      </c>
      <c r="J198">
        <v>412.95580000000001</v>
      </c>
      <c r="K198">
        <v>13.8765</v>
      </c>
      <c r="L198">
        <v>57.303699999999999</v>
      </c>
      <c r="M198">
        <v>17.8065</v>
      </c>
      <c r="N198">
        <v>13.876468761809981</v>
      </c>
      <c r="O198">
        <v>18.122397494072828</v>
      </c>
      <c r="P198">
        <f t="shared" si="2"/>
        <v>1137.55</v>
      </c>
      <c r="Q198">
        <v>2.3688159459457494</v>
      </c>
      <c r="R198">
        <v>18.122397494072828</v>
      </c>
      <c r="S198">
        <v>2.5147488271560507</v>
      </c>
      <c r="T198">
        <v>57.303676312124196</v>
      </c>
      <c r="U198">
        <v>13.876468761809981</v>
      </c>
      <c r="V198">
        <v>44.831361844980812</v>
      </c>
      <c r="W198">
        <v>23.91837441348169</v>
      </c>
      <c r="X198">
        <v>10.052764684953704</v>
      </c>
      <c r="Y198">
        <v>-3.6690698120459908</v>
      </c>
      <c r="Z198">
        <v>6.4522963204777719</v>
      </c>
    </row>
    <row r="199" spans="1:26" x14ac:dyDescent="0.35">
      <c r="A199" s="14">
        <v>45184</v>
      </c>
      <c r="B199">
        <v>424.6592</v>
      </c>
      <c r="C199">
        <v>158.79799</v>
      </c>
      <c r="D199">
        <v>1020.41</v>
      </c>
      <c r="E199">
        <v>79.561800000000005</v>
      </c>
      <c r="F199">
        <v>63.387099999999997</v>
      </c>
      <c r="G199">
        <v>58.438299999999998</v>
      </c>
      <c r="H199">
        <v>17.461300000000001</v>
      </c>
      <c r="I199">
        <v>412.97800000000001</v>
      </c>
      <c r="J199">
        <v>412.97800000000001</v>
      </c>
      <c r="K199">
        <v>13.8757</v>
      </c>
      <c r="L199">
        <v>57.303699999999999</v>
      </c>
      <c r="M199">
        <v>17.807099999999998</v>
      </c>
      <c r="N199">
        <v>13.876468802963934</v>
      </c>
      <c r="O199">
        <v>17.792750232052342</v>
      </c>
      <c r="P199">
        <f t="shared" ref="P199:P262" si="3">$D$6</f>
        <v>1137.55</v>
      </c>
      <c r="Q199">
        <v>2.3230725534969365</v>
      </c>
      <c r="R199">
        <v>17.792750232052342</v>
      </c>
      <c r="S199">
        <v>2.4690054351400361</v>
      </c>
      <c r="T199">
        <v>57.303676312124196</v>
      </c>
      <c r="U199">
        <v>13.876468802963934</v>
      </c>
      <c r="V199">
        <v>45.030983500897428</v>
      </c>
      <c r="W199">
        <v>23.800308905587585</v>
      </c>
      <c r="X199">
        <v>10.154463659167375</v>
      </c>
      <c r="Y199">
        <v>-3.9941259152235751</v>
      </c>
      <c r="Z199">
        <v>6.6033025072686629</v>
      </c>
    </row>
    <row r="200" spans="1:26" x14ac:dyDescent="0.35">
      <c r="A200" s="14">
        <v>45191</v>
      </c>
      <c r="B200">
        <v>424.97590000000002</v>
      </c>
      <c r="C200">
        <v>158.79799</v>
      </c>
      <c r="D200">
        <v>1021.39</v>
      </c>
      <c r="E200">
        <v>79.593599999999995</v>
      </c>
      <c r="F200">
        <v>63.080100000000002</v>
      </c>
      <c r="G200">
        <v>58.323799999999999</v>
      </c>
      <c r="H200">
        <v>17.5124</v>
      </c>
      <c r="I200">
        <v>412.92309999999998</v>
      </c>
      <c r="J200">
        <v>412.92309999999998</v>
      </c>
      <c r="K200">
        <v>13.882400000000001</v>
      </c>
      <c r="L200">
        <v>57.323700000000002</v>
      </c>
      <c r="M200">
        <v>17.817900000000002</v>
      </c>
      <c r="N200">
        <v>13.881885976190919</v>
      </c>
      <c r="O200">
        <v>17.779891177338691</v>
      </c>
      <c r="P200">
        <f t="shared" si="3"/>
        <v>1137.55</v>
      </c>
      <c r="Q200">
        <v>2.6392535174118836</v>
      </c>
      <c r="R200">
        <v>17.779891177338691</v>
      </c>
      <c r="S200">
        <v>2.4681842199289861</v>
      </c>
      <c r="T200">
        <v>57.323747925917075</v>
      </c>
      <c r="U200">
        <v>13.881885976190919</v>
      </c>
      <c r="V200">
        <v>44.919177427471944</v>
      </c>
      <c r="W200">
        <v>10.555616115386874</v>
      </c>
      <c r="X200">
        <v>12.303360259467736</v>
      </c>
      <c r="Y200">
        <v>-14.967598816432028</v>
      </c>
      <c r="Z200">
        <v>8.7220325002621717</v>
      </c>
    </row>
    <row r="201" spans="1:26" x14ac:dyDescent="0.35">
      <c r="A201" s="14">
        <v>45198</v>
      </c>
      <c r="B201">
        <v>424.54759999999999</v>
      </c>
      <c r="C201">
        <v>158.79799</v>
      </c>
      <c r="D201">
        <v>1013.46</v>
      </c>
      <c r="E201">
        <v>79.592600000000004</v>
      </c>
      <c r="F201">
        <v>62.968299999999999</v>
      </c>
      <c r="G201">
        <v>58.243000000000002</v>
      </c>
      <c r="H201">
        <v>17.400500000000001</v>
      </c>
      <c r="I201">
        <v>412.49220000000003</v>
      </c>
      <c r="J201">
        <v>412.49220000000003</v>
      </c>
      <c r="K201">
        <v>15.0799</v>
      </c>
      <c r="L201">
        <v>62.203600000000002</v>
      </c>
      <c r="M201">
        <v>16.2926</v>
      </c>
      <c r="N201">
        <v>15.128340190161238</v>
      </c>
      <c r="O201">
        <v>16.082341510540076</v>
      </c>
      <c r="P201">
        <f t="shared" si="3"/>
        <v>1137.55</v>
      </c>
      <c r="Q201">
        <v>2.5994782650006227</v>
      </c>
      <c r="R201">
        <v>16.082341510540076</v>
      </c>
      <c r="S201">
        <v>2.4329913342580181</v>
      </c>
      <c r="T201">
        <v>62.404470104197955</v>
      </c>
      <c r="U201">
        <v>15.128340190161238</v>
      </c>
      <c r="V201">
        <v>45.106246213313426</v>
      </c>
      <c r="W201">
        <v>1.5339862572730212</v>
      </c>
      <c r="X201">
        <v>13.864277113268528</v>
      </c>
      <c r="Y201">
        <v>-15.023924859001051</v>
      </c>
      <c r="Z201">
        <v>10.098100497260537</v>
      </c>
    </row>
    <row r="202" spans="1:26" x14ac:dyDescent="0.35">
      <c r="A202" s="14">
        <v>45205</v>
      </c>
      <c r="B202">
        <v>424.54759999999999</v>
      </c>
      <c r="C202">
        <v>158.79799</v>
      </c>
      <c r="D202">
        <v>1011.65</v>
      </c>
      <c r="E202">
        <v>79.592600000000004</v>
      </c>
      <c r="F202">
        <v>62.133800000000001</v>
      </c>
      <c r="G202">
        <v>57.571899999999999</v>
      </c>
      <c r="H202">
        <v>17.571899999999999</v>
      </c>
      <c r="I202">
        <v>412.48880000000003</v>
      </c>
      <c r="J202">
        <v>412.48880000000003</v>
      </c>
      <c r="K202">
        <v>15.0801</v>
      </c>
      <c r="L202">
        <v>62.203600000000002</v>
      </c>
      <c r="M202">
        <v>16.263500000000001</v>
      </c>
      <c r="N202">
        <v>15.08000646705027</v>
      </c>
      <c r="O202">
        <v>16.236683035857599</v>
      </c>
      <c r="P202">
        <f t="shared" si="3"/>
        <v>1137.55</v>
      </c>
      <c r="Q202">
        <v>2.6169308164191993</v>
      </c>
      <c r="R202">
        <v>16.236683035857599</v>
      </c>
      <c r="S202">
        <v>2.4484928518417797</v>
      </c>
      <c r="T202">
        <v>62.203591569135675</v>
      </c>
      <c r="U202">
        <v>15.08000646705027</v>
      </c>
      <c r="V202">
        <v>44.996828687450055</v>
      </c>
      <c r="W202">
        <v>1.1164061332184037</v>
      </c>
      <c r="X202">
        <v>14.185092402982189</v>
      </c>
      <c r="Y202">
        <v>-15.746514679646548</v>
      </c>
      <c r="Z202">
        <v>10.448153207562081</v>
      </c>
    </row>
    <row r="203" spans="1:26" x14ac:dyDescent="0.35">
      <c r="A203" s="14">
        <v>45212</v>
      </c>
      <c r="B203">
        <v>424.54759999999999</v>
      </c>
      <c r="C203">
        <v>158.79799</v>
      </c>
      <c r="D203">
        <v>1011.94</v>
      </c>
      <c r="E203">
        <v>79.592600000000004</v>
      </c>
      <c r="F203">
        <v>61.553100000000001</v>
      </c>
      <c r="G203">
        <v>57.293399999999998</v>
      </c>
      <c r="H203">
        <v>17.662400000000002</v>
      </c>
      <c r="I203">
        <v>412.4708</v>
      </c>
      <c r="J203">
        <v>412.4708</v>
      </c>
      <c r="K203">
        <v>15.0807</v>
      </c>
      <c r="L203">
        <v>62.203600000000002</v>
      </c>
      <c r="M203">
        <v>16.2682</v>
      </c>
      <c r="N203">
        <v>15.07989532838211</v>
      </c>
      <c r="O203">
        <v>16.320440257403391</v>
      </c>
      <c r="P203">
        <f t="shared" si="3"/>
        <v>1137.55</v>
      </c>
      <c r="Q203">
        <v>2.6311332194289943</v>
      </c>
      <c r="R203">
        <v>16.320440257403391</v>
      </c>
      <c r="S203">
        <v>2.4611053079475673</v>
      </c>
      <c r="T203">
        <v>62.203591569135675</v>
      </c>
      <c r="U203">
        <v>15.07989532838211</v>
      </c>
      <c r="V203">
        <v>45.005473033342248</v>
      </c>
      <c r="W203">
        <v>0.70062293970304912</v>
      </c>
      <c r="X203">
        <v>14.078016526463864</v>
      </c>
      <c r="Y203">
        <v>-16.235403265895368</v>
      </c>
      <c r="Z203">
        <v>9.8956145926723114</v>
      </c>
    </row>
    <row r="204" spans="1:26" x14ac:dyDescent="0.35">
      <c r="A204" s="14">
        <v>45219</v>
      </c>
      <c r="B204">
        <v>424.54759999999999</v>
      </c>
      <c r="C204">
        <v>158.79799</v>
      </c>
      <c r="D204">
        <v>975.8</v>
      </c>
      <c r="E204">
        <v>79.592600000000004</v>
      </c>
      <c r="F204">
        <v>62.366300000000003</v>
      </c>
      <c r="G204">
        <v>58.268900000000002</v>
      </c>
      <c r="H204">
        <v>16.746500000000001</v>
      </c>
      <c r="I204">
        <v>412.47059999999999</v>
      </c>
      <c r="J204">
        <v>412.47059999999999</v>
      </c>
      <c r="K204">
        <v>15.0807</v>
      </c>
      <c r="L204">
        <v>62.203600000000002</v>
      </c>
      <c r="M204">
        <v>15.687200000000001</v>
      </c>
      <c r="N204">
        <v>15.080465252295369</v>
      </c>
      <c r="O204">
        <v>15.90133262483165</v>
      </c>
      <c r="P204">
        <f t="shared" si="3"/>
        <v>1137.55</v>
      </c>
      <c r="Q204">
        <v>2.5600669280648232</v>
      </c>
      <c r="R204">
        <v>15.90133262483165</v>
      </c>
      <c r="S204">
        <v>2.3979949411396437</v>
      </c>
      <c r="T204">
        <v>62.203591569135675</v>
      </c>
      <c r="U204">
        <v>15.080465252295369</v>
      </c>
      <c r="V204">
        <v>44.979298561229108</v>
      </c>
      <c r="W204">
        <v>0.4709783621247155</v>
      </c>
      <c r="X204">
        <v>13.768394557020825</v>
      </c>
      <c r="Y204">
        <v>-16.87413734432652</v>
      </c>
      <c r="Z204">
        <v>9.7222689293415794</v>
      </c>
    </row>
    <row r="205" spans="1:26" x14ac:dyDescent="0.35">
      <c r="A205" s="14">
        <v>45226</v>
      </c>
      <c r="B205">
        <v>424.54759999999999</v>
      </c>
      <c r="C205">
        <v>158.79799</v>
      </c>
      <c r="D205">
        <v>960.19</v>
      </c>
      <c r="E205">
        <v>79.592600000000004</v>
      </c>
      <c r="F205">
        <v>62.068100000000001</v>
      </c>
      <c r="G205">
        <v>58.012900000000002</v>
      </c>
      <c r="H205">
        <v>16.551300000000001</v>
      </c>
      <c r="I205">
        <v>412.416</v>
      </c>
      <c r="J205">
        <v>412.416</v>
      </c>
      <c r="K205">
        <v>15.082700000000001</v>
      </c>
      <c r="L205">
        <v>62.203600000000002</v>
      </c>
      <c r="M205">
        <v>15.436199999999999</v>
      </c>
      <c r="N205">
        <v>15.081395073130425</v>
      </c>
      <c r="O205">
        <v>15.666619489597762</v>
      </c>
      <c r="P205">
        <f t="shared" si="3"/>
        <v>1137.55</v>
      </c>
      <c r="Q205">
        <v>2.5203673241045346</v>
      </c>
      <c r="R205">
        <v>15.666619489597762</v>
      </c>
      <c r="S205">
        <v>2.3627447798302876</v>
      </c>
      <c r="T205">
        <v>62.203591569135675</v>
      </c>
      <c r="U205">
        <v>15.081395073130425</v>
      </c>
      <c r="V205">
        <v>44.928113693129625</v>
      </c>
      <c r="W205">
        <v>1.0277127833167594</v>
      </c>
      <c r="X205">
        <v>12.232709734005351</v>
      </c>
      <c r="Y205">
        <v>-16.447124397651255</v>
      </c>
      <c r="Z205">
        <v>8.5878662321870447</v>
      </c>
    </row>
    <row r="206" spans="1:26" x14ac:dyDescent="0.35">
      <c r="A206" s="14">
        <v>45233</v>
      </c>
      <c r="B206">
        <v>364.41559999999998</v>
      </c>
      <c r="C206">
        <v>158.79799</v>
      </c>
      <c r="D206">
        <v>986.17</v>
      </c>
      <c r="E206">
        <v>70.027600000000007</v>
      </c>
      <c r="F206">
        <v>63.229799999999997</v>
      </c>
      <c r="G206">
        <v>59.246499999999997</v>
      </c>
      <c r="H206">
        <v>16.645199999999999</v>
      </c>
      <c r="I206">
        <v>348.41269999999997</v>
      </c>
      <c r="J206">
        <v>348.41269999999997</v>
      </c>
      <c r="K206">
        <v>16.499500000000001</v>
      </c>
      <c r="L206">
        <v>57.486199999999997</v>
      </c>
      <c r="M206">
        <v>17.154900000000001</v>
      </c>
      <c r="N206">
        <v>16.499223489458593</v>
      </c>
      <c r="O206">
        <v>16.503966171000886</v>
      </c>
      <c r="P206">
        <f t="shared" si="3"/>
        <v>1137.55</v>
      </c>
      <c r="Q206">
        <v>2.6643366600649303</v>
      </c>
      <c r="R206">
        <v>16.503966171000886</v>
      </c>
      <c r="S206">
        <v>2.7230262631780784</v>
      </c>
      <c r="T206">
        <v>57.486181816528948</v>
      </c>
      <c r="U206">
        <v>16.499223489458593</v>
      </c>
      <c r="V206">
        <v>45.315410179489071</v>
      </c>
      <c r="W206">
        <v>13.813958904727034</v>
      </c>
      <c r="X206">
        <v>9.9158848934348516</v>
      </c>
      <c r="Y206">
        <v>-2.2149983181628978</v>
      </c>
      <c r="Z206">
        <v>5.9698923483267556</v>
      </c>
    </row>
    <row r="207" spans="1:26" x14ac:dyDescent="0.35">
      <c r="A207" s="14">
        <v>45240</v>
      </c>
      <c r="B207">
        <v>364.2928</v>
      </c>
      <c r="C207">
        <v>158.79799</v>
      </c>
      <c r="D207">
        <v>988.09</v>
      </c>
      <c r="E207">
        <v>69.330500000000001</v>
      </c>
      <c r="F207">
        <v>62.758400000000002</v>
      </c>
      <c r="G207">
        <v>58.360599999999998</v>
      </c>
      <c r="H207">
        <v>16.930800000000001</v>
      </c>
      <c r="I207">
        <v>348.26690000000002</v>
      </c>
      <c r="J207">
        <v>348.26690000000002</v>
      </c>
      <c r="K207">
        <v>16.3111</v>
      </c>
      <c r="L207">
        <v>56.805999999999997</v>
      </c>
      <c r="M207">
        <v>17.394100000000002</v>
      </c>
      <c r="N207">
        <v>16.311187776579342</v>
      </c>
      <c r="O207">
        <v>17.542679824758565</v>
      </c>
      <c r="P207">
        <f t="shared" si="3"/>
        <v>1137.55</v>
      </c>
      <c r="Q207">
        <v>2.8027040128384071</v>
      </c>
      <c r="R207">
        <v>17.542679824758565</v>
      </c>
      <c r="S207">
        <v>2.8614194472604688</v>
      </c>
      <c r="T207">
        <v>56.806030204892885</v>
      </c>
      <c r="U207">
        <v>16.311187776579342</v>
      </c>
      <c r="V207">
        <v>45.140137923668711</v>
      </c>
      <c r="W207">
        <v>15.791683511963445</v>
      </c>
      <c r="X207">
        <v>14.195392272739372</v>
      </c>
      <c r="Y207">
        <v>-0.19341943695044655</v>
      </c>
      <c r="Z207">
        <v>10.794602546378187</v>
      </c>
    </row>
    <row r="208" spans="1:26" x14ac:dyDescent="0.35">
      <c r="A208" s="14">
        <v>45247</v>
      </c>
      <c r="B208">
        <v>364.15940000000001</v>
      </c>
      <c r="C208">
        <v>158.79799</v>
      </c>
      <c r="D208">
        <v>1038.28</v>
      </c>
      <c r="E208">
        <v>69.041499999999999</v>
      </c>
      <c r="F208">
        <v>62.739400000000003</v>
      </c>
      <c r="G208">
        <v>58.422600000000003</v>
      </c>
      <c r="H208">
        <v>17.771899999999999</v>
      </c>
      <c r="I208">
        <v>348.13350000000003</v>
      </c>
      <c r="J208">
        <v>348.13350000000003</v>
      </c>
      <c r="K208">
        <v>16.236000000000001</v>
      </c>
      <c r="L208">
        <v>56.522799999999997</v>
      </c>
      <c r="M208">
        <v>18.369199999999999</v>
      </c>
      <c r="N208">
        <v>16.235230300363146</v>
      </c>
      <c r="O208">
        <v>18.152368980034105</v>
      </c>
      <c r="P208">
        <f t="shared" si="3"/>
        <v>1137.55</v>
      </c>
      <c r="Q208">
        <v>2.8883381707551545</v>
      </c>
      <c r="R208">
        <v>18.152368980034105</v>
      </c>
      <c r="S208">
        <v>2.9470789088802181</v>
      </c>
      <c r="T208">
        <v>56.517141158182461</v>
      </c>
      <c r="U208">
        <v>16.235230300363146</v>
      </c>
      <c r="V208">
        <v>44.732050485817105</v>
      </c>
      <c r="W208">
        <v>15.841251162968243</v>
      </c>
      <c r="X208">
        <v>12.346663032856982</v>
      </c>
      <c r="Y208">
        <v>-3.7889781663459E-2</v>
      </c>
      <c r="Z208">
        <v>8.7285208411341291</v>
      </c>
    </row>
    <row r="209" spans="1:26" x14ac:dyDescent="0.35">
      <c r="A209" s="14">
        <v>45254</v>
      </c>
      <c r="B209">
        <v>364.2269</v>
      </c>
      <c r="C209">
        <v>158.79799</v>
      </c>
      <c r="D209">
        <v>1024.18</v>
      </c>
      <c r="E209">
        <v>69.041499999999999</v>
      </c>
      <c r="F209">
        <v>62.836399999999998</v>
      </c>
      <c r="G209">
        <v>58.348399999999998</v>
      </c>
      <c r="H209">
        <v>17.552800000000001</v>
      </c>
      <c r="I209">
        <v>348.20699999999999</v>
      </c>
      <c r="J209">
        <v>348.20699999999999</v>
      </c>
      <c r="K209">
        <v>16.273499999999999</v>
      </c>
      <c r="L209">
        <v>56.665399999999998</v>
      </c>
      <c r="M209">
        <v>18.074200000000001</v>
      </c>
      <c r="N209">
        <v>16.270181675403293</v>
      </c>
      <c r="O209">
        <v>17.857097921599475</v>
      </c>
      <c r="P209">
        <f t="shared" si="3"/>
        <v>1137.55</v>
      </c>
      <c r="Q209">
        <v>2.8468939165531628</v>
      </c>
      <c r="R209">
        <v>17.857097921599475</v>
      </c>
      <c r="S209">
        <v>2.9053822737988995</v>
      </c>
      <c r="T209">
        <v>56.66542259232709</v>
      </c>
      <c r="U209">
        <v>16.270181675403293</v>
      </c>
      <c r="V209">
        <v>44.648879416415866</v>
      </c>
      <c r="W209">
        <v>16.737253276572627</v>
      </c>
      <c r="X209">
        <v>11.298431260658166</v>
      </c>
      <c r="Y209">
        <v>-3.6777846140244062E-2</v>
      </c>
      <c r="Z209">
        <v>8.1273440235776491</v>
      </c>
    </row>
    <row r="210" spans="1:26" x14ac:dyDescent="0.35">
      <c r="A210" s="14">
        <v>45261</v>
      </c>
      <c r="B210">
        <v>364.31279999999998</v>
      </c>
      <c r="C210">
        <v>158.79799</v>
      </c>
      <c r="D210">
        <v>1003.08</v>
      </c>
      <c r="E210">
        <v>69.094300000000004</v>
      </c>
      <c r="F210">
        <v>63.461300000000001</v>
      </c>
      <c r="G210">
        <v>58.719499999999996</v>
      </c>
      <c r="H210">
        <v>17.082599999999999</v>
      </c>
      <c r="I210">
        <v>348.2004</v>
      </c>
      <c r="J210">
        <v>348.2004</v>
      </c>
      <c r="K210">
        <v>16.275099999999998</v>
      </c>
      <c r="L210">
        <v>56.67</v>
      </c>
      <c r="M210">
        <v>17.700399999999998</v>
      </c>
      <c r="N210">
        <v>16.273611405680718</v>
      </c>
      <c r="O210">
        <v>18.593133203317006</v>
      </c>
      <c r="P210">
        <f t="shared" si="3"/>
        <v>1137.55</v>
      </c>
      <c r="Q210">
        <v>2.9671094267977809</v>
      </c>
      <c r="R210">
        <v>18.593133203317006</v>
      </c>
      <c r="S210">
        <v>3.0257742456484054</v>
      </c>
      <c r="T210">
        <v>56.662854424774892</v>
      </c>
      <c r="U210">
        <v>16.273611405680718</v>
      </c>
      <c r="V210">
        <v>44.231607999904668</v>
      </c>
      <c r="W210">
        <v>16.728569074336239</v>
      </c>
      <c r="X210">
        <v>11.299707899730917</v>
      </c>
      <c r="Y210">
        <v>0.41881598975945727</v>
      </c>
      <c r="Z210">
        <v>8.1506887673925768</v>
      </c>
    </row>
    <row r="211" spans="1:26" x14ac:dyDescent="0.35">
      <c r="A211" s="14">
        <v>45268</v>
      </c>
      <c r="B211">
        <v>364.31279999999998</v>
      </c>
      <c r="C211">
        <v>158.79799</v>
      </c>
      <c r="D211">
        <v>1032.42</v>
      </c>
      <c r="E211">
        <v>69.094300000000004</v>
      </c>
      <c r="F211">
        <v>63.3294</v>
      </c>
      <c r="G211">
        <v>58.596699999999998</v>
      </c>
      <c r="H211">
        <v>17.6191</v>
      </c>
      <c r="I211">
        <v>348.09030000000001</v>
      </c>
      <c r="J211">
        <v>348.09030000000001</v>
      </c>
      <c r="K211">
        <v>16.280200000000001</v>
      </c>
      <c r="L211">
        <v>56.67</v>
      </c>
      <c r="M211">
        <v>18.2181</v>
      </c>
      <c r="N211">
        <v>16.280246730006315</v>
      </c>
      <c r="O211">
        <v>18.005306123098126</v>
      </c>
      <c r="P211">
        <f t="shared" si="3"/>
        <v>1137.55</v>
      </c>
      <c r="Q211">
        <v>2.8719339582270269</v>
      </c>
      <c r="R211">
        <v>18.005306123098126</v>
      </c>
      <c r="S211">
        <v>2.9313082613333097</v>
      </c>
      <c r="T211">
        <v>56.669961233873721</v>
      </c>
      <c r="U211">
        <v>16.280246730006315</v>
      </c>
      <c r="V211">
        <v>44.278721055703848</v>
      </c>
      <c r="W211">
        <v>17.375632291229518</v>
      </c>
      <c r="X211">
        <v>10.050517438347599</v>
      </c>
      <c r="Y211">
        <v>1.5051563180739955</v>
      </c>
      <c r="Z211">
        <v>7.1169828920973126</v>
      </c>
    </row>
    <row r="212" spans="1:26" x14ac:dyDescent="0.35">
      <c r="A212" s="14">
        <v>45275</v>
      </c>
      <c r="B212">
        <v>364.31279999999998</v>
      </c>
      <c r="C212">
        <v>132.34796</v>
      </c>
      <c r="D212">
        <v>1066.69</v>
      </c>
      <c r="E212">
        <v>69.094300000000004</v>
      </c>
      <c r="F212">
        <v>73.216800000000006</v>
      </c>
      <c r="G212">
        <v>66.990799999999993</v>
      </c>
      <c r="H212">
        <v>15.9229</v>
      </c>
      <c r="I212">
        <v>348.0917</v>
      </c>
      <c r="J212">
        <v>348.0917</v>
      </c>
      <c r="K212">
        <v>16.280200000000001</v>
      </c>
      <c r="L212">
        <v>56.67</v>
      </c>
      <c r="M212">
        <v>18.822800000000001</v>
      </c>
      <c r="N212">
        <v>16.279465294053168</v>
      </c>
      <c r="O212">
        <v>18.158297228283807</v>
      </c>
      <c r="P212">
        <f t="shared" si="3"/>
        <v>1137.55</v>
      </c>
      <c r="Q212">
        <v>2.8967022420717958</v>
      </c>
      <c r="R212">
        <v>18.158297228283807</v>
      </c>
      <c r="S212">
        <v>2.9560736952694802</v>
      </c>
      <c r="T212">
        <v>56.669961233873721</v>
      </c>
      <c r="U212">
        <v>16.279465294053168</v>
      </c>
      <c r="V212">
        <v>43.747822511941735</v>
      </c>
      <c r="W212">
        <v>17.144540066783925</v>
      </c>
      <c r="X212">
        <v>10.258883987823372</v>
      </c>
      <c r="Y212">
        <v>0.90550622603386943</v>
      </c>
      <c r="Z212">
        <v>7.962121561211184</v>
      </c>
    </row>
    <row r="213" spans="1:26" x14ac:dyDescent="0.35">
      <c r="A213" s="14">
        <v>45282</v>
      </c>
      <c r="B213">
        <v>364.31279999999998</v>
      </c>
      <c r="C213">
        <v>132.34796</v>
      </c>
      <c r="D213">
        <v>1083.47</v>
      </c>
      <c r="E213">
        <v>69.094300000000004</v>
      </c>
      <c r="F213">
        <v>73.308899999999994</v>
      </c>
      <c r="G213">
        <v>67.2483</v>
      </c>
      <c r="H213">
        <v>16.111499999999999</v>
      </c>
      <c r="I213">
        <v>348.0917</v>
      </c>
      <c r="J213">
        <v>348.0917</v>
      </c>
      <c r="K213">
        <v>16.280200000000001</v>
      </c>
      <c r="L213">
        <v>56.67</v>
      </c>
      <c r="M213">
        <v>19.1189</v>
      </c>
      <c r="N213">
        <v>16.280181304403598</v>
      </c>
      <c r="O213">
        <v>18.957486058025381</v>
      </c>
      <c r="P213">
        <f t="shared" si="3"/>
        <v>1137.55</v>
      </c>
      <c r="Q213">
        <v>2.512870227168241</v>
      </c>
      <c r="R213">
        <v>18.957486058025381</v>
      </c>
      <c r="S213">
        <v>3.0863131010035665</v>
      </c>
      <c r="T213">
        <v>56.669961233873721</v>
      </c>
      <c r="U213">
        <v>16.280181304403598</v>
      </c>
      <c r="V213">
        <v>43.856983010178197</v>
      </c>
      <c r="W213">
        <v>31.394326893626406</v>
      </c>
      <c r="X213">
        <v>9.003855540505354</v>
      </c>
      <c r="Y213">
        <v>13.946761997715099</v>
      </c>
      <c r="Z213">
        <v>6.5042283761950621</v>
      </c>
    </row>
    <row r="214" spans="1:26" x14ac:dyDescent="0.35">
      <c r="A214" s="14">
        <v>45289</v>
      </c>
      <c r="B214">
        <v>364.20870000000002</v>
      </c>
      <c r="C214">
        <v>132.34796</v>
      </c>
      <c r="D214">
        <v>1088.72</v>
      </c>
      <c r="E214">
        <v>69.076700000000002</v>
      </c>
      <c r="F214">
        <v>73.334999999999994</v>
      </c>
      <c r="G214">
        <v>67.278599999999997</v>
      </c>
      <c r="H214">
        <v>16.182300000000001</v>
      </c>
      <c r="I214">
        <v>347.98239999999998</v>
      </c>
      <c r="J214">
        <v>347.98239999999998</v>
      </c>
      <c r="K214">
        <v>16.279900000000001</v>
      </c>
      <c r="L214">
        <v>56.651299999999999</v>
      </c>
      <c r="M214">
        <v>19.2179</v>
      </c>
      <c r="N214">
        <v>16.280181304403598</v>
      </c>
      <c r="O214">
        <v>19.187766787284104</v>
      </c>
      <c r="P214">
        <f t="shared" si="3"/>
        <v>1137.55</v>
      </c>
      <c r="Q214">
        <v>2.5441158411438223</v>
      </c>
      <c r="R214">
        <v>19.187766787284104</v>
      </c>
      <c r="S214">
        <v>3.1238032212359896</v>
      </c>
      <c r="T214">
        <v>56.669961233873721</v>
      </c>
      <c r="U214">
        <v>16.280181304403598</v>
      </c>
      <c r="V214">
        <v>43.883399774497747</v>
      </c>
      <c r="W214">
        <v>31.463875425555678</v>
      </c>
      <c r="X214">
        <v>9.3336779437558057</v>
      </c>
      <c r="Y214">
        <v>14.212582003922792</v>
      </c>
      <c r="Z214">
        <v>6.637085610737004</v>
      </c>
    </row>
    <row r="215" spans="1:26" x14ac:dyDescent="0.35">
      <c r="A215" s="14">
        <v>45296</v>
      </c>
      <c r="B215">
        <v>364.28640000000001</v>
      </c>
      <c r="C215">
        <v>132.34796</v>
      </c>
      <c r="D215">
        <v>1098.57</v>
      </c>
      <c r="E215">
        <v>69.076700000000002</v>
      </c>
      <c r="F215">
        <v>73.666600000000003</v>
      </c>
      <c r="G215">
        <v>67.606099999999998</v>
      </c>
      <c r="H215">
        <v>16.249600000000001</v>
      </c>
      <c r="I215">
        <v>348.0625</v>
      </c>
      <c r="J215">
        <v>348.0625</v>
      </c>
      <c r="K215">
        <v>16.276199999999999</v>
      </c>
      <c r="L215">
        <v>56.651299999999999</v>
      </c>
      <c r="M215">
        <v>19.3918</v>
      </c>
      <c r="N215">
        <v>16.276242937884355</v>
      </c>
      <c r="O215">
        <v>19.157726528252816</v>
      </c>
      <c r="P215">
        <f t="shared" si="3"/>
        <v>1137.55</v>
      </c>
      <c r="Q215">
        <v>2.5394058071366512</v>
      </c>
      <c r="R215">
        <v>19.157726528252816</v>
      </c>
      <c r="S215">
        <v>3.1181581111139467</v>
      </c>
      <c r="T215">
        <v>56.651294108381876</v>
      </c>
      <c r="U215">
        <v>16.276242937884355</v>
      </c>
      <c r="V215">
        <v>44.31278310097445</v>
      </c>
      <c r="W215">
        <v>31.316170225573359</v>
      </c>
      <c r="X215">
        <v>9.49921748942654</v>
      </c>
      <c r="Y215">
        <v>14.28985093079238</v>
      </c>
      <c r="Z215">
        <v>6.8745448280710697</v>
      </c>
    </row>
    <row r="216" spans="1:26" x14ac:dyDescent="0.35">
      <c r="A216" s="14">
        <v>45303</v>
      </c>
      <c r="B216">
        <v>364.26690000000002</v>
      </c>
      <c r="C216">
        <v>132.34796</v>
      </c>
      <c r="D216">
        <v>1087.3</v>
      </c>
      <c r="E216">
        <v>69.068799999999996</v>
      </c>
      <c r="F216">
        <v>73.097200000000001</v>
      </c>
      <c r="G216">
        <v>66.999799999999993</v>
      </c>
      <c r="H216">
        <v>16.228400000000001</v>
      </c>
      <c r="I216">
        <v>348.0453</v>
      </c>
      <c r="J216">
        <v>348.0453</v>
      </c>
      <c r="K216">
        <v>16.275700000000001</v>
      </c>
      <c r="L216">
        <v>56.646999999999998</v>
      </c>
      <c r="M216">
        <v>19.194299999999998</v>
      </c>
      <c r="N216">
        <v>16.275758713473838</v>
      </c>
      <c r="O216">
        <v>18.962184865493974</v>
      </c>
      <c r="P216">
        <f t="shared" si="3"/>
        <v>1137.55</v>
      </c>
      <c r="Q216">
        <v>2.5128008685559298</v>
      </c>
      <c r="R216">
        <v>18.962184865493974</v>
      </c>
      <c r="S216">
        <v>3.0862394555106532</v>
      </c>
      <c r="T216">
        <v>56.646953271437688</v>
      </c>
      <c r="U216">
        <v>16.275758713473838</v>
      </c>
      <c r="V216">
        <v>44.175053940572226</v>
      </c>
      <c r="W216">
        <v>32.346260489549444</v>
      </c>
      <c r="X216">
        <v>10.075982567194178</v>
      </c>
      <c r="Y216">
        <v>14.682346915196772</v>
      </c>
      <c r="Z216">
        <v>7.8305542803942974</v>
      </c>
    </row>
    <row r="217" spans="1:26" x14ac:dyDescent="0.35">
      <c r="A217" s="14">
        <v>45310</v>
      </c>
      <c r="B217">
        <v>364.26690000000002</v>
      </c>
      <c r="C217">
        <v>132.34796</v>
      </c>
      <c r="D217">
        <v>1082.21</v>
      </c>
      <c r="E217">
        <v>69.068799999999996</v>
      </c>
      <c r="F217">
        <v>73.0535</v>
      </c>
      <c r="G217">
        <v>66.889200000000002</v>
      </c>
      <c r="H217">
        <v>16.179099999999998</v>
      </c>
      <c r="I217">
        <v>348.04349999999999</v>
      </c>
      <c r="J217">
        <v>348.04349999999999</v>
      </c>
      <c r="K217">
        <v>16.2758</v>
      </c>
      <c r="L217">
        <v>56.646999999999998</v>
      </c>
      <c r="M217">
        <v>19.104500000000002</v>
      </c>
      <c r="N217">
        <v>16.275826714002584</v>
      </c>
      <c r="O217">
        <v>18.941177557399257</v>
      </c>
      <c r="P217">
        <f t="shared" si="3"/>
        <v>1137.55</v>
      </c>
      <c r="Q217">
        <v>2.5099617553570805</v>
      </c>
      <c r="R217">
        <v>18.941177557399257</v>
      </c>
      <c r="S217">
        <v>3.0828332368338502</v>
      </c>
      <c r="T217">
        <v>56.646953271437688</v>
      </c>
      <c r="U217">
        <v>16.275826714002584</v>
      </c>
      <c r="V217">
        <v>43.963096359816511</v>
      </c>
      <c r="W217">
        <v>31.737205858702637</v>
      </c>
      <c r="X217">
        <v>9.6553677603166186</v>
      </c>
      <c r="Y217">
        <v>13.801685123182972</v>
      </c>
      <c r="Z217">
        <v>7.8340313771793486</v>
      </c>
    </row>
    <row r="218" spans="1:26" x14ac:dyDescent="0.35">
      <c r="A218" s="14">
        <v>45317</v>
      </c>
      <c r="B218">
        <v>364.26690000000002</v>
      </c>
      <c r="C218">
        <v>132.34796</v>
      </c>
      <c r="D218">
        <v>1046.31</v>
      </c>
      <c r="E218">
        <v>69.068799999999996</v>
      </c>
      <c r="F218">
        <v>73.1374</v>
      </c>
      <c r="G218">
        <v>66.819100000000006</v>
      </c>
      <c r="H218">
        <v>15.658799999999999</v>
      </c>
      <c r="I218">
        <v>348.0419</v>
      </c>
      <c r="J218">
        <v>348.0419</v>
      </c>
      <c r="K218">
        <v>16.2759</v>
      </c>
      <c r="L218">
        <v>56.646999999999998</v>
      </c>
      <c r="M218">
        <v>18.470700000000001</v>
      </c>
      <c r="N218">
        <v>16.275901738929207</v>
      </c>
      <c r="O218">
        <v>18.904635433234503</v>
      </c>
      <c r="P218">
        <f t="shared" si="3"/>
        <v>1137.55</v>
      </c>
      <c r="Q218">
        <v>2.5050164147528755</v>
      </c>
      <c r="R218">
        <v>18.904635433234503</v>
      </c>
      <c r="S218">
        <v>3.0768998872160416</v>
      </c>
      <c r="T218">
        <v>56.646953271437688</v>
      </c>
      <c r="U218">
        <v>16.275901738929207</v>
      </c>
      <c r="V218">
        <v>44.207487598925255</v>
      </c>
      <c r="W218">
        <v>30.907584482584678</v>
      </c>
      <c r="X218">
        <v>9.3827181655340297</v>
      </c>
      <c r="Y218">
        <v>12.888687729117756</v>
      </c>
      <c r="Z218">
        <v>7.6061550058700291</v>
      </c>
    </row>
    <row r="219" spans="1:26" x14ac:dyDescent="0.35">
      <c r="A219" s="14">
        <v>45324</v>
      </c>
      <c r="B219">
        <v>364.27510000000001</v>
      </c>
      <c r="C219">
        <v>132.34796</v>
      </c>
      <c r="D219">
        <v>1100.8900000000001</v>
      </c>
      <c r="E219">
        <v>69.042699999999996</v>
      </c>
      <c r="F219">
        <v>75.201800000000006</v>
      </c>
      <c r="G219">
        <v>67.889200000000002</v>
      </c>
      <c r="H219">
        <v>16.216000000000001</v>
      </c>
      <c r="I219">
        <v>348.12639999999999</v>
      </c>
      <c r="J219">
        <v>348.12639999999999</v>
      </c>
      <c r="K219">
        <v>16.266100000000002</v>
      </c>
      <c r="L219">
        <v>56.626600000000003</v>
      </c>
      <c r="M219">
        <v>19.441199999999998</v>
      </c>
      <c r="N219">
        <v>16.266098399641326</v>
      </c>
      <c r="O219">
        <v>19.009799557423417</v>
      </c>
      <c r="P219">
        <f t="shared" si="3"/>
        <v>1137.55</v>
      </c>
      <c r="Q219">
        <v>2.5177430776368994</v>
      </c>
      <c r="R219">
        <v>19.009799557423417</v>
      </c>
      <c r="S219">
        <v>3.0921527015850749</v>
      </c>
      <c r="T219">
        <v>56.62658339706887</v>
      </c>
      <c r="U219">
        <v>16.266098399641326</v>
      </c>
      <c r="V219">
        <v>46.409953722105676</v>
      </c>
      <c r="W219">
        <v>29.311423592019363</v>
      </c>
      <c r="X219">
        <v>10.246370215786753</v>
      </c>
      <c r="Y219">
        <v>11.454322152352621</v>
      </c>
      <c r="Z219">
        <v>8.5579637736688596</v>
      </c>
    </row>
    <row r="220" spans="1:26" x14ac:dyDescent="0.35">
      <c r="A220" s="14">
        <v>45331</v>
      </c>
      <c r="B220">
        <v>364.26119999999997</v>
      </c>
      <c r="C220">
        <v>132.34796</v>
      </c>
      <c r="D220">
        <v>1097.1199999999999</v>
      </c>
      <c r="E220">
        <v>69.048699999999997</v>
      </c>
      <c r="F220">
        <v>75.171700000000001</v>
      </c>
      <c r="G220">
        <v>67.878399999999999</v>
      </c>
      <c r="H220">
        <v>16.163</v>
      </c>
      <c r="I220">
        <v>348.11250000000001</v>
      </c>
      <c r="J220">
        <v>348.11250000000001</v>
      </c>
      <c r="K220">
        <v>16.2682</v>
      </c>
      <c r="L220">
        <v>56.631599999999999</v>
      </c>
      <c r="M220">
        <v>19.372900000000001</v>
      </c>
      <c r="N220">
        <v>16.268194779197849</v>
      </c>
      <c r="O220">
        <v>19.372922165187795</v>
      </c>
      <c r="P220">
        <f t="shared" si="3"/>
        <v>1137.55</v>
      </c>
      <c r="Q220">
        <v>2.5673068204511313</v>
      </c>
      <c r="R220">
        <v>19.372922165187795</v>
      </c>
      <c r="S220">
        <v>3.1516247122551433</v>
      </c>
      <c r="T220">
        <v>56.631621737038287</v>
      </c>
      <c r="U220">
        <v>16.268194779197849</v>
      </c>
      <c r="V220">
        <v>46.799698144519184</v>
      </c>
      <c r="W220">
        <v>29.708735411195878</v>
      </c>
      <c r="X220">
        <v>10.856897571308414</v>
      </c>
      <c r="Y220">
        <v>11.98433724018323</v>
      </c>
      <c r="Z220">
        <v>8.0957937138856284</v>
      </c>
    </row>
    <row r="221" spans="1:26" x14ac:dyDescent="0.35">
      <c r="A221" s="14">
        <v>45338</v>
      </c>
      <c r="B221">
        <v>364.26119999999997</v>
      </c>
      <c r="C221">
        <v>132.34796</v>
      </c>
      <c r="D221">
        <v>1122.58</v>
      </c>
      <c r="E221">
        <v>69.048699999999997</v>
      </c>
      <c r="F221">
        <v>75.251900000000006</v>
      </c>
      <c r="G221">
        <v>67.8005</v>
      </c>
      <c r="H221">
        <v>16.557099999999998</v>
      </c>
      <c r="I221">
        <v>348.11250000000001</v>
      </c>
      <c r="J221">
        <v>348.11250000000001</v>
      </c>
      <c r="K221">
        <v>16.2682</v>
      </c>
      <c r="L221">
        <v>56.631599999999999</v>
      </c>
      <c r="M221">
        <v>19.822500000000002</v>
      </c>
      <c r="N221">
        <v>16.268194651808059</v>
      </c>
      <c r="O221">
        <v>19.362857117030657</v>
      </c>
      <c r="P221">
        <f t="shared" si="3"/>
        <v>1137.55</v>
      </c>
      <c r="Q221">
        <v>2.5659421309676942</v>
      </c>
      <c r="R221">
        <v>19.362857117030657</v>
      </c>
      <c r="S221">
        <v>3.1499872859500178</v>
      </c>
      <c r="T221">
        <v>56.631621737038287</v>
      </c>
      <c r="U221">
        <v>16.268194651808059</v>
      </c>
      <c r="V221">
        <v>46.402612916171599</v>
      </c>
      <c r="W221">
        <v>29.40817299408172</v>
      </c>
      <c r="X221">
        <v>11.429582486946103</v>
      </c>
      <c r="Y221">
        <v>12.304344477371645</v>
      </c>
      <c r="Z221">
        <v>8.2325219117375621</v>
      </c>
    </row>
    <row r="222" spans="1:26" x14ac:dyDescent="0.35">
      <c r="A222" s="14">
        <v>45345</v>
      </c>
      <c r="B222">
        <v>364.26119999999997</v>
      </c>
      <c r="C222">
        <v>132.34796</v>
      </c>
      <c r="D222">
        <v>1112.6600000000001</v>
      </c>
      <c r="E222">
        <v>69.048699999999997</v>
      </c>
      <c r="F222">
        <v>75.173000000000002</v>
      </c>
      <c r="G222">
        <v>67.838899999999995</v>
      </c>
      <c r="H222">
        <v>16.401499999999999</v>
      </c>
      <c r="I222">
        <v>348.12090000000001</v>
      </c>
      <c r="J222">
        <v>348.12090000000001</v>
      </c>
      <c r="K222">
        <v>16.267800000000001</v>
      </c>
      <c r="L222">
        <v>56.631599999999999</v>
      </c>
      <c r="M222">
        <v>19.647300000000001</v>
      </c>
      <c r="N222">
        <v>16.268153439960795</v>
      </c>
      <c r="O222">
        <v>19.880942227434819</v>
      </c>
      <c r="P222">
        <f t="shared" si="3"/>
        <v>1137.55</v>
      </c>
      <c r="Q222">
        <v>2.6361800134874049</v>
      </c>
      <c r="R222">
        <v>19.880942227434819</v>
      </c>
      <c r="S222">
        <v>3.234262186869056</v>
      </c>
      <c r="T222">
        <v>56.631621737038287</v>
      </c>
      <c r="U222">
        <v>16.268153439960795</v>
      </c>
      <c r="V222">
        <v>46.407292188918156</v>
      </c>
      <c r="W222">
        <v>31.502999045949043</v>
      </c>
      <c r="X222">
        <v>9.574741470288366</v>
      </c>
      <c r="Y222">
        <v>11.813994627355344</v>
      </c>
      <c r="Z222">
        <v>8.3611681396335449</v>
      </c>
    </row>
    <row r="223" spans="1:26" x14ac:dyDescent="0.35">
      <c r="A223" s="14">
        <v>45352</v>
      </c>
      <c r="B223">
        <v>364.26119999999997</v>
      </c>
      <c r="C223">
        <v>132.34796</v>
      </c>
      <c r="D223">
        <v>1103.67</v>
      </c>
      <c r="E223">
        <v>69.048699999999997</v>
      </c>
      <c r="F223">
        <v>78.941999999999993</v>
      </c>
      <c r="G223">
        <v>68.765600000000006</v>
      </c>
      <c r="H223">
        <v>16.049700000000001</v>
      </c>
      <c r="I223">
        <v>348.11509999999998</v>
      </c>
      <c r="J223">
        <v>348.11509999999998</v>
      </c>
      <c r="K223">
        <v>16.2681</v>
      </c>
      <c r="L223">
        <v>56.631599999999999</v>
      </c>
      <c r="M223">
        <v>19.488600000000002</v>
      </c>
      <c r="N223">
        <v>16.26806410638417</v>
      </c>
      <c r="O223">
        <v>19.651565077327458</v>
      </c>
      <c r="P223">
        <f t="shared" si="3"/>
        <v>1137.55</v>
      </c>
      <c r="Q223">
        <v>2.6050656900339471</v>
      </c>
      <c r="R223">
        <v>19.651565077327458</v>
      </c>
      <c r="S223">
        <v>3.196929204687434</v>
      </c>
      <c r="T223">
        <v>56.631621737038287</v>
      </c>
      <c r="U223">
        <v>16.26806410638417</v>
      </c>
      <c r="V223">
        <v>45.722314065273657</v>
      </c>
      <c r="W223">
        <v>31.278185663692117</v>
      </c>
      <c r="X223">
        <v>9.1432131326321091</v>
      </c>
      <c r="Y223">
        <v>12.047987142726083</v>
      </c>
      <c r="Z223">
        <v>7.3864272694640336</v>
      </c>
    </row>
    <row r="224" spans="1:26" x14ac:dyDescent="0.35">
      <c r="A224" s="14">
        <v>45359</v>
      </c>
      <c r="B224">
        <v>364.25110000000001</v>
      </c>
      <c r="C224">
        <v>132.34796</v>
      </c>
      <c r="D224">
        <v>1137.68</v>
      </c>
      <c r="E224">
        <v>69.038200000000003</v>
      </c>
      <c r="F224">
        <v>78.912499999999994</v>
      </c>
      <c r="G224">
        <v>68.770399999999995</v>
      </c>
      <c r="H224">
        <v>16.543199999999999</v>
      </c>
      <c r="I224">
        <v>348.1114</v>
      </c>
      <c r="J224">
        <v>348.1114</v>
      </c>
      <c r="K224">
        <v>16.265799999999999</v>
      </c>
      <c r="L224">
        <v>56.622999999999998</v>
      </c>
      <c r="M224">
        <v>20.092199999999998</v>
      </c>
      <c r="N224">
        <v>16.265636983180705</v>
      </c>
      <c r="O224">
        <v>19.683165011483116</v>
      </c>
      <c r="P224">
        <f t="shared" si="3"/>
        <v>1137.55</v>
      </c>
      <c r="Q224">
        <v>2.6089517978723276</v>
      </c>
      <c r="R224">
        <v>19.683165011483116</v>
      </c>
      <c r="S224">
        <v>3.2015921675682826</v>
      </c>
      <c r="T224">
        <v>56.623007496497209</v>
      </c>
      <c r="U224">
        <v>16.265636983180705</v>
      </c>
      <c r="V224">
        <v>45.638245418579579</v>
      </c>
      <c r="W224">
        <v>31.507319886823609</v>
      </c>
      <c r="X224">
        <v>9.3798616551850795</v>
      </c>
      <c r="Y224">
        <v>12.544913805540141</v>
      </c>
      <c r="Z224">
        <v>7.1122527329869314</v>
      </c>
    </row>
    <row r="225" spans="1:26" x14ac:dyDescent="0.35">
      <c r="A225" s="14">
        <v>45366</v>
      </c>
      <c r="B225">
        <v>364.25110000000001</v>
      </c>
      <c r="C225">
        <v>131.83803</v>
      </c>
      <c r="D225">
        <v>1124.8800000000001</v>
      </c>
      <c r="E225">
        <v>69.038200000000003</v>
      </c>
      <c r="F225">
        <v>78.864199999999997</v>
      </c>
      <c r="G225">
        <v>68.688400000000001</v>
      </c>
      <c r="H225">
        <v>16.3766</v>
      </c>
      <c r="I225">
        <v>348.11110000000002</v>
      </c>
      <c r="J225">
        <v>348.11110000000002</v>
      </c>
      <c r="K225">
        <v>16.265799999999999</v>
      </c>
      <c r="L225">
        <v>56.622999999999998</v>
      </c>
      <c r="M225">
        <v>19.866099999999999</v>
      </c>
      <c r="N225">
        <v>16.265785939787531</v>
      </c>
      <c r="O225">
        <v>20.322657712435817</v>
      </c>
      <c r="P225">
        <f t="shared" si="3"/>
        <v>1137.55</v>
      </c>
      <c r="Q225">
        <v>2.6956684589048305</v>
      </c>
      <c r="R225">
        <v>20.322657712435817</v>
      </c>
      <c r="S225">
        <v>3.3056400007805311</v>
      </c>
      <c r="T225">
        <v>56.623007496497209</v>
      </c>
      <c r="U225">
        <v>16.265785939787531</v>
      </c>
      <c r="V225">
        <v>45.425859240140703</v>
      </c>
      <c r="W225">
        <v>31.928112164830853</v>
      </c>
      <c r="X225">
        <v>9.6062937735056124</v>
      </c>
      <c r="Y225">
        <v>12.740525564863667</v>
      </c>
      <c r="Z225">
        <v>7.1891515187579218</v>
      </c>
    </row>
    <row r="226" spans="1:26" x14ac:dyDescent="0.35">
      <c r="A226" s="14">
        <v>45373</v>
      </c>
      <c r="B226">
        <v>364.25709999999998</v>
      </c>
      <c r="C226">
        <v>131.83803</v>
      </c>
      <c r="D226">
        <v>1113.26</v>
      </c>
      <c r="E226">
        <v>69.044899999999998</v>
      </c>
      <c r="F226">
        <v>78.875900000000001</v>
      </c>
      <c r="G226">
        <v>69.190200000000004</v>
      </c>
      <c r="H226">
        <v>16.0898</v>
      </c>
      <c r="I226">
        <v>348.1189</v>
      </c>
      <c r="J226">
        <v>348.1189</v>
      </c>
      <c r="K226">
        <v>16.267099999999999</v>
      </c>
      <c r="L226">
        <v>56.628700000000002</v>
      </c>
      <c r="M226">
        <v>19.658899999999999</v>
      </c>
      <c r="N226">
        <v>16.267143333438263</v>
      </c>
      <c r="O226">
        <v>19.732923169202078</v>
      </c>
      <c r="P226">
        <f t="shared" si="3"/>
        <v>1137.55</v>
      </c>
      <c r="Q226">
        <v>2.6056375661127635</v>
      </c>
      <c r="R226">
        <v>19.732923169202078</v>
      </c>
      <c r="S226">
        <v>3.2099828958113497</v>
      </c>
      <c r="T226">
        <v>56.628710831046398</v>
      </c>
      <c r="U226">
        <v>16.267143333438263</v>
      </c>
      <c r="V226">
        <v>45.425859240140703</v>
      </c>
      <c r="W226">
        <v>13.61579182668047</v>
      </c>
      <c r="X226">
        <v>18.784151903953315</v>
      </c>
      <c r="Y226">
        <v>6.0181928864645355</v>
      </c>
      <c r="Z226">
        <v>6.7635069759782853</v>
      </c>
    </row>
    <row r="227" spans="1:26" x14ac:dyDescent="0.35">
      <c r="A227" s="14">
        <v>45380</v>
      </c>
      <c r="B227">
        <v>418.82619999999997</v>
      </c>
      <c r="C227">
        <v>131.83803</v>
      </c>
      <c r="D227">
        <v>1098.23</v>
      </c>
      <c r="E227">
        <v>80.979200000000006</v>
      </c>
      <c r="F227">
        <v>71.846900000000005</v>
      </c>
      <c r="G227">
        <v>68.729200000000006</v>
      </c>
      <c r="H227">
        <v>15.979100000000001</v>
      </c>
      <c r="I227">
        <v>401.80739999999997</v>
      </c>
      <c r="J227">
        <v>401.80739999999997</v>
      </c>
      <c r="K227">
        <v>10.89</v>
      </c>
      <c r="L227">
        <v>43.756799999999998</v>
      </c>
      <c r="M227">
        <v>25.098500000000001</v>
      </c>
      <c r="N227">
        <v>10.949916755232582</v>
      </c>
      <c r="O227">
        <v>25.080314734054642</v>
      </c>
      <c r="P227">
        <f t="shared" si="3"/>
        <v>1137.55</v>
      </c>
      <c r="Q227">
        <v>2.5976802809926314</v>
      </c>
      <c r="R227">
        <v>25.080314734054642</v>
      </c>
      <c r="S227">
        <v>2.7462735853293152</v>
      </c>
      <c r="T227">
        <v>43.977917011637331</v>
      </c>
      <c r="U227">
        <v>10.949916755232582</v>
      </c>
      <c r="V227">
        <v>45.434389583600527</v>
      </c>
      <c r="W227">
        <v>56.321955007423462</v>
      </c>
      <c r="X227">
        <v>9.6607799257191438</v>
      </c>
      <c r="Y227">
        <v>-11.455972019073535</v>
      </c>
      <c r="Z227">
        <v>6.0709145271910616</v>
      </c>
    </row>
    <row r="228" spans="1:26" x14ac:dyDescent="0.35">
      <c r="A228" s="14">
        <v>45387</v>
      </c>
      <c r="B228">
        <v>418.88420000000002</v>
      </c>
      <c r="C228">
        <v>131.83803</v>
      </c>
      <c r="D228">
        <v>1096.04</v>
      </c>
      <c r="E228">
        <v>81.063599999999994</v>
      </c>
      <c r="F228">
        <v>70.790700000000001</v>
      </c>
      <c r="G228">
        <v>67.741900000000001</v>
      </c>
      <c r="H228">
        <v>16.179600000000001</v>
      </c>
      <c r="I228">
        <v>401.86540000000002</v>
      </c>
      <c r="J228">
        <v>401.86540000000002</v>
      </c>
      <c r="K228">
        <v>10.8796</v>
      </c>
      <c r="L228">
        <v>43.721499999999999</v>
      </c>
      <c r="M228">
        <v>25.0687</v>
      </c>
      <c r="N228">
        <v>10.879638501802894</v>
      </c>
      <c r="O228">
        <v>24.364672131836056</v>
      </c>
      <c r="P228">
        <f t="shared" si="3"/>
        <v>1137.55</v>
      </c>
      <c r="Q228">
        <v>2.5052262098486344</v>
      </c>
      <c r="R228">
        <v>24.364672131836056</v>
      </c>
      <c r="S228">
        <v>2.6507882500932762</v>
      </c>
      <c r="T228">
        <v>43.721499482362411</v>
      </c>
      <c r="U228">
        <v>10.879638501802894</v>
      </c>
      <c r="V228">
        <v>42.553257556056387</v>
      </c>
      <c r="W228">
        <v>55.004575194742486</v>
      </c>
      <c r="X228">
        <v>10.206280896555047</v>
      </c>
      <c r="Y228">
        <v>-12.612045541987801</v>
      </c>
      <c r="Z228">
        <v>6.4362625424256921</v>
      </c>
    </row>
    <row r="229" spans="1:26" x14ac:dyDescent="0.35">
      <c r="A229" s="14">
        <v>45394</v>
      </c>
      <c r="B229">
        <v>418.88420000000002</v>
      </c>
      <c r="C229">
        <v>131.83803</v>
      </c>
      <c r="D229">
        <v>1096.04</v>
      </c>
      <c r="E229">
        <v>81.063599999999994</v>
      </c>
      <c r="F229">
        <v>70.757499999999993</v>
      </c>
      <c r="G229">
        <v>67.710599999999999</v>
      </c>
      <c r="H229">
        <v>16.187100000000001</v>
      </c>
      <c r="I229">
        <v>401.86540000000002</v>
      </c>
      <c r="J229">
        <v>401.86540000000002</v>
      </c>
      <c r="K229">
        <v>10.8796</v>
      </c>
      <c r="L229">
        <v>43.721499999999999</v>
      </c>
      <c r="M229">
        <v>25.0687</v>
      </c>
      <c r="N229">
        <v>10.879638501802894</v>
      </c>
      <c r="O229">
        <v>25.068673603981743</v>
      </c>
      <c r="P229">
        <f t="shared" si="3"/>
        <v>1137.55</v>
      </c>
      <c r="Q229">
        <v>2.5815239169899691</v>
      </c>
      <c r="R229">
        <v>25.068673603981743</v>
      </c>
      <c r="S229">
        <v>2.7273810653100972</v>
      </c>
      <c r="T229">
        <v>43.721499482362411</v>
      </c>
      <c r="U229">
        <v>10.879638501802894</v>
      </c>
      <c r="V229">
        <v>42.553257556056387</v>
      </c>
      <c r="W229">
        <v>54.915349454085188</v>
      </c>
      <c r="X229">
        <v>10.130355489872942</v>
      </c>
      <c r="Y229">
        <v>-12.687444733659053</v>
      </c>
      <c r="Z229">
        <v>6.6448097795922862</v>
      </c>
    </row>
    <row r="230" spans="1:26" x14ac:dyDescent="0.35">
      <c r="A230" s="14">
        <v>45401</v>
      </c>
      <c r="B230">
        <v>418.88420000000002</v>
      </c>
      <c r="C230">
        <v>131.83803</v>
      </c>
      <c r="D230">
        <v>1032.97</v>
      </c>
      <c r="E230">
        <v>81.063599999999994</v>
      </c>
      <c r="F230">
        <v>69.457099999999997</v>
      </c>
      <c r="G230">
        <v>66.500299999999996</v>
      </c>
      <c r="H230">
        <v>15.533300000000001</v>
      </c>
      <c r="I230">
        <v>401.86540000000002</v>
      </c>
      <c r="J230">
        <v>401.86540000000002</v>
      </c>
      <c r="K230">
        <v>10.8796</v>
      </c>
      <c r="L230">
        <v>43.721499999999999</v>
      </c>
      <c r="M230">
        <v>23.626100000000001</v>
      </c>
      <c r="N230">
        <v>10.879638501802894</v>
      </c>
      <c r="O230">
        <v>23.807966614226377</v>
      </c>
      <c r="P230">
        <f t="shared" si="3"/>
        <v>1137.55</v>
      </c>
      <c r="Q230">
        <v>2.4448920255789761</v>
      </c>
      <c r="R230">
        <v>23.807966614226377</v>
      </c>
      <c r="S230">
        <v>2.5902207022577524</v>
      </c>
      <c r="T230">
        <v>43.721499482362411</v>
      </c>
      <c r="U230">
        <v>10.879638501802894</v>
      </c>
      <c r="V230">
        <v>42.553257556056387</v>
      </c>
      <c r="W230">
        <v>53.09341909158551</v>
      </c>
      <c r="X230">
        <v>9.7530703473430229</v>
      </c>
      <c r="Y230">
        <v>-13.606692552120721</v>
      </c>
      <c r="Z230">
        <v>6.1331301795346196</v>
      </c>
    </row>
    <row r="231" spans="1:26" x14ac:dyDescent="0.35">
      <c r="A231" s="14">
        <v>45408</v>
      </c>
      <c r="B231">
        <v>418.88420000000002</v>
      </c>
      <c r="C231">
        <v>131.83803</v>
      </c>
      <c r="D231">
        <v>1031.8800000000001</v>
      </c>
      <c r="E231">
        <v>81.063599999999994</v>
      </c>
      <c r="F231">
        <v>69.143900000000002</v>
      </c>
      <c r="G231">
        <v>66.415700000000001</v>
      </c>
      <c r="H231">
        <v>15.5367</v>
      </c>
      <c r="I231">
        <v>401.86540000000002</v>
      </c>
      <c r="J231">
        <v>401.86540000000002</v>
      </c>
      <c r="K231">
        <v>10.8796</v>
      </c>
      <c r="L231">
        <v>43.721499999999999</v>
      </c>
      <c r="M231">
        <v>23.601199999999999</v>
      </c>
      <c r="N231">
        <v>10.879638501802894</v>
      </c>
      <c r="O231">
        <v>24.29033799328916</v>
      </c>
      <c r="P231">
        <f t="shared" si="3"/>
        <v>1137.55</v>
      </c>
      <c r="Q231">
        <v>2.4971700841758167</v>
      </c>
      <c r="R231">
        <v>24.29033799328916</v>
      </c>
      <c r="S231">
        <v>2.6427009645359441</v>
      </c>
      <c r="T231">
        <v>43.721499482362411</v>
      </c>
      <c r="U231">
        <v>10.879638501802894</v>
      </c>
      <c r="V231">
        <v>42.553257556056387</v>
      </c>
      <c r="W231">
        <v>52.268149033857327</v>
      </c>
      <c r="X231">
        <v>9.8215182709109303</v>
      </c>
      <c r="Y231">
        <v>-14.427816313274537</v>
      </c>
      <c r="Z231">
        <v>6.2814928652141635</v>
      </c>
    </row>
    <row r="232" spans="1:26" x14ac:dyDescent="0.35">
      <c r="A232" s="14">
        <v>45415</v>
      </c>
      <c r="B232">
        <v>369.63069999999999</v>
      </c>
      <c r="C232">
        <v>131.83803</v>
      </c>
      <c r="D232">
        <v>1058.3399999999999</v>
      </c>
      <c r="E232">
        <v>73.414100000000005</v>
      </c>
      <c r="F232">
        <v>68.768500000000003</v>
      </c>
      <c r="G232">
        <v>66.076400000000007</v>
      </c>
      <c r="H232">
        <v>16.0169</v>
      </c>
      <c r="I232">
        <v>350.25</v>
      </c>
      <c r="J232">
        <v>350.25</v>
      </c>
      <c r="K232">
        <v>11.151</v>
      </c>
      <c r="L232">
        <v>39.056600000000003</v>
      </c>
      <c r="M232">
        <v>27.0976</v>
      </c>
      <c r="N232">
        <v>11.150822455733286</v>
      </c>
      <c r="O232">
        <v>27.1734179746527</v>
      </c>
      <c r="P232">
        <f t="shared" si="3"/>
        <v>1137.55</v>
      </c>
      <c r="Q232">
        <v>2.9494553759311248</v>
      </c>
      <c r="R232">
        <v>27.1734179746527</v>
      </c>
      <c r="S232">
        <v>3.030059593507838</v>
      </c>
      <c r="T232">
        <v>39.056551553064764</v>
      </c>
      <c r="U232">
        <v>11.150822455733286</v>
      </c>
      <c r="V232">
        <v>51.287551850632013</v>
      </c>
      <c r="W232">
        <v>76.579218376640029</v>
      </c>
      <c r="X232">
        <v>19.595798495038494</v>
      </c>
      <c r="Y232">
        <v>-3.0457626837871756</v>
      </c>
      <c r="Z232">
        <v>19.18465925412211</v>
      </c>
    </row>
    <row r="233" spans="1:26" x14ac:dyDescent="0.35">
      <c r="A233" s="14">
        <v>45422</v>
      </c>
      <c r="B233">
        <v>369.65649999999999</v>
      </c>
      <c r="C233">
        <v>131.83803</v>
      </c>
      <c r="D233">
        <v>1044.29</v>
      </c>
      <c r="E233">
        <v>73.413300000000007</v>
      </c>
      <c r="F233">
        <v>68.867199999999997</v>
      </c>
      <c r="G233">
        <v>66.229100000000003</v>
      </c>
      <c r="H233">
        <v>15.767899999999999</v>
      </c>
      <c r="I233">
        <v>350.2758</v>
      </c>
      <c r="J233">
        <v>350.2758</v>
      </c>
      <c r="K233">
        <v>11.1518</v>
      </c>
      <c r="L233">
        <v>39.061999999999998</v>
      </c>
      <c r="M233">
        <v>26.734200000000001</v>
      </c>
      <c r="N233">
        <v>11.151786711818151</v>
      </c>
      <c r="O233">
        <v>26.734155496803648</v>
      </c>
      <c r="P233">
        <f t="shared" si="3"/>
        <v>1137.55</v>
      </c>
      <c r="Q233">
        <v>2.900736088537021</v>
      </c>
      <c r="R233">
        <v>26.734155496803648</v>
      </c>
      <c r="S233">
        <v>2.981336000209351</v>
      </c>
      <c r="T233">
        <v>39.062015634825492</v>
      </c>
      <c r="U233">
        <v>11.151786711818151</v>
      </c>
      <c r="V233">
        <v>51.366900021644341</v>
      </c>
      <c r="W233">
        <v>76.922935161328638</v>
      </c>
      <c r="X233">
        <v>20.437305693454473</v>
      </c>
      <c r="Y233">
        <v>-2.9593580630340641</v>
      </c>
      <c r="Z233">
        <v>19.240678896474545</v>
      </c>
    </row>
    <row r="234" spans="1:26" x14ac:dyDescent="0.35">
      <c r="A234" s="14">
        <v>45429</v>
      </c>
      <c r="B234">
        <v>369.65269999999998</v>
      </c>
      <c r="C234">
        <v>131.83803</v>
      </c>
      <c r="D234">
        <v>1100.8599999999999</v>
      </c>
      <c r="E234">
        <v>73.389099999999999</v>
      </c>
      <c r="F234">
        <v>68.533000000000001</v>
      </c>
      <c r="G234">
        <v>66.092299999999994</v>
      </c>
      <c r="H234">
        <v>16.656400000000001</v>
      </c>
      <c r="I234">
        <v>350.25659999999999</v>
      </c>
      <c r="J234">
        <v>350.25659999999999</v>
      </c>
      <c r="K234">
        <v>11.149900000000001</v>
      </c>
      <c r="L234">
        <v>39.053100000000001</v>
      </c>
      <c r="M234">
        <v>28.188800000000001</v>
      </c>
      <c r="N234">
        <v>11.149858375395068</v>
      </c>
      <c r="O234">
        <v>27.424441988888578</v>
      </c>
      <c r="P234">
        <f t="shared" si="3"/>
        <v>1137.55</v>
      </c>
      <c r="Q234">
        <v>2.9771821095356512</v>
      </c>
      <c r="R234">
        <v>27.424441988888578</v>
      </c>
      <c r="S234">
        <v>3.0577864420034548</v>
      </c>
      <c r="T234">
        <v>39.053119127599231</v>
      </c>
      <c r="U234">
        <v>11.149858375395068</v>
      </c>
      <c r="V234">
        <v>51.389286980244243</v>
      </c>
      <c r="W234">
        <v>77.486124033553821</v>
      </c>
      <c r="X234">
        <v>20.267913691005159</v>
      </c>
      <c r="Y234">
        <v>-3.0737317353524762</v>
      </c>
      <c r="Z234">
        <v>19.025662465157037</v>
      </c>
    </row>
    <row r="235" spans="1:26" x14ac:dyDescent="0.35">
      <c r="A235" s="14">
        <v>45436</v>
      </c>
      <c r="B235">
        <v>369.65269999999998</v>
      </c>
      <c r="C235">
        <v>131.83803</v>
      </c>
      <c r="D235">
        <v>1074.19</v>
      </c>
      <c r="E235">
        <v>73.389099999999999</v>
      </c>
      <c r="F235">
        <v>68.689700000000002</v>
      </c>
      <c r="G235">
        <v>66.052599999999998</v>
      </c>
      <c r="H235">
        <v>16.262699999999999</v>
      </c>
      <c r="I235">
        <v>350.25659999999999</v>
      </c>
      <c r="J235">
        <v>350.25659999999999</v>
      </c>
      <c r="K235">
        <v>11.149900000000001</v>
      </c>
      <c r="L235">
        <v>39.053100000000001</v>
      </c>
      <c r="M235">
        <v>27.5059</v>
      </c>
      <c r="N235">
        <v>11.149858375395068</v>
      </c>
      <c r="O235">
        <v>27.505869543743028</v>
      </c>
      <c r="P235">
        <f t="shared" si="3"/>
        <v>1137.55</v>
      </c>
      <c r="Q235">
        <v>2.9862611665804701</v>
      </c>
      <c r="R235">
        <v>27.505869543743028</v>
      </c>
      <c r="S235">
        <v>3.0668654990482733</v>
      </c>
      <c r="T235">
        <v>39.053119127599231</v>
      </c>
      <c r="U235">
        <v>11.149858375395068</v>
      </c>
      <c r="V235">
        <v>51.351500320500982</v>
      </c>
      <c r="W235">
        <v>77.408990672231752</v>
      </c>
      <c r="X235">
        <v>21.692385621354994</v>
      </c>
      <c r="Y235">
        <v>-2.8151271221842484</v>
      </c>
      <c r="Z235">
        <v>21.014688780554724</v>
      </c>
    </row>
    <row r="236" spans="1:26" x14ac:dyDescent="0.35">
      <c r="A236" s="14">
        <v>45443</v>
      </c>
      <c r="B236">
        <v>369.64569999999998</v>
      </c>
      <c r="C236">
        <v>131.83803</v>
      </c>
      <c r="D236">
        <v>1011.64</v>
      </c>
      <c r="E236">
        <v>73.393000000000001</v>
      </c>
      <c r="F236">
        <v>67.465199999999996</v>
      </c>
      <c r="G236">
        <v>64.742099999999994</v>
      </c>
      <c r="H236">
        <v>15.6257</v>
      </c>
      <c r="I236">
        <v>350.2894</v>
      </c>
      <c r="J236">
        <v>350.2894</v>
      </c>
      <c r="K236">
        <v>11.1462</v>
      </c>
      <c r="L236">
        <v>39.0441</v>
      </c>
      <c r="M236">
        <v>25.9102</v>
      </c>
      <c r="N236">
        <v>11.146964418312717</v>
      </c>
      <c r="O236">
        <v>26.681382431480625</v>
      </c>
      <c r="P236">
        <f t="shared" si="3"/>
        <v>1137.55</v>
      </c>
      <c r="Q236">
        <v>2.8935621361528487</v>
      </c>
      <c r="R236">
        <v>26.681382431480625</v>
      </c>
      <c r="S236">
        <v>2.9741642059510855</v>
      </c>
      <c r="T236">
        <v>39.044078869424247</v>
      </c>
      <c r="U236">
        <v>11.146964418312717</v>
      </c>
      <c r="V236">
        <v>51.349126132844383</v>
      </c>
      <c r="W236">
        <v>76.488583272346887</v>
      </c>
      <c r="X236">
        <v>23.171450042345626</v>
      </c>
      <c r="Y236">
        <v>-3.8115320787609694</v>
      </c>
      <c r="Z236">
        <v>21.823353497509991</v>
      </c>
    </row>
    <row r="237" spans="1:26" x14ac:dyDescent="0.35">
      <c r="A237" s="14">
        <v>45450</v>
      </c>
      <c r="B237">
        <v>369.7081</v>
      </c>
      <c r="C237">
        <v>131.83803</v>
      </c>
      <c r="D237">
        <v>1004.03</v>
      </c>
      <c r="E237">
        <v>73.382300000000001</v>
      </c>
      <c r="F237">
        <v>67.037899999999993</v>
      </c>
      <c r="G237">
        <v>64.412700000000001</v>
      </c>
      <c r="H237">
        <v>15.587400000000001</v>
      </c>
      <c r="I237">
        <v>350.35759999999999</v>
      </c>
      <c r="J237">
        <v>350.35759999999999</v>
      </c>
      <c r="K237">
        <v>11.121499999999999</v>
      </c>
      <c r="L237">
        <v>38.9651</v>
      </c>
      <c r="M237">
        <v>25.767399999999999</v>
      </c>
      <c r="N237">
        <v>11.121379351646949</v>
      </c>
      <c r="O237">
        <v>25.964493548676732</v>
      </c>
      <c r="P237">
        <f t="shared" si="3"/>
        <v>1137.55</v>
      </c>
      <c r="Q237">
        <v>2.8080030743208946</v>
      </c>
      <c r="R237">
        <v>25.964493548676732</v>
      </c>
      <c r="S237">
        <v>2.8876098242822383</v>
      </c>
      <c r="T237">
        <v>38.965135141315372</v>
      </c>
      <c r="U237">
        <v>11.121379351646949</v>
      </c>
      <c r="V237">
        <v>51.511771057888069</v>
      </c>
      <c r="W237">
        <v>76.130560517798457</v>
      </c>
      <c r="X237">
        <v>20.314710655747902</v>
      </c>
      <c r="Y237">
        <v>-4.6254191790805654</v>
      </c>
      <c r="Z237">
        <v>18.798020466179995</v>
      </c>
    </row>
    <row r="238" spans="1:26" x14ac:dyDescent="0.35">
      <c r="A238" s="14">
        <v>45457</v>
      </c>
      <c r="B238">
        <v>369.7081</v>
      </c>
      <c r="C238">
        <v>132.78993</v>
      </c>
      <c r="D238">
        <v>973.54</v>
      </c>
      <c r="E238">
        <v>73.382300000000001</v>
      </c>
      <c r="F238">
        <v>66.707999999999998</v>
      </c>
      <c r="G238">
        <v>64.010400000000004</v>
      </c>
      <c r="H238">
        <v>15.209099999999999</v>
      </c>
      <c r="I238">
        <v>350.35759999999999</v>
      </c>
      <c r="J238">
        <v>350.35759999999999</v>
      </c>
      <c r="K238">
        <v>11.121499999999999</v>
      </c>
      <c r="L238">
        <v>38.9651</v>
      </c>
      <c r="M238">
        <v>24.9849</v>
      </c>
      <c r="N238">
        <v>11.121534076896353</v>
      </c>
      <c r="O238">
        <v>25.643437303019436</v>
      </c>
      <c r="P238">
        <f t="shared" si="3"/>
        <v>1137.55</v>
      </c>
      <c r="Q238">
        <v>2.7723357606593395</v>
      </c>
      <c r="R238">
        <v>25.643437303019436</v>
      </c>
      <c r="S238">
        <v>2.8519436181428572</v>
      </c>
      <c r="T238">
        <v>38.965135141315372</v>
      </c>
      <c r="U238">
        <v>11.121534076896353</v>
      </c>
      <c r="V238">
        <v>51.473789086992959</v>
      </c>
      <c r="W238">
        <v>74.526708410989954</v>
      </c>
      <c r="X238">
        <v>22.356586379297458</v>
      </c>
      <c r="Y238">
        <v>-4.797488111866735</v>
      </c>
      <c r="Z238">
        <v>19.71784952155712</v>
      </c>
    </row>
    <row r="239" spans="1:26" x14ac:dyDescent="0.35">
      <c r="A239" s="14">
        <v>45464</v>
      </c>
      <c r="B239">
        <v>369.7081</v>
      </c>
      <c r="C239">
        <v>132.78993</v>
      </c>
      <c r="D239">
        <v>1004.54</v>
      </c>
      <c r="E239">
        <v>73.382300000000001</v>
      </c>
      <c r="F239">
        <v>66.068399999999997</v>
      </c>
      <c r="G239">
        <v>63.561700000000002</v>
      </c>
      <c r="H239">
        <v>15.8042</v>
      </c>
      <c r="I239">
        <v>350.35399999999998</v>
      </c>
      <c r="J239">
        <v>350.35399999999998</v>
      </c>
      <c r="K239">
        <v>11.121600000000001</v>
      </c>
      <c r="L239">
        <v>38.9651</v>
      </c>
      <c r="M239">
        <v>25.7805</v>
      </c>
      <c r="N239">
        <v>11.1216480545531</v>
      </c>
      <c r="O239">
        <v>24.973864365433588</v>
      </c>
      <c r="P239">
        <f t="shared" si="3"/>
        <v>1137.55</v>
      </c>
      <c r="Q239">
        <v>2.7179509836626639</v>
      </c>
      <c r="R239">
        <v>24.973864365433588</v>
      </c>
      <c r="S239">
        <v>2.7775053003449743</v>
      </c>
      <c r="T239">
        <v>38.965135141315372</v>
      </c>
      <c r="U239">
        <v>11.1216480545531</v>
      </c>
      <c r="V239">
        <v>51.407777409714548</v>
      </c>
      <c r="W239">
        <v>73.015555965795826</v>
      </c>
      <c r="X239">
        <v>22.796890729135111</v>
      </c>
      <c r="Y239">
        <v>-5.7249592058055825</v>
      </c>
      <c r="Z239">
        <v>19.975457689237899</v>
      </c>
    </row>
    <row r="240" spans="1:26" x14ac:dyDescent="0.35">
      <c r="A240" s="14">
        <v>45471</v>
      </c>
      <c r="B240">
        <v>369.7081</v>
      </c>
      <c r="C240">
        <v>132.78993</v>
      </c>
      <c r="D240">
        <v>1043.9100000000001</v>
      </c>
      <c r="E240">
        <v>73.382300000000001</v>
      </c>
      <c r="F240">
        <v>65.895200000000003</v>
      </c>
      <c r="G240">
        <v>63.5809</v>
      </c>
      <c r="H240">
        <v>16.418600000000001</v>
      </c>
      <c r="I240">
        <v>350.33969999999999</v>
      </c>
      <c r="J240">
        <v>350.33969999999999</v>
      </c>
      <c r="K240">
        <v>11.1221</v>
      </c>
      <c r="L240">
        <v>38.9651</v>
      </c>
      <c r="M240">
        <v>26.790900000000001</v>
      </c>
      <c r="N240">
        <v>11.122100781739151</v>
      </c>
      <c r="O240">
        <v>25.977838812285189</v>
      </c>
      <c r="P240">
        <f t="shared" si="3"/>
        <v>1137.55</v>
      </c>
      <c r="Q240">
        <v>2.8305309107801846</v>
      </c>
      <c r="R240">
        <v>25.977838812285189</v>
      </c>
      <c r="S240">
        <v>2.8892814136201079</v>
      </c>
      <c r="T240">
        <v>38.965135141315372</v>
      </c>
      <c r="U240">
        <v>11.122100781739151</v>
      </c>
      <c r="V240">
        <v>51.398448491123339</v>
      </c>
      <c r="W240">
        <v>72.734797700359493</v>
      </c>
      <c r="X240">
        <v>23.125857543167612</v>
      </c>
      <c r="Y240">
        <v>-6.0429752049667078</v>
      </c>
      <c r="Z240">
        <v>20.484351380100183</v>
      </c>
    </row>
    <row r="241" spans="1:26" x14ac:dyDescent="0.35">
      <c r="A241" s="14">
        <v>45478</v>
      </c>
      <c r="B241">
        <v>369.59140000000002</v>
      </c>
      <c r="C241">
        <v>132.78993</v>
      </c>
      <c r="D241">
        <v>1071.26</v>
      </c>
      <c r="E241">
        <v>73.381600000000006</v>
      </c>
      <c r="F241">
        <v>66.043999999999997</v>
      </c>
      <c r="G241">
        <v>63.734099999999998</v>
      </c>
      <c r="H241">
        <v>16.808299999999999</v>
      </c>
      <c r="I241">
        <v>350.2158</v>
      </c>
      <c r="J241">
        <v>350.2158</v>
      </c>
      <c r="K241">
        <v>11.1265</v>
      </c>
      <c r="L241">
        <v>38.966700000000003</v>
      </c>
      <c r="M241">
        <v>27.491700000000002</v>
      </c>
      <c r="N241">
        <v>11.126483420314161</v>
      </c>
      <c r="O241">
        <v>27.091590355864312</v>
      </c>
      <c r="P241">
        <f t="shared" si="3"/>
        <v>1137.55</v>
      </c>
      <c r="Q241">
        <v>2.9564656104502993</v>
      </c>
      <c r="R241">
        <v>27.091590355864312</v>
      </c>
      <c r="S241">
        <v>3.0143413092446725</v>
      </c>
      <c r="T241">
        <v>38.966704653847948</v>
      </c>
      <c r="U241">
        <v>11.126483420314161</v>
      </c>
      <c r="V241">
        <v>51.351411766268733</v>
      </c>
      <c r="W241">
        <v>71.158303300399453</v>
      </c>
      <c r="X241">
        <v>24.349825103984909</v>
      </c>
      <c r="Y241">
        <v>-6.3989284654103802</v>
      </c>
      <c r="Z241">
        <v>21.425501141622384</v>
      </c>
    </row>
    <row r="242" spans="1:26" x14ac:dyDescent="0.35">
      <c r="A242" s="14">
        <v>45485</v>
      </c>
      <c r="B242">
        <v>369.59140000000002</v>
      </c>
      <c r="C242">
        <v>132.78993</v>
      </c>
      <c r="D242">
        <v>1091.69</v>
      </c>
      <c r="E242">
        <v>73.381600000000006</v>
      </c>
      <c r="F242">
        <v>66.649299999999997</v>
      </c>
      <c r="G242">
        <v>64.290700000000001</v>
      </c>
      <c r="H242">
        <v>16.980499999999999</v>
      </c>
      <c r="I242">
        <v>350.22190000000001</v>
      </c>
      <c r="J242">
        <v>350.22190000000001</v>
      </c>
      <c r="K242">
        <v>11.126300000000001</v>
      </c>
      <c r="L242">
        <v>38.966700000000003</v>
      </c>
      <c r="M242">
        <v>28.015999999999998</v>
      </c>
      <c r="N242">
        <v>11.126483420314161</v>
      </c>
      <c r="O242">
        <v>27.709297195942796</v>
      </c>
      <c r="P242">
        <f t="shared" si="3"/>
        <v>1137.55</v>
      </c>
      <c r="Q242">
        <v>3.0256909023461951</v>
      </c>
      <c r="R242">
        <v>27.709297195942796</v>
      </c>
      <c r="S242">
        <v>3.0830703583921517</v>
      </c>
      <c r="T242">
        <v>38.966704653847948</v>
      </c>
      <c r="U242">
        <v>11.126483420314161</v>
      </c>
      <c r="V242">
        <v>51.328575870965665</v>
      </c>
      <c r="W242">
        <v>71.181756965801242</v>
      </c>
      <c r="X242">
        <v>23.595596458900904</v>
      </c>
      <c r="Y242">
        <v>-6.0623337773574946</v>
      </c>
      <c r="Z242">
        <v>20.221287795328372</v>
      </c>
    </row>
    <row r="243" spans="1:26" x14ac:dyDescent="0.35">
      <c r="A243" s="14">
        <v>45492</v>
      </c>
      <c r="B243">
        <v>369.59140000000002</v>
      </c>
      <c r="C243">
        <v>132.78993</v>
      </c>
      <c r="D243">
        <v>1082.1600000000001</v>
      </c>
      <c r="E243">
        <v>73.381600000000006</v>
      </c>
      <c r="F243">
        <v>66.578699999999998</v>
      </c>
      <c r="G243">
        <v>64.274500000000003</v>
      </c>
      <c r="H243">
        <v>16.836500000000001</v>
      </c>
      <c r="I243">
        <v>349.86959999999999</v>
      </c>
      <c r="J243">
        <v>349.86959999999999</v>
      </c>
      <c r="K243">
        <v>11.137499999999999</v>
      </c>
      <c r="L243">
        <v>38.966700000000003</v>
      </c>
      <c r="M243">
        <v>27.7714</v>
      </c>
      <c r="N243">
        <v>11.137494780472171</v>
      </c>
      <c r="O243">
        <v>27.446508743827977</v>
      </c>
      <c r="P243">
        <f t="shared" si="3"/>
        <v>1137.55</v>
      </c>
      <c r="Q243">
        <v>2.999205913537347</v>
      </c>
      <c r="R243">
        <v>27.446508743827977</v>
      </c>
      <c r="S243">
        <v>3.0568534787656789</v>
      </c>
      <c r="T243">
        <v>38.966704653847948</v>
      </c>
      <c r="U243">
        <v>11.137494780472171</v>
      </c>
      <c r="V243">
        <v>51.368307324626493</v>
      </c>
      <c r="W243">
        <v>70.36922987870183</v>
      </c>
      <c r="X243">
        <v>22.187806944325079</v>
      </c>
      <c r="Y243">
        <v>-6.589551430032313</v>
      </c>
      <c r="Z243">
        <v>19.067832233969032</v>
      </c>
    </row>
    <row r="244" spans="1:26" x14ac:dyDescent="0.35">
      <c r="A244" s="14">
        <v>45499</v>
      </c>
      <c r="B244">
        <v>369.59140000000002</v>
      </c>
      <c r="C244">
        <v>132.78993</v>
      </c>
      <c r="D244">
        <v>1078.23</v>
      </c>
      <c r="E244">
        <v>73.381600000000006</v>
      </c>
      <c r="F244">
        <v>66.288899999999998</v>
      </c>
      <c r="G244">
        <v>64.272999999999996</v>
      </c>
      <c r="H244">
        <v>16.7758</v>
      </c>
      <c r="I244">
        <v>349.1377</v>
      </c>
      <c r="J244">
        <v>349.1377</v>
      </c>
      <c r="K244">
        <v>11.1608</v>
      </c>
      <c r="L244">
        <v>38.966700000000003</v>
      </c>
      <c r="M244">
        <v>27.670500000000001</v>
      </c>
      <c r="N244">
        <v>11.137494780472171</v>
      </c>
      <c r="O244">
        <v>27.596636912272473</v>
      </c>
      <c r="P244">
        <f t="shared" si="3"/>
        <v>1137.55</v>
      </c>
      <c r="Q244">
        <v>3.0160471572197198</v>
      </c>
      <c r="R244">
        <v>27.596636912272473</v>
      </c>
      <c r="S244">
        <v>3.0735739956902033</v>
      </c>
      <c r="T244">
        <v>38.966704653847948</v>
      </c>
      <c r="U244">
        <v>11.137494780472171</v>
      </c>
      <c r="V244">
        <v>51.428166299959216</v>
      </c>
      <c r="W244">
        <v>70.90896421900554</v>
      </c>
      <c r="X244">
        <v>23.028945745773328</v>
      </c>
      <c r="Y244">
        <v>-6.3812148185574697</v>
      </c>
      <c r="Z244">
        <v>20.141523750304874</v>
      </c>
    </row>
    <row r="245" spans="1:26" x14ac:dyDescent="0.35">
      <c r="A245" s="14">
        <v>45506</v>
      </c>
      <c r="B245">
        <v>360.62830000000002</v>
      </c>
      <c r="C245">
        <v>132.78993</v>
      </c>
      <c r="D245">
        <v>1086.3599999999999</v>
      </c>
      <c r="E245">
        <v>70.562799999999996</v>
      </c>
      <c r="F245">
        <v>66.460099999999997</v>
      </c>
      <c r="G245">
        <v>64.278099999999995</v>
      </c>
      <c r="H245">
        <v>16.9009</v>
      </c>
      <c r="I245">
        <v>340.47089999999997</v>
      </c>
      <c r="J245">
        <v>340.47089999999997</v>
      </c>
      <c r="K245">
        <v>11.0618</v>
      </c>
      <c r="L245">
        <v>37.662199999999999</v>
      </c>
      <c r="M245">
        <v>28.844799999999999</v>
      </c>
      <c r="N245">
        <v>11.061792743388956</v>
      </c>
      <c r="O245">
        <v>28.496487216188818</v>
      </c>
      <c r="P245">
        <f t="shared" si="3"/>
        <v>1137.55</v>
      </c>
      <c r="Q245">
        <v>3.129804883365944</v>
      </c>
      <c r="R245">
        <v>28.496487216188818</v>
      </c>
      <c r="S245">
        <v>3.1522223550011361</v>
      </c>
      <c r="T245">
        <v>37.662185933931312</v>
      </c>
      <c r="U245">
        <v>11.061792743388956</v>
      </c>
      <c r="V245">
        <v>50.578062427378278</v>
      </c>
      <c r="W245">
        <v>84.182511985782071</v>
      </c>
      <c r="X245">
        <v>21.611227078658715</v>
      </c>
      <c r="Y245">
        <v>-0.41019250885500874</v>
      </c>
      <c r="Z245">
        <v>21.262492492729539</v>
      </c>
    </row>
    <row r="246" spans="1:26" x14ac:dyDescent="0.35">
      <c r="A246" s="14">
        <v>45513</v>
      </c>
      <c r="B246">
        <v>360.62830000000002</v>
      </c>
      <c r="C246">
        <v>132.78993</v>
      </c>
      <c r="D246">
        <v>1099.03</v>
      </c>
      <c r="E246">
        <v>70.562799999999996</v>
      </c>
      <c r="F246">
        <v>66.934799999999996</v>
      </c>
      <c r="G246">
        <v>64.744200000000006</v>
      </c>
      <c r="H246">
        <v>16.975000000000001</v>
      </c>
      <c r="I246">
        <v>340.49939999999998</v>
      </c>
      <c r="J246">
        <v>340.49939999999998</v>
      </c>
      <c r="K246">
        <v>11.0609</v>
      </c>
      <c r="L246">
        <v>37.662199999999999</v>
      </c>
      <c r="M246">
        <v>29.1813</v>
      </c>
      <c r="N246">
        <v>11.061792743388956</v>
      </c>
      <c r="O246">
        <v>28.759084825827028</v>
      </c>
      <c r="P246">
        <f t="shared" si="3"/>
        <v>1137.55</v>
      </c>
      <c r="Q246">
        <v>3.1588528866932162</v>
      </c>
      <c r="R246">
        <v>28.759084825827028</v>
      </c>
      <c r="S246">
        <v>3.1812703583284083</v>
      </c>
      <c r="T246">
        <v>37.662185933931312</v>
      </c>
      <c r="U246">
        <v>11.061792743388956</v>
      </c>
      <c r="V246">
        <v>50.637651377320736</v>
      </c>
      <c r="W246">
        <v>84.213144581489104</v>
      </c>
      <c r="X246">
        <v>21.347033851862658</v>
      </c>
      <c r="Y246">
        <v>-1.1290830294163894</v>
      </c>
      <c r="Z246">
        <v>20.746744746752562</v>
      </c>
    </row>
    <row r="247" spans="1:26" x14ac:dyDescent="0.35">
      <c r="A247" s="14">
        <v>45520</v>
      </c>
      <c r="B247">
        <v>360.62830000000002</v>
      </c>
      <c r="C247">
        <v>132.78993</v>
      </c>
      <c r="D247">
        <v>1133.33</v>
      </c>
      <c r="E247">
        <v>70.562799999999996</v>
      </c>
      <c r="F247">
        <v>68.217699999999994</v>
      </c>
      <c r="G247">
        <v>66.250100000000003</v>
      </c>
      <c r="H247">
        <v>17.1069</v>
      </c>
      <c r="I247">
        <v>340.49939999999998</v>
      </c>
      <c r="J247">
        <v>340.49939999999998</v>
      </c>
      <c r="K247">
        <v>11.0609</v>
      </c>
      <c r="L247">
        <v>37.662199999999999</v>
      </c>
      <c r="M247">
        <v>30.091999999999999</v>
      </c>
      <c r="N247">
        <v>11.060868093427441</v>
      </c>
      <c r="O247">
        <v>30.145355927870572</v>
      </c>
      <c r="P247">
        <f t="shared" si="3"/>
        <v>1137.55</v>
      </c>
      <c r="Q247">
        <v>3.3119224577065074</v>
      </c>
      <c r="R247">
        <v>30.145355927870572</v>
      </c>
      <c r="S247">
        <v>3.3343380554759738</v>
      </c>
      <c r="T247">
        <v>37.662185933931312</v>
      </c>
      <c r="U247">
        <v>11.060868093427441</v>
      </c>
      <c r="V247">
        <v>50.646662761972955</v>
      </c>
      <c r="W247">
        <v>85.657353659436723</v>
      </c>
      <c r="X247">
        <v>21.088942379649207</v>
      </c>
      <c r="Y247">
        <v>-0.25229513004985005</v>
      </c>
      <c r="Z247">
        <v>20.294442000622141</v>
      </c>
    </row>
    <row r="248" spans="1:26" x14ac:dyDescent="0.35">
      <c r="A248" s="14">
        <v>45527</v>
      </c>
      <c r="B248">
        <v>362.24079999999998</v>
      </c>
      <c r="C248">
        <v>132.78993</v>
      </c>
      <c r="D248">
        <v>1163.56</v>
      </c>
      <c r="E248">
        <v>70.548199999999994</v>
      </c>
      <c r="F248">
        <v>69.269199999999998</v>
      </c>
      <c r="G248">
        <v>66.764799999999994</v>
      </c>
      <c r="H248">
        <v>17.427700000000002</v>
      </c>
      <c r="I248">
        <v>340.34440000000001</v>
      </c>
      <c r="J248">
        <v>340.34440000000001</v>
      </c>
      <c r="K248">
        <v>11.056699999999999</v>
      </c>
      <c r="L248">
        <v>37.630800000000001</v>
      </c>
      <c r="M248">
        <v>30.920400000000001</v>
      </c>
      <c r="N248">
        <v>11.061213403161597</v>
      </c>
      <c r="O248">
        <v>30.9439850863562</v>
      </c>
      <c r="P248">
        <f t="shared" si="3"/>
        <v>1137.55</v>
      </c>
      <c r="Q248">
        <v>3.400364349128191</v>
      </c>
      <c r="R248">
        <v>30.9439850863562</v>
      </c>
      <c r="S248">
        <v>3.4227802258443578</v>
      </c>
      <c r="T248">
        <v>37.662893022588257</v>
      </c>
      <c r="U248">
        <v>11.061213403161597</v>
      </c>
      <c r="V248">
        <v>50.578618082861134</v>
      </c>
      <c r="W248">
        <v>87.698993114892957</v>
      </c>
      <c r="X248">
        <v>15.017805845143908</v>
      </c>
      <c r="Y248">
        <v>1.4093931785509159</v>
      </c>
      <c r="Z248">
        <v>20.747051407476299</v>
      </c>
    </row>
    <row r="249" spans="1:26" x14ac:dyDescent="0.35">
      <c r="A249" s="14">
        <v>45534</v>
      </c>
      <c r="B249">
        <v>362.54250000000002</v>
      </c>
      <c r="C249">
        <v>132.78993</v>
      </c>
      <c r="D249">
        <v>1185.44</v>
      </c>
      <c r="E249">
        <v>71.022300000000001</v>
      </c>
      <c r="F249">
        <v>68.9251</v>
      </c>
      <c r="G249">
        <v>66.687200000000004</v>
      </c>
      <c r="H249">
        <v>17.7761</v>
      </c>
      <c r="I249">
        <v>340.64609999999999</v>
      </c>
      <c r="J249">
        <v>340.64609999999999</v>
      </c>
      <c r="K249">
        <v>11.137600000000001</v>
      </c>
      <c r="L249">
        <v>37.939700000000002</v>
      </c>
      <c r="M249">
        <v>31.2453</v>
      </c>
      <c r="N249">
        <v>11.137580624690122</v>
      </c>
      <c r="O249">
        <v>31.1612615136419</v>
      </c>
      <c r="P249">
        <f t="shared" si="3"/>
        <v>1137.55</v>
      </c>
      <c r="Q249">
        <v>3.492160908149704</v>
      </c>
      <c r="R249">
        <v>31.1612615136419</v>
      </c>
      <c r="S249">
        <v>3.4706106247523993</v>
      </c>
      <c r="T249">
        <v>37.939734868642269</v>
      </c>
      <c r="U249">
        <v>11.137580624690122</v>
      </c>
      <c r="V249">
        <v>50.625751386347865</v>
      </c>
      <c r="W249">
        <v>86.956624793058538</v>
      </c>
      <c r="X249">
        <v>18.609384049568369</v>
      </c>
      <c r="Y249">
        <v>1.0104857882332969</v>
      </c>
      <c r="Z249">
        <v>24.535017725268411</v>
      </c>
    </row>
    <row r="250" spans="1:26" x14ac:dyDescent="0.35">
      <c r="A250" s="14">
        <v>45541</v>
      </c>
      <c r="B250">
        <v>363.02940000000001</v>
      </c>
      <c r="C250">
        <v>132.78993</v>
      </c>
      <c r="D250">
        <v>1192.1099999999999</v>
      </c>
      <c r="E250">
        <v>71.035799999999995</v>
      </c>
      <c r="F250">
        <v>69.194699999999997</v>
      </c>
      <c r="G250">
        <v>67.190100000000001</v>
      </c>
      <c r="H250">
        <v>17.7423</v>
      </c>
      <c r="I250">
        <v>339.9316</v>
      </c>
      <c r="J250">
        <v>339.9316</v>
      </c>
      <c r="K250">
        <v>11.163600000000001</v>
      </c>
      <c r="L250">
        <v>37.948599999999999</v>
      </c>
      <c r="M250">
        <v>31.413799999999998</v>
      </c>
      <c r="N250">
        <v>11.163612212290056</v>
      </c>
      <c r="O250">
        <v>31.09966326921608</v>
      </c>
      <c r="P250">
        <f t="shared" si="3"/>
        <v>1137.55</v>
      </c>
      <c r="Q250">
        <v>3.4969056453144534</v>
      </c>
      <c r="R250">
        <v>31.09966326921608</v>
      </c>
      <c r="S250">
        <v>3.4718458067032913</v>
      </c>
      <c r="T250">
        <v>37.94864239472998</v>
      </c>
      <c r="U250">
        <v>11.163612212290056</v>
      </c>
      <c r="V250">
        <v>50.532356621566137</v>
      </c>
      <c r="W250">
        <v>87.61648408681387</v>
      </c>
      <c r="X250">
        <v>19.212950336250028</v>
      </c>
      <c r="Y250">
        <v>0.25774022285756082</v>
      </c>
      <c r="Z250">
        <v>24.402365034966071</v>
      </c>
    </row>
    <row r="251" spans="1:26" x14ac:dyDescent="0.35">
      <c r="A251" s="14">
        <v>45548</v>
      </c>
      <c r="B251">
        <v>363.02940000000001</v>
      </c>
      <c r="C251">
        <v>130.18115</v>
      </c>
      <c r="D251">
        <v>1204.4100000000001</v>
      </c>
      <c r="E251">
        <v>71.035799999999995</v>
      </c>
      <c r="F251">
        <v>67.994799999999998</v>
      </c>
      <c r="G251">
        <v>65.444000000000003</v>
      </c>
      <c r="H251">
        <v>18.403700000000001</v>
      </c>
      <c r="I251">
        <v>339.9316</v>
      </c>
      <c r="J251">
        <v>339.9316</v>
      </c>
      <c r="K251">
        <v>11.163600000000001</v>
      </c>
      <c r="L251">
        <v>37.948599999999999</v>
      </c>
      <c r="M251">
        <v>31.7379</v>
      </c>
      <c r="N251">
        <v>11.163612212290056</v>
      </c>
      <c r="O251">
        <v>31.551062816578511</v>
      </c>
      <c r="P251">
        <f t="shared" si="3"/>
        <v>1137.55</v>
      </c>
      <c r="Q251">
        <v>3.5472981403100277</v>
      </c>
      <c r="R251">
        <v>31.551062816578511</v>
      </c>
      <c r="S251">
        <v>3.5222383016988656</v>
      </c>
      <c r="T251">
        <v>37.94864239472998</v>
      </c>
      <c r="U251">
        <v>11.163612212290056</v>
      </c>
      <c r="V251">
        <v>50.45490464812854</v>
      </c>
      <c r="W251">
        <v>87.498714545557917</v>
      </c>
      <c r="X251">
        <v>19.446937061682867</v>
      </c>
      <c r="Y251">
        <v>0.53364512573627298</v>
      </c>
      <c r="Z251">
        <v>24.43710672906256</v>
      </c>
    </row>
    <row r="252" spans="1:26" x14ac:dyDescent="0.35">
      <c r="A252" s="14">
        <v>45555</v>
      </c>
      <c r="B252">
        <v>363.02940000000001</v>
      </c>
      <c r="C252">
        <v>130.18115</v>
      </c>
      <c r="D252">
        <v>1211.28</v>
      </c>
      <c r="E252">
        <v>71.035399999999996</v>
      </c>
      <c r="F252">
        <v>68.976299999999995</v>
      </c>
      <c r="G252">
        <v>66.369500000000002</v>
      </c>
      <c r="H252">
        <v>18.250599999999999</v>
      </c>
      <c r="I252">
        <v>339.92779999999999</v>
      </c>
      <c r="J252">
        <v>339.92779999999999</v>
      </c>
      <c r="K252">
        <v>11.1638</v>
      </c>
      <c r="L252">
        <v>37.948700000000002</v>
      </c>
      <c r="M252">
        <v>31.918900000000001</v>
      </c>
      <c r="N252">
        <v>11.163612212290056</v>
      </c>
      <c r="O252">
        <v>32.041462441588138</v>
      </c>
      <c r="P252">
        <f t="shared" si="3"/>
        <v>1137.55</v>
      </c>
      <c r="Q252">
        <v>3.5317711989388361</v>
      </c>
      <c r="R252">
        <v>32.041462441588138</v>
      </c>
      <c r="S252">
        <v>3.5769846141254655</v>
      </c>
      <c r="T252">
        <v>37.94864239472998</v>
      </c>
      <c r="U252">
        <v>11.163612212290056</v>
      </c>
      <c r="V252">
        <v>50.54439774897314</v>
      </c>
      <c r="W252">
        <v>82.37432403594984</v>
      </c>
      <c r="X252">
        <v>17.88830123768323</v>
      </c>
      <c r="Y252">
        <v>-1.5641197722672711</v>
      </c>
      <c r="Z252">
        <v>22.981107271897379</v>
      </c>
    </row>
    <row r="253" spans="1:26" x14ac:dyDescent="0.35">
      <c r="A253" s="14">
        <v>45562</v>
      </c>
      <c r="B253">
        <v>363.02940000000001</v>
      </c>
      <c r="C253">
        <v>130.18115</v>
      </c>
      <c r="D253">
        <v>1188.83</v>
      </c>
      <c r="E253">
        <v>71.037199999999999</v>
      </c>
      <c r="F253">
        <v>69.412599999999998</v>
      </c>
      <c r="G253">
        <v>66.727099999999993</v>
      </c>
      <c r="H253">
        <v>17.816299999999998</v>
      </c>
      <c r="I253">
        <v>339.92779999999999</v>
      </c>
      <c r="J253">
        <v>339.92779999999999</v>
      </c>
      <c r="K253">
        <v>11.1638</v>
      </c>
      <c r="L253">
        <v>37.948700000000002</v>
      </c>
      <c r="M253">
        <v>31.327300000000001</v>
      </c>
      <c r="N253">
        <v>11.163754327012439</v>
      </c>
      <c r="O253">
        <v>31.930205408489936</v>
      </c>
      <c r="P253">
        <f t="shared" si="3"/>
        <v>1137.55</v>
      </c>
      <c r="Q253">
        <v>3.5196396664338963</v>
      </c>
      <c r="R253">
        <v>31.930205408489936</v>
      </c>
      <c r="S253">
        <v>3.5646096879142557</v>
      </c>
      <c r="T253">
        <v>37.948706702582562</v>
      </c>
      <c r="U253">
        <v>11.163754327012439</v>
      </c>
      <c r="V253">
        <v>50.542812077046229</v>
      </c>
      <c r="W253">
        <v>83.762101934769504</v>
      </c>
      <c r="X253">
        <v>14.705955985429112</v>
      </c>
      <c r="Y253">
        <v>-5.4020731647040784E-2</v>
      </c>
      <c r="Z253">
        <v>19.2839520473471</v>
      </c>
    </row>
    <row r="254" spans="1:26" x14ac:dyDescent="0.35">
      <c r="A254" s="14">
        <v>45569</v>
      </c>
      <c r="B254">
        <v>362.94729999999998</v>
      </c>
      <c r="C254">
        <v>130.18115</v>
      </c>
      <c r="D254">
        <v>1125.01</v>
      </c>
      <c r="E254">
        <v>71.364500000000007</v>
      </c>
      <c r="F254">
        <v>68.744500000000002</v>
      </c>
      <c r="G254">
        <v>66.165400000000005</v>
      </c>
      <c r="H254">
        <v>17.003</v>
      </c>
      <c r="I254">
        <v>340.40309999999999</v>
      </c>
      <c r="J254">
        <v>340.40309999999999</v>
      </c>
      <c r="K254">
        <v>11.1332</v>
      </c>
      <c r="L254">
        <v>37.8977</v>
      </c>
      <c r="M254">
        <v>29.685400000000001</v>
      </c>
      <c r="N254">
        <v>11.133186448403393</v>
      </c>
      <c r="O254">
        <v>30.43851751440339</v>
      </c>
      <c r="P254">
        <f t="shared" si="3"/>
        <v>1137.55</v>
      </c>
      <c r="Q254">
        <v>3.3498024535821447</v>
      </c>
      <c r="R254">
        <v>30.43851751440339</v>
      </c>
      <c r="S254">
        <v>3.3887769070084519</v>
      </c>
      <c r="T254">
        <v>37.897706399601901</v>
      </c>
      <c r="U254">
        <v>11.133186448403393</v>
      </c>
      <c r="V254">
        <v>50.583184216122852</v>
      </c>
      <c r="W254">
        <v>84.184785401464538</v>
      </c>
      <c r="X254">
        <v>14.878302446848119</v>
      </c>
      <c r="Y254">
        <v>-0.5304263773464063</v>
      </c>
      <c r="Z254">
        <v>18.997258553062132</v>
      </c>
    </row>
    <row r="255" spans="1:26" x14ac:dyDescent="0.35">
      <c r="A255" s="14">
        <v>45576</v>
      </c>
      <c r="B255">
        <v>362.94729999999998</v>
      </c>
      <c r="C255">
        <v>130.18115</v>
      </c>
      <c r="D255">
        <v>1114.78</v>
      </c>
      <c r="E255">
        <v>71.364500000000007</v>
      </c>
      <c r="F255">
        <v>67.385199999999998</v>
      </c>
      <c r="G255">
        <v>64.773099999999999</v>
      </c>
      <c r="H255">
        <v>17.2105</v>
      </c>
      <c r="I255">
        <v>340.40309999999999</v>
      </c>
      <c r="J255">
        <v>340.40309999999999</v>
      </c>
      <c r="K255">
        <v>11.1332</v>
      </c>
      <c r="L255">
        <v>37.8977</v>
      </c>
      <c r="M255">
        <v>29.415500000000002</v>
      </c>
      <c r="N255">
        <v>11.133186448403393</v>
      </c>
      <c r="O255">
        <v>29.459038714061272</v>
      </c>
      <c r="P255">
        <f t="shared" si="3"/>
        <v>1137.55</v>
      </c>
      <c r="Q255">
        <v>3.2428975881613256</v>
      </c>
      <c r="R255">
        <v>29.459038714061272</v>
      </c>
      <c r="S255">
        <v>3.2797297059437791</v>
      </c>
      <c r="T255">
        <v>37.897706399601901</v>
      </c>
      <c r="U255">
        <v>11.133186448403393</v>
      </c>
      <c r="V255">
        <v>50.55499325480347</v>
      </c>
      <c r="W255">
        <v>81.913662240941719</v>
      </c>
      <c r="X255">
        <v>15.214567740894534</v>
      </c>
      <c r="Y255">
        <v>-2.2615788201862257</v>
      </c>
      <c r="Z255">
        <v>19.107585598180673</v>
      </c>
    </row>
    <row r="256" spans="1:26" x14ac:dyDescent="0.35">
      <c r="A256" s="14">
        <v>45583</v>
      </c>
      <c r="B256">
        <v>362.94729999999998</v>
      </c>
      <c r="C256">
        <v>130.18115</v>
      </c>
      <c r="D256">
        <v>1162.8399999999999</v>
      </c>
      <c r="E256">
        <v>71.364500000000007</v>
      </c>
      <c r="F256">
        <v>67.774000000000001</v>
      </c>
      <c r="G256">
        <v>64.891300000000001</v>
      </c>
      <c r="H256">
        <v>17.919799999999999</v>
      </c>
      <c r="I256">
        <v>340.40309999999999</v>
      </c>
      <c r="J256">
        <v>340.40309999999999</v>
      </c>
      <c r="K256">
        <v>11.1332</v>
      </c>
      <c r="L256">
        <v>37.8977</v>
      </c>
      <c r="M256">
        <v>30.683700000000002</v>
      </c>
      <c r="N256">
        <v>11.133186448403393</v>
      </c>
      <c r="O256">
        <v>30.124250474746212</v>
      </c>
      <c r="P256">
        <f t="shared" si="3"/>
        <v>1137.55</v>
      </c>
      <c r="Q256">
        <v>3.3155018892728254</v>
      </c>
      <c r="R256">
        <v>30.124250474746212</v>
      </c>
      <c r="S256">
        <v>3.3537889715375395</v>
      </c>
      <c r="T256">
        <v>37.897706399601901</v>
      </c>
      <c r="U256">
        <v>11.133186448403393</v>
      </c>
      <c r="V256">
        <v>50.631926352607053</v>
      </c>
      <c r="W256">
        <v>81.660817428395688</v>
      </c>
      <c r="X256">
        <v>15.521000280163742</v>
      </c>
      <c r="Y256">
        <v>-1.8223294275503599</v>
      </c>
      <c r="Z256">
        <v>20.171116990040392</v>
      </c>
    </row>
    <row r="257" spans="1:26" x14ac:dyDescent="0.35">
      <c r="A257" s="14">
        <v>45590</v>
      </c>
      <c r="B257">
        <v>362.94729999999998</v>
      </c>
      <c r="C257">
        <v>130.18115</v>
      </c>
      <c r="D257">
        <v>1136.93</v>
      </c>
      <c r="E257">
        <v>71.364500000000007</v>
      </c>
      <c r="F257">
        <v>67.498500000000007</v>
      </c>
      <c r="G257">
        <v>64.627799999999993</v>
      </c>
      <c r="H257">
        <v>17.591999999999999</v>
      </c>
      <c r="I257">
        <v>340.40309999999999</v>
      </c>
      <c r="J257">
        <v>340.40309999999999</v>
      </c>
      <c r="K257">
        <v>11.1332</v>
      </c>
      <c r="L257">
        <v>37.8977</v>
      </c>
      <c r="M257">
        <v>30</v>
      </c>
      <c r="N257">
        <v>11.133186448403393</v>
      </c>
      <c r="O257">
        <v>30.3237348424883</v>
      </c>
      <c r="P257">
        <f t="shared" si="3"/>
        <v>1137.55</v>
      </c>
      <c r="Q257">
        <v>3.3372745396656427</v>
      </c>
      <c r="R257">
        <v>30.3237348424883</v>
      </c>
      <c r="S257">
        <v>3.3759979381336858</v>
      </c>
      <c r="T257">
        <v>37.897706399601901</v>
      </c>
      <c r="U257">
        <v>11.133186448403393</v>
      </c>
      <c r="V257">
        <v>50.640036288103524</v>
      </c>
      <c r="W257">
        <v>82.795605381566688</v>
      </c>
      <c r="X257">
        <v>15.347003157092242</v>
      </c>
      <c r="Y257">
        <v>-1.7619311678833323</v>
      </c>
      <c r="Z257">
        <v>20.326418700330429</v>
      </c>
    </row>
    <row r="258" spans="1:26" x14ac:dyDescent="0.35">
      <c r="A258" s="14">
        <v>45597</v>
      </c>
      <c r="B258">
        <v>367.02980000000002</v>
      </c>
      <c r="C258">
        <v>130.18115</v>
      </c>
      <c r="D258">
        <v>1088.73</v>
      </c>
      <c r="E258">
        <v>77.211399999999998</v>
      </c>
      <c r="F258">
        <v>67.399799999999999</v>
      </c>
      <c r="G258">
        <v>64.077600000000004</v>
      </c>
      <c r="H258">
        <v>16.9908</v>
      </c>
      <c r="I258">
        <v>343.5967</v>
      </c>
      <c r="J258">
        <v>343.5967</v>
      </c>
      <c r="K258">
        <v>11.830299999999999</v>
      </c>
      <c r="L258">
        <v>40.648400000000002</v>
      </c>
      <c r="M258">
        <v>26.784099999999999</v>
      </c>
      <c r="N258">
        <v>10.968557078922371</v>
      </c>
      <c r="O258">
        <v>27.017934958502114</v>
      </c>
      <c r="P258">
        <f t="shared" si="3"/>
        <v>1137.55</v>
      </c>
      <c r="Q258">
        <v>2.9215552565817986</v>
      </c>
      <c r="R258">
        <v>27.017934958502114</v>
      </c>
      <c r="S258">
        <v>2.9634776174694251</v>
      </c>
      <c r="T258">
        <v>40.76699428330641</v>
      </c>
      <c r="U258">
        <v>10.968557078922371</v>
      </c>
      <c r="V258">
        <v>51.783482707782326</v>
      </c>
      <c r="W258">
        <v>74.815919672575802</v>
      </c>
      <c r="X258">
        <v>13.95336552953048</v>
      </c>
      <c r="Y258">
        <v>-6.9376913463374583</v>
      </c>
      <c r="Z258">
        <v>17.527925596432322</v>
      </c>
    </row>
    <row r="259" spans="1:26" x14ac:dyDescent="0.35">
      <c r="A259" s="14">
        <v>45604</v>
      </c>
      <c r="B259">
        <v>367.02960000000002</v>
      </c>
      <c r="C259">
        <v>130.18115</v>
      </c>
      <c r="D259">
        <v>1050.52</v>
      </c>
      <c r="E259">
        <v>77.211399999999998</v>
      </c>
      <c r="F259">
        <v>67.762200000000007</v>
      </c>
      <c r="G259">
        <v>64.624300000000005</v>
      </c>
      <c r="H259">
        <v>16.255800000000001</v>
      </c>
      <c r="I259">
        <v>343.75069999999999</v>
      </c>
      <c r="J259">
        <v>343.75069999999999</v>
      </c>
      <c r="K259">
        <v>11.8245</v>
      </c>
      <c r="L259">
        <v>40.646799999999999</v>
      </c>
      <c r="M259">
        <v>25.845099999999999</v>
      </c>
      <c r="N259">
        <v>11.827221109428002</v>
      </c>
      <c r="O259">
        <v>26.114243634117702</v>
      </c>
      <c r="P259">
        <f t="shared" si="3"/>
        <v>1137.55</v>
      </c>
      <c r="Q259">
        <v>3.0913993818831895</v>
      </c>
      <c r="R259">
        <v>26.114243634117702</v>
      </c>
      <c r="S259">
        <v>3.0885893356618266</v>
      </c>
      <c r="T259">
        <v>40.646783221905196</v>
      </c>
      <c r="U259">
        <v>11.827221109428002</v>
      </c>
      <c r="V259">
        <v>51.379466611969008</v>
      </c>
      <c r="W259">
        <v>74.924144399014509</v>
      </c>
      <c r="X259">
        <v>14.026691320567648</v>
      </c>
      <c r="Y259">
        <v>-6.8444652905436936</v>
      </c>
      <c r="Z259">
        <v>17.259654747473594</v>
      </c>
    </row>
    <row r="260" spans="1:26" x14ac:dyDescent="0.35">
      <c r="A260" s="14">
        <v>45611</v>
      </c>
      <c r="B260">
        <v>367.02960000000002</v>
      </c>
      <c r="C260">
        <v>130.18115</v>
      </c>
      <c r="D260">
        <v>1022.58</v>
      </c>
      <c r="E260">
        <v>77.012200000000007</v>
      </c>
      <c r="F260">
        <v>67.028899999999993</v>
      </c>
      <c r="G260">
        <v>63.924999999999997</v>
      </c>
      <c r="H260">
        <v>15.996600000000001</v>
      </c>
      <c r="I260">
        <v>343.7543</v>
      </c>
      <c r="J260">
        <v>343.7543</v>
      </c>
      <c r="K260">
        <v>11.824400000000001</v>
      </c>
      <c r="L260">
        <v>40.646799999999999</v>
      </c>
      <c r="M260">
        <v>25.157699999999998</v>
      </c>
      <c r="N260">
        <v>11.82437058950355</v>
      </c>
      <c r="O260">
        <v>25.766614648993361</v>
      </c>
      <c r="P260">
        <f t="shared" si="3"/>
        <v>1137.55</v>
      </c>
      <c r="Q260">
        <v>3.0495493734285786</v>
      </c>
      <c r="R260">
        <v>25.766614648993361</v>
      </c>
      <c r="S260">
        <v>3.0467400044662836</v>
      </c>
      <c r="T260">
        <v>40.646783221905196</v>
      </c>
      <c r="U260">
        <v>11.82437058950355</v>
      </c>
      <c r="V260">
        <v>51.281227310772231</v>
      </c>
      <c r="W260">
        <v>74.525589107112211</v>
      </c>
      <c r="X260">
        <v>14.505516051079118</v>
      </c>
      <c r="Y260">
        <v>-6.6712424562212504</v>
      </c>
      <c r="Z260">
        <v>18.092551245219546</v>
      </c>
    </row>
    <row r="261" spans="1:26" x14ac:dyDescent="0.35">
      <c r="A261" s="14">
        <v>45618</v>
      </c>
      <c r="B261">
        <v>367.02960000000002</v>
      </c>
      <c r="C261">
        <v>130.18115</v>
      </c>
      <c r="D261">
        <v>1016.67</v>
      </c>
      <c r="E261">
        <v>77.012200000000007</v>
      </c>
      <c r="F261">
        <v>67.357399999999998</v>
      </c>
      <c r="G261">
        <v>63.7607</v>
      </c>
      <c r="H261">
        <v>15.9451</v>
      </c>
      <c r="I261">
        <v>344.01909999999998</v>
      </c>
      <c r="J261">
        <v>344.01909999999998</v>
      </c>
      <c r="K261">
        <v>11.815300000000001</v>
      </c>
      <c r="L261">
        <v>40.646799999999999</v>
      </c>
      <c r="M261">
        <v>25.0123</v>
      </c>
      <c r="N261">
        <v>11.818703635293055</v>
      </c>
      <c r="O261">
        <v>25.042572113097439</v>
      </c>
      <c r="P261">
        <f t="shared" si="3"/>
        <v>1137.55</v>
      </c>
      <c r="Q261">
        <v>2.9625154032441463</v>
      </c>
      <c r="R261">
        <v>25.042572113097439</v>
      </c>
      <c r="S261">
        <v>2.9597073807015319</v>
      </c>
      <c r="T261">
        <v>40.646783221905196</v>
      </c>
      <c r="U261">
        <v>11.818703635293055</v>
      </c>
      <c r="V261">
        <v>51.278442076902728</v>
      </c>
      <c r="W261">
        <v>71.949328283469868</v>
      </c>
      <c r="X261">
        <v>15.923229925136068</v>
      </c>
      <c r="Y261">
        <v>-8.2395557465243012</v>
      </c>
      <c r="Z261">
        <v>20.400959502069689</v>
      </c>
    </row>
    <row r="262" spans="1:26" x14ac:dyDescent="0.35">
      <c r="A262" s="14">
        <v>45625</v>
      </c>
      <c r="B262">
        <v>367.1225</v>
      </c>
      <c r="C262">
        <v>130.18115</v>
      </c>
      <c r="D262">
        <v>1004.96</v>
      </c>
      <c r="E262">
        <v>77.182400000000001</v>
      </c>
      <c r="F262">
        <v>67.1858</v>
      </c>
      <c r="G262">
        <v>63.898499999999999</v>
      </c>
      <c r="H262">
        <v>15.727399999999999</v>
      </c>
      <c r="I262">
        <v>344.23829999999998</v>
      </c>
      <c r="J262">
        <v>344.23829999999998</v>
      </c>
      <c r="K262">
        <v>11.875</v>
      </c>
      <c r="L262">
        <v>40.878300000000003</v>
      </c>
      <c r="M262">
        <v>24.584199999999999</v>
      </c>
      <c r="N262">
        <v>11.81107001492567</v>
      </c>
      <c r="O262">
        <v>25.253658927843855</v>
      </c>
      <c r="P262">
        <f t="shared" si="3"/>
        <v>1137.55</v>
      </c>
      <c r="Q262">
        <v>2.9855335461581007</v>
      </c>
      <c r="R262">
        <v>25.253658927843855</v>
      </c>
      <c r="S262">
        <v>2.9827273372981655</v>
      </c>
      <c r="T262">
        <v>40.646783221905196</v>
      </c>
      <c r="U262">
        <v>11.81107001492567</v>
      </c>
      <c r="V262">
        <v>51.291934036962459</v>
      </c>
      <c r="W262">
        <v>71.893801362042709</v>
      </c>
      <c r="X262">
        <v>15.84191507007486</v>
      </c>
      <c r="Y262">
        <v>-8.2934840941827161</v>
      </c>
      <c r="Z262">
        <v>19.779664855703487</v>
      </c>
    </row>
    <row r="263" spans="1:26" x14ac:dyDescent="0.35">
      <c r="A263" s="14">
        <v>45632</v>
      </c>
      <c r="B263">
        <v>367.12490000000003</v>
      </c>
      <c r="C263">
        <v>130.18115</v>
      </c>
      <c r="D263">
        <v>1055.96</v>
      </c>
      <c r="E263">
        <v>77.182400000000001</v>
      </c>
      <c r="F263">
        <v>67.456500000000005</v>
      </c>
      <c r="G263">
        <v>64.173500000000004</v>
      </c>
      <c r="H263">
        <v>16.454799999999999</v>
      </c>
      <c r="I263">
        <v>344.1644</v>
      </c>
      <c r="J263">
        <v>344.1644</v>
      </c>
      <c r="K263">
        <v>11.8767</v>
      </c>
      <c r="L263">
        <v>40.875399999999999</v>
      </c>
      <c r="M263">
        <v>25.833600000000001</v>
      </c>
      <c r="N263">
        <v>11.880999505124056</v>
      </c>
      <c r="O263">
        <v>25.462991981230342</v>
      </c>
      <c r="P263">
        <f t="shared" ref="P263:P276" si="4">$D$6</f>
        <v>1137.55</v>
      </c>
      <c r="Q263">
        <v>3.0311053236912318</v>
      </c>
      <c r="R263">
        <v>25.462991981230342</v>
      </c>
      <c r="S263">
        <v>3.0252579512797548</v>
      </c>
      <c r="T263">
        <v>40.875400690037416</v>
      </c>
      <c r="U263">
        <v>11.880999505124056</v>
      </c>
      <c r="V263">
        <v>51.42789014694403</v>
      </c>
      <c r="W263">
        <v>64.879435545630344</v>
      </c>
      <c r="X263">
        <v>17.924308769974584</v>
      </c>
      <c r="Y263">
        <v>-10.030562242412472</v>
      </c>
      <c r="Z263">
        <v>19.831482709035765</v>
      </c>
    </row>
    <row r="264" spans="1:26" x14ac:dyDescent="0.35">
      <c r="A264" s="14">
        <v>45639</v>
      </c>
      <c r="B264">
        <v>367.14269999999999</v>
      </c>
      <c r="C264">
        <v>130.29216</v>
      </c>
      <c r="D264">
        <v>1023.59</v>
      </c>
      <c r="E264">
        <v>77.182400000000001</v>
      </c>
      <c r="F264">
        <v>67.276399999999995</v>
      </c>
      <c r="G264">
        <v>68.104799999999997</v>
      </c>
      <c r="H264">
        <v>15.0296</v>
      </c>
      <c r="I264">
        <v>344.23719999999997</v>
      </c>
      <c r="J264">
        <v>344.23719999999997</v>
      </c>
      <c r="K264">
        <v>11.8735</v>
      </c>
      <c r="L264">
        <v>40.872999999999998</v>
      </c>
      <c r="M264">
        <v>25.043199999999999</v>
      </c>
      <c r="N264">
        <v>11.873422226592934</v>
      </c>
      <c r="O264">
        <v>25.939096776480792</v>
      </c>
      <c r="P264">
        <f t="shared" si="4"/>
        <v>1137.55</v>
      </c>
      <c r="Q264">
        <v>3.0857024612783692</v>
      </c>
      <c r="R264">
        <v>25.939096776480792</v>
      </c>
      <c r="S264">
        <v>3.0798584820361219</v>
      </c>
      <c r="T264">
        <v>40.873050019278303</v>
      </c>
      <c r="U264">
        <v>11.873422226592934</v>
      </c>
      <c r="V264">
        <v>51.509299205421527</v>
      </c>
      <c r="W264">
        <v>65.544205233439627</v>
      </c>
      <c r="X264">
        <v>18.235293976154782</v>
      </c>
      <c r="Y264">
        <v>-10.151968268863431</v>
      </c>
      <c r="Z264">
        <v>20.044264685961789</v>
      </c>
    </row>
    <row r="265" spans="1:26" x14ac:dyDescent="0.35">
      <c r="A265" s="14">
        <v>45646</v>
      </c>
      <c r="B265">
        <v>367.46749999999997</v>
      </c>
      <c r="C265">
        <v>130.29216</v>
      </c>
      <c r="D265">
        <v>965.25</v>
      </c>
      <c r="E265">
        <v>77.204499999999996</v>
      </c>
      <c r="F265">
        <v>66.528300000000002</v>
      </c>
      <c r="G265">
        <v>68.051599999999993</v>
      </c>
      <c r="H265">
        <v>14.184100000000001</v>
      </c>
      <c r="I265">
        <v>344.58659999999998</v>
      </c>
      <c r="J265">
        <v>344.58659999999998</v>
      </c>
      <c r="K265">
        <v>11.795500000000001</v>
      </c>
      <c r="L265">
        <v>40.645899999999997</v>
      </c>
      <c r="M265">
        <v>23.747800000000002</v>
      </c>
      <c r="N265">
        <v>11.795549803354172</v>
      </c>
      <c r="O265">
        <v>24.345145200010879</v>
      </c>
      <c r="P265">
        <f t="shared" si="4"/>
        <v>1137.55</v>
      </c>
      <c r="Q265">
        <v>2.8829217815521053</v>
      </c>
      <c r="R265">
        <v>24.345145200010879</v>
      </c>
      <c r="S265">
        <v>2.8716437267661705</v>
      </c>
      <c r="T265">
        <v>40.645886145692728</v>
      </c>
      <c r="U265">
        <v>11.795549803354172</v>
      </c>
      <c r="V265">
        <v>52.035392170375225</v>
      </c>
      <c r="W265">
        <v>77.763793580958222</v>
      </c>
      <c r="X265">
        <v>10.998304629676257</v>
      </c>
      <c r="Y265">
        <v>-10.747155871041798</v>
      </c>
      <c r="Z265">
        <v>21.293708526662602</v>
      </c>
    </row>
    <row r="266" spans="1:26" x14ac:dyDescent="0.35">
      <c r="A266" s="14">
        <v>45653</v>
      </c>
      <c r="B266">
        <v>367.46749999999997</v>
      </c>
      <c r="C266">
        <v>130.29216</v>
      </c>
      <c r="D266">
        <v>972.54</v>
      </c>
      <c r="E266">
        <v>77.204499999999996</v>
      </c>
      <c r="F266">
        <v>66.084999999999994</v>
      </c>
      <c r="G266">
        <v>67.664699999999996</v>
      </c>
      <c r="H266">
        <v>14.3729</v>
      </c>
      <c r="I266">
        <v>344.5446</v>
      </c>
      <c r="J266">
        <v>344.5446</v>
      </c>
      <c r="K266">
        <v>11.797000000000001</v>
      </c>
      <c r="L266">
        <v>40.645899999999997</v>
      </c>
      <c r="M266">
        <v>23.927099999999999</v>
      </c>
      <c r="N266">
        <v>11.796986865781109</v>
      </c>
      <c r="O266">
        <v>24.136021945334321</v>
      </c>
      <c r="P266">
        <f t="shared" si="4"/>
        <v>1137.55</v>
      </c>
      <c r="Q266">
        <v>2.8585817306715025</v>
      </c>
      <c r="R266">
        <v>24.136021945334321</v>
      </c>
      <c r="S266">
        <v>2.8473233388131365</v>
      </c>
      <c r="T266">
        <v>40.645886145692728</v>
      </c>
      <c r="U266">
        <v>11.796986865781109</v>
      </c>
      <c r="V266">
        <v>52.605325559272117</v>
      </c>
      <c r="W266">
        <v>77.523128715614078</v>
      </c>
      <c r="X266">
        <v>11.134026568215265</v>
      </c>
      <c r="Y266">
        <v>-11.208696458608294</v>
      </c>
      <c r="Z266">
        <v>21.723861740302269</v>
      </c>
    </row>
    <row r="267" spans="1:26" x14ac:dyDescent="0.35">
      <c r="A267" s="14">
        <v>45660</v>
      </c>
      <c r="B267">
        <v>367.46749999999997</v>
      </c>
      <c r="C267">
        <v>130.29216</v>
      </c>
      <c r="D267">
        <v>988.77</v>
      </c>
      <c r="E267">
        <v>77.204499999999996</v>
      </c>
      <c r="F267">
        <v>65.881699999999995</v>
      </c>
      <c r="G267">
        <v>67.314300000000003</v>
      </c>
      <c r="H267">
        <v>14.6889</v>
      </c>
      <c r="I267">
        <v>344.67349999999999</v>
      </c>
      <c r="J267">
        <v>344.67349999999999</v>
      </c>
      <c r="K267">
        <v>11.7926</v>
      </c>
      <c r="L267">
        <v>40.645899999999997</v>
      </c>
      <c r="M267">
        <v>24.3264</v>
      </c>
      <c r="N267">
        <v>11.796986865781109</v>
      </c>
      <c r="O267">
        <v>24.12937920665636</v>
      </c>
      <c r="P267">
        <f t="shared" si="4"/>
        <v>1137.55</v>
      </c>
      <c r="Q267">
        <v>2.8577974194298243</v>
      </c>
      <c r="R267">
        <v>24.12937920665636</v>
      </c>
      <c r="S267">
        <v>2.8465396958037692</v>
      </c>
      <c r="T267">
        <v>40.645886145692728</v>
      </c>
      <c r="U267">
        <v>11.796986865781109</v>
      </c>
      <c r="V267">
        <v>52.605325559272117</v>
      </c>
      <c r="W267">
        <v>77.711440847755995</v>
      </c>
      <c r="X267">
        <v>11.184897161482128</v>
      </c>
      <c r="Y267">
        <v>-11.174639837789684</v>
      </c>
      <c r="Z267">
        <v>21.577224434145329</v>
      </c>
    </row>
    <row r="268" spans="1:26" x14ac:dyDescent="0.35">
      <c r="A268" s="14">
        <v>45667</v>
      </c>
      <c r="B268">
        <v>367.46749999999997</v>
      </c>
      <c r="C268">
        <v>130.29216</v>
      </c>
      <c r="D268">
        <v>972.94</v>
      </c>
      <c r="E268">
        <v>77.204499999999996</v>
      </c>
      <c r="F268">
        <v>65.921599999999998</v>
      </c>
      <c r="G268">
        <v>67.459000000000003</v>
      </c>
      <c r="H268">
        <v>14.422700000000001</v>
      </c>
      <c r="I268">
        <v>344.69200000000001</v>
      </c>
      <c r="J268">
        <v>344.69200000000001</v>
      </c>
      <c r="K268">
        <v>11.7919</v>
      </c>
      <c r="L268">
        <v>40.645899999999997</v>
      </c>
      <c r="M268">
        <v>23.937000000000001</v>
      </c>
      <c r="N268">
        <v>11.794732591634778</v>
      </c>
      <c r="O268">
        <v>23.929358964242198</v>
      </c>
      <c r="P268">
        <f t="shared" si="4"/>
        <v>1137.55</v>
      </c>
      <c r="Q268">
        <v>2.8336393557515112</v>
      </c>
      <c r="R268">
        <v>23.929358964242198</v>
      </c>
      <c r="S268">
        <v>2.822403900724753</v>
      </c>
      <c r="T268">
        <v>40.645886145692728</v>
      </c>
      <c r="U268">
        <v>11.794732591634778</v>
      </c>
      <c r="V268">
        <v>52.627960368194756</v>
      </c>
      <c r="W268">
        <v>78.859436104717929</v>
      </c>
      <c r="X268">
        <v>11.385484474611935</v>
      </c>
      <c r="Y268">
        <v>-11.728057229317523</v>
      </c>
      <c r="Z268">
        <v>23.050396565586482</v>
      </c>
    </row>
    <row r="269" spans="1:26" x14ac:dyDescent="0.35">
      <c r="A269" s="14">
        <v>45674</v>
      </c>
      <c r="B269">
        <v>367.46749999999997</v>
      </c>
      <c r="C269">
        <v>130.29216</v>
      </c>
      <c r="D269">
        <v>971.17</v>
      </c>
      <c r="E269">
        <v>77.204499999999996</v>
      </c>
      <c r="F269">
        <v>65.915700000000001</v>
      </c>
      <c r="G269">
        <v>67.248199999999997</v>
      </c>
      <c r="H269">
        <v>14.441599999999999</v>
      </c>
      <c r="I269">
        <v>344.72250000000003</v>
      </c>
      <c r="J269">
        <v>344.72250000000003</v>
      </c>
      <c r="K269">
        <v>11.790900000000001</v>
      </c>
      <c r="L269">
        <v>40.645899999999997</v>
      </c>
      <c r="M269">
        <v>23.8934</v>
      </c>
      <c r="N269">
        <v>11.790975257818618</v>
      </c>
      <c r="O269">
        <v>23.63683243505346</v>
      </c>
      <c r="P269">
        <f t="shared" si="4"/>
        <v>1137.55</v>
      </c>
      <c r="Q269">
        <v>2.798215528030414</v>
      </c>
      <c r="R269">
        <v>23.63683243505346</v>
      </c>
      <c r="S269">
        <v>2.7870130641491997</v>
      </c>
      <c r="T269">
        <v>40.645886145692728</v>
      </c>
      <c r="U269">
        <v>11.790975257818618</v>
      </c>
      <c r="V269">
        <v>53.556771757135223</v>
      </c>
      <c r="W269">
        <v>75.759879628311182</v>
      </c>
      <c r="X269">
        <v>11.681316154332825</v>
      </c>
      <c r="Y269">
        <v>-10.852258282086176</v>
      </c>
      <c r="Z269">
        <v>21.952011734471562</v>
      </c>
    </row>
    <row r="270" spans="1:26" x14ac:dyDescent="0.35">
      <c r="A270" s="14">
        <v>45681</v>
      </c>
      <c r="B270">
        <v>367.46749999999997</v>
      </c>
      <c r="C270">
        <v>130.29216</v>
      </c>
      <c r="D270">
        <v>979.12</v>
      </c>
      <c r="E270">
        <v>77.204499999999996</v>
      </c>
      <c r="F270">
        <v>65.835800000000006</v>
      </c>
      <c r="G270">
        <v>67.073300000000003</v>
      </c>
      <c r="H270">
        <v>14.597799999999999</v>
      </c>
      <c r="I270">
        <v>344.71910000000003</v>
      </c>
      <c r="J270">
        <v>344.71910000000003</v>
      </c>
      <c r="K270">
        <v>11.791</v>
      </c>
      <c r="L270">
        <v>40.645899999999997</v>
      </c>
      <c r="M270">
        <v>24.088999999999999</v>
      </c>
      <c r="N270">
        <v>11.791018227170103</v>
      </c>
      <c r="O270">
        <v>24.349081637745968</v>
      </c>
      <c r="P270">
        <f t="shared" si="4"/>
        <v>1137.55</v>
      </c>
      <c r="Q270">
        <v>2.8822787718636369</v>
      </c>
      <c r="R270">
        <v>24.349081637745968</v>
      </c>
      <c r="S270">
        <v>2.8710046540551555</v>
      </c>
      <c r="T270">
        <v>40.645886145692728</v>
      </c>
      <c r="U270">
        <v>11.791018227170103</v>
      </c>
      <c r="V270">
        <v>53.612670548431431</v>
      </c>
      <c r="W270">
        <v>71.595325008029306</v>
      </c>
      <c r="X270">
        <v>13.408197102018322</v>
      </c>
      <c r="Y270">
        <v>-12.348786027330233</v>
      </c>
      <c r="Z270">
        <v>22.732622255571226</v>
      </c>
    </row>
    <row r="271" spans="1:26" x14ac:dyDescent="0.35">
      <c r="A271" s="14">
        <v>45688</v>
      </c>
      <c r="B271">
        <v>367.46749999999997</v>
      </c>
      <c r="C271">
        <v>130.29216</v>
      </c>
      <c r="D271">
        <v>963.9</v>
      </c>
      <c r="E271">
        <v>77.204499999999996</v>
      </c>
      <c r="F271">
        <v>65.832499999999996</v>
      </c>
      <c r="G271">
        <v>67.038200000000003</v>
      </c>
      <c r="H271">
        <v>14.378399999999999</v>
      </c>
      <c r="I271">
        <v>344.67320000000001</v>
      </c>
      <c r="J271">
        <v>344.67320000000001</v>
      </c>
      <c r="K271">
        <v>11.7926</v>
      </c>
      <c r="L271">
        <v>40.645899999999997</v>
      </c>
      <c r="M271">
        <v>23.714600000000001</v>
      </c>
      <c r="N271">
        <v>11.791018227170103</v>
      </c>
      <c r="O271">
        <v>24.016206621772579</v>
      </c>
      <c r="P271">
        <f t="shared" si="4"/>
        <v>1137.55</v>
      </c>
      <c r="Q271">
        <v>2.8429959491349917</v>
      </c>
      <c r="R271">
        <v>24.016206621772579</v>
      </c>
      <c r="S271">
        <v>2.8317553002480378</v>
      </c>
      <c r="T271">
        <v>40.645886145692728</v>
      </c>
      <c r="U271">
        <v>11.791018227170103</v>
      </c>
      <c r="V271">
        <v>47.789404904055061</v>
      </c>
      <c r="W271">
        <v>71.138433445010335</v>
      </c>
      <c r="X271">
        <v>13.605775030793898</v>
      </c>
      <c r="Y271">
        <v>-12.456750618511467</v>
      </c>
      <c r="Z271">
        <v>22.71291242035851</v>
      </c>
    </row>
    <row r="272" spans="1:26" x14ac:dyDescent="0.35">
      <c r="A272" s="14">
        <v>45695</v>
      </c>
      <c r="B272">
        <v>367.46749999999997</v>
      </c>
      <c r="C272">
        <v>130.29216</v>
      </c>
      <c r="D272">
        <v>908.58</v>
      </c>
      <c r="E272">
        <v>77.204499999999996</v>
      </c>
      <c r="F272">
        <v>66.809600000000003</v>
      </c>
      <c r="G272">
        <v>66.880200000000002</v>
      </c>
      <c r="H272">
        <v>13.5852</v>
      </c>
      <c r="I272">
        <v>344.67320000000001</v>
      </c>
      <c r="J272">
        <v>344.67320000000001</v>
      </c>
      <c r="K272">
        <v>11.7926</v>
      </c>
      <c r="L272">
        <v>40.645899999999997</v>
      </c>
      <c r="M272">
        <v>22.3536</v>
      </c>
      <c r="N272">
        <v>11.792587393301327</v>
      </c>
      <c r="O272">
        <v>23.515048892624172</v>
      </c>
      <c r="P272">
        <f t="shared" si="4"/>
        <v>1137.55</v>
      </c>
      <c r="Q272">
        <v>2.784224440435068</v>
      </c>
      <c r="R272">
        <v>23.515048892624172</v>
      </c>
      <c r="S272">
        <v>2.7730326912402417</v>
      </c>
      <c r="T272">
        <v>40.645886145692728</v>
      </c>
      <c r="U272">
        <v>11.792587393301327</v>
      </c>
      <c r="V272">
        <v>47.789331529345063</v>
      </c>
      <c r="W272">
        <v>69.562981212104503</v>
      </c>
      <c r="X272">
        <v>13.627653204902757</v>
      </c>
      <c r="Y272">
        <v>-13.651716226691018</v>
      </c>
      <c r="Z272">
        <v>21.786146429297713</v>
      </c>
    </row>
    <row r="273" spans="1:26" x14ac:dyDescent="0.35">
      <c r="A273" s="14">
        <v>45702</v>
      </c>
      <c r="B273">
        <v>367.46749999999997</v>
      </c>
      <c r="C273">
        <v>130.29216</v>
      </c>
      <c r="D273">
        <v>892.62</v>
      </c>
      <c r="E273">
        <v>77.204499999999996</v>
      </c>
      <c r="F273">
        <v>66.741</v>
      </c>
      <c r="G273">
        <v>66.663399999999996</v>
      </c>
      <c r="H273">
        <v>13.389900000000001</v>
      </c>
      <c r="I273">
        <v>344.62639999999999</v>
      </c>
      <c r="J273">
        <v>344.62639999999999</v>
      </c>
      <c r="K273">
        <v>11.7942</v>
      </c>
      <c r="L273">
        <v>40.645899999999997</v>
      </c>
      <c r="M273">
        <v>21.960899999999999</v>
      </c>
      <c r="N273">
        <v>11.794664425335718</v>
      </c>
      <c r="O273">
        <v>22.11638335987568</v>
      </c>
      <c r="P273">
        <f t="shared" si="4"/>
        <v>1137.55</v>
      </c>
      <c r="Q273">
        <v>2.6196062483929903</v>
      </c>
      <c r="R273">
        <v>22.11638335987568</v>
      </c>
      <c r="S273">
        <v>2.6085532003181253</v>
      </c>
      <c r="T273">
        <v>40.645886145692728</v>
      </c>
      <c r="U273">
        <v>11.794664425335718</v>
      </c>
      <c r="V273">
        <v>48.795589204275693</v>
      </c>
      <c r="W273">
        <v>66.522797941645621</v>
      </c>
      <c r="X273">
        <v>12.903957486608158</v>
      </c>
      <c r="Y273">
        <v>-15.71840162499066</v>
      </c>
      <c r="Z273">
        <v>20.281228175237452</v>
      </c>
    </row>
    <row r="274" spans="1:26" x14ac:dyDescent="0.35">
      <c r="A274" s="14">
        <v>45709</v>
      </c>
      <c r="B274">
        <v>367.46749999999997</v>
      </c>
      <c r="C274">
        <v>130.29216</v>
      </c>
      <c r="D274">
        <v>909.87</v>
      </c>
      <c r="E274">
        <v>77.204499999999996</v>
      </c>
      <c r="F274">
        <v>66.7697</v>
      </c>
      <c r="G274">
        <v>66.684200000000004</v>
      </c>
      <c r="H274">
        <v>13.644500000000001</v>
      </c>
      <c r="I274">
        <v>344.71749999999997</v>
      </c>
      <c r="J274">
        <v>344.71749999999997</v>
      </c>
      <c r="K274">
        <v>11.7911</v>
      </c>
      <c r="L274">
        <v>40.645899999999997</v>
      </c>
      <c r="M274">
        <v>22.385300000000001</v>
      </c>
      <c r="N274">
        <v>11.791071755329661</v>
      </c>
      <c r="O274">
        <v>22.458361388111459</v>
      </c>
      <c r="P274">
        <f t="shared" si="4"/>
        <v>1137.55</v>
      </c>
      <c r="Q274">
        <v>2.659165571985703</v>
      </c>
      <c r="R274">
        <v>22.458361388111459</v>
      </c>
      <c r="S274">
        <v>2.6480815063434728</v>
      </c>
      <c r="T274">
        <v>40.645886145692728</v>
      </c>
      <c r="U274">
        <v>11.791071755329661</v>
      </c>
      <c r="V274">
        <v>48.826722535173673</v>
      </c>
      <c r="W274">
        <v>65.983198130504292</v>
      </c>
      <c r="X274">
        <v>10.214651930902352</v>
      </c>
      <c r="Y274">
        <v>-21.541258658028706</v>
      </c>
      <c r="Z274">
        <v>10.544585266044344</v>
      </c>
    </row>
    <row r="275" spans="1:26" x14ac:dyDescent="0.35">
      <c r="A275" s="14">
        <v>45716</v>
      </c>
      <c r="B275">
        <v>367.46749999999997</v>
      </c>
      <c r="C275">
        <v>130.29216</v>
      </c>
      <c r="D275">
        <v>803.32</v>
      </c>
      <c r="E275">
        <v>77.204499999999996</v>
      </c>
      <c r="F275">
        <v>69.176500000000004</v>
      </c>
      <c r="G275">
        <v>67.094499999999996</v>
      </c>
      <c r="H275">
        <v>11.973000000000001</v>
      </c>
      <c r="I275">
        <v>345.34179999999998</v>
      </c>
      <c r="J275">
        <v>345.34179999999998</v>
      </c>
      <c r="K275">
        <v>11.7036</v>
      </c>
      <c r="L275">
        <v>40.417499999999997</v>
      </c>
      <c r="M275">
        <v>19.875499999999999</v>
      </c>
      <c r="N275">
        <v>11.790973787584575</v>
      </c>
      <c r="O275">
        <v>21.45383168358866</v>
      </c>
      <c r="P275">
        <f>$D$6*(1+P2)</f>
        <v>948.84801931102527</v>
      </c>
      <c r="Q275">
        <v>2.5405986437255268</v>
      </c>
      <c r="R275">
        <v>21.45383168358866</v>
      </c>
      <c r="S275">
        <v>2.5296156702444534</v>
      </c>
      <c r="T275">
        <v>40.645886145692728</v>
      </c>
      <c r="U275">
        <v>11.790973787584575</v>
      </c>
      <c r="V275">
        <v>48.873135732356602</v>
      </c>
      <c r="W275">
        <v>64.682787373148798</v>
      </c>
      <c r="X275">
        <v>10.677111942286574</v>
      </c>
      <c r="Y275">
        <v>-22.191181552540765</v>
      </c>
      <c r="Z275">
        <v>10.821818185783112</v>
      </c>
    </row>
    <row r="276" spans="1:26" x14ac:dyDescent="0.35">
      <c r="A276" s="14"/>
      <c r="F276" s="18">
        <f>+F275/E275-1</f>
        <v>-0.10398357608688602</v>
      </c>
      <c r="G276" s="18"/>
      <c r="H276" s="18"/>
      <c r="I276" s="18"/>
      <c r="J276" s="18"/>
      <c r="N276">
        <v>11.703623186566453</v>
      </c>
      <c r="O276">
        <v>21.452836436565242</v>
      </c>
      <c r="P276">
        <f t="shared" si="4"/>
        <v>1137.55</v>
      </c>
      <c r="Q276">
        <v>2.5217101518228358</v>
      </c>
      <c r="R276">
        <v>21.452836436565242</v>
      </c>
      <c r="S276">
        <v>2.5107591393660265</v>
      </c>
      <c r="T276">
        <v>40.417499222719307</v>
      </c>
      <c r="U276">
        <v>11.703623186566453</v>
      </c>
      <c r="V276">
        <v>48.873135732356602</v>
      </c>
      <c r="W276">
        <v>64.641818674171176</v>
      </c>
      <c r="X276">
        <v>10.549573460130418</v>
      </c>
      <c r="Y276">
        <v>-25.880711076016947</v>
      </c>
      <c r="Z276">
        <v>15.491463749933621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DDE85-944B-4644-A0EB-6C457D858526}">
  <sheetPr codeName="Sheet26"/>
  <dimension ref="A1:Z1091"/>
  <sheetViews>
    <sheetView topLeftCell="I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-0.17755178856628095</v>
      </c>
      <c r="R2">
        <f>LN(1+P2)</f>
        <v>-0.19546976314720382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34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925.72829999999999</v>
      </c>
      <c r="C6">
        <v>340.67469</v>
      </c>
      <c r="D6">
        <v>1584.88</v>
      </c>
      <c r="E6">
        <v>87.833200000000005</v>
      </c>
      <c r="F6">
        <v>91.406300000000002</v>
      </c>
      <c r="G6">
        <v>95.070499999999996</v>
      </c>
      <c r="H6">
        <v>16.6706</v>
      </c>
      <c r="I6">
        <v>817.20129999999995</v>
      </c>
      <c r="J6">
        <v>817.20129999999995</v>
      </c>
      <c r="K6">
        <v>11.1541</v>
      </c>
      <c r="L6">
        <v>91.151499999999999</v>
      </c>
      <c r="M6">
        <v>17.3873</v>
      </c>
      <c r="N6">
        <v>11.154104456329124</v>
      </c>
      <c r="O6">
        <v>17.181069964449925</v>
      </c>
      <c r="P6">
        <f>$D$6</f>
        <v>1584.88</v>
      </c>
      <c r="Q6">
        <v>2.8452781185947638</v>
      </c>
      <c r="R6">
        <v>17.181069964449925</v>
      </c>
      <c r="S6">
        <v>1.9163944905497339</v>
      </c>
      <c r="T6">
        <v>91.151482605008994</v>
      </c>
      <c r="U6">
        <v>11.154104456329124</v>
      </c>
      <c r="V6">
        <v>37.574081187643337</v>
      </c>
      <c r="W6">
        <v>23.104596748605079</v>
      </c>
      <c r="X6">
        <v>12.098090365654476</v>
      </c>
      <c r="Y6">
        <v>22.412778277502873</v>
      </c>
      <c r="Z6">
        <v>15.413843759028948</v>
      </c>
    </row>
    <row r="7" spans="1:26" x14ac:dyDescent="0.35">
      <c r="A7" s="13">
        <v>43840</v>
      </c>
      <c r="B7">
        <v>925.72829999999999</v>
      </c>
      <c r="C7">
        <v>342.06299999999999</v>
      </c>
      <c r="D7">
        <v>1531.47</v>
      </c>
      <c r="E7">
        <v>87.833200000000005</v>
      </c>
      <c r="F7">
        <v>91.997100000000003</v>
      </c>
      <c r="G7">
        <v>93.965500000000006</v>
      </c>
      <c r="H7">
        <v>16.298200000000001</v>
      </c>
      <c r="I7">
        <v>817.20169999999996</v>
      </c>
      <c r="J7">
        <v>817.20169999999996</v>
      </c>
      <c r="K7">
        <v>11.1541</v>
      </c>
      <c r="L7">
        <v>91.151499999999999</v>
      </c>
      <c r="M7">
        <v>16.801400000000001</v>
      </c>
      <c r="N7">
        <v>11.154104456329124</v>
      </c>
      <c r="O7">
        <v>16.948709509143015</v>
      </c>
      <c r="P7">
        <f t="shared" ref="P7:P70" si="0">$D$6</f>
        <v>1584.88</v>
      </c>
      <c r="Q7">
        <v>2.8261107890838368</v>
      </c>
      <c r="R7">
        <v>16.948709509143015</v>
      </c>
      <c r="S7">
        <v>1.8904767626495991</v>
      </c>
      <c r="T7">
        <v>91.151482605008994</v>
      </c>
      <c r="U7">
        <v>11.154104456329124</v>
      </c>
      <c r="V7">
        <v>37.558617899147997</v>
      </c>
      <c r="W7">
        <v>21.709410091376373</v>
      </c>
      <c r="X7">
        <v>12.120675566892748</v>
      </c>
      <c r="Y7">
        <v>23.416230260093812</v>
      </c>
      <c r="Z7">
        <v>13.901491315409649</v>
      </c>
    </row>
    <row r="8" spans="1:26" x14ac:dyDescent="0.35">
      <c r="A8" s="13">
        <v>43847</v>
      </c>
      <c r="B8">
        <v>925.68280000000004</v>
      </c>
      <c r="C8">
        <v>342.06299999999999</v>
      </c>
      <c r="D8">
        <v>1525.09</v>
      </c>
      <c r="E8">
        <v>87.802000000000007</v>
      </c>
      <c r="F8">
        <v>91.120999999999995</v>
      </c>
      <c r="G8">
        <v>93.593199999999996</v>
      </c>
      <c r="H8">
        <v>16.294899999999998</v>
      </c>
      <c r="I8">
        <v>817.20169999999996</v>
      </c>
      <c r="J8">
        <v>817.20169999999996</v>
      </c>
      <c r="K8">
        <v>11.1541</v>
      </c>
      <c r="L8">
        <v>91.151499999999999</v>
      </c>
      <c r="M8">
        <v>16.731400000000001</v>
      </c>
      <c r="N8">
        <v>11.154098083017109</v>
      </c>
      <c r="O8">
        <v>16.469507210379749</v>
      </c>
      <c r="P8">
        <f t="shared" si="0"/>
        <v>1584.88</v>
      </c>
      <c r="Q8">
        <v>2.7661122216208365</v>
      </c>
      <c r="R8">
        <v>16.469507210379749</v>
      </c>
      <c r="S8">
        <v>1.8370249880353322</v>
      </c>
      <c r="T8">
        <v>91.151482605008994</v>
      </c>
      <c r="U8">
        <v>11.154098083017109</v>
      </c>
      <c r="V8">
        <v>37.649923792034429</v>
      </c>
      <c r="W8">
        <v>18.498584498944847</v>
      </c>
      <c r="X8">
        <v>13.189093471089373</v>
      </c>
      <c r="Y8">
        <v>21.888809754777135</v>
      </c>
      <c r="Z8">
        <v>14.243501267330917</v>
      </c>
    </row>
    <row r="9" spans="1:26" x14ac:dyDescent="0.35">
      <c r="A9" s="13">
        <v>43854</v>
      </c>
      <c r="B9">
        <v>925.50649999999996</v>
      </c>
      <c r="C9">
        <v>342.06299999999999</v>
      </c>
      <c r="D9">
        <v>1514.76</v>
      </c>
      <c r="E9">
        <v>87.802700000000002</v>
      </c>
      <c r="F9">
        <v>91.469499999999996</v>
      </c>
      <c r="G9">
        <v>94.107399999999998</v>
      </c>
      <c r="H9">
        <v>16.0961</v>
      </c>
      <c r="I9">
        <v>817.20230000000004</v>
      </c>
      <c r="J9">
        <v>817.20230000000004</v>
      </c>
      <c r="K9">
        <v>11.1541</v>
      </c>
      <c r="L9">
        <v>91.151499999999999</v>
      </c>
      <c r="M9">
        <v>16.618099999999998</v>
      </c>
      <c r="N9">
        <v>11.154098083017109</v>
      </c>
      <c r="O9">
        <v>16.621890908406804</v>
      </c>
      <c r="P9">
        <f t="shared" si="0"/>
        <v>1584.88</v>
      </c>
      <c r="Q9">
        <v>2.7849074354707986</v>
      </c>
      <c r="R9">
        <v>16.621890908406804</v>
      </c>
      <c r="S9">
        <v>1.8540220151757985</v>
      </c>
      <c r="T9">
        <v>91.151482605008994</v>
      </c>
      <c r="U9">
        <v>11.154098083017109</v>
      </c>
      <c r="V9">
        <v>37.517251889180592</v>
      </c>
      <c r="W9">
        <v>16.520473810289563</v>
      </c>
      <c r="X9">
        <v>14.654950204269825</v>
      </c>
      <c r="Y9">
        <v>17.416491423013095</v>
      </c>
      <c r="Z9">
        <v>16.553700281800708</v>
      </c>
    </row>
    <row r="10" spans="1:26" x14ac:dyDescent="0.35">
      <c r="A10" s="13">
        <v>43861</v>
      </c>
      <c r="B10">
        <v>925.54399999999998</v>
      </c>
      <c r="C10">
        <v>342.06299999999999</v>
      </c>
      <c r="D10">
        <v>1425.91</v>
      </c>
      <c r="E10">
        <v>87.802700000000002</v>
      </c>
      <c r="F10">
        <v>91.668800000000005</v>
      </c>
      <c r="G10">
        <v>93.933000000000007</v>
      </c>
      <c r="H10">
        <v>15.180099999999999</v>
      </c>
      <c r="I10">
        <v>817.20230000000004</v>
      </c>
      <c r="J10">
        <v>817.20230000000004</v>
      </c>
      <c r="K10">
        <v>11.1541</v>
      </c>
      <c r="L10">
        <v>91.151499999999999</v>
      </c>
      <c r="M10">
        <v>15.6433</v>
      </c>
      <c r="N10">
        <v>11.154090703401769</v>
      </c>
      <c r="O10">
        <v>16.091784336148542</v>
      </c>
      <c r="P10">
        <f t="shared" si="0"/>
        <v>1584.88</v>
      </c>
      <c r="Q10">
        <v>2.7195215661515566</v>
      </c>
      <c r="R10">
        <v>16.091784336148542</v>
      </c>
      <c r="S10">
        <v>1.7948922206498066</v>
      </c>
      <c r="T10">
        <v>91.151482605008994</v>
      </c>
      <c r="U10">
        <v>11.154090703401769</v>
      </c>
      <c r="V10">
        <v>37.571836544402274</v>
      </c>
      <c r="W10">
        <v>20.992516913788521</v>
      </c>
      <c r="X10">
        <v>9.5749039224165635</v>
      </c>
      <c r="Y10">
        <v>22.005489177638943</v>
      </c>
      <c r="Z10">
        <v>11.244072078635838</v>
      </c>
    </row>
    <row r="11" spans="1:26" x14ac:dyDescent="0.35">
      <c r="A11" s="13">
        <v>43868</v>
      </c>
      <c r="B11">
        <v>925.54300000000001</v>
      </c>
      <c r="C11">
        <v>342.06299999999999</v>
      </c>
      <c r="D11">
        <v>1417.19</v>
      </c>
      <c r="E11">
        <v>87.802700000000002</v>
      </c>
      <c r="F11">
        <v>89.028499999999994</v>
      </c>
      <c r="G11">
        <v>91.969700000000003</v>
      </c>
      <c r="H11">
        <v>15.4093</v>
      </c>
      <c r="I11">
        <v>817.20209999999997</v>
      </c>
      <c r="J11">
        <v>817.20209999999997</v>
      </c>
      <c r="K11">
        <v>11.1541</v>
      </c>
      <c r="L11">
        <v>91.151499999999999</v>
      </c>
      <c r="M11">
        <v>15.547599999999999</v>
      </c>
      <c r="N11">
        <v>11.154090703401769</v>
      </c>
      <c r="O11">
        <v>15.993267013737961</v>
      </c>
      <c r="P11">
        <f t="shared" si="0"/>
        <v>1584.88</v>
      </c>
      <c r="Q11">
        <v>2.707370312824978</v>
      </c>
      <c r="R11">
        <v>15.993267013737961</v>
      </c>
      <c r="S11">
        <v>1.7839035091495679</v>
      </c>
      <c r="T11">
        <v>91.151482605008994</v>
      </c>
      <c r="U11">
        <v>11.154090703401769</v>
      </c>
      <c r="V11">
        <v>37.500077940596988</v>
      </c>
      <c r="W11">
        <v>19.364625784613335</v>
      </c>
      <c r="X11">
        <v>9.4785327729753135</v>
      </c>
      <c r="Y11">
        <v>21.71034387955477</v>
      </c>
      <c r="Z11">
        <v>10.730744871342365</v>
      </c>
    </row>
    <row r="12" spans="1:26" x14ac:dyDescent="0.35">
      <c r="A12" s="13">
        <v>43875</v>
      </c>
      <c r="B12">
        <v>925.57180000000005</v>
      </c>
      <c r="C12">
        <v>342.06299999999999</v>
      </c>
      <c r="D12">
        <v>1420.74</v>
      </c>
      <c r="E12">
        <v>88.674899999999994</v>
      </c>
      <c r="F12">
        <v>89.561099999999996</v>
      </c>
      <c r="G12">
        <v>92.388900000000007</v>
      </c>
      <c r="H12">
        <v>15.377800000000001</v>
      </c>
      <c r="I12">
        <v>817.20209999999997</v>
      </c>
      <c r="J12">
        <v>817.20209999999997</v>
      </c>
      <c r="K12">
        <v>11.1541</v>
      </c>
      <c r="L12">
        <v>91.151499999999999</v>
      </c>
      <c r="M12">
        <v>15.586600000000001</v>
      </c>
      <c r="N12">
        <v>11.154092716023166</v>
      </c>
      <c r="O12">
        <v>15.826292220075487</v>
      </c>
      <c r="P12">
        <f t="shared" si="0"/>
        <v>1584.88</v>
      </c>
      <c r="Q12">
        <v>2.6867759116935859</v>
      </c>
      <c r="R12">
        <v>15.826292220075487</v>
      </c>
      <c r="S12">
        <v>1.765279307735981</v>
      </c>
      <c r="T12">
        <v>91.151482605008994</v>
      </c>
      <c r="U12">
        <v>11.154092716023166</v>
      </c>
      <c r="V12">
        <v>37.672961930517296</v>
      </c>
      <c r="W12">
        <v>17.527920597956907</v>
      </c>
      <c r="X12">
        <v>9.2667017342565607</v>
      </c>
      <c r="Y12">
        <v>21.454008076218443</v>
      </c>
      <c r="Z12">
        <v>8.5062998865019583</v>
      </c>
    </row>
    <row r="13" spans="1:26" x14ac:dyDescent="0.35">
      <c r="A13" s="13">
        <v>43882</v>
      </c>
      <c r="B13">
        <v>950.54020000000003</v>
      </c>
      <c r="C13">
        <v>341.63459999999998</v>
      </c>
      <c r="D13">
        <v>1385.44</v>
      </c>
      <c r="E13">
        <v>85.936199999999999</v>
      </c>
      <c r="F13">
        <v>101.32429999999999</v>
      </c>
      <c r="G13">
        <v>105.5479</v>
      </c>
      <c r="H13">
        <v>13.126200000000001</v>
      </c>
      <c r="I13">
        <v>876.46029999999996</v>
      </c>
      <c r="J13">
        <v>876.46029999999996</v>
      </c>
      <c r="K13">
        <v>9.1852999999999998</v>
      </c>
      <c r="L13">
        <v>80.505600000000001</v>
      </c>
      <c r="M13">
        <v>17.209199999999999</v>
      </c>
      <c r="N13">
        <v>11.154092716023166</v>
      </c>
      <c r="O13">
        <v>15.613898527217044</v>
      </c>
      <c r="P13">
        <f t="shared" si="0"/>
        <v>1584.88</v>
      </c>
      <c r="Q13">
        <v>2.6602886021776349</v>
      </c>
      <c r="R13">
        <v>15.613898527217044</v>
      </c>
      <c r="S13">
        <v>1.741588718311565</v>
      </c>
      <c r="T13">
        <v>91.151482605008994</v>
      </c>
      <c r="U13">
        <v>11.154092716023166</v>
      </c>
      <c r="V13">
        <v>36.87993132670038</v>
      </c>
      <c r="W13">
        <v>17.674317188215429</v>
      </c>
      <c r="X13">
        <v>8.0840962098377211</v>
      </c>
      <c r="Y13">
        <v>18.074534769694232</v>
      </c>
      <c r="Z13">
        <v>9.2041864934591047</v>
      </c>
    </row>
    <row r="14" spans="1:26" x14ac:dyDescent="0.35">
      <c r="A14" s="13">
        <v>43889</v>
      </c>
      <c r="B14">
        <v>950.47400000000005</v>
      </c>
      <c r="C14">
        <v>341.63459999999998</v>
      </c>
      <c r="D14">
        <v>1240.4100000000001</v>
      </c>
      <c r="E14">
        <v>85.970799999999997</v>
      </c>
      <c r="F14">
        <v>100.7727</v>
      </c>
      <c r="G14">
        <v>104.62009999999999</v>
      </c>
      <c r="H14">
        <v>11.856299999999999</v>
      </c>
      <c r="I14">
        <v>876.39409999999998</v>
      </c>
      <c r="J14">
        <v>876.39409999999998</v>
      </c>
      <c r="K14">
        <v>9.1830999999999996</v>
      </c>
      <c r="L14">
        <v>80.479799999999997</v>
      </c>
      <c r="M14">
        <v>15.412699999999999</v>
      </c>
      <c r="N14">
        <v>9.1852944995216248</v>
      </c>
      <c r="O14">
        <v>15.959999880918858</v>
      </c>
      <c r="P14">
        <f t="shared" si="0"/>
        <v>1584.88</v>
      </c>
      <c r="Q14">
        <v>2.0903168273230981</v>
      </c>
      <c r="R14">
        <v>15.959999880918858</v>
      </c>
      <c r="S14">
        <v>1.4659729911856978</v>
      </c>
      <c r="T14">
        <v>80.505013131994289</v>
      </c>
      <c r="U14">
        <v>9.1852944995216248</v>
      </c>
      <c r="V14">
        <v>45.688808702619859</v>
      </c>
      <c r="W14">
        <v>30.36483269866072</v>
      </c>
      <c r="X14">
        <v>9.4682673148958418</v>
      </c>
      <c r="Y14">
        <v>17.155664014412075</v>
      </c>
      <c r="Z14">
        <v>11.041789763056846</v>
      </c>
    </row>
    <row r="15" spans="1:26" x14ac:dyDescent="0.35">
      <c r="A15" s="13">
        <v>43896</v>
      </c>
      <c r="B15">
        <v>950.74030000000005</v>
      </c>
      <c r="C15">
        <v>339.60793999999999</v>
      </c>
      <c r="D15">
        <v>1146.3800000000001</v>
      </c>
      <c r="E15">
        <v>86.127799999999993</v>
      </c>
      <c r="F15">
        <v>99.366500000000002</v>
      </c>
      <c r="G15">
        <v>101.17310000000001</v>
      </c>
      <c r="H15">
        <v>11.3309</v>
      </c>
      <c r="I15">
        <v>877.20399999999995</v>
      </c>
      <c r="J15">
        <v>877.20399999999995</v>
      </c>
      <c r="K15">
        <v>9.1295999999999999</v>
      </c>
      <c r="L15">
        <v>80.085300000000004</v>
      </c>
      <c r="M15">
        <v>14.314500000000001</v>
      </c>
      <c r="N15">
        <v>9.1452615135284656</v>
      </c>
      <c r="O15">
        <v>15.81503745097068</v>
      </c>
      <c r="P15">
        <f t="shared" si="0"/>
        <v>1584.88</v>
      </c>
      <c r="Q15">
        <v>2.0635551399821539</v>
      </c>
      <c r="R15">
        <v>15.81503745097068</v>
      </c>
      <c r="S15">
        <v>1.446326533353735</v>
      </c>
      <c r="T15">
        <v>80.154094097462675</v>
      </c>
      <c r="U15">
        <v>9.1452615135284656</v>
      </c>
      <c r="V15">
        <v>44.392035042238788</v>
      </c>
      <c r="W15">
        <v>27.210855938200893</v>
      </c>
      <c r="X15">
        <v>9.7141592320005827</v>
      </c>
      <c r="Y15">
        <v>15.345397869154567</v>
      </c>
      <c r="Z15">
        <v>11.157660524905904</v>
      </c>
    </row>
    <row r="16" spans="1:26" x14ac:dyDescent="0.35">
      <c r="A16" s="14">
        <v>43903</v>
      </c>
      <c r="B16">
        <v>950.52369999999996</v>
      </c>
      <c r="C16">
        <v>339.60793999999999</v>
      </c>
      <c r="D16">
        <v>939.34</v>
      </c>
      <c r="E16">
        <v>86.055599999999998</v>
      </c>
      <c r="F16">
        <v>89.498800000000003</v>
      </c>
      <c r="G16">
        <v>93.021000000000001</v>
      </c>
      <c r="H16">
        <v>10.0982</v>
      </c>
      <c r="I16">
        <v>876.9873</v>
      </c>
      <c r="J16">
        <v>876.9873</v>
      </c>
      <c r="K16">
        <v>8.8720999999999997</v>
      </c>
      <c r="L16">
        <v>77.807299999999998</v>
      </c>
      <c r="M16">
        <v>12.0726</v>
      </c>
      <c r="N16">
        <v>9.111565324217576</v>
      </c>
      <c r="O16">
        <v>12.273331318428486</v>
      </c>
      <c r="P16">
        <f t="shared" si="0"/>
        <v>1584.88</v>
      </c>
      <c r="Q16">
        <v>1.7373359096971968</v>
      </c>
      <c r="R16">
        <v>12.273331318428486</v>
      </c>
      <c r="S16">
        <v>1.1182926005362657</v>
      </c>
      <c r="T16">
        <v>79.922066352690834</v>
      </c>
      <c r="U16">
        <v>9.111565324217576</v>
      </c>
      <c r="V16">
        <v>43.254992161518771</v>
      </c>
      <c r="W16">
        <v>18.623218436286248</v>
      </c>
      <c r="X16">
        <v>11.977857673279138</v>
      </c>
      <c r="Y16">
        <v>7.9251966959787028</v>
      </c>
      <c r="Z16">
        <v>12.022716353433267</v>
      </c>
    </row>
    <row r="17" spans="1:26" x14ac:dyDescent="0.35">
      <c r="A17" s="14">
        <v>43910</v>
      </c>
      <c r="B17">
        <v>951.73789999999997</v>
      </c>
      <c r="C17">
        <v>339.60793999999999</v>
      </c>
      <c r="D17">
        <v>734.47</v>
      </c>
      <c r="E17">
        <v>86.2483</v>
      </c>
      <c r="F17">
        <v>81.468100000000007</v>
      </c>
      <c r="G17">
        <v>83.412499999999994</v>
      </c>
      <c r="H17">
        <v>8.8053000000000008</v>
      </c>
      <c r="I17">
        <v>878.20159999999998</v>
      </c>
      <c r="J17">
        <v>878.20159999999998</v>
      </c>
      <c r="K17">
        <v>8.8713999999999995</v>
      </c>
      <c r="L17">
        <v>77.909199999999998</v>
      </c>
      <c r="M17">
        <v>9.4273000000000007</v>
      </c>
      <c r="N17">
        <v>8.8655329158446481</v>
      </c>
      <c r="O17">
        <v>9.2580345525296064</v>
      </c>
      <c r="P17">
        <f t="shared" si="0"/>
        <v>1584.88</v>
      </c>
      <c r="Q17">
        <v>1.4515727196885782</v>
      </c>
      <c r="R17">
        <v>9.2580345525296064</v>
      </c>
      <c r="S17">
        <v>0.82077410061478295</v>
      </c>
      <c r="T17">
        <v>77.784328402969322</v>
      </c>
      <c r="U17">
        <v>8.8655329158446481</v>
      </c>
      <c r="V17">
        <v>43.095681224151235</v>
      </c>
      <c r="W17">
        <v>7.0100477161283461</v>
      </c>
      <c r="X17">
        <v>14.026567720667773</v>
      </c>
      <c r="Y17">
        <v>-5.0001542292152639</v>
      </c>
      <c r="Z17">
        <v>13.072236797420361</v>
      </c>
    </row>
    <row r="18" spans="1:26" x14ac:dyDescent="0.35">
      <c r="A18" s="14">
        <v>43917</v>
      </c>
      <c r="B18">
        <v>942.8261</v>
      </c>
      <c r="C18">
        <v>339.44889000000001</v>
      </c>
      <c r="D18">
        <v>781.04</v>
      </c>
      <c r="E18">
        <v>85.974800000000002</v>
      </c>
      <c r="F18">
        <v>72.989900000000006</v>
      </c>
      <c r="G18">
        <v>78.204099999999997</v>
      </c>
      <c r="H18">
        <v>9.9871999999999996</v>
      </c>
      <c r="I18">
        <v>877.99919999999997</v>
      </c>
      <c r="J18">
        <v>877.99919999999997</v>
      </c>
      <c r="K18">
        <v>9.0803999999999991</v>
      </c>
      <c r="L18">
        <v>79.725700000000003</v>
      </c>
      <c r="M18">
        <v>9.7965999999999998</v>
      </c>
      <c r="N18">
        <v>8.8525411080587624</v>
      </c>
      <c r="O18">
        <v>10.395901971092691</v>
      </c>
      <c r="P18">
        <f t="shared" si="0"/>
        <v>1584.88</v>
      </c>
      <c r="Q18">
        <v>1.5484225276680759</v>
      </c>
      <c r="R18">
        <v>10.395901971092691</v>
      </c>
      <c r="S18">
        <v>0.92030149554447149</v>
      </c>
      <c r="T18">
        <v>77.8903073780033</v>
      </c>
      <c r="U18">
        <v>8.8525411080587624</v>
      </c>
      <c r="V18">
        <v>43.674303558413911</v>
      </c>
      <c r="W18">
        <v>2.6016595063579668</v>
      </c>
      <c r="X18">
        <v>16.898222286368579</v>
      </c>
      <c r="Y18">
        <v>-11.138163633572558</v>
      </c>
      <c r="Z18">
        <v>17.360446747029407</v>
      </c>
    </row>
    <row r="19" spans="1:26" x14ac:dyDescent="0.35">
      <c r="A19" s="14">
        <v>43924</v>
      </c>
      <c r="B19">
        <v>939.95809999999994</v>
      </c>
      <c r="C19">
        <v>339.44889000000001</v>
      </c>
      <c r="D19">
        <v>715.21</v>
      </c>
      <c r="E19">
        <v>85.395899999999997</v>
      </c>
      <c r="F19">
        <v>66.562799999999996</v>
      </c>
      <c r="G19">
        <v>71.418999999999997</v>
      </c>
      <c r="H19">
        <v>10.0143</v>
      </c>
      <c r="I19">
        <v>875.35739999999998</v>
      </c>
      <c r="J19">
        <v>875.35739999999998</v>
      </c>
      <c r="K19">
        <v>9.0852000000000004</v>
      </c>
      <c r="L19">
        <v>79.527799999999999</v>
      </c>
      <c r="M19">
        <v>8.9931999999999999</v>
      </c>
      <c r="N19">
        <v>9.0728132374969714</v>
      </c>
      <c r="O19">
        <v>9.2924871881747109</v>
      </c>
      <c r="P19">
        <f t="shared" si="0"/>
        <v>1584.88</v>
      </c>
      <c r="Q19">
        <v>1.4650750787905544</v>
      </c>
      <c r="R19">
        <v>9.2924871881747109</v>
      </c>
      <c r="S19">
        <v>0.84309000770142539</v>
      </c>
      <c r="T19">
        <v>79.426528662771972</v>
      </c>
      <c r="U19">
        <v>9.0728132374969714</v>
      </c>
      <c r="V19">
        <v>43.759318761627753</v>
      </c>
      <c r="W19">
        <v>-8.4887019265438859</v>
      </c>
      <c r="X19">
        <v>20.181715180954189</v>
      </c>
      <c r="Y19">
        <v>-20.627122502610941</v>
      </c>
      <c r="Z19">
        <v>19.80671640607779</v>
      </c>
    </row>
    <row r="20" spans="1:26" x14ac:dyDescent="0.35">
      <c r="A20" s="14">
        <v>43931</v>
      </c>
      <c r="B20">
        <v>939.96780000000001</v>
      </c>
      <c r="C20">
        <v>356.37243999999998</v>
      </c>
      <c r="D20">
        <v>840.68</v>
      </c>
      <c r="E20">
        <v>85.325800000000001</v>
      </c>
      <c r="F20">
        <v>63.815800000000003</v>
      </c>
      <c r="G20">
        <v>68.598200000000006</v>
      </c>
      <c r="H20">
        <v>12.255100000000001</v>
      </c>
      <c r="I20">
        <v>875.36710000000005</v>
      </c>
      <c r="J20">
        <v>875.36710000000005</v>
      </c>
      <c r="K20">
        <v>9.0824999999999996</v>
      </c>
      <c r="L20">
        <v>79.505200000000002</v>
      </c>
      <c r="M20">
        <v>10.5739</v>
      </c>
      <c r="N20">
        <v>9.0851507787722241</v>
      </c>
      <c r="O20">
        <v>10.404787251288907</v>
      </c>
      <c r="P20">
        <f t="shared" si="0"/>
        <v>1584.88</v>
      </c>
      <c r="Q20">
        <v>1.6139848621855488</v>
      </c>
      <c r="R20">
        <v>10.404787251288907</v>
      </c>
      <c r="S20">
        <v>0.94529060999006698</v>
      </c>
      <c r="T20">
        <v>79.527815419531635</v>
      </c>
      <c r="U20">
        <v>9.0851507787722241</v>
      </c>
      <c r="V20">
        <v>43.759820236195708</v>
      </c>
      <c r="W20">
        <v>-13.95501558548543</v>
      </c>
      <c r="X20">
        <v>23.042015722078389</v>
      </c>
      <c r="Y20">
        <v>-25.159676064645218</v>
      </c>
      <c r="Z20">
        <v>20.544353174550185</v>
      </c>
    </row>
    <row r="21" spans="1:26" x14ac:dyDescent="0.35">
      <c r="A21" s="14">
        <v>43938</v>
      </c>
      <c r="B21">
        <v>939.90890000000002</v>
      </c>
      <c r="C21">
        <v>356.37243999999998</v>
      </c>
      <c r="D21">
        <v>804.53</v>
      </c>
      <c r="E21">
        <v>85.325800000000001</v>
      </c>
      <c r="F21">
        <v>60.7258</v>
      </c>
      <c r="G21">
        <v>63.888199999999998</v>
      </c>
      <c r="H21">
        <v>12.5928</v>
      </c>
      <c r="I21">
        <v>875.30820000000006</v>
      </c>
      <c r="J21">
        <v>875.30820000000006</v>
      </c>
      <c r="K21">
        <v>9.0824999999999996</v>
      </c>
      <c r="L21">
        <v>79.499899999999997</v>
      </c>
      <c r="M21">
        <v>10.119899999999999</v>
      </c>
      <c r="N21">
        <v>9.0824945486054514</v>
      </c>
      <c r="O21">
        <v>10.139088894944095</v>
      </c>
      <c r="P21">
        <f t="shared" si="0"/>
        <v>1584.88</v>
      </c>
      <c r="Q21">
        <v>1.5884469753997923</v>
      </c>
      <c r="R21">
        <v>10.139088894944095</v>
      </c>
      <c r="S21">
        <v>0.92088219616155809</v>
      </c>
      <c r="T21">
        <v>79.505171357356446</v>
      </c>
      <c r="U21">
        <v>9.0824945486054514</v>
      </c>
      <c r="V21">
        <v>43.759387762458068</v>
      </c>
      <c r="W21">
        <v>-17.615957287301157</v>
      </c>
      <c r="X21">
        <v>25.716762217797857</v>
      </c>
      <c r="Y21">
        <v>-27.102074369109342</v>
      </c>
      <c r="Z21">
        <v>21.765864811041769</v>
      </c>
    </row>
    <row r="22" spans="1:26" x14ac:dyDescent="0.35">
      <c r="A22" s="14">
        <v>43945</v>
      </c>
      <c r="B22">
        <v>939.90989999999999</v>
      </c>
      <c r="C22">
        <v>356.37243999999998</v>
      </c>
      <c r="D22">
        <v>709.07</v>
      </c>
      <c r="E22">
        <v>85.326700000000002</v>
      </c>
      <c r="F22">
        <v>56.225200000000001</v>
      </c>
      <c r="G22">
        <v>56.290999999999997</v>
      </c>
      <c r="H22">
        <v>12.596500000000001</v>
      </c>
      <c r="I22">
        <v>875.30920000000003</v>
      </c>
      <c r="J22">
        <v>875.30920000000003</v>
      </c>
      <c r="K22">
        <v>9.0824999999999996</v>
      </c>
      <c r="L22">
        <v>79.500200000000007</v>
      </c>
      <c r="M22">
        <v>8.9191000000000003</v>
      </c>
      <c r="N22">
        <v>9.0825040668587516</v>
      </c>
      <c r="O22">
        <v>10.066301811164982</v>
      </c>
      <c r="P22">
        <f t="shared" si="0"/>
        <v>1584.88</v>
      </c>
      <c r="Q22">
        <v>1.5815771184647915</v>
      </c>
      <c r="R22">
        <v>10.066301811164982</v>
      </c>
      <c r="S22">
        <v>0.9142722713813356</v>
      </c>
      <c r="T22">
        <v>79.499901255929473</v>
      </c>
      <c r="U22">
        <v>9.0825040668587516</v>
      </c>
      <c r="V22">
        <v>43.762238157547081</v>
      </c>
      <c r="W22">
        <v>-25.921288043675759</v>
      </c>
      <c r="X22">
        <v>32.349314405413296</v>
      </c>
      <c r="Y22">
        <v>-32.130917774394021</v>
      </c>
      <c r="Z22">
        <v>24.644248698333403</v>
      </c>
    </row>
    <row r="23" spans="1:26" x14ac:dyDescent="0.35">
      <c r="A23" s="14">
        <v>43952</v>
      </c>
      <c r="B23">
        <v>939.91769999999997</v>
      </c>
      <c r="C23">
        <v>356.37243999999998</v>
      </c>
      <c r="D23">
        <v>788.02</v>
      </c>
      <c r="E23">
        <v>85.334699999999998</v>
      </c>
      <c r="F23">
        <v>56.002499999999998</v>
      </c>
      <c r="G23">
        <v>53.6479</v>
      </c>
      <c r="H23">
        <v>14.688700000000001</v>
      </c>
      <c r="I23">
        <v>875.31700000000001</v>
      </c>
      <c r="J23">
        <v>875.31700000000001</v>
      </c>
      <c r="K23">
        <v>9.0828000000000007</v>
      </c>
      <c r="L23">
        <v>79.503100000000003</v>
      </c>
      <c r="M23">
        <v>9.9117999999999995</v>
      </c>
      <c r="N23">
        <v>9.0827828364181009</v>
      </c>
      <c r="O23">
        <v>10.394808988827572</v>
      </c>
      <c r="P23">
        <f t="shared" si="0"/>
        <v>1584.88</v>
      </c>
      <c r="Q23">
        <v>1.6128082812005495</v>
      </c>
      <c r="R23">
        <v>10.394808988827572</v>
      </c>
      <c r="S23">
        <v>0.94413792671567676</v>
      </c>
      <c r="T23">
        <v>79.503144395269132</v>
      </c>
      <c r="U23">
        <v>9.0827828364181009</v>
      </c>
      <c r="V23">
        <v>43.763024473433717</v>
      </c>
      <c r="W23">
        <v>-31.836351166244008</v>
      </c>
      <c r="X23">
        <v>41.009294025722667</v>
      </c>
      <c r="Y23">
        <v>-34.098131282315364</v>
      </c>
      <c r="Z23">
        <v>25.467857442021593</v>
      </c>
    </row>
    <row r="24" spans="1:26" x14ac:dyDescent="0.35">
      <c r="A24" s="14">
        <v>43959</v>
      </c>
      <c r="B24">
        <v>939.91769999999997</v>
      </c>
      <c r="C24">
        <v>356.37243999999998</v>
      </c>
      <c r="D24">
        <v>750.8</v>
      </c>
      <c r="E24">
        <v>85.334699999999998</v>
      </c>
      <c r="F24">
        <v>51.806899999999999</v>
      </c>
      <c r="G24">
        <v>49.671599999999998</v>
      </c>
      <c r="H24">
        <v>15.1153</v>
      </c>
      <c r="I24">
        <v>875.31700000000001</v>
      </c>
      <c r="J24">
        <v>875.31700000000001</v>
      </c>
      <c r="K24">
        <v>9.0828000000000007</v>
      </c>
      <c r="L24">
        <v>79.503100000000003</v>
      </c>
      <c r="M24">
        <v>9.4436999999999998</v>
      </c>
      <c r="N24">
        <v>9.0827828364181009</v>
      </c>
      <c r="O24">
        <v>9.3841571383734514</v>
      </c>
      <c r="P24">
        <f t="shared" si="0"/>
        <v>1584.88</v>
      </c>
      <c r="Q24">
        <v>1.5167831835991274</v>
      </c>
      <c r="R24">
        <v>9.3841571383734514</v>
      </c>
      <c r="S24">
        <v>0.85234261390668786</v>
      </c>
      <c r="T24">
        <v>79.503144395269132</v>
      </c>
      <c r="U24">
        <v>9.0827828364181009</v>
      </c>
      <c r="V24">
        <v>43.763024473433717</v>
      </c>
      <c r="W24">
        <v>-35.129631001316319</v>
      </c>
      <c r="X24">
        <v>45.717641081167805</v>
      </c>
      <c r="Y24">
        <v>-36.700387328143442</v>
      </c>
      <c r="Z24">
        <v>29.278523257717694</v>
      </c>
    </row>
    <row r="25" spans="1:26" x14ac:dyDescent="0.35">
      <c r="A25" s="14">
        <v>43966</v>
      </c>
      <c r="B25">
        <v>738.61099999999999</v>
      </c>
      <c r="C25">
        <v>356.85079000000002</v>
      </c>
      <c r="D25">
        <v>715.07</v>
      </c>
      <c r="E25">
        <v>63.910499999999999</v>
      </c>
      <c r="F25">
        <v>50.565800000000003</v>
      </c>
      <c r="G25">
        <v>45.4298</v>
      </c>
      <c r="H25">
        <v>15.7401</v>
      </c>
      <c r="I25">
        <v>657.9923</v>
      </c>
      <c r="J25">
        <v>657.9923</v>
      </c>
      <c r="K25">
        <v>7.1989000000000001</v>
      </c>
      <c r="L25">
        <v>47.368299999999998</v>
      </c>
      <c r="M25">
        <v>15.096</v>
      </c>
      <c r="N25">
        <v>9.0827828364181009</v>
      </c>
      <c r="O25">
        <v>8.8606558313927355</v>
      </c>
      <c r="P25">
        <f t="shared" si="0"/>
        <v>1584.88</v>
      </c>
      <c r="Q25">
        <v>1.4681737473145928</v>
      </c>
      <c r="R25">
        <v>8.8606558313927355</v>
      </c>
      <c r="S25">
        <v>0.80479412704781894</v>
      </c>
      <c r="T25">
        <v>79.503144395269132</v>
      </c>
      <c r="U25">
        <v>9.0827828364181009</v>
      </c>
      <c r="V25">
        <v>43.763024473433717</v>
      </c>
      <c r="W25">
        <v>-39.767846864158031</v>
      </c>
      <c r="X25">
        <v>48.942610000087612</v>
      </c>
      <c r="Y25">
        <v>-41.05848475877346</v>
      </c>
      <c r="Z25">
        <v>30.405313813553366</v>
      </c>
    </row>
    <row r="26" spans="1:26" x14ac:dyDescent="0.35">
      <c r="A26" s="14">
        <v>43973</v>
      </c>
      <c r="B26">
        <v>738.45190000000002</v>
      </c>
      <c r="C26">
        <v>356.85079000000002</v>
      </c>
      <c r="D26">
        <v>791.07</v>
      </c>
      <c r="E26">
        <v>63.774299999999997</v>
      </c>
      <c r="F26">
        <v>50.997799999999998</v>
      </c>
      <c r="G26">
        <v>42.048000000000002</v>
      </c>
      <c r="H26">
        <v>18.813500000000001</v>
      </c>
      <c r="I26">
        <v>657.83320000000003</v>
      </c>
      <c r="J26">
        <v>657.83320000000003</v>
      </c>
      <c r="K26">
        <v>7.1935000000000002</v>
      </c>
      <c r="L26">
        <v>47.321399999999997</v>
      </c>
      <c r="M26">
        <v>16.716999999999999</v>
      </c>
      <c r="N26">
        <v>7.1985657751341474</v>
      </c>
      <c r="O26">
        <v>16.207844817200343</v>
      </c>
      <c r="P26">
        <f t="shared" si="0"/>
        <v>1584.88</v>
      </c>
      <c r="Q26">
        <v>2.0384638609241117</v>
      </c>
      <c r="R26">
        <v>16.207844817200343</v>
      </c>
      <c r="S26">
        <v>1.1667323698978376</v>
      </c>
      <c r="T26">
        <v>47.353612318986521</v>
      </c>
      <c r="U26">
        <v>7.1985657751341474</v>
      </c>
      <c r="V26">
        <v>32.828414210530852</v>
      </c>
      <c r="W26">
        <v>6.3205610876783203</v>
      </c>
      <c r="X26">
        <v>57.830272461511264</v>
      </c>
      <c r="Y26">
        <v>-12.285534556295341</v>
      </c>
      <c r="Z26">
        <v>34.612863929861575</v>
      </c>
    </row>
    <row r="27" spans="1:26" x14ac:dyDescent="0.35">
      <c r="A27" s="14">
        <v>43980</v>
      </c>
      <c r="B27">
        <v>735.54160000000002</v>
      </c>
      <c r="C27">
        <v>356.85079000000002</v>
      </c>
      <c r="D27">
        <v>858.12</v>
      </c>
      <c r="E27">
        <v>62.137</v>
      </c>
      <c r="F27">
        <v>52.149099999999997</v>
      </c>
      <c r="G27">
        <v>42.458500000000001</v>
      </c>
      <c r="H27">
        <v>20.210799999999999</v>
      </c>
      <c r="I27">
        <v>658.55200000000002</v>
      </c>
      <c r="J27">
        <v>658.55200000000002</v>
      </c>
      <c r="K27">
        <v>7.1459000000000001</v>
      </c>
      <c r="L27">
        <v>47.059399999999997</v>
      </c>
      <c r="M27">
        <v>18.2348</v>
      </c>
      <c r="N27">
        <v>7.1950861248787161</v>
      </c>
      <c r="O27">
        <v>18.673910754930489</v>
      </c>
      <c r="P27">
        <f t="shared" si="0"/>
        <v>1584.88</v>
      </c>
      <c r="Q27">
        <v>2.2272344319623758</v>
      </c>
      <c r="R27">
        <v>18.673910754930489</v>
      </c>
      <c r="S27">
        <v>1.343603961700238</v>
      </c>
      <c r="T27">
        <v>47.366618144860702</v>
      </c>
      <c r="U27">
        <v>7.1950861248787161</v>
      </c>
      <c r="V27">
        <v>32.89545404931124</v>
      </c>
      <c r="W27">
        <v>5.5021112232075762</v>
      </c>
      <c r="X27">
        <v>62.623773037332676</v>
      </c>
      <c r="Y27">
        <v>-11.463994138331504</v>
      </c>
      <c r="Z27">
        <v>36.498127246563399</v>
      </c>
    </row>
    <row r="28" spans="1:26" x14ac:dyDescent="0.35">
      <c r="A28" s="14">
        <v>43987</v>
      </c>
      <c r="B28">
        <v>733.92840000000001</v>
      </c>
      <c r="C28">
        <v>356.85079000000002</v>
      </c>
      <c r="D28">
        <v>1018.65</v>
      </c>
      <c r="E28">
        <v>62.137</v>
      </c>
      <c r="F28">
        <v>52.3797</v>
      </c>
      <c r="G28">
        <v>43.157899999999998</v>
      </c>
      <c r="H28">
        <v>23.602900000000002</v>
      </c>
      <c r="I28">
        <v>657.63499999999999</v>
      </c>
      <c r="J28">
        <v>657.63499999999999</v>
      </c>
      <c r="K28">
        <v>7.0548999999999999</v>
      </c>
      <c r="L28">
        <v>46.395200000000003</v>
      </c>
      <c r="M28">
        <v>21.9559</v>
      </c>
      <c r="N28">
        <v>7.0548620580706656</v>
      </c>
      <c r="O28">
        <v>21.259291637443756</v>
      </c>
      <c r="P28">
        <f t="shared" si="0"/>
        <v>1584.88</v>
      </c>
      <c r="Q28">
        <v>2.3906720419634593</v>
      </c>
      <c r="R28">
        <v>21.259291637443756</v>
      </c>
      <c r="S28">
        <v>1.4998136995446096</v>
      </c>
      <c r="T28">
        <v>46.395242928169246</v>
      </c>
      <c r="U28">
        <v>7.0548620580706656</v>
      </c>
      <c r="V28">
        <v>33.019364704364513</v>
      </c>
      <c r="W28">
        <v>13.388820082852936</v>
      </c>
      <c r="X28">
        <v>55.448485323601211</v>
      </c>
      <c r="Y28">
        <v>-6.7806752674174566</v>
      </c>
      <c r="Z28">
        <v>30.169916612436275</v>
      </c>
    </row>
    <row r="29" spans="1:26" x14ac:dyDescent="0.35">
      <c r="A29" s="14">
        <v>43994</v>
      </c>
      <c r="B29">
        <v>734.25509999999997</v>
      </c>
      <c r="C29">
        <v>356.85079000000002</v>
      </c>
      <c r="D29">
        <v>981.36</v>
      </c>
      <c r="E29">
        <v>62.195500000000003</v>
      </c>
      <c r="F29">
        <v>53.930900000000001</v>
      </c>
      <c r="G29">
        <v>42.450299999999999</v>
      </c>
      <c r="H29">
        <v>23.117899999999999</v>
      </c>
      <c r="I29">
        <v>657.96169999999995</v>
      </c>
      <c r="J29">
        <v>657.96169999999995</v>
      </c>
      <c r="K29">
        <v>7.0594999999999999</v>
      </c>
      <c r="L29">
        <v>46.448500000000003</v>
      </c>
      <c r="M29">
        <v>21.1279</v>
      </c>
      <c r="N29">
        <v>7.0594580087454517</v>
      </c>
      <c r="O29">
        <v>22.205869047303214</v>
      </c>
      <c r="P29">
        <f t="shared" si="0"/>
        <v>1584.88</v>
      </c>
      <c r="Q29">
        <v>2.4587815262975421</v>
      </c>
      <c r="R29">
        <v>22.205869047303214</v>
      </c>
      <c r="S29">
        <v>1.5676140008713741</v>
      </c>
      <c r="T29">
        <v>46.44853114295303</v>
      </c>
      <c r="U29">
        <v>7.0594580087454517</v>
      </c>
      <c r="V29">
        <v>32.963195783113228</v>
      </c>
      <c r="W29">
        <v>14.066788490731618</v>
      </c>
      <c r="X29">
        <v>53.16471028802632</v>
      </c>
      <c r="Y29">
        <v>-8.6438216175658198</v>
      </c>
      <c r="Z29">
        <v>34.4933989338546</v>
      </c>
    </row>
    <row r="30" spans="1:26" x14ac:dyDescent="0.35">
      <c r="A30" s="14">
        <v>44001</v>
      </c>
      <c r="B30">
        <v>734.25509999999997</v>
      </c>
      <c r="C30">
        <v>356.85079000000002</v>
      </c>
      <c r="D30">
        <v>965</v>
      </c>
      <c r="E30">
        <v>62.195500000000003</v>
      </c>
      <c r="F30">
        <v>52.322800000000001</v>
      </c>
      <c r="G30">
        <v>38.900399999999998</v>
      </c>
      <c r="H30">
        <v>24.806899999999999</v>
      </c>
      <c r="I30">
        <v>657.96320000000003</v>
      </c>
      <c r="J30">
        <v>657.96320000000003</v>
      </c>
      <c r="K30">
        <v>7.0594000000000001</v>
      </c>
      <c r="L30">
        <v>46.448500000000003</v>
      </c>
      <c r="M30">
        <v>20.775700000000001</v>
      </c>
      <c r="N30">
        <v>7.0594425475550961</v>
      </c>
      <c r="O30">
        <v>21.000233505726005</v>
      </c>
      <c r="P30">
        <f t="shared" si="0"/>
        <v>1584.88</v>
      </c>
      <c r="Q30">
        <v>2.3693017565463954</v>
      </c>
      <c r="R30">
        <v>21.000233505726005</v>
      </c>
      <c r="S30">
        <v>1.4824994191891427</v>
      </c>
      <c r="T30">
        <v>46.44853114295303</v>
      </c>
      <c r="U30">
        <v>7.0594425475550961</v>
      </c>
      <c r="V30">
        <v>32.917457404258307</v>
      </c>
      <c r="W30">
        <v>19.627327183593046</v>
      </c>
      <c r="X30">
        <v>51.337866443911693</v>
      </c>
      <c r="Y30">
        <v>-2.0586311322556816</v>
      </c>
      <c r="Z30">
        <v>24.327222404255036</v>
      </c>
    </row>
    <row r="31" spans="1:26" x14ac:dyDescent="0.35">
      <c r="A31" s="14">
        <v>44008</v>
      </c>
      <c r="B31">
        <v>734.28629999999998</v>
      </c>
      <c r="C31">
        <v>356.85079000000002</v>
      </c>
      <c r="D31">
        <v>918.07</v>
      </c>
      <c r="E31">
        <v>62.169699999999999</v>
      </c>
      <c r="F31">
        <v>52.2164</v>
      </c>
      <c r="G31">
        <v>33.993400000000001</v>
      </c>
      <c r="H31">
        <v>27.007300000000001</v>
      </c>
      <c r="I31">
        <v>657.99530000000004</v>
      </c>
      <c r="J31">
        <v>657.99530000000004</v>
      </c>
      <c r="K31">
        <v>7.0568999999999997</v>
      </c>
      <c r="L31">
        <v>46.4343</v>
      </c>
      <c r="M31">
        <v>19.7714</v>
      </c>
      <c r="N31">
        <v>7.0569303481581249</v>
      </c>
      <c r="O31">
        <v>20.664891314335044</v>
      </c>
      <c r="P31">
        <f t="shared" si="0"/>
        <v>1584.88</v>
      </c>
      <c r="Q31">
        <v>2.3437677521176883</v>
      </c>
      <c r="R31">
        <v>20.664891314335044</v>
      </c>
      <c r="S31">
        <v>1.4583069865752021</v>
      </c>
      <c r="T31">
        <v>46.434311480475195</v>
      </c>
      <c r="U31">
        <v>7.0569303481581249</v>
      </c>
      <c r="V31">
        <v>32.921610078576649</v>
      </c>
      <c r="W31">
        <v>24.730078247942672</v>
      </c>
      <c r="X31">
        <v>42.213407292261579</v>
      </c>
      <c r="Y31">
        <v>-2.5744766735379292</v>
      </c>
      <c r="Z31">
        <v>24.984719321562366</v>
      </c>
    </row>
    <row r="32" spans="1:26" x14ac:dyDescent="0.35">
      <c r="A32" s="14">
        <v>44015</v>
      </c>
      <c r="B32">
        <v>732.82339999999999</v>
      </c>
      <c r="C32">
        <v>356.29964000000001</v>
      </c>
      <c r="D32">
        <v>965.72</v>
      </c>
      <c r="E32">
        <v>61.685600000000001</v>
      </c>
      <c r="F32">
        <v>53.2759</v>
      </c>
      <c r="G32">
        <v>35.165300000000002</v>
      </c>
      <c r="H32">
        <v>27.462299999999999</v>
      </c>
      <c r="I32">
        <v>656.24440000000004</v>
      </c>
      <c r="J32">
        <v>656.24440000000004</v>
      </c>
      <c r="K32">
        <v>7.0007000000000001</v>
      </c>
      <c r="L32">
        <v>45.941600000000001</v>
      </c>
      <c r="M32">
        <v>21.020600000000002</v>
      </c>
      <c r="N32">
        <v>7.000691545737352</v>
      </c>
      <c r="O32">
        <v>20.819684396498708</v>
      </c>
      <c r="P32">
        <f t="shared" si="0"/>
        <v>1584.88</v>
      </c>
      <c r="Q32">
        <v>2.3452024710020192</v>
      </c>
      <c r="R32">
        <v>20.819684396498708</v>
      </c>
      <c r="S32">
        <v>1.4575218853948835</v>
      </c>
      <c r="T32">
        <v>45.941618604019524</v>
      </c>
      <c r="U32">
        <v>7.000691545737352</v>
      </c>
      <c r="V32">
        <v>32.793201084885702</v>
      </c>
      <c r="W32">
        <v>24.687688820155152</v>
      </c>
      <c r="X32">
        <v>43.253865619418029</v>
      </c>
      <c r="Y32">
        <v>-2.3435911891592984</v>
      </c>
      <c r="Z32">
        <v>26.568848113021261</v>
      </c>
    </row>
    <row r="33" spans="1:26" x14ac:dyDescent="0.35">
      <c r="A33" s="14">
        <v>44022</v>
      </c>
      <c r="B33">
        <v>732.82339999999999</v>
      </c>
      <c r="C33">
        <v>356.29964000000001</v>
      </c>
      <c r="D33">
        <v>993.46</v>
      </c>
      <c r="E33">
        <v>61.685600000000001</v>
      </c>
      <c r="F33">
        <v>53.038400000000003</v>
      </c>
      <c r="G33">
        <v>34.328699999999998</v>
      </c>
      <c r="H33">
        <v>28.939599999999999</v>
      </c>
      <c r="I33">
        <v>656.24279999999999</v>
      </c>
      <c r="J33">
        <v>656.24279999999999</v>
      </c>
      <c r="K33">
        <v>7.0007000000000001</v>
      </c>
      <c r="L33">
        <v>45.941600000000001</v>
      </c>
      <c r="M33">
        <v>21.624400000000001</v>
      </c>
      <c r="N33">
        <v>7.0007041852618688</v>
      </c>
      <c r="O33">
        <v>21.536246002299851</v>
      </c>
      <c r="P33">
        <f t="shared" si="0"/>
        <v>1584.88</v>
      </c>
      <c r="Q33">
        <v>2.3954947711665349</v>
      </c>
      <c r="R33">
        <v>21.536246002299851</v>
      </c>
      <c r="S33">
        <v>1.5076888752312978</v>
      </c>
      <c r="T33">
        <v>45.941618604019524</v>
      </c>
      <c r="U33">
        <v>7.0007041852618688</v>
      </c>
      <c r="V33">
        <v>32.665477949312667</v>
      </c>
      <c r="W33">
        <v>25.839978170008546</v>
      </c>
      <c r="X33">
        <v>43.307940348173176</v>
      </c>
      <c r="Y33">
        <v>-2.2325115168606331</v>
      </c>
      <c r="Z33">
        <v>30.136060152947532</v>
      </c>
    </row>
    <row r="34" spans="1:26" x14ac:dyDescent="0.35">
      <c r="A34" s="14">
        <v>44029</v>
      </c>
      <c r="B34">
        <v>732.82339999999999</v>
      </c>
      <c r="C34">
        <v>356.73424</v>
      </c>
      <c r="D34">
        <v>1020.66</v>
      </c>
      <c r="E34">
        <v>61.685600000000001</v>
      </c>
      <c r="F34">
        <v>53.332099999999997</v>
      </c>
      <c r="G34">
        <v>33.286000000000001</v>
      </c>
      <c r="H34">
        <v>30.6633</v>
      </c>
      <c r="I34">
        <v>656.24390000000005</v>
      </c>
      <c r="J34">
        <v>656.24390000000005</v>
      </c>
      <c r="K34">
        <v>7.0007000000000001</v>
      </c>
      <c r="L34">
        <v>45.941600000000001</v>
      </c>
      <c r="M34">
        <v>22.2165</v>
      </c>
      <c r="N34">
        <v>7.0006925824489112</v>
      </c>
      <c r="O34">
        <v>22.094345624801107</v>
      </c>
      <c r="P34">
        <f t="shared" si="0"/>
        <v>1584.88</v>
      </c>
      <c r="Q34">
        <v>2.43848153161214</v>
      </c>
      <c r="R34">
        <v>22.094345624801107</v>
      </c>
      <c r="S34">
        <v>1.5467572152960771</v>
      </c>
      <c r="T34">
        <v>45.941618604019524</v>
      </c>
      <c r="U34">
        <v>7.0006925824489112</v>
      </c>
      <c r="V34">
        <v>32.664570676239741</v>
      </c>
      <c r="W34">
        <v>24.564142294741767</v>
      </c>
      <c r="X34">
        <v>44.305649282471016</v>
      </c>
      <c r="Y34">
        <v>-2.549707935323152</v>
      </c>
      <c r="Z34">
        <v>29.733775301330731</v>
      </c>
    </row>
    <row r="35" spans="1:26" x14ac:dyDescent="0.35">
      <c r="A35" s="14">
        <v>44036</v>
      </c>
      <c r="B35">
        <v>732.82339999999999</v>
      </c>
      <c r="C35">
        <v>356.73424</v>
      </c>
      <c r="D35">
        <v>1047.57</v>
      </c>
      <c r="E35">
        <v>61.685600000000001</v>
      </c>
      <c r="F35">
        <v>54.537300000000002</v>
      </c>
      <c r="G35">
        <v>31.8948</v>
      </c>
      <c r="H35">
        <v>32.844499999999996</v>
      </c>
      <c r="I35">
        <v>656.24390000000005</v>
      </c>
      <c r="J35">
        <v>656.24390000000005</v>
      </c>
      <c r="K35">
        <v>7.0007000000000001</v>
      </c>
      <c r="L35">
        <v>45.941600000000001</v>
      </c>
      <c r="M35">
        <v>22.802199999999999</v>
      </c>
      <c r="N35">
        <v>7.0006925824489112</v>
      </c>
      <c r="O35">
        <v>23.669605752742449</v>
      </c>
      <c r="P35">
        <f t="shared" si="0"/>
        <v>1584.88</v>
      </c>
      <c r="Q35">
        <v>2.5543762643051697</v>
      </c>
      <c r="R35">
        <v>23.669605752742449</v>
      </c>
      <c r="S35">
        <v>1.6570363342271417</v>
      </c>
      <c r="T35">
        <v>45.941618604019524</v>
      </c>
      <c r="U35">
        <v>7.0006925824489112</v>
      </c>
      <c r="V35">
        <v>32.756743734521066</v>
      </c>
      <c r="W35">
        <v>20.012434001276763</v>
      </c>
      <c r="X35">
        <v>50.803199216733056</v>
      </c>
      <c r="Y35">
        <v>-1.7200236744389898</v>
      </c>
      <c r="Z35">
        <v>30.641324966000809</v>
      </c>
    </row>
    <row r="36" spans="1:26" x14ac:dyDescent="0.35">
      <c r="A36" s="14">
        <v>44043</v>
      </c>
      <c r="B36">
        <v>732.82339999999999</v>
      </c>
      <c r="C36">
        <v>357.01677999999998</v>
      </c>
      <c r="D36">
        <v>1050.7</v>
      </c>
      <c r="E36">
        <v>61.685600000000001</v>
      </c>
      <c r="F36">
        <v>52.993899999999996</v>
      </c>
      <c r="G36">
        <v>30.842500000000001</v>
      </c>
      <c r="H36">
        <v>34.066600000000001</v>
      </c>
      <c r="I36">
        <v>656.24339999999995</v>
      </c>
      <c r="J36">
        <v>656.24339999999995</v>
      </c>
      <c r="K36">
        <v>7.0007000000000001</v>
      </c>
      <c r="L36">
        <v>45.941600000000001</v>
      </c>
      <c r="M36">
        <v>22.8703</v>
      </c>
      <c r="N36">
        <v>7.0006977660113199</v>
      </c>
      <c r="O36">
        <v>23.774956851529737</v>
      </c>
      <c r="P36">
        <f t="shared" si="0"/>
        <v>1584.88</v>
      </c>
      <c r="Q36">
        <v>2.5635144095962081</v>
      </c>
      <c r="R36">
        <v>23.774956851529737</v>
      </c>
      <c r="S36">
        <v>1.6644128731751977</v>
      </c>
      <c r="T36">
        <v>45.941618604019524</v>
      </c>
      <c r="U36">
        <v>7.0006977660113199</v>
      </c>
      <c r="V36">
        <v>32.830520880594662</v>
      </c>
      <c r="W36">
        <v>17.577880292540151</v>
      </c>
      <c r="X36">
        <v>51.681099392095824</v>
      </c>
      <c r="Y36">
        <v>-1.0711714336397233</v>
      </c>
      <c r="Z36">
        <v>27.543778094288793</v>
      </c>
    </row>
    <row r="37" spans="1:26" x14ac:dyDescent="0.35">
      <c r="A37" s="14">
        <v>44050</v>
      </c>
      <c r="B37">
        <v>732.82339999999999</v>
      </c>
      <c r="C37">
        <v>357.01677999999998</v>
      </c>
      <c r="D37">
        <v>1005.41</v>
      </c>
      <c r="E37">
        <v>61.685600000000001</v>
      </c>
      <c r="F37">
        <v>51.968600000000002</v>
      </c>
      <c r="G37">
        <v>29.487400000000001</v>
      </c>
      <c r="H37">
        <v>34.096299999999999</v>
      </c>
      <c r="I37">
        <v>656.24339999999995</v>
      </c>
      <c r="J37">
        <v>656.24339999999995</v>
      </c>
      <c r="K37">
        <v>7.0007000000000001</v>
      </c>
      <c r="L37">
        <v>45.941600000000001</v>
      </c>
      <c r="M37">
        <v>21.884499999999999</v>
      </c>
      <c r="N37">
        <v>7.0006977660113199</v>
      </c>
      <c r="O37">
        <v>22.543176132444476</v>
      </c>
      <c r="P37">
        <f t="shared" si="0"/>
        <v>1584.88</v>
      </c>
      <c r="Q37">
        <v>2.4728182013006115</v>
      </c>
      <c r="R37">
        <v>22.543176132444476</v>
      </c>
      <c r="S37">
        <v>1.5781796278920377</v>
      </c>
      <c r="T37">
        <v>45.941618604019524</v>
      </c>
      <c r="U37">
        <v>7.0006977660113199</v>
      </c>
      <c r="V37">
        <v>32.754675919074103</v>
      </c>
      <c r="W37">
        <v>26.019590558814148</v>
      </c>
      <c r="X37">
        <v>46.473547624353365</v>
      </c>
      <c r="Y37">
        <v>-3.88918376714535</v>
      </c>
      <c r="Z37">
        <v>36.970619981607484</v>
      </c>
    </row>
    <row r="38" spans="1:26" x14ac:dyDescent="0.35">
      <c r="A38" s="14">
        <v>44057</v>
      </c>
      <c r="B38">
        <v>668.95039999999995</v>
      </c>
      <c r="C38">
        <v>357.01677999999998</v>
      </c>
      <c r="D38">
        <v>999.48</v>
      </c>
      <c r="E38">
        <v>44.0565</v>
      </c>
      <c r="F38">
        <v>52.627699999999997</v>
      </c>
      <c r="G38">
        <v>29.000499999999999</v>
      </c>
      <c r="H38">
        <v>34.464199999999998</v>
      </c>
      <c r="I38">
        <v>615.54650000000004</v>
      </c>
      <c r="J38">
        <v>615.54650000000004</v>
      </c>
      <c r="K38">
        <v>5.6524999999999999</v>
      </c>
      <c r="L38">
        <v>34.793999999999997</v>
      </c>
      <c r="M38">
        <v>28.7256</v>
      </c>
      <c r="N38">
        <v>7.0007179483183402</v>
      </c>
      <c r="O38">
        <v>21.668370210902918</v>
      </c>
      <c r="P38">
        <f t="shared" si="0"/>
        <v>1584.88</v>
      </c>
      <c r="Q38">
        <v>2.4084130711239142</v>
      </c>
      <c r="R38">
        <v>21.668370210902918</v>
      </c>
      <c r="S38">
        <v>1.5169414824627452</v>
      </c>
      <c r="T38">
        <v>45.941618604019524</v>
      </c>
      <c r="U38">
        <v>7.0007179483183402</v>
      </c>
      <c r="V38">
        <v>32.794164182913548</v>
      </c>
      <c r="W38">
        <v>24.451509544382088</v>
      </c>
      <c r="X38">
        <v>46.285382979467499</v>
      </c>
      <c r="Y38">
        <v>-4.156705962173028</v>
      </c>
      <c r="Z38">
        <v>36.971712955403611</v>
      </c>
    </row>
    <row r="39" spans="1:26" x14ac:dyDescent="0.35">
      <c r="A39" s="14">
        <v>44064</v>
      </c>
      <c r="B39">
        <v>669.08659999999998</v>
      </c>
      <c r="C39">
        <v>357.01677999999998</v>
      </c>
      <c r="D39">
        <v>959.41</v>
      </c>
      <c r="E39">
        <v>44.0702</v>
      </c>
      <c r="F39">
        <v>52.8628</v>
      </c>
      <c r="G39">
        <v>28.364699999999999</v>
      </c>
      <c r="H39">
        <v>33.824100000000001</v>
      </c>
      <c r="I39">
        <v>615.68269999999995</v>
      </c>
      <c r="J39">
        <v>615.68269999999995</v>
      </c>
      <c r="K39">
        <v>5.6463999999999999</v>
      </c>
      <c r="L39">
        <v>34.7639</v>
      </c>
      <c r="M39">
        <v>27.597899999999999</v>
      </c>
      <c r="N39">
        <v>5.6554554629692211</v>
      </c>
      <c r="O39">
        <v>28.011515955232831</v>
      </c>
      <c r="P39">
        <f t="shared" si="0"/>
        <v>1584.88</v>
      </c>
      <c r="Q39">
        <v>2.3435118696699568</v>
      </c>
      <c r="R39">
        <v>28.011515955232831</v>
      </c>
      <c r="S39">
        <v>1.5841788093507101</v>
      </c>
      <c r="T39">
        <v>34.818536831734754</v>
      </c>
      <c r="U39">
        <v>5.6554554629692211</v>
      </c>
      <c r="V39">
        <v>26.285968489639153</v>
      </c>
      <c r="W39">
        <v>96.454189422740399</v>
      </c>
      <c r="X39">
        <v>25.441515332095189</v>
      </c>
      <c r="Y39">
        <v>50.619478506649067</v>
      </c>
      <c r="Z39">
        <v>25.248294206969909</v>
      </c>
    </row>
    <row r="40" spans="1:26" x14ac:dyDescent="0.35">
      <c r="A40" s="14">
        <v>44071</v>
      </c>
      <c r="B40">
        <v>669.12390000000005</v>
      </c>
      <c r="C40">
        <v>357.01677999999998</v>
      </c>
      <c r="D40">
        <v>993.66</v>
      </c>
      <c r="E40">
        <v>43.4377</v>
      </c>
      <c r="F40">
        <v>54.07</v>
      </c>
      <c r="G40">
        <v>29.337</v>
      </c>
      <c r="H40">
        <v>33.8705</v>
      </c>
      <c r="I40">
        <v>615.57309999999995</v>
      </c>
      <c r="J40">
        <v>615.57309999999995</v>
      </c>
      <c r="K40">
        <v>5.5686999999999998</v>
      </c>
      <c r="L40">
        <v>34.279699999999998</v>
      </c>
      <c r="M40">
        <v>28.986799999999999</v>
      </c>
      <c r="N40">
        <v>5.6463825366645937</v>
      </c>
      <c r="O40">
        <v>27.590979096204592</v>
      </c>
      <c r="P40">
        <f t="shared" si="0"/>
        <v>1584.88</v>
      </c>
      <c r="Q40">
        <v>2.3146709506545706</v>
      </c>
      <c r="R40">
        <v>27.590979096204592</v>
      </c>
      <c r="S40">
        <v>1.5578922253828749</v>
      </c>
      <c r="T40">
        <v>34.763898615397203</v>
      </c>
      <c r="U40">
        <v>5.6463825366645937</v>
      </c>
      <c r="V40">
        <v>26.305785827979655</v>
      </c>
      <c r="W40">
        <v>101.10435088902339</v>
      </c>
      <c r="X40">
        <v>23.686367254805365</v>
      </c>
      <c r="Y40">
        <v>55.267753174834802</v>
      </c>
      <c r="Z40">
        <v>22.456942406832972</v>
      </c>
    </row>
    <row r="41" spans="1:26" x14ac:dyDescent="0.35">
      <c r="A41" s="14">
        <v>44078</v>
      </c>
      <c r="B41">
        <v>669.35839999999996</v>
      </c>
      <c r="C41">
        <v>357.01677999999998</v>
      </c>
      <c r="D41">
        <v>1016.45</v>
      </c>
      <c r="E41">
        <v>43.749899999999997</v>
      </c>
      <c r="F41">
        <v>54.909199999999998</v>
      </c>
      <c r="G41">
        <v>30.429300000000001</v>
      </c>
      <c r="H41">
        <v>33.403700000000001</v>
      </c>
      <c r="I41">
        <v>615.64570000000003</v>
      </c>
      <c r="J41">
        <v>615.64570000000003</v>
      </c>
      <c r="K41">
        <v>5.6635</v>
      </c>
      <c r="L41">
        <v>34.867400000000004</v>
      </c>
      <c r="M41">
        <v>29.151900000000001</v>
      </c>
      <c r="N41">
        <v>5.6634969040550915</v>
      </c>
      <c r="O41">
        <v>28.825214409668547</v>
      </c>
      <c r="P41">
        <f t="shared" si="0"/>
        <v>1584.88</v>
      </c>
      <c r="Q41">
        <v>2.3912014027574897</v>
      </c>
      <c r="R41">
        <v>28.825214409668547</v>
      </c>
      <c r="S41">
        <v>1.6325151256788202</v>
      </c>
      <c r="T41">
        <v>34.867390254793143</v>
      </c>
      <c r="U41">
        <v>5.6634969040550915</v>
      </c>
      <c r="V41">
        <v>26.503474684854137</v>
      </c>
      <c r="W41">
        <v>105.47693282273444</v>
      </c>
      <c r="X41">
        <v>24.317765503654041</v>
      </c>
      <c r="Y41">
        <v>59.034481379013414</v>
      </c>
      <c r="Z41">
        <v>21.595781773461301</v>
      </c>
    </row>
    <row r="42" spans="1:26" x14ac:dyDescent="0.35">
      <c r="A42" s="14">
        <v>44085</v>
      </c>
      <c r="B42">
        <v>669.35839999999996</v>
      </c>
      <c r="C42">
        <v>357.01677999999998</v>
      </c>
      <c r="D42">
        <v>984.93</v>
      </c>
      <c r="E42">
        <v>43.749899999999997</v>
      </c>
      <c r="F42">
        <v>55.0749</v>
      </c>
      <c r="G42">
        <v>31.8</v>
      </c>
      <c r="H42">
        <v>30.9726</v>
      </c>
      <c r="I42">
        <v>615.64570000000003</v>
      </c>
      <c r="J42">
        <v>615.64570000000003</v>
      </c>
      <c r="K42">
        <v>5.6635</v>
      </c>
      <c r="L42">
        <v>34.867400000000004</v>
      </c>
      <c r="M42">
        <v>28.247900000000001</v>
      </c>
      <c r="N42">
        <v>5.6635477768338021</v>
      </c>
      <c r="O42">
        <v>29.048632335216592</v>
      </c>
      <c r="P42">
        <f t="shared" si="0"/>
        <v>1584.88</v>
      </c>
      <c r="Q42">
        <v>2.4038821486064545</v>
      </c>
      <c r="R42">
        <v>29.048632335216592</v>
      </c>
      <c r="S42">
        <v>1.6451831708217843</v>
      </c>
      <c r="T42">
        <v>34.867390254793143</v>
      </c>
      <c r="U42">
        <v>5.6635477768338021</v>
      </c>
      <c r="V42">
        <v>26.302721643008134</v>
      </c>
      <c r="W42">
        <v>108.16795424129023</v>
      </c>
      <c r="X42">
        <v>24.20629758510114</v>
      </c>
      <c r="Y42">
        <v>65.33811885239642</v>
      </c>
      <c r="Z42">
        <v>19.416320657177103</v>
      </c>
    </row>
    <row r="43" spans="1:26" x14ac:dyDescent="0.35">
      <c r="A43" s="14">
        <v>44092</v>
      </c>
      <c r="B43">
        <v>669.35839999999996</v>
      </c>
      <c r="C43">
        <v>357.01677999999998</v>
      </c>
      <c r="D43">
        <v>980.19</v>
      </c>
      <c r="E43">
        <v>43.749899999999997</v>
      </c>
      <c r="F43">
        <v>56.3583</v>
      </c>
      <c r="G43">
        <v>33.958199999999998</v>
      </c>
      <c r="H43">
        <v>28.864599999999999</v>
      </c>
      <c r="I43">
        <v>615.64030000000002</v>
      </c>
      <c r="J43">
        <v>615.64030000000002</v>
      </c>
      <c r="K43">
        <v>5.6635999999999997</v>
      </c>
      <c r="L43">
        <v>34.867400000000004</v>
      </c>
      <c r="M43">
        <v>28.111899999999999</v>
      </c>
      <c r="N43">
        <v>5.6635477768338021</v>
      </c>
      <c r="O43">
        <v>28.74863856098905</v>
      </c>
      <c r="P43">
        <f t="shared" si="0"/>
        <v>1584.88</v>
      </c>
      <c r="Q43">
        <v>2.386883954800997</v>
      </c>
      <c r="R43">
        <v>28.74863856098905</v>
      </c>
      <c r="S43">
        <v>1.6281928800908805</v>
      </c>
      <c r="T43">
        <v>34.867390254793143</v>
      </c>
      <c r="U43">
        <v>5.6635477768338021</v>
      </c>
      <c r="V43">
        <v>26.360899422482071</v>
      </c>
      <c r="W43">
        <v>107.44264473131184</v>
      </c>
      <c r="X43">
        <v>22.52667883279009</v>
      </c>
      <c r="Y43">
        <v>66.049943037986992</v>
      </c>
      <c r="Z43">
        <v>20.111752631778245</v>
      </c>
    </row>
    <row r="44" spans="1:26" x14ac:dyDescent="0.35">
      <c r="A44" s="14">
        <v>44099</v>
      </c>
      <c r="B44">
        <v>669.35839999999996</v>
      </c>
      <c r="C44">
        <v>357.01677999999998</v>
      </c>
      <c r="D44">
        <v>916.43</v>
      </c>
      <c r="E44">
        <v>43.749899999999997</v>
      </c>
      <c r="F44">
        <v>55.637799999999999</v>
      </c>
      <c r="G44">
        <v>33.4602</v>
      </c>
      <c r="H44">
        <v>27.3887</v>
      </c>
      <c r="I44">
        <v>615.64030000000002</v>
      </c>
      <c r="J44">
        <v>615.64030000000002</v>
      </c>
      <c r="K44">
        <v>5.6635999999999997</v>
      </c>
      <c r="L44">
        <v>34.867400000000004</v>
      </c>
      <c r="M44">
        <v>26.283300000000001</v>
      </c>
      <c r="N44">
        <v>5.6635974593271072</v>
      </c>
      <c r="O44">
        <v>26.048694592941175</v>
      </c>
      <c r="P44">
        <f t="shared" si="0"/>
        <v>1584.88</v>
      </c>
      <c r="Q44">
        <v>2.2339198070551007</v>
      </c>
      <c r="R44">
        <v>26.048694592941175</v>
      </c>
      <c r="S44">
        <v>1.4752932051536938</v>
      </c>
      <c r="T44">
        <v>34.867390254793143</v>
      </c>
      <c r="U44">
        <v>5.6635974593271072</v>
      </c>
      <c r="V44">
        <v>26.55488249701893</v>
      </c>
      <c r="W44">
        <v>102.73507983317612</v>
      </c>
      <c r="X44">
        <v>24.854770904003903</v>
      </c>
      <c r="Y44">
        <v>63.947696064340825</v>
      </c>
      <c r="Z44">
        <v>22.417794670314844</v>
      </c>
    </row>
    <row r="45" spans="1:26" x14ac:dyDescent="0.35">
      <c r="A45" s="14">
        <v>44106</v>
      </c>
      <c r="B45">
        <v>669.35839999999996</v>
      </c>
      <c r="C45">
        <v>357.01677999999998</v>
      </c>
      <c r="D45">
        <v>882.51</v>
      </c>
      <c r="E45">
        <v>43.771799999999999</v>
      </c>
      <c r="F45">
        <v>55.728400000000001</v>
      </c>
      <c r="G45">
        <v>33.435000000000002</v>
      </c>
      <c r="H45">
        <v>26.3948</v>
      </c>
      <c r="I45">
        <v>615.79269999999997</v>
      </c>
      <c r="J45">
        <v>615.79269999999997</v>
      </c>
      <c r="K45">
        <v>5.6622000000000003</v>
      </c>
      <c r="L45">
        <v>34.867400000000004</v>
      </c>
      <c r="M45">
        <v>25.310500000000001</v>
      </c>
      <c r="N45">
        <v>5.6636721242074017</v>
      </c>
      <c r="O45">
        <v>25.446412637035021</v>
      </c>
      <c r="P45">
        <f t="shared" si="0"/>
        <v>1584.88</v>
      </c>
      <c r="Q45">
        <v>2.1998221152931676</v>
      </c>
      <c r="R45">
        <v>25.446412637035021</v>
      </c>
      <c r="S45">
        <v>1.4412013791345419</v>
      </c>
      <c r="T45">
        <v>34.867390254793143</v>
      </c>
      <c r="U45">
        <v>5.6636721242074017</v>
      </c>
      <c r="V45">
        <v>26.535891451548139</v>
      </c>
      <c r="W45">
        <v>92.834589203043507</v>
      </c>
      <c r="X45">
        <v>31.906820320079877</v>
      </c>
      <c r="Y45">
        <v>61.363303937019808</v>
      </c>
      <c r="Z45">
        <v>24.071009737928144</v>
      </c>
    </row>
    <row r="46" spans="1:26" x14ac:dyDescent="0.35">
      <c r="A46" s="14">
        <v>44113</v>
      </c>
      <c r="B46">
        <v>669.35839999999996</v>
      </c>
      <c r="C46">
        <v>373.55743000000001</v>
      </c>
      <c r="D46">
        <v>939.1</v>
      </c>
      <c r="E46">
        <v>43.771799999999999</v>
      </c>
      <c r="F46">
        <v>60.799199999999999</v>
      </c>
      <c r="G46">
        <v>43.650100000000002</v>
      </c>
      <c r="H46">
        <v>21.514299999999999</v>
      </c>
      <c r="I46">
        <v>615.80169999999998</v>
      </c>
      <c r="J46">
        <v>615.80169999999998</v>
      </c>
      <c r="K46">
        <v>5.6620999999999997</v>
      </c>
      <c r="L46">
        <v>34.867400000000004</v>
      </c>
      <c r="M46">
        <v>26.933499999999999</v>
      </c>
      <c r="N46">
        <v>5.6621264308210257</v>
      </c>
      <c r="O46">
        <v>25.819540648765454</v>
      </c>
      <c r="P46">
        <f t="shared" si="0"/>
        <v>1584.88</v>
      </c>
      <c r="Q46">
        <v>2.2881218025156049</v>
      </c>
      <c r="R46">
        <v>25.819540648765454</v>
      </c>
      <c r="S46">
        <v>1.4619350353903271</v>
      </c>
      <c r="T46">
        <v>34.867390254793143</v>
      </c>
      <c r="U46">
        <v>5.6621264308210257</v>
      </c>
      <c r="V46">
        <v>26.63027880544313</v>
      </c>
      <c r="W46">
        <v>116.60247226628785</v>
      </c>
      <c r="X46">
        <v>24.952372148097837</v>
      </c>
      <c r="Y46">
        <v>73.778611450270787</v>
      </c>
      <c r="Z46">
        <v>21.840741741003502</v>
      </c>
    </row>
    <row r="47" spans="1:26" x14ac:dyDescent="0.35">
      <c r="A47" s="14">
        <v>44120</v>
      </c>
      <c r="B47">
        <v>669.35839999999996</v>
      </c>
      <c r="C47">
        <v>373.55743000000001</v>
      </c>
      <c r="D47">
        <v>926.15</v>
      </c>
      <c r="E47">
        <v>43.771799999999999</v>
      </c>
      <c r="F47">
        <v>62.040900000000001</v>
      </c>
      <c r="G47">
        <v>44.533299999999997</v>
      </c>
      <c r="H47">
        <v>20.796800000000001</v>
      </c>
      <c r="I47">
        <v>615.80169999999998</v>
      </c>
      <c r="J47">
        <v>615.80169999999998</v>
      </c>
      <c r="K47">
        <v>5.6620999999999997</v>
      </c>
      <c r="L47">
        <v>34.867400000000004</v>
      </c>
      <c r="M47">
        <v>26.562100000000001</v>
      </c>
      <c r="N47">
        <v>5.6621137580444723</v>
      </c>
      <c r="O47">
        <v>27.251824500096568</v>
      </c>
      <c r="P47">
        <f t="shared" si="0"/>
        <v>1584.88</v>
      </c>
      <c r="Q47">
        <v>2.3730109576705236</v>
      </c>
      <c r="R47">
        <v>27.251824500096568</v>
      </c>
      <c r="S47">
        <v>1.5430293043381018</v>
      </c>
      <c r="T47">
        <v>34.867390254793143</v>
      </c>
      <c r="U47">
        <v>5.6621137580444723</v>
      </c>
      <c r="V47">
        <v>26.645453229821371</v>
      </c>
      <c r="W47">
        <v>127.39817469576427</v>
      </c>
      <c r="X47">
        <v>22.709081218698994</v>
      </c>
      <c r="Y47">
        <v>82.063565252382134</v>
      </c>
      <c r="Z47">
        <v>19.989570130414108</v>
      </c>
    </row>
    <row r="48" spans="1:26" x14ac:dyDescent="0.35">
      <c r="A48" s="14">
        <v>44127</v>
      </c>
      <c r="B48">
        <v>669.35839999999996</v>
      </c>
      <c r="C48">
        <v>373.55743000000001</v>
      </c>
      <c r="D48">
        <v>963.49</v>
      </c>
      <c r="E48">
        <v>43.771799999999999</v>
      </c>
      <c r="F48">
        <v>61.867100000000001</v>
      </c>
      <c r="G48">
        <v>43.959299999999999</v>
      </c>
      <c r="H48">
        <v>21.9178</v>
      </c>
      <c r="I48">
        <v>615.79870000000005</v>
      </c>
      <c r="J48">
        <v>615.79870000000005</v>
      </c>
      <c r="K48">
        <v>5.6620999999999997</v>
      </c>
      <c r="L48">
        <v>34.867400000000004</v>
      </c>
      <c r="M48">
        <v>27.632999999999999</v>
      </c>
      <c r="N48">
        <v>5.6621137580444723</v>
      </c>
      <c r="O48">
        <v>27.429641077554571</v>
      </c>
      <c r="P48">
        <f t="shared" si="0"/>
        <v>1584.88</v>
      </c>
      <c r="Q48">
        <v>2.3835504953832296</v>
      </c>
      <c r="R48">
        <v>27.429641077554571</v>
      </c>
      <c r="S48">
        <v>1.5530974812344354</v>
      </c>
      <c r="T48">
        <v>34.867390254793143</v>
      </c>
      <c r="U48">
        <v>5.6621137580444723</v>
      </c>
      <c r="V48">
        <v>26.621760455584251</v>
      </c>
      <c r="W48">
        <v>126.06034522902918</v>
      </c>
      <c r="X48">
        <v>20.69072162147377</v>
      </c>
      <c r="Y48">
        <v>79.523535835760285</v>
      </c>
      <c r="Z48">
        <v>19.910126731635469</v>
      </c>
    </row>
    <row r="49" spans="1:26" x14ac:dyDescent="0.35">
      <c r="A49" s="14">
        <v>44134</v>
      </c>
      <c r="B49">
        <v>669.35839999999996</v>
      </c>
      <c r="C49">
        <v>373.55743000000001</v>
      </c>
      <c r="D49">
        <v>872.99</v>
      </c>
      <c r="E49">
        <v>43.771799999999999</v>
      </c>
      <c r="F49">
        <v>61.303800000000003</v>
      </c>
      <c r="G49">
        <v>42.607900000000001</v>
      </c>
      <c r="H49">
        <v>20.488900000000001</v>
      </c>
      <c r="I49">
        <v>615.84339999999997</v>
      </c>
      <c r="J49">
        <v>615.84339999999997</v>
      </c>
      <c r="K49">
        <v>5.6616999999999997</v>
      </c>
      <c r="L49">
        <v>34.867400000000004</v>
      </c>
      <c r="M49">
        <v>25.037400000000002</v>
      </c>
      <c r="N49">
        <v>5.6619568257342614</v>
      </c>
      <c r="O49">
        <v>25.537041731352328</v>
      </c>
      <c r="P49">
        <f t="shared" si="0"/>
        <v>1584.88</v>
      </c>
      <c r="Q49">
        <v>2.2713094619350795</v>
      </c>
      <c r="R49">
        <v>25.537041731352328</v>
      </c>
      <c r="S49">
        <v>1.4458962773989099</v>
      </c>
      <c r="T49">
        <v>34.867390254793143</v>
      </c>
      <c r="U49">
        <v>5.6619568257342614</v>
      </c>
      <c r="V49">
        <v>26.618870627793225</v>
      </c>
      <c r="W49">
        <v>116.90350931410445</v>
      </c>
      <c r="X49">
        <v>25.596007198570828</v>
      </c>
      <c r="Y49">
        <v>74.065813476450899</v>
      </c>
      <c r="Z49">
        <v>23.962157519426849</v>
      </c>
    </row>
    <row r="50" spans="1:26" x14ac:dyDescent="0.35">
      <c r="A50" s="14">
        <v>44141</v>
      </c>
      <c r="B50">
        <v>669.35839999999996</v>
      </c>
      <c r="C50">
        <v>373.55743000000001</v>
      </c>
      <c r="D50">
        <v>978.82</v>
      </c>
      <c r="E50">
        <v>43.771799999999999</v>
      </c>
      <c r="F50">
        <v>61.230499999999999</v>
      </c>
      <c r="G50">
        <v>43.802199999999999</v>
      </c>
      <c r="H50">
        <v>22.346399999999999</v>
      </c>
      <c r="I50">
        <v>615.83929999999998</v>
      </c>
      <c r="J50">
        <v>615.83929999999998</v>
      </c>
      <c r="K50">
        <v>5.6618000000000004</v>
      </c>
      <c r="L50">
        <v>34.867400000000004</v>
      </c>
      <c r="M50">
        <v>28.072600000000001</v>
      </c>
      <c r="N50">
        <v>5.6617679269296834</v>
      </c>
      <c r="O50">
        <v>26.460253929477048</v>
      </c>
      <c r="P50">
        <f t="shared" si="0"/>
        <v>1584.88</v>
      </c>
      <c r="Q50">
        <v>2.3259509422673914</v>
      </c>
      <c r="R50">
        <v>26.460253929477048</v>
      </c>
      <c r="S50">
        <v>1.4981181703632824</v>
      </c>
      <c r="T50">
        <v>34.867390254793143</v>
      </c>
      <c r="U50">
        <v>5.6617679269296834</v>
      </c>
      <c r="V50">
        <v>26.651410539915805</v>
      </c>
      <c r="W50">
        <v>120.26824192060363</v>
      </c>
      <c r="X50">
        <v>24.167997795383179</v>
      </c>
      <c r="Y50">
        <v>72.564034599761555</v>
      </c>
      <c r="Z50">
        <v>22.906301859031579</v>
      </c>
    </row>
    <row r="51" spans="1:26" x14ac:dyDescent="0.35">
      <c r="A51" s="14">
        <v>44148</v>
      </c>
      <c r="B51">
        <v>659.5213</v>
      </c>
      <c r="C51">
        <v>373.55743000000001</v>
      </c>
      <c r="D51">
        <v>1012.86</v>
      </c>
      <c r="E51">
        <v>46.623800000000003</v>
      </c>
      <c r="F51">
        <v>62.138100000000001</v>
      </c>
      <c r="G51">
        <v>42.979900000000001</v>
      </c>
      <c r="H51">
        <v>23.565899999999999</v>
      </c>
      <c r="I51">
        <v>612.87279999999998</v>
      </c>
      <c r="J51">
        <v>612.87279999999998</v>
      </c>
      <c r="K51">
        <v>5.5076999999999998</v>
      </c>
      <c r="L51">
        <v>33.755400000000002</v>
      </c>
      <c r="M51">
        <v>30.0059</v>
      </c>
      <c r="N51">
        <v>5.3167139463600614</v>
      </c>
      <c r="O51">
        <v>31.878964311597336</v>
      </c>
      <c r="P51">
        <f t="shared" si="0"/>
        <v>1584.88</v>
      </c>
      <c r="Q51">
        <v>2.4803652265896816</v>
      </c>
      <c r="R51">
        <v>31.878964311597336</v>
      </c>
      <c r="S51">
        <v>1.6949133415098425</v>
      </c>
      <c r="T51">
        <v>32.601435537286577</v>
      </c>
      <c r="U51">
        <v>5.3167139463600614</v>
      </c>
      <c r="V51">
        <v>30.634353657457499</v>
      </c>
      <c r="W51">
        <v>171.51392708649325</v>
      </c>
      <c r="X51">
        <v>11.532634368090044</v>
      </c>
      <c r="Y51">
        <v>80.362074584608052</v>
      </c>
      <c r="Z51">
        <v>14.2175003601611</v>
      </c>
    </row>
    <row r="52" spans="1:26" x14ac:dyDescent="0.35">
      <c r="A52" s="14">
        <v>44155</v>
      </c>
      <c r="B52">
        <v>657.65329999999994</v>
      </c>
      <c r="C52">
        <v>373.55743000000001</v>
      </c>
      <c r="D52">
        <v>1056.82</v>
      </c>
      <c r="E52">
        <v>46.633000000000003</v>
      </c>
      <c r="F52">
        <v>62.561999999999998</v>
      </c>
      <c r="G52">
        <v>44.670699999999997</v>
      </c>
      <c r="H52">
        <v>23.658000000000001</v>
      </c>
      <c r="I52">
        <v>612.89499999999998</v>
      </c>
      <c r="J52">
        <v>612.89499999999998</v>
      </c>
      <c r="K52">
        <v>5.4686000000000003</v>
      </c>
      <c r="L52">
        <v>33.516800000000003</v>
      </c>
      <c r="M52">
        <v>31.531099999999999</v>
      </c>
      <c r="N52">
        <v>5.4685972823038558</v>
      </c>
      <c r="O52">
        <v>32.074698307885626</v>
      </c>
      <c r="P52">
        <f t="shared" si="0"/>
        <v>1584.88</v>
      </c>
      <c r="Q52">
        <v>2.5227162245335308</v>
      </c>
      <c r="R52">
        <v>32.074698307885626</v>
      </c>
      <c r="S52">
        <v>1.7540360799721944</v>
      </c>
      <c r="T52">
        <v>33.516761083165022</v>
      </c>
      <c r="U52">
        <v>5.4685972823038558</v>
      </c>
      <c r="V52">
        <v>31.306153021126121</v>
      </c>
      <c r="W52">
        <v>167.40754012976453</v>
      </c>
      <c r="X52">
        <v>14.654619134398924</v>
      </c>
      <c r="Y52">
        <v>81.066090436939859</v>
      </c>
      <c r="Z52">
        <v>17.218165018095117</v>
      </c>
    </row>
    <row r="53" spans="1:26" x14ac:dyDescent="0.35">
      <c r="A53" s="14">
        <v>44162</v>
      </c>
      <c r="B53">
        <v>657.65329999999994</v>
      </c>
      <c r="C53">
        <v>373.54354000000001</v>
      </c>
      <c r="D53">
        <v>1113.3399999999999</v>
      </c>
      <c r="E53">
        <v>46.633000000000003</v>
      </c>
      <c r="F53">
        <v>62.8279</v>
      </c>
      <c r="G53">
        <v>46.960700000000003</v>
      </c>
      <c r="H53">
        <v>23.707899999999999</v>
      </c>
      <c r="I53">
        <v>612.93320000000006</v>
      </c>
      <c r="J53">
        <v>612.93320000000006</v>
      </c>
      <c r="K53">
        <v>5.4683000000000002</v>
      </c>
      <c r="L53">
        <v>33.516800000000003</v>
      </c>
      <c r="M53">
        <v>33.217399999999998</v>
      </c>
      <c r="N53">
        <v>5.4683919100768055</v>
      </c>
      <c r="O53">
        <v>33.018106888492255</v>
      </c>
      <c r="P53">
        <f t="shared" si="0"/>
        <v>1584.88</v>
      </c>
      <c r="Q53">
        <v>2.5765306373750794</v>
      </c>
      <c r="R53">
        <v>33.018106888492255</v>
      </c>
      <c r="S53">
        <v>1.8055594859508226</v>
      </c>
      <c r="T53">
        <v>33.516761083165022</v>
      </c>
      <c r="U53">
        <v>5.4683919100768055</v>
      </c>
      <c r="V53">
        <v>31.211028180601588</v>
      </c>
      <c r="W53">
        <v>172.74342719888722</v>
      </c>
      <c r="X53">
        <v>18.151704471288518</v>
      </c>
      <c r="Y53">
        <v>85.615157338109313</v>
      </c>
      <c r="Z53">
        <v>18.362937547761554</v>
      </c>
    </row>
    <row r="54" spans="1:26" x14ac:dyDescent="0.35">
      <c r="A54" s="14">
        <v>44169</v>
      </c>
      <c r="B54">
        <v>657.65329999999994</v>
      </c>
      <c r="C54">
        <v>373.54354000000001</v>
      </c>
      <c r="D54">
        <v>1178.96</v>
      </c>
      <c r="E54">
        <v>46.633000000000003</v>
      </c>
      <c r="F54">
        <v>64.200999999999993</v>
      </c>
      <c r="G54">
        <v>46.775500000000001</v>
      </c>
      <c r="H54">
        <v>25.204599999999999</v>
      </c>
      <c r="I54">
        <v>613.00940000000003</v>
      </c>
      <c r="J54">
        <v>613.00940000000003</v>
      </c>
      <c r="K54">
        <v>5.4676</v>
      </c>
      <c r="L54">
        <v>33.516800000000003</v>
      </c>
      <c r="M54">
        <v>35.175199999999997</v>
      </c>
      <c r="N54">
        <v>5.4679999417802172</v>
      </c>
      <c r="O54">
        <v>34.285830816068959</v>
      </c>
      <c r="P54">
        <f t="shared" si="0"/>
        <v>1584.88</v>
      </c>
      <c r="Q54">
        <v>2.6488739856684327</v>
      </c>
      <c r="R54">
        <v>34.285830816068959</v>
      </c>
      <c r="S54">
        <v>1.8747492090615145</v>
      </c>
      <c r="T54">
        <v>33.516761083165022</v>
      </c>
      <c r="U54">
        <v>5.4679999417802172</v>
      </c>
      <c r="V54">
        <v>30.922807171144292</v>
      </c>
      <c r="W54">
        <v>178.030070491114</v>
      </c>
      <c r="X54">
        <v>18.130266958918117</v>
      </c>
      <c r="Y54">
        <v>89.623634738422453</v>
      </c>
      <c r="Z54">
        <v>18.047975528533883</v>
      </c>
    </row>
    <row r="55" spans="1:26" x14ac:dyDescent="0.35">
      <c r="A55" s="14">
        <v>44176</v>
      </c>
      <c r="B55">
        <v>657.65329999999994</v>
      </c>
      <c r="C55">
        <v>373.54354000000001</v>
      </c>
      <c r="D55">
        <v>1225.31</v>
      </c>
      <c r="E55">
        <v>46.633000000000003</v>
      </c>
      <c r="F55">
        <v>65.388099999999994</v>
      </c>
      <c r="G55">
        <v>47.821199999999997</v>
      </c>
      <c r="H55">
        <v>25.622699999999998</v>
      </c>
      <c r="I55">
        <v>613.02800000000002</v>
      </c>
      <c r="J55">
        <v>613.02800000000002</v>
      </c>
      <c r="K55">
        <v>5.4673999999999996</v>
      </c>
      <c r="L55">
        <v>33.516800000000003</v>
      </c>
      <c r="M55">
        <v>36.558100000000003</v>
      </c>
      <c r="N55">
        <v>5.4675769103247811</v>
      </c>
      <c r="O55">
        <v>35.321133717620178</v>
      </c>
      <c r="P55">
        <f t="shared" si="0"/>
        <v>1584.88</v>
      </c>
      <c r="Q55">
        <v>2.707895401881895</v>
      </c>
      <c r="R55">
        <v>35.321133717620178</v>
      </c>
      <c r="S55">
        <v>1.9312101516095421</v>
      </c>
      <c r="T55">
        <v>33.516761083165022</v>
      </c>
      <c r="U55">
        <v>5.4675769103247811</v>
      </c>
      <c r="V55">
        <v>30.830915536371389</v>
      </c>
      <c r="W55">
        <v>178.90355102237297</v>
      </c>
      <c r="X55">
        <v>18.333514192234894</v>
      </c>
      <c r="Y55">
        <v>90.273764363861872</v>
      </c>
      <c r="Z55">
        <v>19.606133271502191</v>
      </c>
    </row>
    <row r="56" spans="1:26" x14ac:dyDescent="0.35">
      <c r="A56" s="14">
        <v>44183</v>
      </c>
      <c r="B56">
        <v>657.65329999999994</v>
      </c>
      <c r="C56">
        <v>373.54354000000001</v>
      </c>
      <c r="D56">
        <v>1247.56</v>
      </c>
      <c r="E56">
        <v>46.633000000000003</v>
      </c>
      <c r="F56">
        <v>65.950699999999998</v>
      </c>
      <c r="G56">
        <v>47.863900000000001</v>
      </c>
      <c r="H56">
        <v>26.064699999999998</v>
      </c>
      <c r="I56">
        <v>613.02800000000002</v>
      </c>
      <c r="J56">
        <v>613.02800000000002</v>
      </c>
      <c r="K56">
        <v>5.4673999999999996</v>
      </c>
      <c r="L56">
        <v>33.516800000000003</v>
      </c>
      <c r="M56">
        <v>37.222000000000001</v>
      </c>
      <c r="N56">
        <v>5.4674112864828146</v>
      </c>
      <c r="O56">
        <v>37.008945969515082</v>
      </c>
      <c r="P56">
        <f t="shared" si="0"/>
        <v>1584.88</v>
      </c>
      <c r="Q56">
        <v>2.8043647550555399</v>
      </c>
      <c r="R56">
        <v>37.008945969515082</v>
      </c>
      <c r="S56">
        <v>2.0234312889455945</v>
      </c>
      <c r="T56">
        <v>33.516761083165022</v>
      </c>
      <c r="U56">
        <v>5.4674112864828146</v>
      </c>
      <c r="V56">
        <v>30.832541997150269</v>
      </c>
      <c r="W56">
        <v>188.29817205202227</v>
      </c>
      <c r="X56">
        <v>17.526089203926642</v>
      </c>
      <c r="Y56">
        <v>99.14661167427559</v>
      </c>
      <c r="Z56">
        <v>17.176136544945209</v>
      </c>
    </row>
    <row r="57" spans="1:26" x14ac:dyDescent="0.35">
      <c r="A57" s="14">
        <v>44190</v>
      </c>
      <c r="B57">
        <v>657.65329999999994</v>
      </c>
      <c r="C57">
        <v>373.54354000000001</v>
      </c>
      <c r="D57">
        <v>1218.74</v>
      </c>
      <c r="E57">
        <v>46.633000000000003</v>
      </c>
      <c r="F57">
        <v>65.540000000000006</v>
      </c>
      <c r="G57">
        <v>47.607700000000001</v>
      </c>
      <c r="H57">
        <v>25.599699999999999</v>
      </c>
      <c r="I57">
        <v>613.00869999999998</v>
      </c>
      <c r="J57">
        <v>613.00869999999998</v>
      </c>
      <c r="K57">
        <v>5.4676</v>
      </c>
      <c r="L57">
        <v>33.516800000000003</v>
      </c>
      <c r="M57">
        <v>36.362099999999998</v>
      </c>
      <c r="N57">
        <v>5.4675832361235033</v>
      </c>
      <c r="O57">
        <v>36.47398974401613</v>
      </c>
      <c r="P57">
        <f t="shared" si="0"/>
        <v>1584.88</v>
      </c>
      <c r="Q57">
        <v>2.77384979315018</v>
      </c>
      <c r="R57">
        <v>36.47398974401613</v>
      </c>
      <c r="S57">
        <v>1.994245748789232</v>
      </c>
      <c r="T57">
        <v>33.516761083165022</v>
      </c>
      <c r="U57">
        <v>5.4675832361235033</v>
      </c>
      <c r="V57">
        <v>30.862244259603546</v>
      </c>
      <c r="W57">
        <v>188.17307365490694</v>
      </c>
      <c r="X57">
        <v>16.934367495730047</v>
      </c>
      <c r="Y57">
        <v>99.168715137608217</v>
      </c>
      <c r="Z57">
        <v>16.908887587539017</v>
      </c>
    </row>
    <row r="58" spans="1:26" x14ac:dyDescent="0.35">
      <c r="A58" s="14">
        <v>44197</v>
      </c>
      <c r="B58">
        <v>657.65329999999994</v>
      </c>
      <c r="C58">
        <v>373.54354000000001</v>
      </c>
      <c r="D58">
        <v>1233.1099999999999</v>
      </c>
      <c r="E58">
        <v>47.01</v>
      </c>
      <c r="F58">
        <v>65.548900000000003</v>
      </c>
      <c r="G58">
        <v>47.384900000000002</v>
      </c>
      <c r="H58">
        <v>26.023299999999999</v>
      </c>
      <c r="I58">
        <v>611.47389999999996</v>
      </c>
      <c r="J58">
        <v>611.47389999999996</v>
      </c>
      <c r="K58">
        <v>5.4813000000000001</v>
      </c>
      <c r="L58">
        <v>33.516800000000003</v>
      </c>
      <c r="M58">
        <v>36.790799999999997</v>
      </c>
      <c r="N58">
        <v>5.4675832361235033</v>
      </c>
      <c r="O58">
        <v>36.882442099123807</v>
      </c>
      <c r="P58">
        <f t="shared" si="0"/>
        <v>1584.88</v>
      </c>
      <c r="Q58">
        <v>2.7972160645395956</v>
      </c>
      <c r="R58">
        <v>36.882442099123807</v>
      </c>
      <c r="S58">
        <v>2.016578221284651</v>
      </c>
      <c r="T58">
        <v>33.516761083165022</v>
      </c>
      <c r="U58">
        <v>5.4675832361235033</v>
      </c>
      <c r="V58">
        <v>31.001088707056812</v>
      </c>
      <c r="W58">
        <v>185.36380969042671</v>
      </c>
      <c r="X58">
        <v>17.807319130019135</v>
      </c>
      <c r="Y58">
        <v>97.343570994836838</v>
      </c>
      <c r="Z58">
        <v>17.806292934901201</v>
      </c>
    </row>
    <row r="59" spans="1:26" x14ac:dyDescent="0.35">
      <c r="A59" s="14">
        <v>44204</v>
      </c>
      <c r="B59">
        <v>657.65329999999994</v>
      </c>
      <c r="C59">
        <v>375.88583</v>
      </c>
      <c r="D59">
        <v>1252.8599999999999</v>
      </c>
      <c r="E59">
        <v>47.01</v>
      </c>
      <c r="F59">
        <v>65.599500000000006</v>
      </c>
      <c r="G59">
        <v>47.533000000000001</v>
      </c>
      <c r="H59">
        <v>26.357700000000001</v>
      </c>
      <c r="I59">
        <v>611.47389999999996</v>
      </c>
      <c r="J59">
        <v>611.47389999999996</v>
      </c>
      <c r="K59">
        <v>5.4813000000000001</v>
      </c>
      <c r="L59">
        <v>33.516800000000003</v>
      </c>
      <c r="M59">
        <v>37.380099999999999</v>
      </c>
      <c r="N59">
        <v>5.4813065957541687</v>
      </c>
      <c r="O59">
        <v>35.985875753544143</v>
      </c>
      <c r="P59">
        <f t="shared" si="0"/>
        <v>1584.88</v>
      </c>
      <c r="Q59">
        <v>2.7657594792994513</v>
      </c>
      <c r="R59">
        <v>35.985875753544143</v>
      </c>
      <c r="S59">
        <v>1.9724961812189155</v>
      </c>
      <c r="T59">
        <v>33.516761083165022</v>
      </c>
      <c r="U59">
        <v>5.4813065957541687</v>
      </c>
      <c r="V59">
        <v>30.951222851254698</v>
      </c>
      <c r="W59">
        <v>182.12364247142867</v>
      </c>
      <c r="X59">
        <v>12.961675100038807</v>
      </c>
      <c r="Y59">
        <v>94.611125748808888</v>
      </c>
      <c r="Z59">
        <v>13.764314095855415</v>
      </c>
    </row>
    <row r="60" spans="1:26" x14ac:dyDescent="0.35">
      <c r="A60" s="14">
        <v>44211</v>
      </c>
      <c r="B60">
        <v>657.65329999999994</v>
      </c>
      <c r="C60">
        <v>375.88583</v>
      </c>
      <c r="D60">
        <v>1225.24</v>
      </c>
      <c r="E60">
        <v>47.01</v>
      </c>
      <c r="F60">
        <v>65.6952</v>
      </c>
      <c r="G60">
        <v>48.045499999999997</v>
      </c>
      <c r="H60">
        <v>25.5016</v>
      </c>
      <c r="I60">
        <v>611.47270000000003</v>
      </c>
      <c r="J60">
        <v>611.47270000000003</v>
      </c>
      <c r="K60">
        <v>5.4813000000000001</v>
      </c>
      <c r="L60">
        <v>33.516800000000003</v>
      </c>
      <c r="M60">
        <v>36.555999999999997</v>
      </c>
      <c r="N60">
        <v>5.4813175023081646</v>
      </c>
      <c r="O60">
        <v>36.90571403754484</v>
      </c>
      <c r="P60">
        <f t="shared" si="0"/>
        <v>1584.88</v>
      </c>
      <c r="Q60">
        <v>2.81884899871284</v>
      </c>
      <c r="R60">
        <v>36.90571403754484</v>
      </c>
      <c r="S60">
        <v>2.0229193628917468</v>
      </c>
      <c r="T60">
        <v>33.516761083165022</v>
      </c>
      <c r="U60">
        <v>5.4813175023081646</v>
      </c>
      <c r="V60">
        <v>30.697523240225486</v>
      </c>
      <c r="W60">
        <v>189.62092328026768</v>
      </c>
      <c r="X60">
        <v>9.7966793278980457</v>
      </c>
      <c r="Y60">
        <v>99.584424196749609</v>
      </c>
      <c r="Z60">
        <v>10.547324048261396</v>
      </c>
    </row>
    <row r="61" spans="1:26" x14ac:dyDescent="0.35">
      <c r="A61" s="14">
        <v>44218</v>
      </c>
      <c r="B61">
        <v>657.65329999999994</v>
      </c>
      <c r="C61">
        <v>375.88583</v>
      </c>
      <c r="D61">
        <v>1155.3900000000001</v>
      </c>
      <c r="E61">
        <v>47.01</v>
      </c>
      <c r="F61">
        <v>66.010999999999996</v>
      </c>
      <c r="G61">
        <v>48.4938</v>
      </c>
      <c r="H61">
        <v>23.825500000000002</v>
      </c>
      <c r="I61">
        <v>611.48879999999997</v>
      </c>
      <c r="J61">
        <v>611.48879999999997</v>
      </c>
      <c r="K61">
        <v>5.4812000000000003</v>
      </c>
      <c r="L61">
        <v>33.516800000000003</v>
      </c>
      <c r="M61">
        <v>34.472000000000001</v>
      </c>
      <c r="N61">
        <v>5.4811943430838799</v>
      </c>
      <c r="O61">
        <v>36.119540220372656</v>
      </c>
      <c r="P61">
        <f t="shared" si="0"/>
        <v>1584.88</v>
      </c>
      <c r="Q61">
        <v>2.7734164634945095</v>
      </c>
      <c r="R61">
        <v>36.119540220372656</v>
      </c>
      <c r="S61">
        <v>1.9797821953069727</v>
      </c>
      <c r="T61">
        <v>33.516761083165022</v>
      </c>
      <c r="U61">
        <v>5.4811943430838799</v>
      </c>
      <c r="V61">
        <v>30.881525116668293</v>
      </c>
      <c r="W61">
        <v>204.95211327444881</v>
      </c>
      <c r="X61">
        <v>4.40440586797114</v>
      </c>
      <c r="Y61">
        <v>107.24012187677097</v>
      </c>
      <c r="Z61">
        <v>6.8682289888978545</v>
      </c>
    </row>
    <row r="62" spans="1:26" x14ac:dyDescent="0.35">
      <c r="A62" s="14">
        <v>44225</v>
      </c>
      <c r="B62">
        <v>657.65329999999994</v>
      </c>
      <c r="C62">
        <v>375.88583</v>
      </c>
      <c r="D62">
        <v>1127.55</v>
      </c>
      <c r="E62">
        <v>47.01</v>
      </c>
      <c r="F62">
        <v>66.226299999999995</v>
      </c>
      <c r="G62">
        <v>50.278700000000001</v>
      </c>
      <c r="H62">
        <v>22.425999999999998</v>
      </c>
      <c r="I62">
        <v>611.47810000000004</v>
      </c>
      <c r="J62">
        <v>611.47810000000004</v>
      </c>
      <c r="K62">
        <v>5.4813000000000001</v>
      </c>
      <c r="L62">
        <v>33.516800000000003</v>
      </c>
      <c r="M62">
        <v>33.641399999999997</v>
      </c>
      <c r="N62">
        <v>5.4812695482553488</v>
      </c>
      <c r="O62">
        <v>34.183195600468487</v>
      </c>
      <c r="P62">
        <f t="shared" si="0"/>
        <v>1584.88</v>
      </c>
      <c r="Q62">
        <v>2.6617087327359363</v>
      </c>
      <c r="R62">
        <v>34.183195600468487</v>
      </c>
      <c r="S62">
        <v>1.8736730910690416</v>
      </c>
      <c r="T62">
        <v>33.516761083165022</v>
      </c>
      <c r="U62">
        <v>5.4812695482553488</v>
      </c>
      <c r="V62">
        <v>30.8341452734395</v>
      </c>
      <c r="W62">
        <v>202.5043984996168</v>
      </c>
      <c r="X62">
        <v>4.8362024066362777</v>
      </c>
      <c r="Y62">
        <v>105.49038289223523</v>
      </c>
      <c r="Z62">
        <v>7.4065597875148113</v>
      </c>
    </row>
    <row r="63" spans="1:26" x14ac:dyDescent="0.35">
      <c r="A63" s="14">
        <v>44232</v>
      </c>
      <c r="B63">
        <v>657.65329999999994</v>
      </c>
      <c r="C63">
        <v>375.88583</v>
      </c>
      <c r="D63">
        <v>1203.24</v>
      </c>
      <c r="E63">
        <v>47.01</v>
      </c>
      <c r="F63">
        <v>64.587900000000005</v>
      </c>
      <c r="G63">
        <v>51.621400000000001</v>
      </c>
      <c r="H63">
        <v>23.308900000000001</v>
      </c>
      <c r="I63">
        <v>611.50779999999997</v>
      </c>
      <c r="J63">
        <v>611.50779999999997</v>
      </c>
      <c r="K63">
        <v>5.4809999999999999</v>
      </c>
      <c r="L63">
        <v>33.516800000000003</v>
      </c>
      <c r="M63">
        <v>35.899700000000003</v>
      </c>
      <c r="N63">
        <v>5.4810029070735755</v>
      </c>
      <c r="O63">
        <v>35.591446233126064</v>
      </c>
      <c r="P63">
        <f t="shared" si="0"/>
        <v>1584.88</v>
      </c>
      <c r="Q63">
        <v>2.7428449589696666</v>
      </c>
      <c r="R63">
        <v>35.591446233126064</v>
      </c>
      <c r="S63">
        <v>1.9507682027071684</v>
      </c>
      <c r="T63">
        <v>33.516761083165022</v>
      </c>
      <c r="U63">
        <v>5.4810029070735755</v>
      </c>
      <c r="V63">
        <v>30.613961259847304</v>
      </c>
      <c r="W63">
        <v>210.3557362634883</v>
      </c>
      <c r="X63">
        <v>1.8759416403310671</v>
      </c>
      <c r="Y63">
        <v>113.42266806679058</v>
      </c>
      <c r="Z63">
        <v>5.0063999447625509</v>
      </c>
    </row>
    <row r="64" spans="1:26" x14ac:dyDescent="0.35">
      <c r="A64" s="14">
        <v>44239</v>
      </c>
      <c r="B64">
        <v>657.65329999999994</v>
      </c>
      <c r="C64">
        <v>375.88583</v>
      </c>
      <c r="D64">
        <v>1192.55</v>
      </c>
      <c r="E64">
        <v>47.01</v>
      </c>
      <c r="F64">
        <v>64.542599999999993</v>
      </c>
      <c r="G64">
        <v>49.092700000000001</v>
      </c>
      <c r="H64">
        <v>24.291799999999999</v>
      </c>
      <c r="I64">
        <v>611.52809999999999</v>
      </c>
      <c r="J64">
        <v>611.52809999999999</v>
      </c>
      <c r="K64">
        <v>5.4808000000000003</v>
      </c>
      <c r="L64">
        <v>33.516800000000003</v>
      </c>
      <c r="M64">
        <v>35.5807</v>
      </c>
      <c r="N64">
        <v>5.480820961958532</v>
      </c>
      <c r="O64">
        <v>35.213426412876672</v>
      </c>
      <c r="P64">
        <f t="shared" si="0"/>
        <v>1584.88</v>
      </c>
      <c r="Q64">
        <v>2.7209402998608723</v>
      </c>
      <c r="R64">
        <v>35.213426412876672</v>
      </c>
      <c r="S64">
        <v>1.9299848562607869</v>
      </c>
      <c r="T64">
        <v>33.516761083165022</v>
      </c>
      <c r="U64">
        <v>5.480820961958532</v>
      </c>
      <c r="V64">
        <v>30.855386020475695</v>
      </c>
      <c r="W64">
        <v>216.70307789685123</v>
      </c>
      <c r="X64">
        <v>1.1387418283369686</v>
      </c>
      <c r="Y64">
        <v>116.48861294832953</v>
      </c>
      <c r="Z64">
        <v>1.2945412012082043</v>
      </c>
    </row>
    <row r="65" spans="1:26" x14ac:dyDescent="0.35">
      <c r="A65" s="14">
        <v>44246</v>
      </c>
      <c r="B65">
        <v>657.65329999999994</v>
      </c>
      <c r="C65">
        <v>375.88583</v>
      </c>
      <c r="D65">
        <v>1180.9000000000001</v>
      </c>
      <c r="E65">
        <v>47.01</v>
      </c>
      <c r="F65">
        <v>63.897799999999997</v>
      </c>
      <c r="G65">
        <v>50.594000000000001</v>
      </c>
      <c r="H65">
        <v>23.340699999999998</v>
      </c>
      <c r="I65">
        <v>611.5865</v>
      </c>
      <c r="J65">
        <v>611.5865</v>
      </c>
      <c r="K65">
        <v>5.4745999999999997</v>
      </c>
      <c r="L65">
        <v>33.482100000000003</v>
      </c>
      <c r="M65">
        <v>35.269599999999997</v>
      </c>
      <c r="N65">
        <v>5.4746324812675553</v>
      </c>
      <c r="O65">
        <v>35.828381581015357</v>
      </c>
      <c r="P65">
        <f t="shared" si="0"/>
        <v>1584.88</v>
      </c>
      <c r="Q65">
        <v>2.7540260163755264</v>
      </c>
      <c r="R65">
        <v>35.828381581015357</v>
      </c>
      <c r="S65">
        <v>1.9614722155467486</v>
      </c>
      <c r="T65">
        <v>33.482115213254453</v>
      </c>
      <c r="U65">
        <v>5.4746324812675553</v>
      </c>
      <c r="V65">
        <v>29.360518179211194</v>
      </c>
      <c r="W65">
        <v>218.45822753169753</v>
      </c>
      <c r="X65">
        <v>0.50835333210136602</v>
      </c>
      <c r="Y65">
        <v>117.24719087978943</v>
      </c>
      <c r="Z65">
        <v>1.2960238099768431</v>
      </c>
    </row>
    <row r="66" spans="1:26" x14ac:dyDescent="0.35">
      <c r="A66" s="14">
        <v>44253</v>
      </c>
      <c r="B66">
        <v>738.45510000000002</v>
      </c>
      <c r="C66">
        <v>375.77476999999999</v>
      </c>
      <c r="D66">
        <v>1061.17</v>
      </c>
      <c r="E66">
        <v>60.348700000000001</v>
      </c>
      <c r="F66">
        <v>104.5705</v>
      </c>
      <c r="G66">
        <v>110.0069</v>
      </c>
      <c r="H66">
        <v>9.6463999999999999</v>
      </c>
      <c r="I66">
        <v>705.78880000000004</v>
      </c>
      <c r="J66">
        <v>705.78880000000004</v>
      </c>
      <c r="K66">
        <v>9.3952000000000009</v>
      </c>
      <c r="L66">
        <v>66.310100000000006</v>
      </c>
      <c r="M66">
        <v>16.0031</v>
      </c>
      <c r="N66">
        <v>5.4746324812675553</v>
      </c>
      <c r="O66">
        <v>34.171676213188384</v>
      </c>
      <c r="P66">
        <f t="shared" si="0"/>
        <v>1584.88</v>
      </c>
      <c r="Q66">
        <v>2.6585338860983772</v>
      </c>
      <c r="R66">
        <v>34.171676213188384</v>
      </c>
      <c r="S66">
        <v>1.8707736853607899</v>
      </c>
      <c r="T66">
        <v>33.482115213254453</v>
      </c>
      <c r="U66">
        <v>5.4746324812675553</v>
      </c>
      <c r="V66">
        <v>28.767002891252314</v>
      </c>
      <c r="W66">
        <v>236.05128403684677</v>
      </c>
      <c r="X66">
        <v>-4.6937481552980653</v>
      </c>
      <c r="Y66">
        <v>127.79969102061598</v>
      </c>
      <c r="Z66">
        <v>-2.7905157940867462</v>
      </c>
    </row>
    <row r="67" spans="1:26" x14ac:dyDescent="0.35">
      <c r="A67" s="14">
        <v>44260</v>
      </c>
      <c r="B67">
        <v>739.10339999999997</v>
      </c>
      <c r="C67">
        <v>374.00384000000003</v>
      </c>
      <c r="D67">
        <v>1086.3900000000001</v>
      </c>
      <c r="E67">
        <v>60.468000000000004</v>
      </c>
      <c r="F67">
        <v>107.05159999999999</v>
      </c>
      <c r="G67">
        <v>110.8137</v>
      </c>
      <c r="H67">
        <v>9.8038000000000007</v>
      </c>
      <c r="I67">
        <v>706.84280000000001</v>
      </c>
      <c r="J67">
        <v>706.84280000000001</v>
      </c>
      <c r="K67">
        <v>9.4253999999999998</v>
      </c>
      <c r="L67">
        <v>66.622699999999995</v>
      </c>
      <c r="M67">
        <v>16.3066</v>
      </c>
      <c r="N67">
        <v>9.4527759772864499</v>
      </c>
      <c r="O67">
        <v>15.610640333913981</v>
      </c>
      <c r="P67">
        <f t="shared" si="0"/>
        <v>1584.88</v>
      </c>
      <c r="Q67">
        <v>2.3156704295654245</v>
      </c>
      <c r="R67">
        <v>15.610640333913981</v>
      </c>
      <c r="S67">
        <v>1.47563885938481</v>
      </c>
      <c r="T67">
        <v>66.72179857588533</v>
      </c>
      <c r="U67">
        <v>9.4527759772864499</v>
      </c>
      <c r="V67">
        <v>28.556109392383227</v>
      </c>
      <c r="W67">
        <v>61.213461902629277</v>
      </c>
      <c r="X67">
        <v>2.9359308792345438</v>
      </c>
      <c r="Y67">
        <v>72.816994081161269</v>
      </c>
      <c r="Z67">
        <v>0.23761553703482802</v>
      </c>
    </row>
    <row r="68" spans="1:26" x14ac:dyDescent="0.35">
      <c r="A68" s="14">
        <v>44267</v>
      </c>
      <c r="B68">
        <v>741.00990000000002</v>
      </c>
      <c r="C68">
        <v>374.46715999999998</v>
      </c>
      <c r="D68">
        <v>1090.8699999999999</v>
      </c>
      <c r="E68">
        <v>61.405799999999999</v>
      </c>
      <c r="F68">
        <v>107.3931</v>
      </c>
      <c r="G68">
        <v>111.76949999999999</v>
      </c>
      <c r="H68">
        <v>9.76</v>
      </c>
      <c r="I68">
        <v>708.74929999999995</v>
      </c>
      <c r="J68">
        <v>708.74929999999995</v>
      </c>
      <c r="K68">
        <v>9.5183</v>
      </c>
      <c r="L68">
        <v>67.460899999999995</v>
      </c>
      <c r="M68">
        <v>16.170400000000001</v>
      </c>
      <c r="N68">
        <v>9.5202598285673208</v>
      </c>
      <c r="O68">
        <v>15.525887801828651</v>
      </c>
      <c r="P68">
        <f t="shared" si="0"/>
        <v>1584.88</v>
      </c>
      <c r="Q68">
        <v>2.3144661175733376</v>
      </c>
      <c r="R68">
        <v>15.525887801828651</v>
      </c>
      <c r="S68">
        <v>1.478104859425927</v>
      </c>
      <c r="T68">
        <v>67.417078711384079</v>
      </c>
      <c r="U68">
        <v>9.5202598285673208</v>
      </c>
      <c r="V68">
        <v>28.488815105908213</v>
      </c>
      <c r="W68">
        <v>64.062828698855014</v>
      </c>
      <c r="X68">
        <v>1.1078415807949711</v>
      </c>
      <c r="Y68">
        <v>74.165574989039172</v>
      </c>
      <c r="Z68">
        <v>-1.0527986855339788</v>
      </c>
    </row>
    <row r="69" spans="1:26" x14ac:dyDescent="0.35">
      <c r="A69" s="14">
        <v>44274</v>
      </c>
      <c r="B69">
        <v>740.80010000000004</v>
      </c>
      <c r="C69">
        <v>374.46715999999998</v>
      </c>
      <c r="D69">
        <v>1128.42</v>
      </c>
      <c r="E69">
        <v>61.265900000000002</v>
      </c>
      <c r="F69">
        <v>115.3005</v>
      </c>
      <c r="G69">
        <v>117.5227</v>
      </c>
      <c r="H69">
        <v>9.6016999999999992</v>
      </c>
      <c r="I69">
        <v>708.53949999999998</v>
      </c>
      <c r="J69">
        <v>708.53949999999998</v>
      </c>
      <c r="K69">
        <v>9.4867000000000008</v>
      </c>
      <c r="L69">
        <v>67.217200000000005</v>
      </c>
      <c r="M69">
        <v>16.787700000000001</v>
      </c>
      <c r="N69">
        <v>9.5209252304616303</v>
      </c>
      <c r="O69">
        <v>16.245661749442856</v>
      </c>
      <c r="P69">
        <f t="shared" si="0"/>
        <v>1584.88</v>
      </c>
      <c r="Q69">
        <v>2.3873466304047759</v>
      </c>
      <c r="R69">
        <v>16.245661749442856</v>
      </c>
      <c r="S69">
        <v>1.5467373083581588</v>
      </c>
      <c r="T69">
        <v>67.515255267309485</v>
      </c>
      <c r="U69">
        <v>9.5209252304616303</v>
      </c>
      <c r="V69">
        <v>28.142212218853668</v>
      </c>
      <c r="W69">
        <v>69.226488359932858</v>
      </c>
      <c r="X69">
        <v>-0.47647802559619612</v>
      </c>
      <c r="Y69">
        <v>80.765125825621183</v>
      </c>
      <c r="Z69">
        <v>-4.2695341240609457</v>
      </c>
    </row>
    <row r="70" spans="1:26" x14ac:dyDescent="0.35">
      <c r="A70" s="14">
        <v>44281</v>
      </c>
      <c r="B70">
        <v>742.96960000000001</v>
      </c>
      <c r="C70">
        <v>374.26713999999998</v>
      </c>
      <c r="D70">
        <v>1070.25</v>
      </c>
      <c r="E70">
        <v>62.514600000000002</v>
      </c>
      <c r="F70">
        <v>115.4922</v>
      </c>
      <c r="G70">
        <v>118.02290000000001</v>
      </c>
      <c r="H70">
        <v>9.0681999999999992</v>
      </c>
      <c r="I70">
        <v>710.70899999999995</v>
      </c>
      <c r="J70">
        <v>710.70899999999995</v>
      </c>
      <c r="K70">
        <v>9.6689000000000007</v>
      </c>
      <c r="L70">
        <v>68.717600000000004</v>
      </c>
      <c r="M70">
        <v>15.5746</v>
      </c>
      <c r="N70">
        <v>9.6054542742978057</v>
      </c>
      <c r="O70">
        <v>15.723068427691656</v>
      </c>
      <c r="P70">
        <f t="shared" si="0"/>
        <v>1584.88</v>
      </c>
      <c r="Q70">
        <v>2.3506374618379615</v>
      </c>
      <c r="R70">
        <v>15.723068427691656</v>
      </c>
      <c r="S70">
        <v>1.5102721483384769</v>
      </c>
      <c r="T70">
        <v>68.270389137878453</v>
      </c>
      <c r="U70">
        <v>9.6054542742978057</v>
      </c>
      <c r="V70">
        <v>27.981164900402241</v>
      </c>
      <c r="W70">
        <v>74.201470178757532</v>
      </c>
      <c r="X70">
        <v>-1.129961049897092</v>
      </c>
      <c r="Y70">
        <v>86.829927478928724</v>
      </c>
      <c r="Z70">
        <v>-3.7196005648943857</v>
      </c>
    </row>
    <row r="71" spans="1:26" x14ac:dyDescent="0.35">
      <c r="A71" s="14">
        <v>44288</v>
      </c>
      <c r="B71">
        <v>742.96960000000001</v>
      </c>
      <c r="C71">
        <v>374.24617999999998</v>
      </c>
      <c r="D71">
        <v>1075.57</v>
      </c>
      <c r="E71">
        <v>62.823999999999998</v>
      </c>
      <c r="F71">
        <v>116.1229</v>
      </c>
      <c r="G71">
        <v>119.14239999999999</v>
      </c>
      <c r="H71">
        <v>9.0275999999999996</v>
      </c>
      <c r="I71">
        <v>710.70899999999995</v>
      </c>
      <c r="J71">
        <v>710.70899999999995</v>
      </c>
      <c r="K71">
        <v>9.6689000000000007</v>
      </c>
      <c r="L71">
        <v>68.717600000000004</v>
      </c>
      <c r="M71">
        <v>15.651999999999999</v>
      </c>
      <c r="N71">
        <v>9.6688792425342136</v>
      </c>
      <c r="O71">
        <v>15.964032668823432</v>
      </c>
      <c r="P71">
        <f t="shared" ref="P71:P134" si="1">$D$6</f>
        <v>1584.88</v>
      </c>
      <c r="Q71">
        <v>2.3786855872433033</v>
      </c>
      <c r="R71">
        <v>15.964032668823432</v>
      </c>
      <c r="S71">
        <v>1.5435430409872495</v>
      </c>
      <c r="T71">
        <v>68.717599290709231</v>
      </c>
      <c r="U71">
        <v>9.6688792425342136</v>
      </c>
      <c r="V71">
        <v>28.427486563174718</v>
      </c>
      <c r="W71">
        <v>73.952476102472872</v>
      </c>
      <c r="X71">
        <v>-2.4271061463597983</v>
      </c>
      <c r="Y71">
        <v>86.413940450742658</v>
      </c>
      <c r="Z71">
        <v>-4.8664456554822095</v>
      </c>
    </row>
    <row r="72" spans="1:26" x14ac:dyDescent="0.35">
      <c r="A72" s="14">
        <v>44295</v>
      </c>
      <c r="B72">
        <v>742.96960000000001</v>
      </c>
      <c r="C72">
        <v>385.96147999999999</v>
      </c>
      <c r="D72">
        <v>1105.22</v>
      </c>
      <c r="E72">
        <v>62.823999999999998</v>
      </c>
      <c r="F72">
        <v>111.9525</v>
      </c>
      <c r="G72">
        <v>115.67870000000001</v>
      </c>
      <c r="H72">
        <v>9.5541999999999998</v>
      </c>
      <c r="I72">
        <v>710.70899999999995</v>
      </c>
      <c r="J72">
        <v>710.70899999999995</v>
      </c>
      <c r="K72">
        <v>9.6689000000000007</v>
      </c>
      <c r="L72">
        <v>68.717600000000004</v>
      </c>
      <c r="M72">
        <v>16.083500000000001</v>
      </c>
      <c r="N72">
        <v>9.6688792425342136</v>
      </c>
      <c r="O72">
        <v>16.364512317182172</v>
      </c>
      <c r="P72">
        <f t="shared" si="1"/>
        <v>1584.88</v>
      </c>
      <c r="Q72">
        <v>2.4670698448665314</v>
      </c>
      <c r="R72">
        <v>16.364512317182172</v>
      </c>
      <c r="S72">
        <v>1.5822649345779816</v>
      </c>
      <c r="T72">
        <v>68.717599290709231</v>
      </c>
      <c r="U72">
        <v>9.6688792425342136</v>
      </c>
      <c r="V72">
        <v>28.408912462061185</v>
      </c>
      <c r="W72">
        <v>67.261909208360777</v>
      </c>
      <c r="X72">
        <v>-1.9192605910708964</v>
      </c>
      <c r="Y72">
        <v>77.218200911452428</v>
      </c>
      <c r="Z72">
        <v>-4.5461048088597407</v>
      </c>
    </row>
    <row r="73" spans="1:26" x14ac:dyDescent="0.35">
      <c r="A73" s="14">
        <v>44302</v>
      </c>
      <c r="B73">
        <v>742.96960000000001</v>
      </c>
      <c r="C73">
        <v>385.96147999999999</v>
      </c>
      <c r="D73">
        <v>1141.1400000000001</v>
      </c>
      <c r="E73">
        <v>62.823999999999998</v>
      </c>
      <c r="F73">
        <v>117.7017</v>
      </c>
      <c r="G73">
        <v>121.97620000000001</v>
      </c>
      <c r="H73">
        <v>9.3553999999999995</v>
      </c>
      <c r="I73">
        <v>710.70899999999995</v>
      </c>
      <c r="J73">
        <v>710.70899999999995</v>
      </c>
      <c r="K73">
        <v>9.6689000000000007</v>
      </c>
      <c r="L73">
        <v>68.717600000000004</v>
      </c>
      <c r="M73">
        <v>16.606200000000001</v>
      </c>
      <c r="N73">
        <v>9.6688792425342136</v>
      </c>
      <c r="O73">
        <v>16.375426551784969</v>
      </c>
      <c r="P73">
        <f t="shared" si="1"/>
        <v>1584.88</v>
      </c>
      <c r="Q73">
        <v>2.4681079912344939</v>
      </c>
      <c r="R73">
        <v>16.375426551784969</v>
      </c>
      <c r="S73">
        <v>1.5833202187419733</v>
      </c>
      <c r="T73">
        <v>68.717599290709231</v>
      </c>
      <c r="U73">
        <v>9.6688792425342136</v>
      </c>
      <c r="V73">
        <v>28.408912462061185</v>
      </c>
      <c r="W73">
        <v>76.308953546565959</v>
      </c>
      <c r="X73">
        <v>-3.7191324525076155</v>
      </c>
      <c r="Y73">
        <v>86.365754798078981</v>
      </c>
      <c r="Z73">
        <v>-5.7375264455089354</v>
      </c>
    </row>
    <row r="74" spans="1:26" x14ac:dyDescent="0.35">
      <c r="A74" s="14">
        <v>44309</v>
      </c>
      <c r="B74">
        <v>742.96960000000001</v>
      </c>
      <c r="C74">
        <v>385.9615</v>
      </c>
      <c r="D74">
        <v>1164.27</v>
      </c>
      <c r="E74">
        <v>62.823999999999998</v>
      </c>
      <c r="F74">
        <v>123.83320000000001</v>
      </c>
      <c r="G74">
        <v>126.2038</v>
      </c>
      <c r="H74">
        <v>9.2253000000000007</v>
      </c>
      <c r="I74">
        <v>710.70899999999995</v>
      </c>
      <c r="J74">
        <v>710.70899999999995</v>
      </c>
      <c r="K74">
        <v>9.6689000000000007</v>
      </c>
      <c r="L74">
        <v>68.717600000000004</v>
      </c>
      <c r="M74">
        <v>16.942799999999998</v>
      </c>
      <c r="N74">
        <v>9.6688792425342136</v>
      </c>
      <c r="O74">
        <v>16.590800781280223</v>
      </c>
      <c r="P74">
        <f t="shared" si="1"/>
        <v>1584.88</v>
      </c>
      <c r="Q74">
        <v>2.4896246510072189</v>
      </c>
      <c r="R74">
        <v>16.590800781280223</v>
      </c>
      <c r="S74">
        <v>1.6041444929114075</v>
      </c>
      <c r="T74">
        <v>68.717599290709231</v>
      </c>
      <c r="U74">
        <v>9.6688792425342136</v>
      </c>
      <c r="V74">
        <v>28.408912462061185</v>
      </c>
      <c r="W74">
        <v>78.639197421543784</v>
      </c>
      <c r="X74">
        <v>-3.444815661510074</v>
      </c>
      <c r="Y74">
        <v>88.576231625109955</v>
      </c>
      <c r="Z74">
        <v>-5.6109593533265079</v>
      </c>
    </row>
    <row r="75" spans="1:26" x14ac:dyDescent="0.35">
      <c r="A75" s="14">
        <v>44316</v>
      </c>
      <c r="B75">
        <v>742.96960000000001</v>
      </c>
      <c r="C75">
        <v>385.94652000000002</v>
      </c>
      <c r="D75">
        <v>1173.75</v>
      </c>
      <c r="E75">
        <v>62.823999999999998</v>
      </c>
      <c r="F75">
        <v>126.6302</v>
      </c>
      <c r="G75">
        <v>131.15260000000001</v>
      </c>
      <c r="H75">
        <v>8.9495000000000005</v>
      </c>
      <c r="I75">
        <v>710.70899999999995</v>
      </c>
      <c r="J75">
        <v>710.70899999999995</v>
      </c>
      <c r="K75">
        <v>9.6689000000000007</v>
      </c>
      <c r="L75">
        <v>68.717600000000004</v>
      </c>
      <c r="M75">
        <v>17.0808</v>
      </c>
      <c r="N75">
        <v>9.6688792425342136</v>
      </c>
      <c r="O75">
        <v>17.428722952519184</v>
      </c>
      <c r="P75">
        <f t="shared" si="1"/>
        <v>1584.88</v>
      </c>
      <c r="Q75">
        <v>2.5733356593934245</v>
      </c>
      <c r="R75">
        <v>17.428722952519184</v>
      </c>
      <c r="S75">
        <v>1.6851621757949238</v>
      </c>
      <c r="T75">
        <v>68.717599290709231</v>
      </c>
      <c r="U75">
        <v>9.6688792425342136</v>
      </c>
      <c r="V75">
        <v>28.408912462061185</v>
      </c>
      <c r="W75">
        <v>90.560482337983458</v>
      </c>
      <c r="X75">
        <v>-3.2455722034921526</v>
      </c>
      <c r="Y75">
        <v>101.06674744928893</v>
      </c>
      <c r="Z75">
        <v>-4.8723642525018045</v>
      </c>
    </row>
    <row r="76" spans="1:26" x14ac:dyDescent="0.35">
      <c r="A76" s="14">
        <v>44323</v>
      </c>
      <c r="B76">
        <v>742.96960000000001</v>
      </c>
      <c r="C76">
        <v>385.94652000000002</v>
      </c>
      <c r="D76">
        <v>1250.6500000000001</v>
      </c>
      <c r="E76">
        <v>62.823999999999998</v>
      </c>
      <c r="F76">
        <v>131.1771</v>
      </c>
      <c r="G76">
        <v>135.24700000000001</v>
      </c>
      <c r="H76">
        <v>9.2471999999999994</v>
      </c>
      <c r="I76">
        <v>710.70899999999995</v>
      </c>
      <c r="J76">
        <v>710.70899999999995</v>
      </c>
      <c r="K76">
        <v>9.6689000000000007</v>
      </c>
      <c r="L76">
        <v>68.717600000000004</v>
      </c>
      <c r="M76">
        <v>18.1999</v>
      </c>
      <c r="N76">
        <v>9.6688792425342136</v>
      </c>
      <c r="O76">
        <v>17.257587753947284</v>
      </c>
      <c r="P76">
        <f t="shared" si="1"/>
        <v>1584.88</v>
      </c>
      <c r="Q76">
        <v>2.5561718233009465</v>
      </c>
      <c r="R76">
        <v>17.257587753947284</v>
      </c>
      <c r="S76">
        <v>1.6686153201035354</v>
      </c>
      <c r="T76">
        <v>68.717599290709231</v>
      </c>
      <c r="U76">
        <v>9.6688792425342136</v>
      </c>
      <c r="V76">
        <v>28.408912462061185</v>
      </c>
      <c r="W76">
        <v>91.635486517782212</v>
      </c>
      <c r="X76">
        <v>-3.6260784991961392</v>
      </c>
      <c r="Y76">
        <v>102.58613385020293</v>
      </c>
      <c r="Z76">
        <v>-6.4748697485658004</v>
      </c>
    </row>
    <row r="77" spans="1:26" x14ac:dyDescent="0.35">
      <c r="A77" s="14">
        <v>44330</v>
      </c>
      <c r="B77">
        <v>720.8229</v>
      </c>
      <c r="C77">
        <v>385.94652000000002</v>
      </c>
      <c r="D77">
        <v>1229.79</v>
      </c>
      <c r="E77">
        <v>93.066999999999993</v>
      </c>
      <c r="F77">
        <v>134.1918</v>
      </c>
      <c r="G77">
        <v>136.6978</v>
      </c>
      <c r="H77">
        <v>8.9963999999999995</v>
      </c>
      <c r="I77">
        <v>682.05079999999998</v>
      </c>
      <c r="J77">
        <v>682.05079999999998</v>
      </c>
      <c r="K77">
        <v>12.6304</v>
      </c>
      <c r="L77">
        <v>86.145700000000005</v>
      </c>
      <c r="M77">
        <v>14.275700000000001</v>
      </c>
      <c r="N77">
        <v>12.95332256291791</v>
      </c>
      <c r="O77">
        <v>13.81076827143408</v>
      </c>
      <c r="P77">
        <f t="shared" si="1"/>
        <v>1584.88</v>
      </c>
      <c r="Q77">
        <v>2.5594609136751574</v>
      </c>
      <c r="R77">
        <v>13.81076827143408</v>
      </c>
      <c r="S77">
        <v>1.7889533626159786</v>
      </c>
      <c r="T77">
        <v>88.188432103316345</v>
      </c>
      <c r="U77">
        <v>12.95332256291791</v>
      </c>
      <c r="V77">
        <v>27.694146955591538</v>
      </c>
      <c r="W77">
        <v>56.226382498917182</v>
      </c>
      <c r="X77">
        <v>-13.806961511538059</v>
      </c>
      <c r="Y77">
        <v>40.922431730223728</v>
      </c>
      <c r="Z77">
        <v>-7.2329394378155909</v>
      </c>
    </row>
    <row r="78" spans="1:26" x14ac:dyDescent="0.35">
      <c r="A78" s="14">
        <v>44337</v>
      </c>
      <c r="B78">
        <v>720.8229</v>
      </c>
      <c r="C78">
        <v>385.94652000000002</v>
      </c>
      <c r="D78">
        <v>1227.97</v>
      </c>
      <c r="E78">
        <v>93.066999999999993</v>
      </c>
      <c r="F78">
        <v>137.74879999999999</v>
      </c>
      <c r="G78">
        <v>136.47380000000001</v>
      </c>
      <c r="H78">
        <v>8.9977999999999998</v>
      </c>
      <c r="I78">
        <v>682.05079999999998</v>
      </c>
      <c r="J78">
        <v>682.05079999999998</v>
      </c>
      <c r="K78">
        <v>12.6304</v>
      </c>
      <c r="L78">
        <v>86.145700000000005</v>
      </c>
      <c r="M78">
        <v>14.2546</v>
      </c>
      <c r="N78">
        <v>12.630399786797783</v>
      </c>
      <c r="O78">
        <v>14.318525290937862</v>
      </c>
      <c r="P78">
        <f t="shared" si="1"/>
        <v>1584.88</v>
      </c>
      <c r="Q78">
        <v>2.5273470552904915</v>
      </c>
      <c r="R78">
        <v>14.318525290937862</v>
      </c>
      <c r="S78">
        <v>1.8084869878192027</v>
      </c>
      <c r="T78">
        <v>86.145743010326953</v>
      </c>
      <c r="U78">
        <v>12.630399786797783</v>
      </c>
      <c r="V78">
        <v>28.007627792022305</v>
      </c>
      <c r="W78">
        <v>56.523870145038167</v>
      </c>
      <c r="X78">
        <v>-10.742119839644447</v>
      </c>
      <c r="Y78">
        <v>36.963548402875212</v>
      </c>
      <c r="Z78">
        <v>-1.6185079009735288</v>
      </c>
    </row>
    <row r="79" spans="1:26" x14ac:dyDescent="0.35">
      <c r="A79" s="14">
        <v>44344</v>
      </c>
      <c r="B79">
        <v>720.8229</v>
      </c>
      <c r="C79">
        <v>385.94652000000002</v>
      </c>
      <c r="D79">
        <v>1275.52</v>
      </c>
      <c r="E79">
        <v>93.066999999999993</v>
      </c>
      <c r="F79">
        <v>138.16460000000001</v>
      </c>
      <c r="G79">
        <v>138.18369999999999</v>
      </c>
      <c r="H79">
        <v>9.2306000000000008</v>
      </c>
      <c r="I79">
        <v>682.04729999999995</v>
      </c>
      <c r="J79">
        <v>682.04729999999995</v>
      </c>
      <c r="K79">
        <v>12.6305</v>
      </c>
      <c r="L79">
        <v>86.145700000000005</v>
      </c>
      <c r="M79">
        <v>14.8065</v>
      </c>
      <c r="N79">
        <v>12.630465086386097</v>
      </c>
      <c r="O79">
        <v>14.413712815166623</v>
      </c>
      <c r="P79">
        <f t="shared" si="1"/>
        <v>1584.88</v>
      </c>
      <c r="Q79">
        <v>2.5397579122634184</v>
      </c>
      <c r="R79">
        <v>14.413712815166623</v>
      </c>
      <c r="S79">
        <v>1.8205189647715792</v>
      </c>
      <c r="T79">
        <v>86.145743010326953</v>
      </c>
      <c r="U79">
        <v>12.630465086386097</v>
      </c>
      <c r="V79">
        <v>28.01220895443041</v>
      </c>
      <c r="W79">
        <v>56.549662385485249</v>
      </c>
      <c r="X79">
        <v>-10.896021884196097</v>
      </c>
      <c r="Y79">
        <v>37.220974505637457</v>
      </c>
      <c r="Z79">
        <v>-1.5438353095394437</v>
      </c>
    </row>
    <row r="80" spans="1:26" x14ac:dyDescent="0.35">
      <c r="A80" s="14">
        <v>44351</v>
      </c>
      <c r="B80">
        <v>720.8229</v>
      </c>
      <c r="C80">
        <v>385.94652000000002</v>
      </c>
      <c r="D80">
        <v>1362.54</v>
      </c>
      <c r="E80">
        <v>93.066999999999993</v>
      </c>
      <c r="F80">
        <v>141.79769999999999</v>
      </c>
      <c r="G80">
        <v>143.14830000000001</v>
      </c>
      <c r="H80">
        <v>9.5183999999999997</v>
      </c>
      <c r="I80">
        <v>682.04909999999995</v>
      </c>
      <c r="J80">
        <v>682.04909999999995</v>
      </c>
      <c r="K80">
        <v>12.6304</v>
      </c>
      <c r="L80">
        <v>86.145700000000005</v>
      </c>
      <c r="M80">
        <v>15.816700000000001</v>
      </c>
      <c r="N80">
        <v>12.630430796731593</v>
      </c>
      <c r="O80">
        <v>15.666357417547774</v>
      </c>
      <c r="P80">
        <f t="shared" si="1"/>
        <v>1584.88</v>
      </c>
      <c r="Q80">
        <v>2.7029026642565719</v>
      </c>
      <c r="R80">
        <v>15.666357417547774</v>
      </c>
      <c r="S80">
        <v>1.978728431991998</v>
      </c>
      <c r="T80">
        <v>86.145743010326953</v>
      </c>
      <c r="U80">
        <v>12.630430796731593</v>
      </c>
      <c r="V80">
        <v>27.785398092884734</v>
      </c>
      <c r="W80">
        <v>62.479819226193818</v>
      </c>
      <c r="X80">
        <v>-9.4493538793986005</v>
      </c>
      <c r="Y80">
        <v>42.740496568765096</v>
      </c>
      <c r="Z80">
        <v>-0.61539324431592402</v>
      </c>
    </row>
    <row r="81" spans="1:26" x14ac:dyDescent="0.35">
      <c r="A81" s="14">
        <v>44358</v>
      </c>
      <c r="B81">
        <v>720.8229</v>
      </c>
      <c r="C81">
        <v>386.59622000000002</v>
      </c>
      <c r="D81">
        <v>1341.9</v>
      </c>
      <c r="E81">
        <v>93.066999999999993</v>
      </c>
      <c r="F81">
        <v>143.2431</v>
      </c>
      <c r="G81">
        <v>144.21899999999999</v>
      </c>
      <c r="H81">
        <v>9.3046000000000006</v>
      </c>
      <c r="I81">
        <v>682.0634</v>
      </c>
      <c r="J81">
        <v>682.0634</v>
      </c>
      <c r="K81">
        <v>12.6302</v>
      </c>
      <c r="L81">
        <v>86.145700000000005</v>
      </c>
      <c r="M81">
        <v>15.5771</v>
      </c>
      <c r="N81">
        <v>12.630166417274843</v>
      </c>
      <c r="O81">
        <v>15.836301973000097</v>
      </c>
      <c r="P81">
        <f t="shared" si="1"/>
        <v>1584.88</v>
      </c>
      <c r="Q81">
        <v>2.7249801815494874</v>
      </c>
      <c r="R81">
        <v>15.836301973000097</v>
      </c>
      <c r="S81">
        <v>2.0001512935320913</v>
      </c>
      <c r="T81">
        <v>86.145743010326953</v>
      </c>
      <c r="U81">
        <v>12.630166417274843</v>
      </c>
      <c r="V81">
        <v>27.79306364878768</v>
      </c>
      <c r="W81">
        <v>63.581659467779161</v>
      </c>
      <c r="X81">
        <v>-9.1065061102485068</v>
      </c>
      <c r="Y81">
        <v>43.231864742226911</v>
      </c>
      <c r="Z81">
        <v>-2.3660577167187293</v>
      </c>
    </row>
    <row r="82" spans="1:26" x14ac:dyDescent="0.35">
      <c r="A82" s="14">
        <v>44365</v>
      </c>
      <c r="B82">
        <v>720.8229</v>
      </c>
      <c r="C82">
        <v>386.59622000000002</v>
      </c>
      <c r="D82">
        <v>1349.98</v>
      </c>
      <c r="E82">
        <v>93.066999999999993</v>
      </c>
      <c r="F82">
        <v>144.2116</v>
      </c>
      <c r="G82">
        <v>146.92519999999999</v>
      </c>
      <c r="H82">
        <v>9.1882000000000001</v>
      </c>
      <c r="I82">
        <v>682.0634</v>
      </c>
      <c r="J82">
        <v>682.0634</v>
      </c>
      <c r="K82">
        <v>12.6302</v>
      </c>
      <c r="L82">
        <v>86.145700000000005</v>
      </c>
      <c r="M82">
        <v>15.6709</v>
      </c>
      <c r="N82">
        <v>12.630166417274843</v>
      </c>
      <c r="O82">
        <v>15.85011577224793</v>
      </c>
      <c r="P82">
        <f t="shared" si="1"/>
        <v>1584.88</v>
      </c>
      <c r="Q82">
        <v>2.7302544542220328</v>
      </c>
      <c r="R82">
        <v>15.85011577224793</v>
      </c>
      <c r="S82">
        <v>2.0018959993656411</v>
      </c>
      <c r="T82">
        <v>86.145743010326953</v>
      </c>
      <c r="U82">
        <v>12.630166417274843</v>
      </c>
      <c r="V82">
        <v>28.113312354214919</v>
      </c>
      <c r="W82">
        <v>78.724478543386553</v>
      </c>
      <c r="X82">
        <v>-16.27162665604336</v>
      </c>
      <c r="Y82">
        <v>60.04918373146274</v>
      </c>
      <c r="Z82">
        <v>-12.082205791433383</v>
      </c>
    </row>
    <row r="83" spans="1:26" x14ac:dyDescent="0.35">
      <c r="A83" s="14">
        <v>44372</v>
      </c>
      <c r="B83">
        <v>720.8229</v>
      </c>
      <c r="C83">
        <v>386.59622000000002</v>
      </c>
      <c r="D83">
        <v>1366.14</v>
      </c>
      <c r="E83">
        <v>93.066999999999993</v>
      </c>
      <c r="F83">
        <v>146.05690000000001</v>
      </c>
      <c r="G83">
        <v>150.59219999999999</v>
      </c>
      <c r="H83">
        <v>9.0717999999999996</v>
      </c>
      <c r="I83">
        <v>682.04769999999996</v>
      </c>
      <c r="J83">
        <v>682.04769999999996</v>
      </c>
      <c r="K83">
        <v>12.6305</v>
      </c>
      <c r="L83">
        <v>86.145700000000005</v>
      </c>
      <c r="M83">
        <v>15.858499999999999</v>
      </c>
      <c r="N83">
        <v>12.63045705982853</v>
      </c>
      <c r="O83">
        <v>15.922899403578944</v>
      </c>
      <c r="P83">
        <f t="shared" si="1"/>
        <v>1584.88</v>
      </c>
      <c r="Q83">
        <v>2.7398130193467853</v>
      </c>
      <c r="R83">
        <v>15.922899403578944</v>
      </c>
      <c r="S83">
        <v>2.0111349718487315</v>
      </c>
      <c r="T83">
        <v>86.145743010326953</v>
      </c>
      <c r="U83">
        <v>12.63045705982853</v>
      </c>
      <c r="V83">
        <v>27.712948766842885</v>
      </c>
      <c r="W83">
        <v>83.906796720722227</v>
      </c>
      <c r="X83">
        <v>-17.212611132760625</v>
      </c>
      <c r="Y83">
        <v>65.032171739261685</v>
      </c>
      <c r="Z83">
        <v>-13.445709599902672</v>
      </c>
    </row>
    <row r="84" spans="1:26" x14ac:dyDescent="0.35">
      <c r="A84" s="14">
        <v>44379</v>
      </c>
      <c r="B84">
        <v>720.8229</v>
      </c>
      <c r="C84">
        <v>386.59622000000002</v>
      </c>
      <c r="D84">
        <v>1341.03</v>
      </c>
      <c r="E84">
        <v>93.265000000000001</v>
      </c>
      <c r="F84">
        <v>147.6157</v>
      </c>
      <c r="G84">
        <v>150.18610000000001</v>
      </c>
      <c r="H84">
        <v>8.9291</v>
      </c>
      <c r="I84">
        <v>683.09090000000003</v>
      </c>
      <c r="J84">
        <v>683.09090000000003</v>
      </c>
      <c r="K84">
        <v>12.6112</v>
      </c>
      <c r="L84">
        <v>86.145700000000005</v>
      </c>
      <c r="M84">
        <v>15.567</v>
      </c>
      <c r="N84">
        <v>12.63013815608414</v>
      </c>
      <c r="O84">
        <v>15.548301671034789</v>
      </c>
      <c r="P84">
        <f t="shared" si="1"/>
        <v>1584.88</v>
      </c>
      <c r="Q84">
        <v>2.6908730768335904</v>
      </c>
      <c r="R84">
        <v>15.548301671034789</v>
      </c>
      <c r="S84">
        <v>1.9637719819764325</v>
      </c>
      <c r="T84">
        <v>86.145743010326953</v>
      </c>
      <c r="U84">
        <v>12.63013815608414</v>
      </c>
      <c r="V84">
        <v>27.697408611173568</v>
      </c>
      <c r="W84">
        <v>85.075718888765621</v>
      </c>
      <c r="X84">
        <v>-17.300151394098581</v>
      </c>
      <c r="Y84">
        <v>65.232849992733875</v>
      </c>
      <c r="Z84">
        <v>-12.561956955560783</v>
      </c>
    </row>
    <row r="85" spans="1:26" x14ac:dyDescent="0.35">
      <c r="A85" s="14">
        <v>44386</v>
      </c>
      <c r="B85">
        <v>720.8229</v>
      </c>
      <c r="C85">
        <v>386.59622000000002</v>
      </c>
      <c r="D85">
        <v>1266.6099999999999</v>
      </c>
      <c r="E85">
        <v>93.265000000000001</v>
      </c>
      <c r="F85">
        <v>144.35159999999999</v>
      </c>
      <c r="G85">
        <v>146.48060000000001</v>
      </c>
      <c r="H85">
        <v>8.6469000000000005</v>
      </c>
      <c r="I85">
        <v>683.08169999999996</v>
      </c>
      <c r="J85">
        <v>683.08169999999996</v>
      </c>
      <c r="K85">
        <v>12.6113</v>
      </c>
      <c r="L85">
        <v>86.145700000000005</v>
      </c>
      <c r="M85">
        <v>14.703099999999999</v>
      </c>
      <c r="N85">
        <v>12.611339046329215</v>
      </c>
      <c r="O85">
        <v>14.885587554178704</v>
      </c>
      <c r="P85">
        <f t="shared" si="1"/>
        <v>1584.88</v>
      </c>
      <c r="Q85">
        <v>2.6005375796062618</v>
      </c>
      <c r="R85">
        <v>14.885587554178704</v>
      </c>
      <c r="S85">
        <v>1.877271915495661</v>
      </c>
      <c r="T85">
        <v>86.145743010326953</v>
      </c>
      <c r="U85">
        <v>12.611339046329215</v>
      </c>
      <c r="V85">
        <v>27.654107781965358</v>
      </c>
      <c r="W85">
        <v>87.430344100277793</v>
      </c>
      <c r="X85">
        <v>-18.921228658273751</v>
      </c>
      <c r="Y85">
        <v>69.459532074999771</v>
      </c>
      <c r="Z85">
        <v>-14.68839469717209</v>
      </c>
    </row>
    <row r="86" spans="1:26" x14ac:dyDescent="0.35">
      <c r="A86" s="14">
        <v>44393</v>
      </c>
      <c r="B86">
        <v>720.8229</v>
      </c>
      <c r="C86">
        <v>386.59622000000002</v>
      </c>
      <c r="D86">
        <v>1317.29</v>
      </c>
      <c r="E86">
        <v>93.265000000000001</v>
      </c>
      <c r="F86">
        <v>148.92590000000001</v>
      </c>
      <c r="G86">
        <v>151.94919999999999</v>
      </c>
      <c r="H86">
        <v>8.6692999999999998</v>
      </c>
      <c r="I86">
        <v>683.06820000000005</v>
      </c>
      <c r="J86">
        <v>683.06820000000005</v>
      </c>
      <c r="K86">
        <v>12.611599999999999</v>
      </c>
      <c r="L86">
        <v>86.145700000000005</v>
      </c>
      <c r="M86">
        <v>15.291399999999999</v>
      </c>
      <c r="N86">
        <v>12.611587035482103</v>
      </c>
      <c r="O86">
        <v>15.573723704944664</v>
      </c>
      <c r="P86">
        <f t="shared" si="1"/>
        <v>1584.88</v>
      </c>
      <c r="Q86">
        <v>2.6902324657656158</v>
      </c>
      <c r="R86">
        <v>15.573723704944664</v>
      </c>
      <c r="S86">
        <v>1.9640937197146042</v>
      </c>
      <c r="T86">
        <v>86.145743010326953</v>
      </c>
      <c r="U86">
        <v>12.611587035482103</v>
      </c>
      <c r="V86">
        <v>27.628697438526835</v>
      </c>
      <c r="W86">
        <v>89.113036860449071</v>
      </c>
      <c r="X86">
        <v>-19.683453761701749</v>
      </c>
      <c r="Y86">
        <v>68.316602875362889</v>
      </c>
      <c r="Z86">
        <v>-15.480913775997539</v>
      </c>
    </row>
    <row r="87" spans="1:26" x14ac:dyDescent="0.35">
      <c r="A87" s="14">
        <v>44400</v>
      </c>
      <c r="B87">
        <v>720.8229</v>
      </c>
      <c r="C87">
        <v>385.24543999999997</v>
      </c>
      <c r="D87">
        <v>1286.04</v>
      </c>
      <c r="E87">
        <v>93.265000000000001</v>
      </c>
      <c r="F87">
        <v>150.28360000000001</v>
      </c>
      <c r="G87">
        <v>155.08459999999999</v>
      </c>
      <c r="H87">
        <v>8.2925000000000004</v>
      </c>
      <c r="I87">
        <v>683.06820000000005</v>
      </c>
      <c r="J87">
        <v>683.06820000000005</v>
      </c>
      <c r="K87">
        <v>12.611599999999999</v>
      </c>
      <c r="L87">
        <v>86.145700000000005</v>
      </c>
      <c r="M87">
        <v>14.928699999999999</v>
      </c>
      <c r="N87">
        <v>12.611581817054004</v>
      </c>
      <c r="O87">
        <v>14.782158183339895</v>
      </c>
      <c r="P87">
        <f t="shared" si="1"/>
        <v>1584.88</v>
      </c>
      <c r="Q87">
        <v>2.5871138738499724</v>
      </c>
      <c r="R87">
        <v>14.782158183339895</v>
      </c>
      <c r="S87">
        <v>1.8642639736182549</v>
      </c>
      <c r="T87">
        <v>86.145743010326953</v>
      </c>
      <c r="U87">
        <v>12.611581817054004</v>
      </c>
      <c r="V87">
        <v>27.791164346995973</v>
      </c>
      <c r="W87">
        <v>90.83118989822465</v>
      </c>
      <c r="X87">
        <v>-19.935462236564138</v>
      </c>
      <c r="Y87">
        <v>69.653209995381815</v>
      </c>
      <c r="Z87">
        <v>-16.213897022230007</v>
      </c>
    </row>
    <row r="88" spans="1:26" x14ac:dyDescent="0.35">
      <c r="A88" s="14">
        <v>44407</v>
      </c>
      <c r="B88">
        <v>720.8229</v>
      </c>
      <c r="C88">
        <v>385.24543999999997</v>
      </c>
      <c r="D88">
        <v>1257.73</v>
      </c>
      <c r="E88">
        <v>93.265000000000001</v>
      </c>
      <c r="F88">
        <v>151.28749999999999</v>
      </c>
      <c r="G88">
        <v>156.5908</v>
      </c>
      <c r="H88">
        <v>8.032</v>
      </c>
      <c r="I88">
        <v>683.04060000000004</v>
      </c>
      <c r="J88">
        <v>683.04060000000004</v>
      </c>
      <c r="K88">
        <v>12.6121</v>
      </c>
      <c r="L88">
        <v>86.145700000000005</v>
      </c>
      <c r="M88">
        <v>14.6</v>
      </c>
      <c r="N88">
        <v>12.611798778375491</v>
      </c>
      <c r="O88">
        <v>15.103009789398785</v>
      </c>
      <c r="P88">
        <f t="shared" si="1"/>
        <v>1584.88</v>
      </c>
      <c r="Q88">
        <v>2.6220819973349925</v>
      </c>
      <c r="R88">
        <v>15.103009789398785</v>
      </c>
      <c r="S88">
        <v>1.9047612041173267</v>
      </c>
      <c r="T88">
        <v>86.145743010326953</v>
      </c>
      <c r="U88">
        <v>12.611798778375491</v>
      </c>
      <c r="V88">
        <v>27.770310723419307</v>
      </c>
      <c r="W88">
        <v>95.614302961871871</v>
      </c>
      <c r="X88">
        <v>-20.606638441453416</v>
      </c>
      <c r="Y88">
        <v>72.010380357088195</v>
      </c>
      <c r="Z88">
        <v>-17.209971318485927</v>
      </c>
    </row>
    <row r="89" spans="1:26" x14ac:dyDescent="0.35">
      <c r="A89" s="14">
        <v>44414</v>
      </c>
      <c r="B89">
        <v>720.8229</v>
      </c>
      <c r="C89">
        <v>385.24543999999997</v>
      </c>
      <c r="D89">
        <v>1245.3900000000001</v>
      </c>
      <c r="E89">
        <v>93.265000000000001</v>
      </c>
      <c r="F89">
        <v>147.84639999999999</v>
      </c>
      <c r="G89">
        <v>155.30680000000001</v>
      </c>
      <c r="H89">
        <v>8.0189000000000004</v>
      </c>
      <c r="I89">
        <v>683.04070000000002</v>
      </c>
      <c r="J89">
        <v>683.04070000000002</v>
      </c>
      <c r="K89">
        <v>12.6121</v>
      </c>
      <c r="L89">
        <v>86.145700000000005</v>
      </c>
      <c r="M89">
        <v>14.456799999999999</v>
      </c>
      <c r="N89">
        <v>12.612094264254276</v>
      </c>
      <c r="O89">
        <v>14.420793838310468</v>
      </c>
      <c r="P89">
        <f t="shared" si="1"/>
        <v>1584.88</v>
      </c>
      <c r="Q89">
        <v>2.5335778697015598</v>
      </c>
      <c r="R89">
        <v>14.420793838310468</v>
      </c>
      <c r="S89">
        <v>1.8187641125414886</v>
      </c>
      <c r="T89">
        <v>86.145743010326953</v>
      </c>
      <c r="U89">
        <v>12.612094264254276</v>
      </c>
      <c r="V89">
        <v>27.807726274035858</v>
      </c>
      <c r="W89">
        <v>95.488294494778245</v>
      </c>
      <c r="X89">
        <v>-21.779907609219023</v>
      </c>
      <c r="Y89">
        <v>77.529930866428813</v>
      </c>
      <c r="Z89">
        <v>-21.449078602537146</v>
      </c>
    </row>
    <row r="90" spans="1:26" x14ac:dyDescent="0.35">
      <c r="A90" s="14">
        <v>44421</v>
      </c>
      <c r="B90">
        <v>850.84370000000001</v>
      </c>
      <c r="C90">
        <v>385.24543999999997</v>
      </c>
      <c r="D90">
        <v>1230.79</v>
      </c>
      <c r="E90">
        <v>150.66679999999999</v>
      </c>
      <c r="F90">
        <v>147.6285</v>
      </c>
      <c r="G90">
        <v>155.7885</v>
      </c>
      <c r="H90">
        <v>7.9004000000000003</v>
      </c>
      <c r="I90">
        <v>822.7758</v>
      </c>
      <c r="J90">
        <v>822.7758</v>
      </c>
      <c r="K90">
        <v>16.9876</v>
      </c>
      <c r="L90">
        <v>139.76949999999999</v>
      </c>
      <c r="M90">
        <v>8.8058999999999994</v>
      </c>
      <c r="N90">
        <v>16.999766308208173</v>
      </c>
      <c r="O90">
        <v>8.9406686876462036</v>
      </c>
      <c r="P90">
        <f t="shared" si="1"/>
        <v>1584.88</v>
      </c>
      <c r="Q90">
        <v>2.1042492747251926</v>
      </c>
      <c r="R90">
        <v>8.9406686876462036</v>
      </c>
      <c r="S90">
        <v>1.519892783290997</v>
      </c>
      <c r="T90">
        <v>139.34528205048503</v>
      </c>
      <c r="U90">
        <v>16.999766308208173</v>
      </c>
      <c r="V90">
        <v>40.2926913849141</v>
      </c>
      <c r="W90">
        <v>8.613356639489659</v>
      </c>
      <c r="X90">
        <v>-13.547313471811339</v>
      </c>
      <c r="Y90">
        <v>-3.4357824044591529</v>
      </c>
      <c r="Z90">
        <v>-10.460404303947204</v>
      </c>
    </row>
    <row r="91" spans="1:26" x14ac:dyDescent="0.35">
      <c r="A91" s="14">
        <v>44428</v>
      </c>
      <c r="B91">
        <v>849.57090000000005</v>
      </c>
      <c r="C91">
        <v>385.24543999999997</v>
      </c>
      <c r="D91">
        <v>1151.32</v>
      </c>
      <c r="E91">
        <v>151.3468</v>
      </c>
      <c r="F91">
        <v>148.28370000000001</v>
      </c>
      <c r="G91">
        <v>153.923</v>
      </c>
      <c r="H91">
        <v>7.4798</v>
      </c>
      <c r="I91">
        <v>823.20669999999996</v>
      </c>
      <c r="J91">
        <v>823.20669999999996</v>
      </c>
      <c r="K91">
        <v>17.040400000000002</v>
      </c>
      <c r="L91">
        <v>140.27770000000001</v>
      </c>
      <c r="M91">
        <v>8.2073999999999998</v>
      </c>
      <c r="N91">
        <v>17.040399801415056</v>
      </c>
      <c r="O91">
        <v>8.3209230478950911</v>
      </c>
      <c r="P91">
        <f t="shared" si="1"/>
        <v>1584.88</v>
      </c>
      <c r="Q91">
        <v>2.0131046666296406</v>
      </c>
      <c r="R91">
        <v>8.3209230478950911</v>
      </c>
      <c r="S91">
        <v>1.4179185545294144</v>
      </c>
      <c r="T91">
        <v>140.27770636519369</v>
      </c>
      <c r="U91">
        <v>17.040399801415056</v>
      </c>
      <c r="V91">
        <v>40.634373135947996</v>
      </c>
      <c r="W91">
        <v>6.9309079659801931</v>
      </c>
      <c r="X91">
        <v>-13.502368185126365</v>
      </c>
      <c r="Y91">
        <v>-4.7366952392060915</v>
      </c>
      <c r="Z91">
        <v>-9.9053346409654104</v>
      </c>
    </row>
    <row r="92" spans="1:26" x14ac:dyDescent="0.35">
      <c r="A92" s="14">
        <v>44435</v>
      </c>
      <c r="B92">
        <v>849.57090000000005</v>
      </c>
      <c r="C92">
        <v>385.24543999999997</v>
      </c>
      <c r="D92">
        <v>1224.81</v>
      </c>
      <c r="E92">
        <v>151.3468</v>
      </c>
      <c r="F92">
        <v>150.37469999999999</v>
      </c>
      <c r="G92">
        <v>155.5461</v>
      </c>
      <c r="H92">
        <v>7.8742999999999999</v>
      </c>
      <c r="I92">
        <v>823.18979999999999</v>
      </c>
      <c r="J92">
        <v>823.18979999999999</v>
      </c>
      <c r="K92">
        <v>17.040700000000001</v>
      </c>
      <c r="L92">
        <v>140.27770000000001</v>
      </c>
      <c r="M92">
        <v>8.7312999999999992</v>
      </c>
      <c r="N92">
        <v>17.040749759935295</v>
      </c>
      <c r="O92">
        <v>8.6489865812422444</v>
      </c>
      <c r="P92">
        <f t="shared" si="1"/>
        <v>1584.88</v>
      </c>
      <c r="Q92">
        <v>2.068855163529109</v>
      </c>
      <c r="R92">
        <v>8.6489865812422444</v>
      </c>
      <c r="S92">
        <v>1.4738521600798737</v>
      </c>
      <c r="T92">
        <v>140.27770636519369</v>
      </c>
      <c r="U92">
        <v>17.040749759935295</v>
      </c>
      <c r="V92">
        <v>41.874131074315855</v>
      </c>
      <c r="W92">
        <v>2.7068977519173387</v>
      </c>
      <c r="X92">
        <v>-15.746966601103884</v>
      </c>
      <c r="Y92">
        <v>-8.2225852997850026</v>
      </c>
      <c r="Z92">
        <v>-13.199213789029979</v>
      </c>
    </row>
    <row r="93" spans="1:26" x14ac:dyDescent="0.35">
      <c r="A93" s="14">
        <v>44442</v>
      </c>
      <c r="B93">
        <v>849.57090000000005</v>
      </c>
      <c r="C93">
        <v>385.24543999999997</v>
      </c>
      <c r="D93">
        <v>1190.6600000000001</v>
      </c>
      <c r="E93">
        <v>151.3468</v>
      </c>
      <c r="F93">
        <v>150.09440000000001</v>
      </c>
      <c r="G93">
        <v>156.38489999999999</v>
      </c>
      <c r="H93">
        <v>7.6135999999999999</v>
      </c>
      <c r="I93">
        <v>823.18979999999999</v>
      </c>
      <c r="J93">
        <v>823.18979999999999</v>
      </c>
      <c r="K93">
        <v>17.040700000000001</v>
      </c>
      <c r="L93">
        <v>140.27770000000001</v>
      </c>
      <c r="M93">
        <v>8.4878999999999998</v>
      </c>
      <c r="N93">
        <v>17.040749759935295</v>
      </c>
      <c r="O93">
        <v>8.7057311645852113</v>
      </c>
      <c r="P93">
        <f t="shared" si="1"/>
        <v>1584.88</v>
      </c>
      <c r="Q93">
        <v>2.0784910797429501</v>
      </c>
      <c r="R93">
        <v>8.7057311645852113</v>
      </c>
      <c r="S93">
        <v>1.4835218625296664</v>
      </c>
      <c r="T93">
        <v>140.27770636519369</v>
      </c>
      <c r="U93">
        <v>17.040749759935295</v>
      </c>
      <c r="V93">
        <v>43.570108574788662</v>
      </c>
      <c r="W93">
        <v>2.2620791755589225</v>
      </c>
      <c r="X93">
        <v>-15.512148678339702</v>
      </c>
      <c r="Y93">
        <v>-9.0950321355511559</v>
      </c>
      <c r="Z93">
        <v>-12.829014804516262</v>
      </c>
    </row>
    <row r="94" spans="1:26" x14ac:dyDescent="0.35">
      <c r="A94" s="14">
        <v>44449</v>
      </c>
      <c r="B94">
        <v>849.57090000000005</v>
      </c>
      <c r="C94">
        <v>396.56851</v>
      </c>
      <c r="D94">
        <v>1145.82</v>
      </c>
      <c r="E94">
        <v>151.3468</v>
      </c>
      <c r="F94">
        <v>151.5138</v>
      </c>
      <c r="G94">
        <v>155.43860000000001</v>
      </c>
      <c r="H94">
        <v>7.3715000000000002</v>
      </c>
      <c r="I94">
        <v>823.18979999999999</v>
      </c>
      <c r="J94">
        <v>823.18979999999999</v>
      </c>
      <c r="K94">
        <v>17.040700000000001</v>
      </c>
      <c r="L94">
        <v>140.27770000000001</v>
      </c>
      <c r="M94">
        <v>8.1682000000000006</v>
      </c>
      <c r="N94">
        <v>17.040749759935295</v>
      </c>
      <c r="O94">
        <v>8.0475367701057952</v>
      </c>
      <c r="P94">
        <f t="shared" si="1"/>
        <v>1584.88</v>
      </c>
      <c r="Q94">
        <v>1.9667217149158145</v>
      </c>
      <c r="R94">
        <v>8.0475367701057952</v>
      </c>
      <c r="S94">
        <v>1.371360602832508</v>
      </c>
      <c r="T94">
        <v>140.27770636519369</v>
      </c>
      <c r="U94">
        <v>17.040749759935295</v>
      </c>
      <c r="V94">
        <v>43.610093438206214</v>
      </c>
      <c r="W94">
        <v>2.8188926591798533</v>
      </c>
      <c r="X94">
        <v>-13.945924025388255</v>
      </c>
      <c r="Y94">
        <v>-8.4683250784651172</v>
      </c>
      <c r="Z94">
        <v>-10.737748381719799</v>
      </c>
    </row>
    <row r="95" spans="1:26" x14ac:dyDescent="0.35">
      <c r="A95" s="14">
        <v>44456</v>
      </c>
      <c r="B95">
        <v>849.57090000000005</v>
      </c>
      <c r="C95">
        <v>396.56851</v>
      </c>
      <c r="D95">
        <v>1091.71</v>
      </c>
      <c r="E95">
        <v>151.3468</v>
      </c>
      <c r="F95">
        <v>149.70519999999999</v>
      </c>
      <c r="G95">
        <v>154.54730000000001</v>
      </c>
      <c r="H95">
        <v>7.0639000000000003</v>
      </c>
      <c r="I95">
        <v>823.20809999999994</v>
      </c>
      <c r="J95">
        <v>823.20809999999994</v>
      </c>
      <c r="K95">
        <v>17.040400000000002</v>
      </c>
      <c r="L95">
        <v>140.27770000000001</v>
      </c>
      <c r="M95">
        <v>7.7824999999999998</v>
      </c>
      <c r="N95">
        <v>17.040749759935295</v>
      </c>
      <c r="O95">
        <v>8.1518298925062478</v>
      </c>
      <c r="P95">
        <f t="shared" si="1"/>
        <v>1584.88</v>
      </c>
      <c r="Q95">
        <v>2.0251184470200214</v>
      </c>
      <c r="R95">
        <v>8.1518298925062478</v>
      </c>
      <c r="S95">
        <v>1.3891329328375921</v>
      </c>
      <c r="T95">
        <v>140.27770636519369</v>
      </c>
      <c r="U95">
        <v>17.040749759935295</v>
      </c>
      <c r="V95">
        <v>43.821433183481354</v>
      </c>
      <c r="W95">
        <v>2.4011697824980418</v>
      </c>
      <c r="X95">
        <v>-12.188943898222146</v>
      </c>
      <c r="Y95">
        <v>-8.2952678116917031</v>
      </c>
      <c r="Z95">
        <v>-8.6741706064811783</v>
      </c>
    </row>
    <row r="96" spans="1:26" x14ac:dyDescent="0.35">
      <c r="A96" s="14">
        <v>44463</v>
      </c>
      <c r="B96">
        <v>849.57090000000005</v>
      </c>
      <c r="C96">
        <v>396.56851</v>
      </c>
      <c r="D96">
        <v>1083.44</v>
      </c>
      <c r="E96">
        <v>151.3468</v>
      </c>
      <c r="F96">
        <v>148.6711</v>
      </c>
      <c r="G96">
        <v>152.92179999999999</v>
      </c>
      <c r="H96">
        <v>7.0849000000000002</v>
      </c>
      <c r="I96">
        <v>823.20809999999994</v>
      </c>
      <c r="J96">
        <v>823.20809999999994</v>
      </c>
      <c r="K96">
        <v>17.040400000000002</v>
      </c>
      <c r="L96">
        <v>140.27770000000001</v>
      </c>
      <c r="M96">
        <v>7.7234999999999996</v>
      </c>
      <c r="N96">
        <v>17.04036975970843</v>
      </c>
      <c r="O96">
        <v>7.8749505436317717</v>
      </c>
      <c r="P96">
        <f t="shared" si="1"/>
        <v>1584.88</v>
      </c>
      <c r="Q96">
        <v>1.9766749983209377</v>
      </c>
      <c r="R96">
        <v>7.8749505436317717</v>
      </c>
      <c r="S96">
        <v>1.3419206910290229</v>
      </c>
      <c r="T96">
        <v>140.27770636519369</v>
      </c>
      <c r="U96">
        <v>17.04036975970843</v>
      </c>
      <c r="V96">
        <v>44.012345131005077</v>
      </c>
      <c r="W96">
        <v>-1.0323746461940464</v>
      </c>
      <c r="X96">
        <v>-9.9838178693195321</v>
      </c>
      <c r="Y96">
        <v>-11.460709744662106</v>
      </c>
      <c r="Z96">
        <v>-7.2082665167317046</v>
      </c>
    </row>
    <row r="97" spans="1:26" x14ac:dyDescent="0.35">
      <c r="A97" s="14">
        <v>44470</v>
      </c>
      <c r="B97">
        <v>849.57090000000005</v>
      </c>
      <c r="C97">
        <v>396.56851</v>
      </c>
      <c r="D97">
        <v>1067.9000000000001</v>
      </c>
      <c r="E97">
        <v>151.17179999999999</v>
      </c>
      <c r="F97">
        <v>145.13399999999999</v>
      </c>
      <c r="G97">
        <v>150.40119999999999</v>
      </c>
      <c r="H97">
        <v>7.1002999999999998</v>
      </c>
      <c r="I97">
        <v>821.7527</v>
      </c>
      <c r="J97">
        <v>821.7527</v>
      </c>
      <c r="K97">
        <v>17.070499999999999</v>
      </c>
      <c r="L97">
        <v>140.27770000000001</v>
      </c>
      <c r="M97">
        <v>7.6128</v>
      </c>
      <c r="N97">
        <v>17.04036975970843</v>
      </c>
      <c r="O97">
        <v>7.4665463753254162</v>
      </c>
      <c r="P97">
        <f t="shared" si="1"/>
        <v>1584.88</v>
      </c>
      <c r="Q97">
        <v>1.9052862433156381</v>
      </c>
      <c r="R97">
        <v>7.4665463753254162</v>
      </c>
      <c r="S97">
        <v>1.272327110635558</v>
      </c>
      <c r="T97">
        <v>140.27770636519369</v>
      </c>
      <c r="U97">
        <v>17.04036975970843</v>
      </c>
      <c r="V97">
        <v>43.919472521945963</v>
      </c>
      <c r="W97">
        <v>-1.8393049940730692</v>
      </c>
      <c r="X97">
        <v>-8.7394299332991032</v>
      </c>
      <c r="Y97">
        <v>-12.375578518005524</v>
      </c>
      <c r="Z97">
        <v>-5.8041642816330521</v>
      </c>
    </row>
    <row r="98" spans="1:26" x14ac:dyDescent="0.35">
      <c r="A98" s="14">
        <v>44477</v>
      </c>
      <c r="B98">
        <v>849.57090000000005</v>
      </c>
      <c r="C98">
        <v>396.56851</v>
      </c>
      <c r="D98">
        <v>1032.46</v>
      </c>
      <c r="E98">
        <v>151.17179999999999</v>
      </c>
      <c r="F98">
        <v>144.542</v>
      </c>
      <c r="G98">
        <v>146.7467</v>
      </c>
      <c r="H98">
        <v>7.0357000000000003</v>
      </c>
      <c r="I98">
        <v>821.73710000000005</v>
      </c>
      <c r="J98">
        <v>821.73710000000005</v>
      </c>
      <c r="K98">
        <v>17.070900000000002</v>
      </c>
      <c r="L98">
        <v>140.27770000000001</v>
      </c>
      <c r="M98">
        <v>7.3601000000000001</v>
      </c>
      <c r="N98">
        <v>17.070549203163722</v>
      </c>
      <c r="O98">
        <v>7.2296591260180287</v>
      </c>
      <c r="P98">
        <f t="shared" si="1"/>
        <v>1584.88</v>
      </c>
      <c r="Q98">
        <v>1.8671795550648902</v>
      </c>
      <c r="R98">
        <v>7.2296591260180287</v>
      </c>
      <c r="S98">
        <v>1.234142518327924</v>
      </c>
      <c r="T98">
        <v>140.27770636519369</v>
      </c>
      <c r="U98">
        <v>17.070549203163722</v>
      </c>
      <c r="V98">
        <v>43.60601853826509</v>
      </c>
      <c r="W98">
        <v>-5.3901578450119034</v>
      </c>
      <c r="X98">
        <v>-6.8692770085011059</v>
      </c>
      <c r="Y98">
        <v>-14.821482945860456</v>
      </c>
      <c r="Z98">
        <v>-4.0228534143636807</v>
      </c>
    </row>
    <row r="99" spans="1:26" x14ac:dyDescent="0.35">
      <c r="A99" s="14">
        <v>44484</v>
      </c>
      <c r="B99">
        <v>849.57090000000005</v>
      </c>
      <c r="C99">
        <v>396.56851</v>
      </c>
      <c r="D99">
        <v>1061.7</v>
      </c>
      <c r="E99">
        <v>151.17179999999999</v>
      </c>
      <c r="F99">
        <v>144.5428</v>
      </c>
      <c r="G99">
        <v>146.7747</v>
      </c>
      <c r="H99">
        <v>7.2335000000000003</v>
      </c>
      <c r="I99">
        <v>821.73889999999994</v>
      </c>
      <c r="J99">
        <v>821.73889999999994</v>
      </c>
      <c r="K99">
        <v>17.070799999999998</v>
      </c>
      <c r="L99">
        <v>140.27770000000001</v>
      </c>
      <c r="M99">
        <v>7.5686</v>
      </c>
      <c r="N99">
        <v>17.070873478482891</v>
      </c>
      <c r="O99">
        <v>7.3170571903125996</v>
      </c>
      <c r="P99">
        <f t="shared" si="1"/>
        <v>1584.88</v>
      </c>
      <c r="Q99">
        <v>1.8825194905083471</v>
      </c>
      <c r="R99">
        <v>7.3170571903125996</v>
      </c>
      <c r="S99">
        <v>1.2490855753064991</v>
      </c>
      <c r="T99">
        <v>140.27770636519369</v>
      </c>
      <c r="U99">
        <v>17.070873478482891</v>
      </c>
      <c r="V99">
        <v>43.584630651822103</v>
      </c>
      <c r="W99">
        <v>-7.6631856381170858</v>
      </c>
      <c r="X99">
        <v>-4.0823319002606908</v>
      </c>
      <c r="Y99">
        <v>-16.962149437926218</v>
      </c>
      <c r="Z99">
        <v>-0.70750555337949828</v>
      </c>
    </row>
    <row r="100" spans="1:26" x14ac:dyDescent="0.35">
      <c r="A100" s="14">
        <v>44491</v>
      </c>
      <c r="B100">
        <v>849.57090000000005</v>
      </c>
      <c r="C100">
        <v>395.36092000000002</v>
      </c>
      <c r="D100">
        <v>942.86</v>
      </c>
      <c r="E100">
        <v>151.17179999999999</v>
      </c>
      <c r="F100">
        <v>139.40690000000001</v>
      </c>
      <c r="G100">
        <v>138.74270000000001</v>
      </c>
      <c r="H100">
        <v>6.7957000000000001</v>
      </c>
      <c r="I100">
        <v>821.73889999999994</v>
      </c>
      <c r="J100">
        <v>821.73889999999994</v>
      </c>
      <c r="K100">
        <v>17.070799999999998</v>
      </c>
      <c r="L100">
        <v>140.27770000000001</v>
      </c>
      <c r="M100">
        <v>6.7214</v>
      </c>
      <c r="N100">
        <v>17.070835968394217</v>
      </c>
      <c r="O100">
        <v>7.2099838684770008</v>
      </c>
      <c r="P100">
        <f t="shared" si="1"/>
        <v>1584.88</v>
      </c>
      <c r="Q100">
        <v>1.8637655516924017</v>
      </c>
      <c r="R100">
        <v>7.2099838684770008</v>
      </c>
      <c r="S100">
        <v>1.2308045195353927</v>
      </c>
      <c r="T100">
        <v>140.27770636519369</v>
      </c>
      <c r="U100">
        <v>17.070835968394217</v>
      </c>
      <c r="V100">
        <v>43.945992591918831</v>
      </c>
      <c r="W100">
        <v>-6.3786044688337862</v>
      </c>
      <c r="X100">
        <v>-6.5650894586727517</v>
      </c>
      <c r="Y100">
        <v>-15.379447216337912</v>
      </c>
      <c r="Z100">
        <v>-3.0193432720833338</v>
      </c>
    </row>
    <row r="101" spans="1:26" x14ac:dyDescent="0.35">
      <c r="A101" s="14">
        <v>44498</v>
      </c>
      <c r="B101">
        <v>849.57090000000005</v>
      </c>
      <c r="C101">
        <v>395.36092000000002</v>
      </c>
      <c r="D101">
        <v>931.8</v>
      </c>
      <c r="E101">
        <v>151.17179999999999</v>
      </c>
      <c r="F101">
        <v>140.17930000000001</v>
      </c>
      <c r="G101">
        <v>138.38630000000001</v>
      </c>
      <c r="H101">
        <v>6.7332999999999998</v>
      </c>
      <c r="I101">
        <v>821.73889999999994</v>
      </c>
      <c r="J101">
        <v>821.73889999999994</v>
      </c>
      <c r="K101">
        <v>17.070799999999998</v>
      </c>
      <c r="L101">
        <v>140.27770000000001</v>
      </c>
      <c r="M101">
        <v>6.6425000000000001</v>
      </c>
      <c r="N101">
        <v>17.070835968394217</v>
      </c>
      <c r="O101">
        <v>6.8940391531804801</v>
      </c>
      <c r="P101">
        <f t="shared" si="1"/>
        <v>1584.88</v>
      </c>
      <c r="Q101">
        <v>1.804763758555096</v>
      </c>
      <c r="R101">
        <v>6.8940391531804801</v>
      </c>
      <c r="S101">
        <v>1.1768701154363137</v>
      </c>
      <c r="T101">
        <v>140.27770636519369</v>
      </c>
      <c r="U101">
        <v>17.070835968394217</v>
      </c>
      <c r="V101">
        <v>43.879552019080229</v>
      </c>
      <c r="W101">
        <v>-11.99491880668397</v>
      </c>
      <c r="X101">
        <v>-1.4003327959027951</v>
      </c>
      <c r="Y101">
        <v>-20.910786419370162</v>
      </c>
      <c r="Z101">
        <v>2.3537959238561466</v>
      </c>
    </row>
    <row r="102" spans="1:26" x14ac:dyDescent="0.35">
      <c r="A102" s="14">
        <v>44505</v>
      </c>
      <c r="B102">
        <v>849.57090000000005</v>
      </c>
      <c r="C102">
        <v>395.36090999999999</v>
      </c>
      <c r="D102">
        <v>953.89</v>
      </c>
      <c r="E102">
        <v>151.17179999999999</v>
      </c>
      <c r="F102">
        <v>141.55119999999999</v>
      </c>
      <c r="G102">
        <v>141.2747</v>
      </c>
      <c r="H102">
        <v>6.7519999999999998</v>
      </c>
      <c r="I102">
        <v>821.73889999999994</v>
      </c>
      <c r="J102">
        <v>821.73889999999994</v>
      </c>
      <c r="K102">
        <v>17.070799999999998</v>
      </c>
      <c r="L102">
        <v>140.27770000000001</v>
      </c>
      <c r="M102">
        <v>6.8</v>
      </c>
      <c r="N102">
        <v>17.070835968394217</v>
      </c>
      <c r="O102">
        <v>6.8012232643456265</v>
      </c>
      <c r="P102">
        <f t="shared" si="1"/>
        <v>1584.88</v>
      </c>
      <c r="Q102">
        <v>1.7885600937158013</v>
      </c>
      <c r="R102">
        <v>6.8012232643456265</v>
      </c>
      <c r="S102">
        <v>1.1610256673007087</v>
      </c>
      <c r="T102">
        <v>140.27770636519369</v>
      </c>
      <c r="U102">
        <v>17.070835968394217</v>
      </c>
      <c r="V102">
        <v>45.048339376384455</v>
      </c>
      <c r="W102">
        <v>-9.572819101297231</v>
      </c>
      <c r="X102">
        <v>-4.8859337640853591</v>
      </c>
      <c r="Y102">
        <v>-18.074353606294448</v>
      </c>
      <c r="Z102">
        <v>-1.7094096577994806</v>
      </c>
    </row>
    <row r="103" spans="1:26" x14ac:dyDescent="0.35">
      <c r="A103" s="14">
        <v>44512</v>
      </c>
      <c r="B103">
        <v>851.40229999999997</v>
      </c>
      <c r="C103">
        <v>395.36090999999999</v>
      </c>
      <c r="D103">
        <v>988.09</v>
      </c>
      <c r="E103">
        <v>159.58789999999999</v>
      </c>
      <c r="F103">
        <v>145.76509999999999</v>
      </c>
      <c r="G103">
        <v>144.8065</v>
      </c>
      <c r="H103">
        <v>6.8235000000000001</v>
      </c>
      <c r="I103">
        <v>823.05899999999997</v>
      </c>
      <c r="J103">
        <v>823.05899999999997</v>
      </c>
      <c r="K103">
        <v>18.198899999999998</v>
      </c>
      <c r="L103">
        <v>149.7876</v>
      </c>
      <c r="M103">
        <v>6.5965999999999996</v>
      </c>
      <c r="N103">
        <v>18.305846224435047</v>
      </c>
      <c r="O103">
        <v>6.5192547375342045</v>
      </c>
      <c r="P103">
        <f t="shared" si="1"/>
        <v>1584.88</v>
      </c>
      <c r="Q103">
        <v>1.7751937087320064</v>
      </c>
      <c r="R103">
        <v>6.5192547375342045</v>
      </c>
      <c r="S103">
        <v>1.1934047472322082</v>
      </c>
      <c r="T103">
        <v>149.37136823224048</v>
      </c>
      <c r="U103">
        <v>18.305846224435047</v>
      </c>
      <c r="V103">
        <v>59.228742844042195</v>
      </c>
      <c r="W103">
        <v>-16.454828803662025</v>
      </c>
      <c r="X103">
        <v>-2.4174141636232944</v>
      </c>
      <c r="Y103">
        <v>-23.275299457953761</v>
      </c>
      <c r="Z103">
        <v>1.0393513192882606</v>
      </c>
    </row>
    <row r="104" spans="1:26" x14ac:dyDescent="0.35">
      <c r="A104" s="14">
        <v>44519</v>
      </c>
      <c r="B104">
        <v>846.3777</v>
      </c>
      <c r="C104">
        <v>395.36090999999999</v>
      </c>
      <c r="D104">
        <v>934.08</v>
      </c>
      <c r="E104">
        <v>160.2937</v>
      </c>
      <c r="F104">
        <v>141.1465</v>
      </c>
      <c r="G104">
        <v>142.57339999999999</v>
      </c>
      <c r="H104">
        <v>6.5515999999999996</v>
      </c>
      <c r="I104">
        <v>824.0471</v>
      </c>
      <c r="J104">
        <v>824.0471</v>
      </c>
      <c r="K104">
        <v>18.104600000000001</v>
      </c>
      <c r="L104">
        <v>149.1902</v>
      </c>
      <c r="M104">
        <v>6.2610000000000001</v>
      </c>
      <c r="N104">
        <v>18.10457628988722</v>
      </c>
      <c r="O104">
        <v>6.3296370328588019</v>
      </c>
      <c r="P104">
        <f t="shared" si="1"/>
        <v>1584.88</v>
      </c>
      <c r="Q104">
        <v>1.7317722634199277</v>
      </c>
      <c r="R104">
        <v>6.3296370328588019</v>
      </c>
      <c r="S104">
        <v>1.1459539654868756</v>
      </c>
      <c r="T104">
        <v>149.19022924976392</v>
      </c>
      <c r="U104">
        <v>18.10457628988722</v>
      </c>
      <c r="V104">
        <v>58.874042994800249</v>
      </c>
      <c r="W104">
        <v>-16.388808208536474</v>
      </c>
      <c r="X104">
        <v>-1.8424949247396845</v>
      </c>
      <c r="Y104">
        <v>-23.911458936288675</v>
      </c>
      <c r="Z104">
        <v>0.8924061820328536</v>
      </c>
    </row>
    <row r="105" spans="1:26" x14ac:dyDescent="0.35">
      <c r="A105" s="14">
        <v>44526</v>
      </c>
      <c r="B105">
        <v>846.3777</v>
      </c>
      <c r="C105">
        <v>395.36090999999999</v>
      </c>
      <c r="D105">
        <v>927.11</v>
      </c>
      <c r="E105">
        <v>160.2937</v>
      </c>
      <c r="F105">
        <v>141.6345</v>
      </c>
      <c r="G105">
        <v>144.13249999999999</v>
      </c>
      <c r="H105">
        <v>6.4322999999999997</v>
      </c>
      <c r="I105">
        <v>824.0471</v>
      </c>
      <c r="J105">
        <v>824.0471</v>
      </c>
      <c r="K105">
        <v>18.104600000000001</v>
      </c>
      <c r="L105">
        <v>149.1902</v>
      </c>
      <c r="M105">
        <v>6.2142999999999997</v>
      </c>
      <c r="N105">
        <v>18.10457628988722</v>
      </c>
      <c r="O105">
        <v>6.3242747514009405</v>
      </c>
      <c r="P105">
        <f t="shared" si="1"/>
        <v>1584.88</v>
      </c>
      <c r="Q105">
        <v>1.7308044013391151</v>
      </c>
      <c r="R105">
        <v>6.3242747514009405</v>
      </c>
      <c r="S105">
        <v>1.1449831471494585</v>
      </c>
      <c r="T105">
        <v>149.19022924976392</v>
      </c>
      <c r="U105">
        <v>18.10457628988722</v>
      </c>
      <c r="V105">
        <v>61.373266379037503</v>
      </c>
      <c r="W105">
        <v>-17.439845979047568</v>
      </c>
      <c r="X105">
        <v>-1.578224962092422</v>
      </c>
      <c r="Y105">
        <v>-25.030537519603989</v>
      </c>
      <c r="Z105">
        <v>1.5294577667618887</v>
      </c>
    </row>
    <row r="106" spans="1:26" x14ac:dyDescent="0.35">
      <c r="A106" s="14">
        <v>44533</v>
      </c>
      <c r="B106">
        <v>846.3777</v>
      </c>
      <c r="C106">
        <v>395.36090999999999</v>
      </c>
      <c r="D106">
        <v>925.75</v>
      </c>
      <c r="E106">
        <v>160.2937</v>
      </c>
      <c r="F106">
        <v>140.18690000000001</v>
      </c>
      <c r="G106">
        <v>140.71979999999999</v>
      </c>
      <c r="H106">
        <v>6.5787000000000004</v>
      </c>
      <c r="I106">
        <v>824.0471</v>
      </c>
      <c r="J106">
        <v>824.0471</v>
      </c>
      <c r="K106">
        <v>18.104600000000001</v>
      </c>
      <c r="L106">
        <v>149.1902</v>
      </c>
      <c r="M106">
        <v>6.2051999999999996</v>
      </c>
      <c r="N106">
        <v>18.10457628988722</v>
      </c>
      <c r="O106">
        <v>6.1008687001628186</v>
      </c>
      <c r="P106">
        <f t="shared" si="1"/>
        <v>1584.88</v>
      </c>
      <c r="Q106">
        <v>1.6904808473972581</v>
      </c>
      <c r="R106">
        <v>6.1008687001628186</v>
      </c>
      <c r="S106">
        <v>1.1045364281668284</v>
      </c>
      <c r="T106">
        <v>149.19022924976392</v>
      </c>
      <c r="U106">
        <v>18.10457628988722</v>
      </c>
      <c r="V106">
        <v>64.289557547462437</v>
      </c>
      <c r="W106">
        <v>-19.795711597532435</v>
      </c>
      <c r="X106">
        <v>-2.7912078561146649</v>
      </c>
      <c r="Y106">
        <v>-26.659159638623585</v>
      </c>
      <c r="Z106">
        <v>-1.6859324976131973</v>
      </c>
    </row>
    <row r="107" spans="1:26" x14ac:dyDescent="0.35">
      <c r="A107" s="14">
        <v>44540</v>
      </c>
      <c r="B107">
        <v>846.3777</v>
      </c>
      <c r="C107">
        <v>393.93459000000001</v>
      </c>
      <c r="D107">
        <v>954.91</v>
      </c>
      <c r="E107">
        <v>160.2937</v>
      </c>
      <c r="F107">
        <v>140.13380000000001</v>
      </c>
      <c r="G107">
        <v>140.648</v>
      </c>
      <c r="H107">
        <v>6.7893999999999997</v>
      </c>
      <c r="I107">
        <v>824.0471</v>
      </c>
      <c r="J107">
        <v>824.0471</v>
      </c>
      <c r="K107">
        <v>18.104600000000001</v>
      </c>
      <c r="L107">
        <v>149.1902</v>
      </c>
      <c r="M107">
        <v>6.4005999999999998</v>
      </c>
      <c r="N107">
        <v>18.10457628988722</v>
      </c>
      <c r="O107">
        <v>6.4966721002711632</v>
      </c>
      <c r="P107">
        <f t="shared" si="1"/>
        <v>1584.88</v>
      </c>
      <c r="Q107">
        <v>1.7619211672372417</v>
      </c>
      <c r="R107">
        <v>6.4966721002711632</v>
      </c>
      <c r="S107">
        <v>1.176194956697411</v>
      </c>
      <c r="T107">
        <v>149.19022924976392</v>
      </c>
      <c r="U107">
        <v>18.10457628988722</v>
      </c>
      <c r="V107">
        <v>64.468219156495451</v>
      </c>
      <c r="W107">
        <v>-20.494751161338954</v>
      </c>
      <c r="X107">
        <v>-3.1029302432014063</v>
      </c>
      <c r="Y107">
        <v>-27.151410060003226</v>
      </c>
      <c r="Z107">
        <v>-2.1614362353028018</v>
      </c>
    </row>
    <row r="108" spans="1:26" x14ac:dyDescent="0.35">
      <c r="A108" s="14">
        <v>44547</v>
      </c>
      <c r="B108">
        <v>846.3777</v>
      </c>
      <c r="C108">
        <v>393.93457999999998</v>
      </c>
      <c r="D108">
        <v>936.72</v>
      </c>
      <c r="E108">
        <v>160.2937</v>
      </c>
      <c r="F108">
        <v>138.58420000000001</v>
      </c>
      <c r="G108">
        <v>139.09809999999999</v>
      </c>
      <c r="H108">
        <v>6.7342000000000004</v>
      </c>
      <c r="I108">
        <v>824.0471</v>
      </c>
      <c r="J108">
        <v>824.0471</v>
      </c>
      <c r="K108">
        <v>18.104600000000001</v>
      </c>
      <c r="L108">
        <v>149.1902</v>
      </c>
      <c r="M108">
        <v>6.2786999999999997</v>
      </c>
      <c r="N108">
        <v>18.10457628988722</v>
      </c>
      <c r="O108">
        <v>6.2431032158325737</v>
      </c>
      <c r="P108">
        <f t="shared" si="1"/>
        <v>1584.88</v>
      </c>
      <c r="Q108">
        <v>1.7120881128626941</v>
      </c>
      <c r="R108">
        <v>6.2431032158325737</v>
      </c>
      <c r="S108">
        <v>1.1302873845668107</v>
      </c>
      <c r="T108">
        <v>149.19022924976392</v>
      </c>
      <c r="U108">
        <v>18.10457628988722</v>
      </c>
      <c r="V108">
        <v>64.562295818400614</v>
      </c>
      <c r="W108">
        <v>-20.656876876741663</v>
      </c>
      <c r="X108">
        <v>0.39634981373829448</v>
      </c>
      <c r="Y108">
        <v>-24.125811006463096</v>
      </c>
      <c r="Z108">
        <v>1.9127885386216492</v>
      </c>
    </row>
    <row r="109" spans="1:26" x14ac:dyDescent="0.35">
      <c r="A109" s="14">
        <v>44554</v>
      </c>
      <c r="B109">
        <v>846.3777</v>
      </c>
      <c r="C109">
        <v>392.70841999999999</v>
      </c>
      <c r="D109">
        <v>911.86</v>
      </c>
      <c r="E109">
        <v>160.2937</v>
      </c>
      <c r="F109">
        <v>138.33680000000001</v>
      </c>
      <c r="G109">
        <v>138.87520000000001</v>
      </c>
      <c r="H109">
        <v>6.5659999999999998</v>
      </c>
      <c r="I109">
        <v>824.0471</v>
      </c>
      <c r="J109">
        <v>824.0471</v>
      </c>
      <c r="K109">
        <v>18.104600000000001</v>
      </c>
      <c r="L109">
        <v>149.1902</v>
      </c>
      <c r="M109">
        <v>6.1120999999999999</v>
      </c>
      <c r="N109">
        <v>18.10457628988722</v>
      </c>
      <c r="O109">
        <v>6.0890046524373007</v>
      </c>
      <c r="P109">
        <f t="shared" si="1"/>
        <v>1584.88</v>
      </c>
      <c r="Q109">
        <v>1.6843745139992636</v>
      </c>
      <c r="R109">
        <v>6.0890046524373007</v>
      </c>
      <c r="S109">
        <v>1.1023884925952931</v>
      </c>
      <c r="T109">
        <v>149.19022924976392</v>
      </c>
      <c r="U109">
        <v>18.10457628988722</v>
      </c>
      <c r="V109">
        <v>64.337039584373841</v>
      </c>
      <c r="W109">
        <v>-21.448064681760371</v>
      </c>
      <c r="X109">
        <v>0.45294299796521037</v>
      </c>
      <c r="Y109">
        <v>-26.146399798862291</v>
      </c>
      <c r="Z109">
        <v>1.6928485016573651</v>
      </c>
    </row>
    <row r="110" spans="1:26" x14ac:dyDescent="0.35">
      <c r="A110" s="14">
        <v>44561</v>
      </c>
      <c r="B110">
        <v>846.3777</v>
      </c>
      <c r="C110">
        <v>392.70841999999999</v>
      </c>
      <c r="D110">
        <v>925.93</v>
      </c>
      <c r="E110">
        <v>160.2937</v>
      </c>
      <c r="F110">
        <v>139.5206</v>
      </c>
      <c r="G110">
        <v>140.0453</v>
      </c>
      <c r="H110">
        <v>6.6116000000000001</v>
      </c>
      <c r="I110">
        <v>824.0471</v>
      </c>
      <c r="J110">
        <v>824.0471</v>
      </c>
      <c r="K110">
        <v>18.104600000000001</v>
      </c>
      <c r="L110">
        <v>149.1902</v>
      </c>
      <c r="M110">
        <v>6.2064000000000004</v>
      </c>
      <c r="N110">
        <v>18.10457628988722</v>
      </c>
      <c r="O110">
        <v>6.0592439903461743</v>
      </c>
      <c r="P110">
        <f t="shared" si="1"/>
        <v>1584.88</v>
      </c>
      <c r="Q110">
        <v>1.6756303907642007</v>
      </c>
      <c r="R110">
        <v>6.0592439903461743</v>
      </c>
      <c r="S110">
        <v>1.0970004508226296</v>
      </c>
      <c r="T110">
        <v>149.19022924976392</v>
      </c>
      <c r="U110">
        <v>18.10457628988722</v>
      </c>
      <c r="V110">
        <v>64.319687469140774</v>
      </c>
      <c r="W110">
        <v>-21.422717247964808</v>
      </c>
      <c r="X110">
        <v>0.27056639284166834</v>
      </c>
      <c r="Y110">
        <v>-26.313243453367257</v>
      </c>
      <c r="Z110">
        <v>1.7370008335669924</v>
      </c>
    </row>
    <row r="111" spans="1:26" x14ac:dyDescent="0.35">
      <c r="A111" s="14">
        <v>44568</v>
      </c>
      <c r="B111">
        <v>849.85389999999995</v>
      </c>
      <c r="C111">
        <v>392.70841999999999</v>
      </c>
      <c r="D111">
        <v>899.68</v>
      </c>
      <c r="E111">
        <v>161.4254</v>
      </c>
      <c r="F111">
        <v>139.95339999999999</v>
      </c>
      <c r="G111">
        <v>140.63489999999999</v>
      </c>
      <c r="H111">
        <v>6.3973000000000004</v>
      </c>
      <c r="I111">
        <v>827.53319999999997</v>
      </c>
      <c r="J111">
        <v>827.53319999999997</v>
      </c>
      <c r="K111">
        <v>18.161999999999999</v>
      </c>
      <c r="L111">
        <v>150.29640000000001</v>
      </c>
      <c r="M111">
        <v>5.9859999999999998</v>
      </c>
      <c r="N111">
        <v>18.161973406581915</v>
      </c>
      <c r="O111">
        <v>5.8787853579021094</v>
      </c>
      <c r="P111">
        <f t="shared" si="1"/>
        <v>1584.88</v>
      </c>
      <c r="Q111">
        <v>1.6443031723273185</v>
      </c>
      <c r="R111">
        <v>5.8787853579021094</v>
      </c>
      <c r="S111">
        <v>1.0677034333322122</v>
      </c>
      <c r="T111">
        <v>150.29635310844301</v>
      </c>
      <c r="U111">
        <v>18.161973406581915</v>
      </c>
      <c r="V111">
        <v>66.590114512696431</v>
      </c>
      <c r="W111">
        <v>-21.317183658311595</v>
      </c>
      <c r="X111">
        <v>-2.7053974965734566</v>
      </c>
      <c r="Y111">
        <v>-28.031190147314998</v>
      </c>
      <c r="Z111">
        <v>-1.8790349193685654</v>
      </c>
    </row>
    <row r="112" spans="1:26" x14ac:dyDescent="0.35">
      <c r="A112" s="14">
        <v>44575</v>
      </c>
      <c r="B112">
        <v>849.85389999999995</v>
      </c>
      <c r="C112">
        <v>392.70841999999999</v>
      </c>
      <c r="D112">
        <v>954.08</v>
      </c>
      <c r="E112">
        <v>161.4254</v>
      </c>
      <c r="F112">
        <v>141.81</v>
      </c>
      <c r="G112">
        <v>141.8486</v>
      </c>
      <c r="H112">
        <v>6.726</v>
      </c>
      <c r="I112">
        <v>827.53319999999997</v>
      </c>
      <c r="J112">
        <v>827.53319999999997</v>
      </c>
      <c r="K112">
        <v>18.161999999999999</v>
      </c>
      <c r="L112">
        <v>150.29640000000001</v>
      </c>
      <c r="M112">
        <v>6.3479999999999999</v>
      </c>
      <c r="N112">
        <v>18.161973406581915</v>
      </c>
      <c r="O112">
        <v>6.2453278511870334</v>
      </c>
      <c r="P112">
        <f t="shared" si="1"/>
        <v>1584.88</v>
      </c>
      <c r="Q112">
        <v>1.7102265338963727</v>
      </c>
      <c r="R112">
        <v>6.2453278511870334</v>
      </c>
      <c r="S112">
        <v>1.1342747834864426</v>
      </c>
      <c r="T112">
        <v>150.29635310844301</v>
      </c>
      <c r="U112">
        <v>18.161973406581915</v>
      </c>
      <c r="V112">
        <v>66.502238497369333</v>
      </c>
      <c r="W112">
        <v>-20.790775879594865</v>
      </c>
      <c r="X112">
        <v>-3.3843685056114978</v>
      </c>
      <c r="Y112">
        <v>-27.695000988687021</v>
      </c>
      <c r="Z112">
        <v>-2.6089654596154559</v>
      </c>
    </row>
    <row r="113" spans="1:26" x14ac:dyDescent="0.35">
      <c r="A113" s="14">
        <v>44582</v>
      </c>
      <c r="B113">
        <v>849.85389999999995</v>
      </c>
      <c r="C113">
        <v>392.70841999999999</v>
      </c>
      <c r="D113">
        <v>989.68</v>
      </c>
      <c r="E113">
        <v>161.4254</v>
      </c>
      <c r="F113">
        <v>141.8296</v>
      </c>
      <c r="G113">
        <v>142.47149999999999</v>
      </c>
      <c r="H113">
        <v>6.9465000000000003</v>
      </c>
      <c r="I113">
        <v>827.53319999999997</v>
      </c>
      <c r="J113">
        <v>827.53319999999997</v>
      </c>
      <c r="K113">
        <v>18.161999999999999</v>
      </c>
      <c r="L113">
        <v>150.29640000000001</v>
      </c>
      <c r="M113">
        <v>6.5849000000000002</v>
      </c>
      <c r="N113">
        <v>18.161973406581915</v>
      </c>
      <c r="O113">
        <v>6.4740759165189568</v>
      </c>
      <c r="P113">
        <f t="shared" si="1"/>
        <v>1584.88</v>
      </c>
      <c r="Q113">
        <v>1.7513673066454027</v>
      </c>
      <c r="R113">
        <v>6.4740759165189568</v>
      </c>
      <c r="S113">
        <v>1.1758199462800971</v>
      </c>
      <c r="T113">
        <v>150.29635310844301</v>
      </c>
      <c r="U113">
        <v>18.161973406581915</v>
      </c>
      <c r="V113">
        <v>66.088050210703841</v>
      </c>
      <c r="W113">
        <v>-15.83976163281967</v>
      </c>
      <c r="X113">
        <v>-7.607460574288984</v>
      </c>
      <c r="Y113">
        <v>-24.349741678803795</v>
      </c>
      <c r="Z113">
        <v>-5.9635457687660542</v>
      </c>
    </row>
    <row r="114" spans="1:26" x14ac:dyDescent="0.35">
      <c r="A114" s="14">
        <v>44589</v>
      </c>
      <c r="B114">
        <v>849.85389999999995</v>
      </c>
      <c r="C114">
        <v>392.71762000000001</v>
      </c>
      <c r="D114">
        <v>1021.26</v>
      </c>
      <c r="E114">
        <v>161.4254</v>
      </c>
      <c r="F114">
        <v>142.01519999999999</v>
      </c>
      <c r="G114">
        <v>142.01220000000001</v>
      </c>
      <c r="H114">
        <v>7.1913999999999998</v>
      </c>
      <c r="I114">
        <v>827.53319999999997</v>
      </c>
      <c r="J114">
        <v>827.53319999999997</v>
      </c>
      <c r="K114">
        <v>18.161999999999999</v>
      </c>
      <c r="L114">
        <v>150.29640000000001</v>
      </c>
      <c r="M114">
        <v>6.7949999999999999</v>
      </c>
      <c r="N114">
        <v>18.161973406581915</v>
      </c>
      <c r="O114">
        <v>6.7289057856932644</v>
      </c>
      <c r="P114">
        <f t="shared" si="1"/>
        <v>1584.88</v>
      </c>
      <c r="Q114">
        <v>1.7972273143485833</v>
      </c>
      <c r="R114">
        <v>6.7289057856932644</v>
      </c>
      <c r="S114">
        <v>1.2221020793515622</v>
      </c>
      <c r="T114">
        <v>150.29635310844301</v>
      </c>
      <c r="U114">
        <v>18.161973406581915</v>
      </c>
      <c r="V114">
        <v>64.09466391204073</v>
      </c>
      <c r="W114">
        <v>-14.37307765596084</v>
      </c>
      <c r="X114">
        <v>-6.7097196605358649</v>
      </c>
      <c r="Y114">
        <v>-23.271231256979863</v>
      </c>
      <c r="Z114">
        <v>-4.7736367987099682</v>
      </c>
    </row>
    <row r="115" spans="1:26" x14ac:dyDescent="0.35">
      <c r="A115" s="14">
        <v>44596</v>
      </c>
      <c r="B115">
        <v>849.85389999999995</v>
      </c>
      <c r="C115">
        <v>392.77897999999999</v>
      </c>
      <c r="D115">
        <v>1036.1199999999999</v>
      </c>
      <c r="E115">
        <v>161.4254</v>
      </c>
      <c r="F115">
        <v>141.1112</v>
      </c>
      <c r="G115">
        <v>140.9392</v>
      </c>
      <c r="H115">
        <v>7.3514999999999997</v>
      </c>
      <c r="I115">
        <v>827.53319999999997</v>
      </c>
      <c r="J115">
        <v>827.53319999999997</v>
      </c>
      <c r="K115">
        <v>18.161999999999999</v>
      </c>
      <c r="L115">
        <v>150.29640000000001</v>
      </c>
      <c r="M115">
        <v>6.8937999999999997</v>
      </c>
      <c r="N115">
        <v>18.161973406581915</v>
      </c>
      <c r="O115">
        <v>6.9217248355280265</v>
      </c>
      <c r="P115">
        <f t="shared" si="1"/>
        <v>1584.88</v>
      </c>
      <c r="Q115">
        <v>1.8321015066349695</v>
      </c>
      <c r="R115">
        <v>6.9217248355280265</v>
      </c>
      <c r="S115">
        <v>1.2571218239053759</v>
      </c>
      <c r="T115">
        <v>150.29635310844301</v>
      </c>
      <c r="U115">
        <v>18.161973406581915</v>
      </c>
      <c r="V115">
        <v>64.28373749932075</v>
      </c>
      <c r="W115">
        <v>-10.243380892664788</v>
      </c>
      <c r="X115">
        <v>-10.225052972044546</v>
      </c>
      <c r="Y115">
        <v>-21.320869599190594</v>
      </c>
      <c r="Z115">
        <v>-6.0540978396140961</v>
      </c>
    </row>
    <row r="116" spans="1:26" x14ac:dyDescent="0.35">
      <c r="A116" s="14">
        <v>44603</v>
      </c>
      <c r="B116">
        <v>849.85389999999995</v>
      </c>
      <c r="C116">
        <v>392.77897999999999</v>
      </c>
      <c r="D116">
        <v>1077.06</v>
      </c>
      <c r="E116">
        <v>161.4254</v>
      </c>
      <c r="F116">
        <v>151.01650000000001</v>
      </c>
      <c r="G116">
        <v>139.55000000000001</v>
      </c>
      <c r="H116">
        <v>7.7180999999999997</v>
      </c>
      <c r="I116">
        <v>827.53319999999997</v>
      </c>
      <c r="J116">
        <v>827.53319999999997</v>
      </c>
      <c r="K116">
        <v>18.161999999999999</v>
      </c>
      <c r="L116">
        <v>150.29640000000001</v>
      </c>
      <c r="M116">
        <v>7.1661999999999999</v>
      </c>
      <c r="N116">
        <v>18.161973406581915</v>
      </c>
      <c r="O116">
        <v>7.0022989795411048</v>
      </c>
      <c r="P116">
        <f t="shared" si="1"/>
        <v>1584.88</v>
      </c>
      <c r="Q116">
        <v>1.8465955229958173</v>
      </c>
      <c r="R116">
        <v>7.0022989795411048</v>
      </c>
      <c r="S116">
        <v>1.2717556785136119</v>
      </c>
      <c r="T116">
        <v>150.29635310844301</v>
      </c>
      <c r="U116">
        <v>18.161973406581915</v>
      </c>
      <c r="V116">
        <v>68.508498091410488</v>
      </c>
      <c r="W116">
        <v>-14.488503910771172</v>
      </c>
      <c r="X116">
        <v>-6.6667050727669608</v>
      </c>
      <c r="Y116">
        <v>-25.164761174939208</v>
      </c>
      <c r="Z116">
        <v>-2.8188998982197551</v>
      </c>
    </row>
    <row r="117" spans="1:26" x14ac:dyDescent="0.35">
      <c r="A117" s="14">
        <v>44610</v>
      </c>
      <c r="B117">
        <v>849.85389999999995</v>
      </c>
      <c r="C117">
        <v>392.33490999999998</v>
      </c>
      <c r="D117">
        <v>1084.69</v>
      </c>
      <c r="E117">
        <v>161.4254</v>
      </c>
      <c r="F117">
        <v>153.3912</v>
      </c>
      <c r="G117">
        <v>141.1026</v>
      </c>
      <c r="H117">
        <v>7.6871999999999998</v>
      </c>
      <c r="I117">
        <v>827.53319999999997</v>
      </c>
      <c r="J117">
        <v>827.53319999999997</v>
      </c>
      <c r="K117">
        <v>18.161999999999999</v>
      </c>
      <c r="L117">
        <v>150.29640000000001</v>
      </c>
      <c r="M117">
        <v>7.2169999999999996</v>
      </c>
      <c r="N117">
        <v>18.161973406581915</v>
      </c>
      <c r="O117">
        <v>7.3106896958917345</v>
      </c>
      <c r="P117">
        <f t="shared" si="1"/>
        <v>1584.88</v>
      </c>
      <c r="Q117">
        <v>1.9005833234541663</v>
      </c>
      <c r="R117">
        <v>7.3106896958917345</v>
      </c>
      <c r="S117">
        <v>1.3277655184055808</v>
      </c>
      <c r="T117">
        <v>150.29635310844301</v>
      </c>
      <c r="U117">
        <v>18.161973406581915</v>
      </c>
      <c r="V117">
        <v>67.296177812848711</v>
      </c>
      <c r="W117">
        <v>-10.649817613499678</v>
      </c>
      <c r="X117">
        <v>-10.336053470811031</v>
      </c>
      <c r="Y117">
        <v>-16.370848887269435</v>
      </c>
      <c r="Z117">
        <v>-12.997566841984373</v>
      </c>
    </row>
    <row r="118" spans="1:26" x14ac:dyDescent="0.35">
      <c r="A118" s="14">
        <v>44617</v>
      </c>
      <c r="B118">
        <v>862.8528</v>
      </c>
      <c r="C118">
        <v>392.33490999999998</v>
      </c>
      <c r="D118">
        <v>1079.51</v>
      </c>
      <c r="E118">
        <v>155.9324</v>
      </c>
      <c r="F118">
        <v>132.79490000000001</v>
      </c>
      <c r="G118">
        <v>132.756</v>
      </c>
      <c r="H118">
        <v>8.1315000000000008</v>
      </c>
      <c r="I118">
        <v>845.70929999999998</v>
      </c>
      <c r="J118">
        <v>845.70929999999998</v>
      </c>
      <c r="K118">
        <v>17.261800000000001</v>
      </c>
      <c r="L118">
        <v>145.98419999999999</v>
      </c>
      <c r="M118">
        <v>7.3947000000000003</v>
      </c>
      <c r="N118">
        <v>17.081755600201941</v>
      </c>
      <c r="O118">
        <v>7.6982864783596572</v>
      </c>
      <c r="P118">
        <f t="shared" si="1"/>
        <v>1584.88</v>
      </c>
      <c r="Q118">
        <v>1.8847368352692739</v>
      </c>
      <c r="R118">
        <v>7.6982864783596572</v>
      </c>
      <c r="S118">
        <v>1.3150024816367898</v>
      </c>
      <c r="T118">
        <v>142.13682526311402</v>
      </c>
      <c r="U118">
        <v>17.081755600201941</v>
      </c>
      <c r="V118">
        <v>71.927321918931469</v>
      </c>
      <c r="W118">
        <v>-0.14523981144841752</v>
      </c>
      <c r="X118">
        <v>-13.167952342804245</v>
      </c>
      <c r="Y118">
        <v>-0.78932271424472056</v>
      </c>
      <c r="Z118">
        <v>-15.873283254856803</v>
      </c>
    </row>
    <row r="119" spans="1:26" x14ac:dyDescent="0.35">
      <c r="A119" s="14">
        <v>44624</v>
      </c>
      <c r="B119">
        <v>862.70320000000004</v>
      </c>
      <c r="C119">
        <v>392.33490999999998</v>
      </c>
      <c r="D119">
        <v>1106.1500000000001</v>
      </c>
      <c r="E119">
        <v>155.9324</v>
      </c>
      <c r="F119">
        <v>135.22280000000001</v>
      </c>
      <c r="G119">
        <v>134.17150000000001</v>
      </c>
      <c r="H119">
        <v>8.2443000000000008</v>
      </c>
      <c r="I119">
        <v>845.55640000000005</v>
      </c>
      <c r="J119">
        <v>845.55640000000005</v>
      </c>
      <c r="K119">
        <v>17.260999999999999</v>
      </c>
      <c r="L119">
        <v>145.95169999999999</v>
      </c>
      <c r="M119">
        <v>7.5789</v>
      </c>
      <c r="N119">
        <v>17.261133156122675</v>
      </c>
      <c r="O119">
        <v>7.4959567172337689</v>
      </c>
      <c r="P119">
        <f t="shared" si="1"/>
        <v>1584.88</v>
      </c>
      <c r="Q119">
        <v>1.8089599041552025</v>
      </c>
      <c r="R119">
        <v>7.4959567172337689</v>
      </c>
      <c r="S119">
        <v>1.2938870702870426</v>
      </c>
      <c r="T119">
        <v>145.96935938602712</v>
      </c>
      <c r="U119">
        <v>17.261133156122675</v>
      </c>
      <c r="V119">
        <v>91.404748535811535</v>
      </c>
      <c r="W119">
        <v>-9.253181607200796</v>
      </c>
      <c r="X119">
        <v>-1.9595027600150248</v>
      </c>
      <c r="Y119">
        <v>-14.835388260681528</v>
      </c>
      <c r="Z119">
        <v>-1.6968164523014295</v>
      </c>
    </row>
    <row r="120" spans="1:26" x14ac:dyDescent="0.35">
      <c r="A120" s="14">
        <v>44631</v>
      </c>
      <c r="B120">
        <v>862.09050000000002</v>
      </c>
      <c r="C120">
        <v>388.11802999999998</v>
      </c>
      <c r="D120">
        <v>1090.03</v>
      </c>
      <c r="E120">
        <v>156.0812</v>
      </c>
      <c r="F120">
        <v>140.95859999999999</v>
      </c>
      <c r="G120">
        <v>141.50720000000001</v>
      </c>
      <c r="H120">
        <v>7.7030000000000003</v>
      </c>
      <c r="I120">
        <v>844.92970000000003</v>
      </c>
      <c r="J120">
        <v>844.92970000000003</v>
      </c>
      <c r="K120">
        <v>17.309899999999999</v>
      </c>
      <c r="L120">
        <v>146.25659999999999</v>
      </c>
      <c r="M120">
        <v>7.4528999999999996</v>
      </c>
      <c r="N120">
        <v>17.313265851273403</v>
      </c>
      <c r="O120">
        <v>7.6243458206153623</v>
      </c>
      <c r="P120">
        <f t="shared" si="1"/>
        <v>1584.88</v>
      </c>
      <c r="Q120">
        <v>1.8382612746782672</v>
      </c>
      <c r="R120">
        <v>7.6243458206153623</v>
      </c>
      <c r="S120">
        <v>1.3200232613435905</v>
      </c>
      <c r="T120">
        <v>146.27484458856668</v>
      </c>
      <c r="U120">
        <v>17.313265851273403</v>
      </c>
      <c r="V120">
        <v>91.419764590845361</v>
      </c>
      <c r="W120">
        <v>-4.6413986533184062</v>
      </c>
      <c r="X120">
        <v>-3.8602450176820695</v>
      </c>
      <c r="Y120">
        <v>-10.908245727360347</v>
      </c>
      <c r="Z120">
        <v>-3.0654049065984066</v>
      </c>
    </row>
    <row r="121" spans="1:26" x14ac:dyDescent="0.35">
      <c r="A121" s="14">
        <v>44638</v>
      </c>
      <c r="B121">
        <v>862.78520000000003</v>
      </c>
      <c r="C121">
        <v>388.11802999999998</v>
      </c>
      <c r="D121">
        <v>1129.6199999999999</v>
      </c>
      <c r="E121">
        <v>155.1155</v>
      </c>
      <c r="F121">
        <v>147.4254</v>
      </c>
      <c r="G121">
        <v>146.93</v>
      </c>
      <c r="H121">
        <v>7.6881000000000004</v>
      </c>
      <c r="I121">
        <v>846.17110000000002</v>
      </c>
      <c r="J121">
        <v>846.17110000000002</v>
      </c>
      <c r="K121">
        <v>17.174800000000001</v>
      </c>
      <c r="L121">
        <v>145.32859999999999</v>
      </c>
      <c r="M121">
        <v>7.7728999999999999</v>
      </c>
      <c r="N121">
        <v>17.271791508767599</v>
      </c>
      <c r="O121">
        <v>7.3360437945015846</v>
      </c>
      <c r="P121">
        <f t="shared" si="1"/>
        <v>1584.88</v>
      </c>
      <c r="Q121">
        <v>1.7758379821733921</v>
      </c>
      <c r="R121">
        <v>7.3360437945015846</v>
      </c>
      <c r="S121">
        <v>1.2670661891781971</v>
      </c>
      <c r="T121">
        <v>145.95877969029328</v>
      </c>
      <c r="U121">
        <v>17.271791508767599</v>
      </c>
      <c r="V121">
        <v>91.26342049331187</v>
      </c>
      <c r="W121">
        <v>-2.1100082575910024</v>
      </c>
      <c r="X121">
        <v>-4.9351169543562232</v>
      </c>
      <c r="Y121">
        <v>-8.826042353200819</v>
      </c>
      <c r="Z121">
        <v>-3.0872777886201308</v>
      </c>
    </row>
    <row r="122" spans="1:26" x14ac:dyDescent="0.35">
      <c r="A122" s="14">
        <v>44645</v>
      </c>
      <c r="B122">
        <v>868.02790000000005</v>
      </c>
      <c r="C122">
        <v>388.11802999999998</v>
      </c>
      <c r="D122">
        <v>1229.1400000000001</v>
      </c>
      <c r="E122">
        <v>156.7413</v>
      </c>
      <c r="F122">
        <v>156.529</v>
      </c>
      <c r="G122">
        <v>155.2722</v>
      </c>
      <c r="H122">
        <v>7.9160000000000004</v>
      </c>
      <c r="I122">
        <v>851.53340000000003</v>
      </c>
      <c r="J122">
        <v>851.53340000000003</v>
      </c>
      <c r="K122">
        <v>17.132100000000001</v>
      </c>
      <c r="L122">
        <v>145.88579999999999</v>
      </c>
      <c r="M122">
        <v>8.4253999999999998</v>
      </c>
      <c r="N122">
        <v>17.188844826295284</v>
      </c>
      <c r="O122">
        <v>8.1507979546832363</v>
      </c>
      <c r="P122">
        <f t="shared" si="1"/>
        <v>1584.88</v>
      </c>
      <c r="Q122">
        <v>1.9189698864298659</v>
      </c>
      <c r="R122">
        <v>8.1507979546832363</v>
      </c>
      <c r="S122">
        <v>1.4010280125353511</v>
      </c>
      <c r="T122">
        <v>145.95012741255363</v>
      </c>
      <c r="U122">
        <v>17.188844826295284</v>
      </c>
      <c r="V122">
        <v>88.968161192398583</v>
      </c>
      <c r="W122">
        <v>2.876395627546477</v>
      </c>
      <c r="X122">
        <v>-6.4741860445757915</v>
      </c>
      <c r="Y122">
        <v>-3.9923078503051022</v>
      </c>
      <c r="Z122">
        <v>-5.1749483271404815</v>
      </c>
    </row>
    <row r="123" spans="1:26" x14ac:dyDescent="0.35">
      <c r="A123" s="14">
        <v>44652</v>
      </c>
      <c r="B123">
        <v>871.64359999999999</v>
      </c>
      <c r="C123">
        <v>388.11802999999998</v>
      </c>
      <c r="D123">
        <v>1264.1500000000001</v>
      </c>
      <c r="E123">
        <v>156.9727</v>
      </c>
      <c r="F123">
        <v>159.42099999999999</v>
      </c>
      <c r="G123">
        <v>159.358</v>
      </c>
      <c r="H123">
        <v>7.9328000000000003</v>
      </c>
      <c r="I123">
        <v>855.23159999999996</v>
      </c>
      <c r="J123">
        <v>855.23159999999996</v>
      </c>
      <c r="K123">
        <v>17.0749</v>
      </c>
      <c r="L123">
        <v>146.0299</v>
      </c>
      <c r="M123">
        <v>8.6568000000000005</v>
      </c>
      <c r="N123">
        <v>17.123970150572283</v>
      </c>
      <c r="O123">
        <v>8.4783834655589878</v>
      </c>
      <c r="P123">
        <f t="shared" si="1"/>
        <v>1584.88</v>
      </c>
      <c r="Q123">
        <v>1.9671385463300544</v>
      </c>
      <c r="R123">
        <v>8.4783834655589878</v>
      </c>
      <c r="S123">
        <v>1.4518358538933769</v>
      </c>
      <c r="T123">
        <v>145.80609676617124</v>
      </c>
      <c r="U123">
        <v>17.123970150572283</v>
      </c>
      <c r="V123">
        <v>89.16368310373791</v>
      </c>
      <c r="W123">
        <v>7.2028418448403206</v>
      </c>
      <c r="X123">
        <v>-7.1350970327968897</v>
      </c>
      <c r="Y123">
        <v>-1.036015087735228E-2</v>
      </c>
      <c r="Z123">
        <v>-6.885370738691087</v>
      </c>
    </row>
    <row r="124" spans="1:26" x14ac:dyDescent="0.35">
      <c r="A124" s="14">
        <v>44659</v>
      </c>
      <c r="B124">
        <v>871.64359999999999</v>
      </c>
      <c r="C124">
        <v>388.11802999999998</v>
      </c>
      <c r="D124">
        <v>1220.1300000000001</v>
      </c>
      <c r="E124">
        <v>156.9727</v>
      </c>
      <c r="F124">
        <v>161.94380000000001</v>
      </c>
      <c r="G124">
        <v>161.52600000000001</v>
      </c>
      <c r="H124">
        <v>7.5537999999999998</v>
      </c>
      <c r="I124">
        <v>855.23159999999996</v>
      </c>
      <c r="J124">
        <v>855.23159999999996</v>
      </c>
      <c r="K124">
        <v>17.0749</v>
      </c>
      <c r="L124">
        <v>146.0299</v>
      </c>
      <c r="M124">
        <v>8.3552999999999997</v>
      </c>
      <c r="N124">
        <v>17.074891383057643</v>
      </c>
      <c r="O124">
        <v>8.4227295180435711</v>
      </c>
      <c r="P124">
        <f t="shared" si="1"/>
        <v>1584.88</v>
      </c>
      <c r="Q124">
        <v>1.9522564534958187</v>
      </c>
      <c r="R124">
        <v>8.4227295180435711</v>
      </c>
      <c r="S124">
        <v>1.4381719166946743</v>
      </c>
      <c r="T124">
        <v>146.02985853518149</v>
      </c>
      <c r="U124">
        <v>17.074891383057643</v>
      </c>
      <c r="V124">
        <v>89.216522991287363</v>
      </c>
      <c r="W124">
        <v>10.285733251903887</v>
      </c>
      <c r="X124">
        <v>-6.9877019730871766</v>
      </c>
      <c r="Y124">
        <v>3.0415978583535144</v>
      </c>
      <c r="Z124">
        <v>-7.2349641009696377</v>
      </c>
    </row>
    <row r="125" spans="1:26" x14ac:dyDescent="0.35">
      <c r="A125" s="14">
        <v>44666</v>
      </c>
      <c r="B125">
        <v>871.64359999999999</v>
      </c>
      <c r="C125">
        <v>388.11802999999998</v>
      </c>
      <c r="D125">
        <v>1192.17</v>
      </c>
      <c r="E125">
        <v>156.9727</v>
      </c>
      <c r="F125">
        <v>162.8485</v>
      </c>
      <c r="G125">
        <v>162.60050000000001</v>
      </c>
      <c r="H125">
        <v>7.3319000000000001</v>
      </c>
      <c r="I125">
        <v>855.23159999999996</v>
      </c>
      <c r="J125">
        <v>855.23159999999996</v>
      </c>
      <c r="K125">
        <v>17.0749</v>
      </c>
      <c r="L125">
        <v>146.0299</v>
      </c>
      <c r="M125">
        <v>8.1638999999999999</v>
      </c>
      <c r="N125">
        <v>17.074891383057643</v>
      </c>
      <c r="O125">
        <v>8.34527960394073</v>
      </c>
      <c r="P125">
        <f t="shared" si="1"/>
        <v>1584.88</v>
      </c>
      <c r="Q125">
        <v>1.9391865463178124</v>
      </c>
      <c r="R125">
        <v>8.34527960394073</v>
      </c>
      <c r="S125">
        <v>1.4249474279853427</v>
      </c>
      <c r="T125">
        <v>146.02985853518149</v>
      </c>
      <c r="U125">
        <v>17.074891383057643</v>
      </c>
      <c r="V125">
        <v>89.216522991287363</v>
      </c>
      <c r="W125">
        <v>11.252162042394355</v>
      </c>
      <c r="X125">
        <v>-7.0603426796650748</v>
      </c>
      <c r="Y125">
        <v>4.322489815676688</v>
      </c>
      <c r="Z125">
        <v>-7.486600615809647</v>
      </c>
    </row>
    <row r="126" spans="1:26" x14ac:dyDescent="0.35">
      <c r="A126" s="14">
        <v>44673</v>
      </c>
      <c r="B126">
        <v>871.64359999999999</v>
      </c>
      <c r="C126">
        <v>388.11806999999999</v>
      </c>
      <c r="D126">
        <v>1133.56</v>
      </c>
      <c r="E126">
        <v>156.9727</v>
      </c>
      <c r="F126">
        <v>163.07939999999999</v>
      </c>
      <c r="G126">
        <v>161.72540000000001</v>
      </c>
      <c r="H126">
        <v>7.0091999999999999</v>
      </c>
      <c r="I126">
        <v>855.23159999999996</v>
      </c>
      <c r="J126">
        <v>855.23159999999996</v>
      </c>
      <c r="K126">
        <v>17.0749</v>
      </c>
      <c r="L126">
        <v>146.0299</v>
      </c>
      <c r="M126">
        <v>7.7625000000000002</v>
      </c>
      <c r="N126">
        <v>17.074891383057643</v>
      </c>
      <c r="O126">
        <v>8.2130463730542669</v>
      </c>
      <c r="P126">
        <f t="shared" si="1"/>
        <v>1584.88</v>
      </c>
      <c r="Q126">
        <v>1.9168719102074572</v>
      </c>
      <c r="R126">
        <v>8.2130463730542669</v>
      </c>
      <c r="S126">
        <v>1.4023687474391713</v>
      </c>
      <c r="T126">
        <v>146.02985853518149</v>
      </c>
      <c r="U126">
        <v>17.074891383057643</v>
      </c>
      <c r="V126">
        <v>89.216522991287363</v>
      </c>
      <c r="W126">
        <v>12.589835104687676</v>
      </c>
      <c r="X126">
        <v>-7.1487718668483993</v>
      </c>
      <c r="Y126">
        <v>5.8238170969220171</v>
      </c>
      <c r="Z126">
        <v>-7.3882834642413773</v>
      </c>
    </row>
    <row r="127" spans="1:26" x14ac:dyDescent="0.35">
      <c r="A127" s="14">
        <v>44680</v>
      </c>
      <c r="B127">
        <v>871.64359999999999</v>
      </c>
      <c r="C127">
        <v>388.11806999999999</v>
      </c>
      <c r="D127">
        <v>1049.48</v>
      </c>
      <c r="E127">
        <v>156.9727</v>
      </c>
      <c r="F127">
        <v>162.13499999999999</v>
      </c>
      <c r="G127">
        <v>160.2158</v>
      </c>
      <c r="H127">
        <v>6.5503999999999998</v>
      </c>
      <c r="I127">
        <v>855.23159999999996</v>
      </c>
      <c r="J127">
        <v>855.23159999999996</v>
      </c>
      <c r="K127">
        <v>17.0749</v>
      </c>
      <c r="L127">
        <v>146.0299</v>
      </c>
      <c r="M127">
        <v>7.1867000000000001</v>
      </c>
      <c r="N127">
        <v>17.074891383057643</v>
      </c>
      <c r="O127">
        <v>7.1752449157345728</v>
      </c>
      <c r="P127">
        <f t="shared" si="1"/>
        <v>1584.88</v>
      </c>
      <c r="Q127">
        <v>1.7417397611053804</v>
      </c>
      <c r="R127">
        <v>7.1752449157345728</v>
      </c>
      <c r="S127">
        <v>1.2251652758300444</v>
      </c>
      <c r="T127">
        <v>146.02985853518149</v>
      </c>
      <c r="U127">
        <v>17.074891383057643</v>
      </c>
      <c r="V127">
        <v>89.216522991287363</v>
      </c>
      <c r="W127">
        <v>6.3919743745279245</v>
      </c>
      <c r="X127">
        <v>-5.1738926942926255</v>
      </c>
      <c r="Y127">
        <v>1.0675994677686083</v>
      </c>
      <c r="Z127">
        <v>-4.9205893317270348</v>
      </c>
    </row>
    <row r="128" spans="1:26" x14ac:dyDescent="0.35">
      <c r="A128" s="14">
        <v>44687</v>
      </c>
      <c r="B128">
        <v>871.64359999999999</v>
      </c>
      <c r="C128">
        <v>388.11806000000001</v>
      </c>
      <c r="D128">
        <v>1006.91</v>
      </c>
      <c r="E128">
        <v>156.9727</v>
      </c>
      <c r="F128">
        <v>155.17949999999999</v>
      </c>
      <c r="G128">
        <v>157.04169999999999</v>
      </c>
      <c r="H128">
        <v>6.4116999999999997</v>
      </c>
      <c r="I128">
        <v>855.23159999999996</v>
      </c>
      <c r="J128">
        <v>855.23159999999996</v>
      </c>
      <c r="K128">
        <v>17.0749</v>
      </c>
      <c r="L128">
        <v>146.0299</v>
      </c>
      <c r="M128">
        <v>6.8952</v>
      </c>
      <c r="N128">
        <v>17.074891383057643</v>
      </c>
      <c r="O128">
        <v>7.118681141155486</v>
      </c>
      <c r="P128">
        <f t="shared" si="1"/>
        <v>1584.88</v>
      </c>
      <c r="Q128">
        <v>1.7321944460955805</v>
      </c>
      <c r="R128">
        <v>7.118681141155486</v>
      </c>
      <c r="S128">
        <v>1.2155070727585078</v>
      </c>
      <c r="T128">
        <v>146.02985853518149</v>
      </c>
      <c r="U128">
        <v>17.074891383057643</v>
      </c>
      <c r="V128">
        <v>89.216522991287363</v>
      </c>
      <c r="W128">
        <v>7.6291915311376135</v>
      </c>
      <c r="X128">
        <v>-5.0415590304543345</v>
      </c>
      <c r="Y128">
        <v>-0.68597901385905824</v>
      </c>
      <c r="Z128">
        <v>-3.7015495224238464</v>
      </c>
    </row>
    <row r="129" spans="1:26" x14ac:dyDescent="0.35">
      <c r="A129" s="14">
        <v>44694</v>
      </c>
      <c r="B129">
        <v>1055.6126999999999</v>
      </c>
      <c r="C129">
        <v>388.11806000000001</v>
      </c>
      <c r="D129">
        <v>1015.66</v>
      </c>
      <c r="E129">
        <v>191.44880000000001</v>
      </c>
      <c r="F129">
        <v>154.01499999999999</v>
      </c>
      <c r="G129">
        <v>157.26310000000001</v>
      </c>
      <c r="H129">
        <v>6.4583000000000004</v>
      </c>
      <c r="I129">
        <v>1024.7293999999999</v>
      </c>
      <c r="J129">
        <v>1024.7293999999999</v>
      </c>
      <c r="K129">
        <v>17.8245</v>
      </c>
      <c r="L129">
        <v>182.6532</v>
      </c>
      <c r="M129">
        <v>5.5606</v>
      </c>
      <c r="N129">
        <v>17.71909748123165</v>
      </c>
      <c r="O129">
        <v>5.4614065781743193</v>
      </c>
      <c r="P129">
        <f t="shared" si="1"/>
        <v>1584.88</v>
      </c>
      <c r="Q129">
        <v>1.5593324706597769</v>
      </c>
      <c r="R129">
        <v>5.4614065781743193</v>
      </c>
      <c r="S129">
        <v>0.96771195543310551</v>
      </c>
      <c r="T129">
        <v>181.2921242591284</v>
      </c>
      <c r="U129">
        <v>17.71909748123165</v>
      </c>
      <c r="V129">
        <v>124.78517991258204</v>
      </c>
      <c r="W129">
        <v>-15.428987179769967</v>
      </c>
      <c r="X129">
        <v>-4.1922773095936314</v>
      </c>
      <c r="Y129">
        <v>-22.178904365880779</v>
      </c>
      <c r="Z129">
        <v>-1.5608478839469346</v>
      </c>
    </row>
    <row r="130" spans="1:26" x14ac:dyDescent="0.35">
      <c r="A130" s="14">
        <v>44701</v>
      </c>
      <c r="B130">
        <v>1057.5005000000001</v>
      </c>
      <c r="C130">
        <v>388.11806000000001</v>
      </c>
      <c r="D130">
        <v>1080</v>
      </c>
      <c r="E130">
        <v>193.40190000000001</v>
      </c>
      <c r="F130">
        <v>159.10929999999999</v>
      </c>
      <c r="G130">
        <v>164.69319999999999</v>
      </c>
      <c r="H130">
        <v>6.5575999999999999</v>
      </c>
      <c r="I130">
        <v>1026.6217999999999</v>
      </c>
      <c r="J130">
        <v>1026.6217999999999</v>
      </c>
      <c r="K130">
        <v>17.9068</v>
      </c>
      <c r="L130">
        <v>183.8347</v>
      </c>
      <c r="M130">
        <v>5.8747999999999996</v>
      </c>
      <c r="N130">
        <v>17.905182253990315</v>
      </c>
      <c r="O130">
        <v>5.6436530610871225</v>
      </c>
      <c r="P130">
        <f t="shared" si="1"/>
        <v>1584.88</v>
      </c>
      <c r="Q130">
        <v>1.6068276493533822</v>
      </c>
      <c r="R130">
        <v>5.6436530610871225</v>
      </c>
      <c r="S130">
        <v>1.0105063663705527</v>
      </c>
      <c r="T130">
        <v>183.81356698779288</v>
      </c>
      <c r="U130">
        <v>17.905182253990315</v>
      </c>
      <c r="V130">
        <v>122.44950117617556</v>
      </c>
      <c r="W130">
        <v>-13.866808742418412</v>
      </c>
      <c r="X130">
        <v>-6.9652689468739952</v>
      </c>
      <c r="Y130">
        <v>-21.662203439266147</v>
      </c>
      <c r="Z130">
        <v>-3.9565517852387608</v>
      </c>
    </row>
    <row r="131" spans="1:26" x14ac:dyDescent="0.35">
      <c r="A131" s="14">
        <v>44708</v>
      </c>
      <c r="B131">
        <v>1057.2249999999999</v>
      </c>
      <c r="C131">
        <v>388.11806000000001</v>
      </c>
      <c r="D131">
        <v>1124.53</v>
      </c>
      <c r="E131">
        <v>194.28370000000001</v>
      </c>
      <c r="F131">
        <v>168.09350000000001</v>
      </c>
      <c r="G131">
        <v>170.06899999999999</v>
      </c>
      <c r="H131">
        <v>6.6121999999999996</v>
      </c>
      <c r="I131">
        <v>1026.3118999999999</v>
      </c>
      <c r="J131">
        <v>1026.3118999999999</v>
      </c>
      <c r="K131">
        <v>17.935400000000001</v>
      </c>
      <c r="L131">
        <v>184.07300000000001</v>
      </c>
      <c r="M131">
        <v>6.1092000000000004</v>
      </c>
      <c r="N131">
        <v>17.909593193864424</v>
      </c>
      <c r="O131">
        <v>5.9400808585799147</v>
      </c>
      <c r="P131">
        <f t="shared" si="1"/>
        <v>1584.88</v>
      </c>
      <c r="Q131">
        <v>1.6606773479429213</v>
      </c>
      <c r="R131">
        <v>5.9400808585799147</v>
      </c>
      <c r="S131">
        <v>1.0638443171582719</v>
      </c>
      <c r="T131">
        <v>183.70120306087406</v>
      </c>
      <c r="U131">
        <v>17.909593193864424</v>
      </c>
      <c r="V131">
        <v>122.46888792067529</v>
      </c>
      <c r="W131">
        <v>-12.187573395661346</v>
      </c>
      <c r="X131">
        <v>-8.3979655760872074</v>
      </c>
      <c r="Y131">
        <v>-21.347457804178042</v>
      </c>
      <c r="Z131">
        <v>-4.6310566054742948</v>
      </c>
    </row>
    <row r="132" spans="1:26" x14ac:dyDescent="0.35">
      <c r="A132" s="14">
        <v>44715</v>
      </c>
      <c r="B132">
        <v>1056.5700999999999</v>
      </c>
      <c r="C132">
        <v>388.11806000000001</v>
      </c>
      <c r="D132">
        <v>1101.7</v>
      </c>
      <c r="E132">
        <v>193.85740000000001</v>
      </c>
      <c r="F132">
        <v>165.14160000000001</v>
      </c>
      <c r="G132">
        <v>169.37209999999999</v>
      </c>
      <c r="H132">
        <v>6.5045999999999999</v>
      </c>
      <c r="I132">
        <v>1025.6849999999999</v>
      </c>
      <c r="J132">
        <v>1025.6849999999999</v>
      </c>
      <c r="K132">
        <v>17.942599999999999</v>
      </c>
      <c r="L132">
        <v>184.03479999999999</v>
      </c>
      <c r="M132">
        <v>5.9863999999999997</v>
      </c>
      <c r="N132">
        <v>17.927399523435614</v>
      </c>
      <c r="O132">
        <v>6.0041138878238369</v>
      </c>
      <c r="P132">
        <f t="shared" si="1"/>
        <v>1584.88</v>
      </c>
      <c r="Q132">
        <v>1.6736191622178525</v>
      </c>
      <c r="R132">
        <v>6.0041138878238369</v>
      </c>
      <c r="S132">
        <v>1.0763814845122621</v>
      </c>
      <c r="T132">
        <v>183.79564755390896</v>
      </c>
      <c r="U132">
        <v>17.927399523435614</v>
      </c>
      <c r="V132">
        <v>122.72178497790442</v>
      </c>
      <c r="W132">
        <v>-11.595657571303759</v>
      </c>
      <c r="X132">
        <v>-4.5998854078088574</v>
      </c>
      <c r="Y132">
        <v>-18.966448853079541</v>
      </c>
      <c r="Z132">
        <v>-2.6679552753344202</v>
      </c>
    </row>
    <row r="133" spans="1:26" x14ac:dyDescent="0.35">
      <c r="A133" s="14">
        <v>44722</v>
      </c>
      <c r="B133">
        <v>1057.7313999999999</v>
      </c>
      <c r="C133">
        <v>390.56263000000001</v>
      </c>
      <c r="D133">
        <v>1002.5</v>
      </c>
      <c r="E133">
        <v>193.8947</v>
      </c>
      <c r="F133">
        <v>164.2878</v>
      </c>
      <c r="G133">
        <v>166.9109</v>
      </c>
      <c r="H133">
        <v>6.0061999999999998</v>
      </c>
      <c r="I133">
        <v>1026.8683000000001</v>
      </c>
      <c r="J133">
        <v>1026.8683000000001</v>
      </c>
      <c r="K133">
        <v>17.970600000000001</v>
      </c>
      <c r="L133">
        <v>184.5342</v>
      </c>
      <c r="M133">
        <v>5.4325999999999999</v>
      </c>
      <c r="N133">
        <v>17.970572931100023</v>
      </c>
      <c r="O133">
        <v>5.7228420507640534</v>
      </c>
      <c r="P133">
        <f t="shared" si="1"/>
        <v>1584.88</v>
      </c>
      <c r="Q133">
        <v>1.5976572127154327</v>
      </c>
      <c r="R133">
        <v>5.7228420507640534</v>
      </c>
      <c r="S133">
        <v>1.0284275044642144</v>
      </c>
      <c r="T133">
        <v>184.53418609709942</v>
      </c>
      <c r="U133">
        <v>17.970572931100023</v>
      </c>
      <c r="V133">
        <v>121.69742078646723</v>
      </c>
      <c r="W133">
        <v>-11.821665766612146</v>
      </c>
      <c r="X133">
        <v>-1.222238452384677</v>
      </c>
      <c r="Y133">
        <v>-18.66605110718595</v>
      </c>
      <c r="Z133">
        <v>0.10993002016557755</v>
      </c>
    </row>
    <row r="134" spans="1:26" x14ac:dyDescent="0.35">
      <c r="A134" s="14">
        <v>44729</v>
      </c>
      <c r="B134">
        <v>1057.3855000000001</v>
      </c>
      <c r="C134">
        <v>390.56263000000001</v>
      </c>
      <c r="D134">
        <v>928.2</v>
      </c>
      <c r="E134">
        <v>193.8947</v>
      </c>
      <c r="F134">
        <v>163.76499999999999</v>
      </c>
      <c r="G134">
        <v>164.64230000000001</v>
      </c>
      <c r="H134">
        <v>5.6376999999999997</v>
      </c>
      <c r="I134">
        <v>1026.5499</v>
      </c>
      <c r="J134">
        <v>1026.5499</v>
      </c>
      <c r="K134">
        <v>17.976299999999998</v>
      </c>
      <c r="L134">
        <v>184.53620000000001</v>
      </c>
      <c r="M134">
        <v>5.0298999999999996</v>
      </c>
      <c r="N134">
        <v>17.976347106913902</v>
      </c>
      <c r="O134">
        <v>5.1828319926781141</v>
      </c>
      <c r="P134">
        <f t="shared" si="1"/>
        <v>1584.88</v>
      </c>
      <c r="Q134">
        <v>1.506958547420129</v>
      </c>
      <c r="R134">
        <v>5.1828319926781141</v>
      </c>
      <c r="S134">
        <v>0.9316838689720004</v>
      </c>
      <c r="T134">
        <v>184.53617662142102</v>
      </c>
      <c r="U134">
        <v>17.976347106913902</v>
      </c>
      <c r="V134">
        <v>122.17298237414276</v>
      </c>
      <c r="W134">
        <v>-12.218783477103347</v>
      </c>
      <c r="X134">
        <v>2.6723552803208608</v>
      </c>
      <c r="Y134">
        <v>-18.159121342359352</v>
      </c>
      <c r="Z134">
        <v>-0.41065896460242513</v>
      </c>
    </row>
    <row r="135" spans="1:26" x14ac:dyDescent="0.35">
      <c r="A135" s="14">
        <v>44736</v>
      </c>
      <c r="B135">
        <v>1057.5473999999999</v>
      </c>
      <c r="C135">
        <v>387.60442</v>
      </c>
      <c r="D135">
        <v>895.77</v>
      </c>
      <c r="E135">
        <v>193.8947</v>
      </c>
      <c r="F135">
        <v>160.9879</v>
      </c>
      <c r="G135">
        <v>162.35659999999999</v>
      </c>
      <c r="H135">
        <v>5.5172999999999996</v>
      </c>
      <c r="I135">
        <v>1026.7157999999999</v>
      </c>
      <c r="J135">
        <v>1026.7157999999999</v>
      </c>
      <c r="K135">
        <v>17.977</v>
      </c>
      <c r="L135">
        <v>184.57310000000001</v>
      </c>
      <c r="M135">
        <v>4.8532000000000002</v>
      </c>
      <c r="N135">
        <v>17.977042712079641</v>
      </c>
      <c r="O135">
        <v>5.010263106105195</v>
      </c>
      <c r="P135">
        <f t="shared" ref="P135:P198" si="2">$D$6</f>
        <v>1584.88</v>
      </c>
      <c r="Q135">
        <v>1.4688195767678689</v>
      </c>
      <c r="R135">
        <v>5.010263106105195</v>
      </c>
      <c r="S135">
        <v>0.90069713857209899</v>
      </c>
      <c r="T135">
        <v>184.57314125342938</v>
      </c>
      <c r="U135">
        <v>17.977042712079641</v>
      </c>
      <c r="V135">
        <v>122.15533995036917</v>
      </c>
      <c r="W135">
        <v>-13.73846099722239</v>
      </c>
      <c r="X135">
        <v>3.7948456580423398</v>
      </c>
      <c r="Y135">
        <v>-19.268707617786674</v>
      </c>
      <c r="Z135">
        <v>0.33166234109296161</v>
      </c>
    </row>
    <row r="136" spans="1:26" x14ac:dyDescent="0.35">
      <c r="A136" s="14">
        <v>44743</v>
      </c>
      <c r="B136">
        <v>1059.5835</v>
      </c>
      <c r="C136">
        <v>387.60442</v>
      </c>
      <c r="D136">
        <v>885.82</v>
      </c>
      <c r="E136">
        <v>194.7784</v>
      </c>
      <c r="F136">
        <v>159.4956</v>
      </c>
      <c r="G136">
        <v>159.69200000000001</v>
      </c>
      <c r="H136">
        <v>5.5471000000000004</v>
      </c>
      <c r="I136">
        <v>1035.2137</v>
      </c>
      <c r="J136">
        <v>1035.2137</v>
      </c>
      <c r="K136">
        <v>17.9633</v>
      </c>
      <c r="L136">
        <v>185.95849999999999</v>
      </c>
      <c r="M136">
        <v>4.7634999999999996</v>
      </c>
      <c r="N136">
        <v>17.997598794776724</v>
      </c>
      <c r="O136">
        <v>4.9067434683928388</v>
      </c>
      <c r="P136">
        <f t="shared" si="2"/>
        <v>1584.88</v>
      </c>
      <c r="Q136">
        <v>1.4504696029469462</v>
      </c>
      <c r="R136">
        <v>4.9067434683928388</v>
      </c>
      <c r="S136">
        <v>0.8830960033302554</v>
      </c>
      <c r="T136">
        <v>185.03514721086106</v>
      </c>
      <c r="U136">
        <v>17.997598794776724</v>
      </c>
      <c r="V136">
        <v>127.98257773717454</v>
      </c>
      <c r="W136">
        <v>-15.735835431038636</v>
      </c>
      <c r="X136">
        <v>3.923327604591337</v>
      </c>
      <c r="Y136">
        <v>-22.150707728237144</v>
      </c>
      <c r="Z136">
        <v>1.8061907689279979</v>
      </c>
    </row>
    <row r="137" spans="1:26" x14ac:dyDescent="0.35">
      <c r="A137" s="14">
        <v>44750</v>
      </c>
      <c r="B137">
        <v>1059.7929999999999</v>
      </c>
      <c r="C137">
        <v>389.29851000000002</v>
      </c>
      <c r="D137">
        <v>900.3</v>
      </c>
      <c r="E137">
        <v>194.7955</v>
      </c>
      <c r="F137">
        <v>154.9684</v>
      </c>
      <c r="G137">
        <v>157.0778</v>
      </c>
      <c r="H137">
        <v>5.7316000000000003</v>
      </c>
      <c r="I137">
        <v>1035.4259</v>
      </c>
      <c r="J137">
        <v>1035.4259</v>
      </c>
      <c r="K137">
        <v>17.964600000000001</v>
      </c>
      <c r="L137">
        <v>186.00980000000001</v>
      </c>
      <c r="M137">
        <v>4.8400999999999996</v>
      </c>
      <c r="N137">
        <v>17.963857542231608</v>
      </c>
      <c r="O137">
        <v>4.6457765821334833</v>
      </c>
      <c r="P137">
        <f t="shared" si="2"/>
        <v>1584.88</v>
      </c>
      <c r="Q137">
        <v>1.4016737911755752</v>
      </c>
      <c r="R137">
        <v>4.6457765821334833</v>
      </c>
      <c r="S137">
        <v>0.83456068694481544</v>
      </c>
      <c r="T137">
        <v>185.98612841670524</v>
      </c>
      <c r="U137">
        <v>17.963857542231608</v>
      </c>
      <c r="V137">
        <v>126.69163454147899</v>
      </c>
      <c r="W137">
        <v>-20.230326849833133</v>
      </c>
      <c r="X137">
        <v>2.8392199372508395</v>
      </c>
      <c r="Y137">
        <v>-25.827583771196114</v>
      </c>
      <c r="Z137">
        <v>-0.18040691988011356</v>
      </c>
    </row>
    <row r="138" spans="1:26" x14ac:dyDescent="0.35">
      <c r="A138" s="14">
        <v>44757</v>
      </c>
      <c r="B138">
        <v>1059.8181</v>
      </c>
      <c r="C138">
        <v>389.29851000000002</v>
      </c>
      <c r="D138">
        <v>851.36</v>
      </c>
      <c r="E138">
        <v>194.87880000000001</v>
      </c>
      <c r="F138">
        <v>152.12039999999999</v>
      </c>
      <c r="G138">
        <v>153.2921</v>
      </c>
      <c r="H138">
        <v>5.5537999999999998</v>
      </c>
      <c r="I138">
        <v>1035.4514999999999</v>
      </c>
      <c r="J138">
        <v>1035.4514999999999</v>
      </c>
      <c r="K138">
        <v>17.963100000000001</v>
      </c>
      <c r="L138">
        <v>185.99959999999999</v>
      </c>
      <c r="M138">
        <v>4.5772000000000004</v>
      </c>
      <c r="N138">
        <v>17.964107840320182</v>
      </c>
      <c r="O138">
        <v>4.645778736520195</v>
      </c>
      <c r="P138">
        <f t="shared" si="2"/>
        <v>1584.88</v>
      </c>
      <c r="Q138">
        <v>1.4016678359279329</v>
      </c>
      <c r="R138">
        <v>4.645778736520195</v>
      </c>
      <c r="S138">
        <v>0.8345727022511521</v>
      </c>
      <c r="T138">
        <v>185.9946521360217</v>
      </c>
      <c r="U138">
        <v>17.964107840320182</v>
      </c>
      <c r="V138">
        <v>127.85266779951444</v>
      </c>
      <c r="W138">
        <v>-22.056270055987344</v>
      </c>
      <c r="X138">
        <v>4.8764357780863774</v>
      </c>
      <c r="Y138">
        <v>-26.012947737710057</v>
      </c>
      <c r="Z138">
        <v>0.67485670441481949</v>
      </c>
    </row>
    <row r="139" spans="1:26" x14ac:dyDescent="0.35">
      <c r="A139" s="14">
        <v>44764</v>
      </c>
      <c r="B139">
        <v>1061.0717</v>
      </c>
      <c r="C139">
        <v>389.29851000000002</v>
      </c>
      <c r="D139">
        <v>862.14</v>
      </c>
      <c r="E139">
        <v>194.9068</v>
      </c>
      <c r="F139">
        <v>150.5558</v>
      </c>
      <c r="G139">
        <v>153.94159999999999</v>
      </c>
      <c r="H139">
        <v>5.6003999999999996</v>
      </c>
      <c r="I139">
        <v>1036.7351000000001</v>
      </c>
      <c r="J139">
        <v>1036.7351000000001</v>
      </c>
      <c r="K139">
        <v>17.988399999999999</v>
      </c>
      <c r="L139">
        <v>186.4922</v>
      </c>
      <c r="M139">
        <v>4.6228999999999996</v>
      </c>
      <c r="N139">
        <v>17.967287410446385</v>
      </c>
      <c r="O139">
        <v>4.6159904810145296</v>
      </c>
      <c r="P139">
        <f t="shared" si="2"/>
        <v>1584.88</v>
      </c>
      <c r="Q139">
        <v>1.3965208986089139</v>
      </c>
      <c r="R139">
        <v>4.6159904810145296</v>
      </c>
      <c r="S139">
        <v>0.82936827656272705</v>
      </c>
      <c r="T139">
        <v>186.00341649996082</v>
      </c>
      <c r="U139">
        <v>17.967287410446385</v>
      </c>
      <c r="V139">
        <v>128.1193059775425</v>
      </c>
      <c r="W139">
        <v>-22.495905359971573</v>
      </c>
      <c r="X139">
        <v>3.3991018412439726</v>
      </c>
      <c r="Y139">
        <v>-24.918288407799832</v>
      </c>
      <c r="Z139">
        <v>-2.3929655097262046</v>
      </c>
    </row>
    <row r="140" spans="1:26" x14ac:dyDescent="0.35">
      <c r="A140" s="14">
        <v>44771</v>
      </c>
      <c r="B140">
        <v>1060.4127000000001</v>
      </c>
      <c r="C140">
        <v>389.29851000000002</v>
      </c>
      <c r="D140">
        <v>944.26</v>
      </c>
      <c r="E140">
        <v>194.977</v>
      </c>
      <c r="F140">
        <v>154.61779999999999</v>
      </c>
      <c r="G140">
        <v>159.29339999999999</v>
      </c>
      <c r="H140">
        <v>5.9278000000000004</v>
      </c>
      <c r="I140">
        <v>1036.0332000000001</v>
      </c>
      <c r="J140">
        <v>1036.0332000000001</v>
      </c>
      <c r="K140">
        <v>17.987300000000001</v>
      </c>
      <c r="L140">
        <v>186.3544</v>
      </c>
      <c r="M140">
        <v>5.0670000000000002</v>
      </c>
      <c r="N140">
        <v>17.989220141531774</v>
      </c>
      <c r="O140">
        <v>4.8623423627554967</v>
      </c>
      <c r="P140">
        <f t="shared" si="2"/>
        <v>1584.88</v>
      </c>
      <c r="Q140">
        <v>1.4416553813828517</v>
      </c>
      <c r="R140">
        <v>4.8623423627554967</v>
      </c>
      <c r="S140">
        <v>0.87469747167104372</v>
      </c>
      <c r="T140">
        <v>186.34023118983748</v>
      </c>
      <c r="U140">
        <v>17.989220141531774</v>
      </c>
      <c r="V140">
        <v>127.74160421206091</v>
      </c>
      <c r="W140">
        <v>-20.907390037483765</v>
      </c>
      <c r="X140">
        <v>0.75709569431396295</v>
      </c>
      <c r="Y140">
        <v>-24.976968109148256</v>
      </c>
      <c r="Z140">
        <v>-3.0554119426389477</v>
      </c>
    </row>
    <row r="141" spans="1:26" x14ac:dyDescent="0.35">
      <c r="A141" s="14">
        <v>44778</v>
      </c>
      <c r="B141">
        <v>1061.8378</v>
      </c>
      <c r="C141">
        <v>389.29851000000002</v>
      </c>
      <c r="D141">
        <v>972.68</v>
      </c>
      <c r="E141">
        <v>195.06</v>
      </c>
      <c r="F141">
        <v>155.68010000000001</v>
      </c>
      <c r="G141">
        <v>161.86340000000001</v>
      </c>
      <c r="H141">
        <v>6.0092999999999996</v>
      </c>
      <c r="I141">
        <v>1037.5541000000001</v>
      </c>
      <c r="J141">
        <v>1037.5541000000001</v>
      </c>
      <c r="K141">
        <v>18.008199999999999</v>
      </c>
      <c r="L141">
        <v>186.84440000000001</v>
      </c>
      <c r="M141">
        <v>5.2058</v>
      </c>
      <c r="N141">
        <v>18.008019380854563</v>
      </c>
      <c r="O141">
        <v>4.9665391012468145</v>
      </c>
      <c r="P141">
        <f t="shared" si="2"/>
        <v>1584.88</v>
      </c>
      <c r="Q141">
        <v>1.460458547612951</v>
      </c>
      <c r="R141">
        <v>4.9665391012468145</v>
      </c>
      <c r="S141">
        <v>0.89437532391024632</v>
      </c>
      <c r="T141">
        <v>186.84439628534076</v>
      </c>
      <c r="U141">
        <v>18.008019380854563</v>
      </c>
      <c r="V141">
        <v>127.70122147518664</v>
      </c>
      <c r="W141">
        <v>-13.701470510219437</v>
      </c>
      <c r="X141">
        <v>-7.7891972810743324</v>
      </c>
      <c r="Y141">
        <v>-21.420268242071593</v>
      </c>
      <c r="Z141">
        <v>-7.4344129607285927</v>
      </c>
    </row>
    <row r="142" spans="1:26" x14ac:dyDescent="0.35">
      <c r="A142" s="14">
        <v>44785</v>
      </c>
      <c r="B142">
        <v>996.73839999999996</v>
      </c>
      <c r="C142">
        <v>389.29851000000002</v>
      </c>
      <c r="D142">
        <v>1016.06</v>
      </c>
      <c r="E142">
        <v>162.72059999999999</v>
      </c>
      <c r="F142">
        <v>162.2595</v>
      </c>
      <c r="G142">
        <v>166.73679999999999</v>
      </c>
      <c r="H142">
        <v>6.0937999999999999</v>
      </c>
      <c r="I142">
        <v>970.22180000000003</v>
      </c>
      <c r="J142">
        <v>970.22180000000003</v>
      </c>
      <c r="K142">
        <v>16.805299999999999</v>
      </c>
      <c r="L142">
        <v>163.04849999999999</v>
      </c>
      <c r="M142">
        <v>6.2316000000000003</v>
      </c>
      <c r="N142">
        <v>16.851173432059163</v>
      </c>
      <c r="O142">
        <v>6.3722716282010072</v>
      </c>
      <c r="P142">
        <f t="shared" si="2"/>
        <v>1584.88</v>
      </c>
      <c r="Q142">
        <v>1.675590979445533</v>
      </c>
      <c r="R142">
        <v>6.3722716282010072</v>
      </c>
      <c r="S142">
        <v>1.073802543630052</v>
      </c>
      <c r="T142">
        <v>162.55741444161248</v>
      </c>
      <c r="U142">
        <v>16.851173432059163</v>
      </c>
      <c r="V142">
        <v>129.33190936678199</v>
      </c>
      <c r="W142">
        <v>-6.321788749505556</v>
      </c>
      <c r="X142">
        <v>-1.0711234212140581</v>
      </c>
      <c r="Y142">
        <v>-14.688051467105973</v>
      </c>
      <c r="Z142">
        <v>4.1344970002240231</v>
      </c>
    </row>
    <row r="143" spans="1:26" x14ac:dyDescent="0.35">
      <c r="A143" s="14">
        <v>44792</v>
      </c>
      <c r="B143">
        <v>997.70399999999995</v>
      </c>
      <c r="C143">
        <v>389.29851000000002</v>
      </c>
      <c r="D143">
        <v>982.21</v>
      </c>
      <c r="E143">
        <v>162.58690000000001</v>
      </c>
      <c r="F143">
        <v>159.7465</v>
      </c>
      <c r="G143">
        <v>160.4478</v>
      </c>
      <c r="H143">
        <v>6.1216999999999997</v>
      </c>
      <c r="I143">
        <v>971.22969999999998</v>
      </c>
      <c r="J143">
        <v>971.22969999999998</v>
      </c>
      <c r="K143">
        <v>16.655799999999999</v>
      </c>
      <c r="L143">
        <v>161.76570000000001</v>
      </c>
      <c r="M143">
        <v>6.0717999999999996</v>
      </c>
      <c r="N143">
        <v>16.653414291660031</v>
      </c>
      <c r="O143">
        <v>6.2337755630505276</v>
      </c>
      <c r="P143">
        <f t="shared" si="2"/>
        <v>1584.88</v>
      </c>
      <c r="Q143">
        <v>1.6294822861938274</v>
      </c>
      <c r="R143">
        <v>6.2337755630505276</v>
      </c>
      <c r="S143">
        <v>1.0381364705270673</v>
      </c>
      <c r="T143">
        <v>161.75269542533368</v>
      </c>
      <c r="U143">
        <v>16.653414291660031</v>
      </c>
      <c r="V143">
        <v>129.50209788411351</v>
      </c>
      <c r="W143">
        <v>-7.9921373597596315</v>
      </c>
      <c r="X143">
        <v>-1.9645772093429528</v>
      </c>
      <c r="Y143">
        <v>-11.770217705428458</v>
      </c>
      <c r="Z143">
        <v>1.1410139117798785</v>
      </c>
    </row>
    <row r="144" spans="1:26" x14ac:dyDescent="0.35">
      <c r="A144" s="14">
        <v>44799</v>
      </c>
      <c r="B144">
        <v>997.72040000000004</v>
      </c>
      <c r="C144">
        <v>389.29851000000002</v>
      </c>
      <c r="D144">
        <v>1012.28</v>
      </c>
      <c r="E144">
        <v>163.9845</v>
      </c>
      <c r="F144">
        <v>164.97149999999999</v>
      </c>
      <c r="G144">
        <v>165.1139</v>
      </c>
      <c r="H144">
        <v>6.1307999999999998</v>
      </c>
      <c r="I144">
        <v>971.05989999999997</v>
      </c>
      <c r="J144">
        <v>971.05989999999997</v>
      </c>
      <c r="K144">
        <v>16.751100000000001</v>
      </c>
      <c r="L144">
        <v>162.66329999999999</v>
      </c>
      <c r="M144">
        <v>6.2232000000000003</v>
      </c>
      <c r="N144">
        <v>16.747618004538268</v>
      </c>
      <c r="O144">
        <v>6.2323593089872249</v>
      </c>
      <c r="P144">
        <f t="shared" si="2"/>
        <v>1584.88</v>
      </c>
      <c r="Q144">
        <v>1.6352483859973903</v>
      </c>
      <c r="R144">
        <v>6.2323593089872249</v>
      </c>
      <c r="S144">
        <v>1.0437717297394613</v>
      </c>
      <c r="T144">
        <v>162.63824817326136</v>
      </c>
      <c r="U144">
        <v>16.747618004538268</v>
      </c>
      <c r="V144">
        <v>128.59315802824491</v>
      </c>
      <c r="W144">
        <v>-8.707819053727766</v>
      </c>
      <c r="X144">
        <v>-1.265090371037811</v>
      </c>
      <c r="Y144">
        <v>-13.055573386019516</v>
      </c>
      <c r="Z144">
        <v>2.4636715667019371</v>
      </c>
    </row>
    <row r="145" spans="1:26" x14ac:dyDescent="0.35">
      <c r="A145" s="14">
        <v>44806</v>
      </c>
      <c r="B145">
        <v>997.80719999999997</v>
      </c>
      <c r="C145">
        <v>389.29851000000002</v>
      </c>
      <c r="D145">
        <v>978.67</v>
      </c>
      <c r="E145">
        <v>165.6893</v>
      </c>
      <c r="F145">
        <v>165.91210000000001</v>
      </c>
      <c r="G145">
        <v>162.11199999999999</v>
      </c>
      <c r="H145">
        <v>6.0369999999999999</v>
      </c>
      <c r="I145">
        <v>971.13990000000001</v>
      </c>
      <c r="J145">
        <v>971.13990000000001</v>
      </c>
      <c r="K145">
        <v>16.789100000000001</v>
      </c>
      <c r="L145">
        <v>163.04580000000001</v>
      </c>
      <c r="M145">
        <v>6.0023999999999997</v>
      </c>
      <c r="N145">
        <v>16.788949614561751</v>
      </c>
      <c r="O145">
        <v>5.9409064211332598</v>
      </c>
      <c r="P145">
        <f t="shared" si="2"/>
        <v>1584.88</v>
      </c>
      <c r="Q145">
        <v>1.5886756908126605</v>
      </c>
      <c r="R145">
        <v>5.9409064211332598</v>
      </c>
      <c r="S145">
        <v>0.99741578569232681</v>
      </c>
      <c r="T145">
        <v>163.04582690518575</v>
      </c>
      <c r="U145">
        <v>16.788949614561751</v>
      </c>
      <c r="V145">
        <v>136.86587494414533</v>
      </c>
      <c r="W145">
        <v>-10.4907050717015</v>
      </c>
      <c r="X145">
        <v>-7.5531652930005304</v>
      </c>
      <c r="Y145">
        <v>-17.106016806534548</v>
      </c>
      <c r="Z145">
        <v>-1.9183908997256349</v>
      </c>
    </row>
    <row r="146" spans="1:26" x14ac:dyDescent="0.35">
      <c r="A146" s="14">
        <v>44813</v>
      </c>
      <c r="B146">
        <v>997.80460000000005</v>
      </c>
      <c r="C146">
        <v>389.29851000000002</v>
      </c>
      <c r="D146">
        <v>996.8</v>
      </c>
      <c r="E146">
        <v>165.6893</v>
      </c>
      <c r="F146">
        <v>166.53380000000001</v>
      </c>
      <c r="G146">
        <v>162.30840000000001</v>
      </c>
      <c r="H146">
        <v>6.1414</v>
      </c>
      <c r="I146">
        <v>971.12860000000001</v>
      </c>
      <c r="J146">
        <v>971.12860000000001</v>
      </c>
      <c r="K146">
        <v>16.791499999999999</v>
      </c>
      <c r="L146">
        <v>163.06659999999999</v>
      </c>
      <c r="M146">
        <v>6.1128</v>
      </c>
      <c r="N146">
        <v>16.7914556500941</v>
      </c>
      <c r="O146">
        <v>5.8714036943516952</v>
      </c>
      <c r="P146">
        <f t="shared" si="2"/>
        <v>1584.88</v>
      </c>
      <c r="Q146">
        <v>1.5771164239095716</v>
      </c>
      <c r="R146">
        <v>5.8714036943516952</v>
      </c>
      <c r="S146">
        <v>0.98589414737505154</v>
      </c>
      <c r="T146">
        <v>163.06662764835093</v>
      </c>
      <c r="U146">
        <v>16.7914556500941</v>
      </c>
      <c r="V146">
        <v>137.20603991777867</v>
      </c>
      <c r="W146">
        <v>-10.960732938605981</v>
      </c>
      <c r="X146">
        <v>-6.7371073952552871</v>
      </c>
      <c r="Y146">
        <v>-17.421377971809246</v>
      </c>
      <c r="Z146">
        <v>-2.028642232442222</v>
      </c>
    </row>
    <row r="147" spans="1:26" x14ac:dyDescent="0.35">
      <c r="A147" s="14">
        <v>44820</v>
      </c>
      <c r="B147">
        <v>997.96370000000002</v>
      </c>
      <c r="C147">
        <v>388.74241000000001</v>
      </c>
      <c r="D147">
        <v>949</v>
      </c>
      <c r="E147">
        <v>165.71469999999999</v>
      </c>
      <c r="F147">
        <v>164.60169999999999</v>
      </c>
      <c r="G147">
        <v>159.6249</v>
      </c>
      <c r="H147">
        <v>5.9451999999999998</v>
      </c>
      <c r="I147">
        <v>971.10329999999999</v>
      </c>
      <c r="J147">
        <v>971.10329999999999</v>
      </c>
      <c r="K147">
        <v>16.775400000000001</v>
      </c>
      <c r="L147">
        <v>162.9066</v>
      </c>
      <c r="M147">
        <v>5.8254000000000001</v>
      </c>
      <c r="N147">
        <v>16.796569130346523</v>
      </c>
      <c r="O147">
        <v>5.9944072154765298</v>
      </c>
      <c r="P147">
        <f t="shared" si="2"/>
        <v>1584.88</v>
      </c>
      <c r="Q147">
        <v>1.5981839126567357</v>
      </c>
      <c r="R147">
        <v>5.9944072154765298</v>
      </c>
      <c r="S147">
        <v>1.0068547519019952</v>
      </c>
      <c r="T147">
        <v>163.11204175044892</v>
      </c>
      <c r="U147">
        <v>16.796569130346523</v>
      </c>
      <c r="V147">
        <v>137.01223898459384</v>
      </c>
      <c r="W147">
        <v>-12.539456423788195</v>
      </c>
      <c r="X147">
        <v>-5.5478269494951311</v>
      </c>
      <c r="Y147">
        <v>-19.435678359158985</v>
      </c>
      <c r="Z147">
        <v>0.37632129198748687</v>
      </c>
    </row>
    <row r="148" spans="1:26" x14ac:dyDescent="0.35">
      <c r="A148" s="14">
        <v>44827</v>
      </c>
      <c r="B148">
        <v>998.81859999999995</v>
      </c>
      <c r="C148">
        <v>388.74241000000001</v>
      </c>
      <c r="D148">
        <v>975.17</v>
      </c>
      <c r="E148">
        <v>165.91849999999999</v>
      </c>
      <c r="F148">
        <v>164.64580000000001</v>
      </c>
      <c r="G148">
        <v>160.05369999999999</v>
      </c>
      <c r="H148">
        <v>6.0928000000000004</v>
      </c>
      <c r="I148">
        <v>971.91970000000003</v>
      </c>
      <c r="J148">
        <v>971.91970000000003</v>
      </c>
      <c r="K148">
        <v>16.801300000000001</v>
      </c>
      <c r="L148">
        <v>163.29490000000001</v>
      </c>
      <c r="M148">
        <v>5.9718</v>
      </c>
      <c r="N148">
        <v>16.801409231035525</v>
      </c>
      <c r="O148">
        <v>6.0630922671224443</v>
      </c>
      <c r="P148">
        <f t="shared" si="2"/>
        <v>1584.88</v>
      </c>
      <c r="Q148">
        <v>1.6081112843757457</v>
      </c>
      <c r="R148">
        <v>6.0630922671224443</v>
      </c>
      <c r="S148">
        <v>1.0186849438545114</v>
      </c>
      <c r="T148">
        <v>163.2962119624635</v>
      </c>
      <c r="U148">
        <v>16.801409231035525</v>
      </c>
      <c r="V148">
        <v>136.94655276815962</v>
      </c>
      <c r="W148">
        <v>-11.308476429218311</v>
      </c>
      <c r="X148">
        <v>-4.1664533669485877</v>
      </c>
      <c r="Y148">
        <v>-19.496268681642835</v>
      </c>
      <c r="Z148">
        <v>5.2721800163335999</v>
      </c>
    </row>
    <row r="149" spans="1:26" x14ac:dyDescent="0.35">
      <c r="A149" s="14">
        <v>44834</v>
      </c>
      <c r="B149">
        <v>999.33669999999995</v>
      </c>
      <c r="C149">
        <v>388.76785000000001</v>
      </c>
      <c r="D149">
        <v>932.59</v>
      </c>
      <c r="E149">
        <v>166.32390000000001</v>
      </c>
      <c r="F149">
        <v>161.76859999999999</v>
      </c>
      <c r="G149">
        <v>155.62029999999999</v>
      </c>
      <c r="H149">
        <v>5.9927000000000001</v>
      </c>
      <c r="I149">
        <v>972.46889999999996</v>
      </c>
      <c r="J149">
        <v>972.46889999999996</v>
      </c>
      <c r="K149">
        <v>16.809999999999999</v>
      </c>
      <c r="L149">
        <v>163.4717</v>
      </c>
      <c r="M149">
        <v>5.7049000000000003</v>
      </c>
      <c r="N149">
        <v>16.805528909193569</v>
      </c>
      <c r="O149">
        <v>5.6666189015632273</v>
      </c>
      <c r="P149">
        <f t="shared" si="2"/>
        <v>1584.88</v>
      </c>
      <c r="Q149">
        <v>1.5412797863690382</v>
      </c>
      <c r="R149">
        <v>5.6666189015632273</v>
      </c>
      <c r="S149">
        <v>0.95230527767603512</v>
      </c>
      <c r="T149">
        <v>163.40784797519319</v>
      </c>
      <c r="U149">
        <v>16.805528909193569</v>
      </c>
      <c r="V149">
        <v>136.90340848635702</v>
      </c>
      <c r="W149">
        <v>-11.816843994199079</v>
      </c>
      <c r="X149">
        <v>-3.9365255027831569</v>
      </c>
      <c r="Y149">
        <v>-20.988596411780673</v>
      </c>
      <c r="Z149">
        <v>7.0714983253210004</v>
      </c>
    </row>
    <row r="150" spans="1:26" x14ac:dyDescent="0.35">
      <c r="A150" s="14">
        <v>44841</v>
      </c>
      <c r="B150">
        <v>1002.6933</v>
      </c>
      <c r="C150">
        <v>388.76785000000001</v>
      </c>
      <c r="D150">
        <v>1021.84</v>
      </c>
      <c r="E150">
        <v>167.3897</v>
      </c>
      <c r="F150">
        <v>165.20699999999999</v>
      </c>
      <c r="G150">
        <v>159.52260000000001</v>
      </c>
      <c r="H150">
        <v>6.4055999999999997</v>
      </c>
      <c r="I150">
        <v>979.47940000000006</v>
      </c>
      <c r="J150">
        <v>979.47940000000006</v>
      </c>
      <c r="K150">
        <v>16.810400000000001</v>
      </c>
      <c r="L150">
        <v>164.65450000000001</v>
      </c>
      <c r="M150">
        <v>6.2060000000000004</v>
      </c>
      <c r="N150">
        <v>16.810553608158543</v>
      </c>
      <c r="O150">
        <v>6.2373651414201277</v>
      </c>
      <c r="P150">
        <f t="shared" si="2"/>
        <v>1584.88</v>
      </c>
      <c r="Q150">
        <v>1.633597393309663</v>
      </c>
      <c r="R150">
        <v>6.2373651414201277</v>
      </c>
      <c r="S150">
        <v>1.0485356108350246</v>
      </c>
      <c r="T150">
        <v>164.65446173416899</v>
      </c>
      <c r="U150">
        <v>16.810553608158543</v>
      </c>
      <c r="V150">
        <v>139.5644426929652</v>
      </c>
      <c r="W150">
        <v>-14.981995313692428</v>
      </c>
      <c r="X150">
        <v>-14.063315792298544</v>
      </c>
      <c r="Y150">
        <v>-24.53320367004401</v>
      </c>
      <c r="Z150">
        <v>12.064616826482958</v>
      </c>
    </row>
    <row r="151" spans="1:26" x14ac:dyDescent="0.35">
      <c r="A151" s="14">
        <v>44848</v>
      </c>
      <c r="B151">
        <v>1002.5783</v>
      </c>
      <c r="C151">
        <v>388.76785000000001</v>
      </c>
      <c r="D151">
        <v>973.1</v>
      </c>
      <c r="E151">
        <v>167.3897</v>
      </c>
      <c r="F151">
        <v>163.65379999999999</v>
      </c>
      <c r="G151">
        <v>157.53319999999999</v>
      </c>
      <c r="H151">
        <v>6.1771000000000003</v>
      </c>
      <c r="I151">
        <v>979.34630000000004</v>
      </c>
      <c r="J151">
        <v>979.34630000000004</v>
      </c>
      <c r="K151">
        <v>16.8095</v>
      </c>
      <c r="L151">
        <v>164.62309999999999</v>
      </c>
      <c r="M151">
        <v>5.9111000000000002</v>
      </c>
      <c r="N151">
        <v>16.808675321612252</v>
      </c>
      <c r="O151">
        <v>6.0162908021293058</v>
      </c>
      <c r="P151">
        <f t="shared" si="2"/>
        <v>1584.88</v>
      </c>
      <c r="Q151">
        <v>1.5963311631253927</v>
      </c>
      <c r="R151">
        <v>6.0162908021293058</v>
      </c>
      <c r="S151">
        <v>1.0112587873339363</v>
      </c>
      <c r="T151">
        <v>164.60141847689829</v>
      </c>
      <c r="U151">
        <v>16.808675321612252</v>
      </c>
      <c r="V151">
        <v>139.71028838889384</v>
      </c>
      <c r="W151">
        <v>-15.822296050946921</v>
      </c>
      <c r="X151">
        <v>-13.665807402878121</v>
      </c>
      <c r="Y151">
        <v>-25.187393026486962</v>
      </c>
      <c r="Z151">
        <v>12.758695041569027</v>
      </c>
    </row>
    <row r="152" spans="1:26" x14ac:dyDescent="0.35">
      <c r="A152" s="14">
        <v>44855</v>
      </c>
      <c r="B152">
        <v>1004.0321</v>
      </c>
      <c r="C152">
        <v>388.76785000000001</v>
      </c>
      <c r="D152">
        <v>1065.98</v>
      </c>
      <c r="E152">
        <v>167.3897</v>
      </c>
      <c r="F152">
        <v>162.7433</v>
      </c>
      <c r="G152">
        <v>160.595</v>
      </c>
      <c r="H152">
        <v>6.6376999999999997</v>
      </c>
      <c r="I152">
        <v>980.85230000000001</v>
      </c>
      <c r="J152">
        <v>980.85230000000001</v>
      </c>
      <c r="K152">
        <v>16.832999999999998</v>
      </c>
      <c r="L152">
        <v>165.1069</v>
      </c>
      <c r="M152">
        <v>6.4562999999999997</v>
      </c>
      <c r="N152">
        <v>16.776775745401089</v>
      </c>
      <c r="O152">
        <v>6.1595428428923134</v>
      </c>
      <c r="P152">
        <f t="shared" si="2"/>
        <v>1584.88</v>
      </c>
      <c r="Q152">
        <v>1.6184340145395466</v>
      </c>
      <c r="R152">
        <v>6.1595428428923134</v>
      </c>
      <c r="S152">
        <v>1.0333726896939461</v>
      </c>
      <c r="T152">
        <v>164.31089543729215</v>
      </c>
      <c r="U152">
        <v>16.776775745401089</v>
      </c>
      <c r="V152">
        <v>135.26809029505961</v>
      </c>
      <c r="W152">
        <v>-20.652238037229139</v>
      </c>
      <c r="X152">
        <v>-9.9530175680663291</v>
      </c>
      <c r="Y152">
        <v>-25.970425742465576</v>
      </c>
      <c r="Z152">
        <v>13.598107735654809</v>
      </c>
    </row>
    <row r="153" spans="1:26" x14ac:dyDescent="0.35">
      <c r="A153" s="14">
        <v>44862</v>
      </c>
      <c r="B153">
        <v>1004.3149</v>
      </c>
      <c r="C153">
        <v>388.76785000000001</v>
      </c>
      <c r="D153">
        <v>983.05</v>
      </c>
      <c r="E153">
        <v>167.81530000000001</v>
      </c>
      <c r="F153">
        <v>160.58760000000001</v>
      </c>
      <c r="G153">
        <v>158.53720000000001</v>
      </c>
      <c r="H153">
        <v>6.2008000000000001</v>
      </c>
      <c r="I153">
        <v>981.31150000000002</v>
      </c>
      <c r="J153">
        <v>981.31150000000002</v>
      </c>
      <c r="K153">
        <v>16.927099999999999</v>
      </c>
      <c r="L153">
        <v>166.10759999999999</v>
      </c>
      <c r="M153">
        <v>5.9181999999999997</v>
      </c>
      <c r="N153">
        <v>16.927114271233034</v>
      </c>
      <c r="O153">
        <v>5.8509661900454164</v>
      </c>
      <c r="P153">
        <f t="shared" si="2"/>
        <v>1584.88</v>
      </c>
      <c r="Q153">
        <v>1.5741958645215155</v>
      </c>
      <c r="R153">
        <v>5.8509661900454164</v>
      </c>
      <c r="S153">
        <v>0.99039973296019734</v>
      </c>
      <c r="T153">
        <v>166.10760828759052</v>
      </c>
      <c r="U153">
        <v>16.927114271233034</v>
      </c>
      <c r="V153">
        <v>131.04314000569937</v>
      </c>
      <c r="W153">
        <v>-22.250700051446614</v>
      </c>
      <c r="X153">
        <v>-9.6266225644974845</v>
      </c>
      <c r="Y153">
        <v>-26.467151245930591</v>
      </c>
      <c r="Z153">
        <v>14.403423386165786</v>
      </c>
    </row>
    <row r="154" spans="1:26" x14ac:dyDescent="0.35">
      <c r="A154" s="14">
        <v>44869</v>
      </c>
      <c r="B154">
        <v>1004.0876</v>
      </c>
      <c r="C154">
        <v>388.76785000000001</v>
      </c>
      <c r="D154">
        <v>1065.01</v>
      </c>
      <c r="E154">
        <v>171.84960000000001</v>
      </c>
      <c r="F154">
        <v>173.52269999999999</v>
      </c>
      <c r="G154">
        <v>167.80099999999999</v>
      </c>
      <c r="H154">
        <v>6.3468999999999998</v>
      </c>
      <c r="I154">
        <v>981.07410000000004</v>
      </c>
      <c r="J154">
        <v>981.07410000000004</v>
      </c>
      <c r="K154">
        <v>16.997199999999999</v>
      </c>
      <c r="L154">
        <v>166.75479999999999</v>
      </c>
      <c r="M154">
        <v>6.3867000000000003</v>
      </c>
      <c r="N154">
        <v>16.974328632528305</v>
      </c>
      <c r="O154">
        <v>6.214489126263258</v>
      </c>
      <c r="P154">
        <f t="shared" si="2"/>
        <v>1584.88</v>
      </c>
      <c r="Q154">
        <v>1.6388255894349677</v>
      </c>
      <c r="R154">
        <v>6.214489126263258</v>
      </c>
      <c r="S154">
        <v>1.0548678071246622</v>
      </c>
      <c r="T154">
        <v>166.58006458247144</v>
      </c>
      <c r="U154">
        <v>16.974328632528305</v>
      </c>
      <c r="V154">
        <v>135.48743490005512</v>
      </c>
      <c r="W154">
        <v>-17.430147595191915</v>
      </c>
      <c r="X154">
        <v>-12.997923104839826</v>
      </c>
      <c r="Y154">
        <v>-23.842440011384895</v>
      </c>
      <c r="Z154">
        <v>9.5351101655228643</v>
      </c>
    </row>
    <row r="155" spans="1:26" x14ac:dyDescent="0.35">
      <c r="A155" s="14">
        <v>44876</v>
      </c>
      <c r="B155">
        <v>956.20519999999999</v>
      </c>
      <c r="C155">
        <v>388.76787000000002</v>
      </c>
      <c r="D155">
        <v>970.1</v>
      </c>
      <c r="E155">
        <v>173.3305</v>
      </c>
      <c r="F155">
        <v>158.8442</v>
      </c>
      <c r="G155">
        <v>160.85159999999999</v>
      </c>
      <c r="H155">
        <v>6.0309999999999997</v>
      </c>
      <c r="I155">
        <v>921.57629999999995</v>
      </c>
      <c r="J155">
        <v>921.57629999999995</v>
      </c>
      <c r="K155">
        <v>18.5518</v>
      </c>
      <c r="L155">
        <v>170.96860000000001</v>
      </c>
      <c r="M155">
        <v>5.6741000000000001</v>
      </c>
      <c r="N155">
        <v>17.119559770291652</v>
      </c>
      <c r="O155">
        <v>6.0015484836916277</v>
      </c>
      <c r="P155">
        <f t="shared" si="2"/>
        <v>1584.88</v>
      </c>
      <c r="Q155">
        <v>1.6155801131671532</v>
      </c>
      <c r="R155">
        <v>6.0015484836916277</v>
      </c>
      <c r="S155">
        <v>1.0274386798086206</v>
      </c>
      <c r="T155">
        <v>166.78029057332705</v>
      </c>
      <c r="U155">
        <v>17.119559770291652</v>
      </c>
      <c r="V155">
        <v>134.79032505443638</v>
      </c>
      <c r="W155">
        <v>-16.694255119760754</v>
      </c>
      <c r="X155">
        <v>-13.728136157195097</v>
      </c>
      <c r="Y155">
        <v>-22.644045616465668</v>
      </c>
      <c r="Z155">
        <v>9.5398409431946014</v>
      </c>
    </row>
    <row r="156" spans="1:26" x14ac:dyDescent="0.35">
      <c r="A156" s="14">
        <v>44883</v>
      </c>
      <c r="B156">
        <v>956.20579999999995</v>
      </c>
      <c r="C156">
        <v>388.76787000000002</v>
      </c>
      <c r="D156">
        <v>931.92</v>
      </c>
      <c r="E156">
        <v>173.12710000000001</v>
      </c>
      <c r="F156">
        <v>156.55189999999999</v>
      </c>
      <c r="G156">
        <v>158.61510000000001</v>
      </c>
      <c r="H156">
        <v>5.8754</v>
      </c>
      <c r="I156">
        <v>921.33</v>
      </c>
      <c r="J156">
        <v>921.33</v>
      </c>
      <c r="K156">
        <v>18.546800000000001</v>
      </c>
      <c r="L156">
        <v>170.87700000000001</v>
      </c>
      <c r="M156">
        <v>5.4537000000000004</v>
      </c>
      <c r="N156">
        <v>18.542872365391098</v>
      </c>
      <c r="O156">
        <v>5.5059919352334141</v>
      </c>
      <c r="P156">
        <f t="shared" si="2"/>
        <v>1584.88</v>
      </c>
      <c r="Q156">
        <v>1.6851300615165865</v>
      </c>
      <c r="R156">
        <v>5.5059919352334141</v>
      </c>
      <c r="S156">
        <v>1.0209690569990593</v>
      </c>
      <c r="T156">
        <v>170.85568069581996</v>
      </c>
      <c r="U156">
        <v>18.542872365391098</v>
      </c>
      <c r="V156">
        <v>127.78911174815694</v>
      </c>
      <c r="W156">
        <v>-29.123819951121291</v>
      </c>
      <c r="X156">
        <v>-1.3822226971730858</v>
      </c>
      <c r="Y156">
        <v>-37.187825403159344</v>
      </c>
      <c r="Z156">
        <v>33.472011010779461</v>
      </c>
    </row>
    <row r="157" spans="1:26" x14ac:dyDescent="0.35">
      <c r="A157" s="14">
        <v>44890</v>
      </c>
      <c r="B157">
        <v>956.32510000000002</v>
      </c>
      <c r="C157">
        <v>388.76787000000002</v>
      </c>
      <c r="D157">
        <v>913.63</v>
      </c>
      <c r="E157">
        <v>173.12710000000001</v>
      </c>
      <c r="F157">
        <v>160.74700000000001</v>
      </c>
      <c r="G157">
        <v>159.98910000000001</v>
      </c>
      <c r="H157">
        <v>5.7106000000000003</v>
      </c>
      <c r="I157">
        <v>921.22820000000002</v>
      </c>
      <c r="J157">
        <v>921.22820000000002</v>
      </c>
      <c r="K157">
        <v>18.555299999999999</v>
      </c>
      <c r="L157">
        <v>170.9365</v>
      </c>
      <c r="M157">
        <v>5.3449</v>
      </c>
      <c r="N157">
        <v>18.555280014784387</v>
      </c>
      <c r="O157">
        <v>5.3122077064048341</v>
      </c>
      <c r="P157">
        <f t="shared" si="2"/>
        <v>1584.88</v>
      </c>
      <c r="Q157">
        <v>1.6499863435536259</v>
      </c>
      <c r="R157">
        <v>5.3122077064048341</v>
      </c>
      <c r="S157">
        <v>0.98569501489037226</v>
      </c>
      <c r="T157">
        <v>170.93646374278254</v>
      </c>
      <c r="U157">
        <v>18.555280014784387</v>
      </c>
      <c r="V157">
        <v>127.87152740851185</v>
      </c>
      <c r="W157">
        <v>-24.00927914431152</v>
      </c>
      <c r="X157">
        <v>-5.0192923212301777</v>
      </c>
      <c r="Y157">
        <v>-27.192857768196106</v>
      </c>
      <c r="Z157">
        <v>-13.128495770784903</v>
      </c>
    </row>
    <row r="158" spans="1:26" x14ac:dyDescent="0.35">
      <c r="A158" s="14">
        <v>44897</v>
      </c>
      <c r="B158">
        <v>956.38070000000005</v>
      </c>
      <c r="C158">
        <v>388.76787000000002</v>
      </c>
      <c r="D158">
        <v>960.44</v>
      </c>
      <c r="E158">
        <v>173.12710000000001</v>
      </c>
      <c r="F158">
        <v>169.67590000000001</v>
      </c>
      <c r="G158">
        <v>164.34129999999999</v>
      </c>
      <c r="H158">
        <v>5.8441999999999998</v>
      </c>
      <c r="I158">
        <v>921.18960000000004</v>
      </c>
      <c r="J158">
        <v>921.18960000000004</v>
      </c>
      <c r="K158">
        <v>18.5578</v>
      </c>
      <c r="L158">
        <v>170.95240000000001</v>
      </c>
      <c r="M158">
        <v>5.6181999999999999</v>
      </c>
      <c r="N158">
        <v>18.55519121808485</v>
      </c>
      <c r="O158">
        <v>5.6103886730866854</v>
      </c>
      <c r="P158">
        <f t="shared" si="2"/>
        <v>1584.88</v>
      </c>
      <c r="Q158">
        <v>1.7053064981862824</v>
      </c>
      <c r="R158">
        <v>5.6103886730866854</v>
      </c>
      <c r="S158">
        <v>1.0410183463690077</v>
      </c>
      <c r="T158">
        <v>170.93646374278254</v>
      </c>
      <c r="U158">
        <v>18.55519121808485</v>
      </c>
      <c r="V158">
        <v>127.83151928871439</v>
      </c>
      <c r="W158">
        <v>-23.695819614961191</v>
      </c>
      <c r="X158">
        <v>-10.224617220678818</v>
      </c>
      <c r="Y158">
        <v>-27.667816754973366</v>
      </c>
      <c r="Z158">
        <v>-17.172545596836262</v>
      </c>
    </row>
    <row r="159" spans="1:26" x14ac:dyDescent="0.35">
      <c r="A159" s="14">
        <v>44904</v>
      </c>
      <c r="B159">
        <v>956.38070000000005</v>
      </c>
      <c r="C159">
        <v>388.76787000000002</v>
      </c>
      <c r="D159">
        <v>926.45</v>
      </c>
      <c r="E159">
        <v>173.12710000000001</v>
      </c>
      <c r="F159">
        <v>171.22470000000001</v>
      </c>
      <c r="G159">
        <v>164.50120000000001</v>
      </c>
      <c r="H159">
        <v>5.6318999999999999</v>
      </c>
      <c r="I159">
        <v>921.19050000000004</v>
      </c>
      <c r="J159">
        <v>921.19050000000004</v>
      </c>
      <c r="K159">
        <v>18.565000000000001</v>
      </c>
      <c r="L159">
        <v>171.0188</v>
      </c>
      <c r="M159">
        <v>5.4172000000000002</v>
      </c>
      <c r="N159">
        <v>18.557772797049303</v>
      </c>
      <c r="O159">
        <v>5.5143409726902357</v>
      </c>
      <c r="P159">
        <f t="shared" si="2"/>
        <v>1584.88</v>
      </c>
      <c r="Q159">
        <v>1.6876573842525029</v>
      </c>
      <c r="R159">
        <v>5.5143409726902357</v>
      </c>
      <c r="S159">
        <v>1.0233388689664522</v>
      </c>
      <c r="T159">
        <v>170.95243197123114</v>
      </c>
      <c r="U159">
        <v>18.557772797049303</v>
      </c>
      <c r="V159">
        <v>127.08576900278156</v>
      </c>
      <c r="W159">
        <v>-23.519544305939149</v>
      </c>
      <c r="X159">
        <v>-8.9118941773010114</v>
      </c>
      <c r="Y159">
        <v>-27.344067907380158</v>
      </c>
      <c r="Z159">
        <v>-15.7612739320044</v>
      </c>
    </row>
    <row r="160" spans="1:26" x14ac:dyDescent="0.35">
      <c r="A160" s="14">
        <v>44911</v>
      </c>
      <c r="B160">
        <v>956.38070000000005</v>
      </c>
      <c r="C160">
        <v>384.80151000000001</v>
      </c>
      <c r="D160">
        <v>873.57</v>
      </c>
      <c r="E160">
        <v>173.24379999999999</v>
      </c>
      <c r="F160">
        <v>166.7773</v>
      </c>
      <c r="G160">
        <v>162.8092</v>
      </c>
      <c r="H160">
        <v>5.3655999999999997</v>
      </c>
      <c r="I160">
        <v>921.18949999999995</v>
      </c>
      <c r="J160">
        <v>921.18949999999995</v>
      </c>
      <c r="K160">
        <v>18.565300000000001</v>
      </c>
      <c r="L160">
        <v>171.0215</v>
      </c>
      <c r="M160">
        <v>5.1079999999999997</v>
      </c>
      <c r="N160">
        <v>18.565291360237534</v>
      </c>
      <c r="O160">
        <v>5.0937448633796478</v>
      </c>
      <c r="P160">
        <f t="shared" si="2"/>
        <v>1584.88</v>
      </c>
      <c r="Q160">
        <v>1.6099877480759526</v>
      </c>
      <c r="R160">
        <v>5.0937448633796478</v>
      </c>
      <c r="S160">
        <v>0.94566857503356505</v>
      </c>
      <c r="T160">
        <v>171.02152215413622</v>
      </c>
      <c r="U160">
        <v>18.565291360237534</v>
      </c>
      <c r="V160">
        <v>126.73278040885357</v>
      </c>
      <c r="W160">
        <v>-24.112625103659749</v>
      </c>
      <c r="X160">
        <v>-8.606590922671673</v>
      </c>
      <c r="Y160">
        <v>-28.122709879156503</v>
      </c>
      <c r="Z160">
        <v>-14.668865641625533</v>
      </c>
    </row>
    <row r="161" spans="1:26" x14ac:dyDescent="0.35">
      <c r="A161" s="14">
        <v>44918</v>
      </c>
      <c r="B161">
        <v>956.38070000000005</v>
      </c>
      <c r="C161">
        <v>384.83292</v>
      </c>
      <c r="D161">
        <v>958.56</v>
      </c>
      <c r="E161">
        <v>173.24379999999999</v>
      </c>
      <c r="F161">
        <v>170.40309999999999</v>
      </c>
      <c r="G161">
        <v>167.23099999999999</v>
      </c>
      <c r="H161">
        <v>5.7320000000000002</v>
      </c>
      <c r="I161">
        <v>921.17949999999996</v>
      </c>
      <c r="J161">
        <v>921.17949999999996</v>
      </c>
      <c r="K161">
        <v>18.5655</v>
      </c>
      <c r="L161">
        <v>171.0215</v>
      </c>
      <c r="M161">
        <v>5.6048999999999998</v>
      </c>
      <c r="N161">
        <v>18.565493310720424</v>
      </c>
      <c r="O161">
        <v>5.4049922393211709</v>
      </c>
      <c r="P161">
        <f t="shared" si="2"/>
        <v>1584.88</v>
      </c>
      <c r="Q161">
        <v>1.6575521647217886</v>
      </c>
      <c r="R161">
        <v>5.4049922393211709</v>
      </c>
      <c r="S161">
        <v>1.0034634726361302</v>
      </c>
      <c r="T161">
        <v>171.02152215413622</v>
      </c>
      <c r="U161">
        <v>18.565493310720424</v>
      </c>
      <c r="V161">
        <v>126.97892276654392</v>
      </c>
      <c r="W161">
        <v>-22.342380131864701</v>
      </c>
      <c r="X161">
        <v>-7.1063515071352938</v>
      </c>
      <c r="Y161">
        <v>-21.424241233986741</v>
      </c>
      <c r="Z161">
        <v>-19.15611303210132</v>
      </c>
    </row>
    <row r="162" spans="1:26" x14ac:dyDescent="0.35">
      <c r="A162" s="14">
        <v>44925</v>
      </c>
      <c r="B162">
        <v>956.61469999999997</v>
      </c>
      <c r="C162">
        <v>386.08130999999997</v>
      </c>
      <c r="D162">
        <v>928.64</v>
      </c>
      <c r="E162">
        <v>173.24379999999999</v>
      </c>
      <c r="F162">
        <v>168.3912</v>
      </c>
      <c r="G162">
        <v>164.5472</v>
      </c>
      <c r="H162">
        <v>5.6436000000000002</v>
      </c>
      <c r="I162">
        <v>921.17550000000006</v>
      </c>
      <c r="J162">
        <v>921.17550000000006</v>
      </c>
      <c r="K162">
        <v>18.5655</v>
      </c>
      <c r="L162">
        <v>171.0205</v>
      </c>
      <c r="M162">
        <v>5.43</v>
      </c>
      <c r="N162">
        <v>18.565467433404777</v>
      </c>
      <c r="O162">
        <v>5.4722085523910051</v>
      </c>
      <c r="P162">
        <f t="shared" si="2"/>
        <v>1584.88</v>
      </c>
      <c r="Q162">
        <v>1.6732498263133151</v>
      </c>
      <c r="R162">
        <v>5.4722085523910051</v>
      </c>
      <c r="S162">
        <v>1.0159410966821432</v>
      </c>
      <c r="T162">
        <v>171.02052873900229</v>
      </c>
      <c r="U162">
        <v>18.565467433404777</v>
      </c>
      <c r="V162">
        <v>126.74840399599395</v>
      </c>
      <c r="W162">
        <v>-23.854792031152947</v>
      </c>
      <c r="X162">
        <v>-5.3062594528020046</v>
      </c>
      <c r="Y162">
        <v>-27.337015146690234</v>
      </c>
      <c r="Z162">
        <v>-12.411678562275785</v>
      </c>
    </row>
    <row r="163" spans="1:26" x14ac:dyDescent="0.35">
      <c r="A163" s="14">
        <v>44932</v>
      </c>
      <c r="B163">
        <v>960.24220000000003</v>
      </c>
      <c r="C163">
        <v>386.08130999999997</v>
      </c>
      <c r="D163">
        <v>930.31</v>
      </c>
      <c r="E163">
        <v>174.50489999999999</v>
      </c>
      <c r="F163">
        <v>163.376</v>
      </c>
      <c r="G163">
        <v>160.8014</v>
      </c>
      <c r="H163">
        <v>5.7854999999999999</v>
      </c>
      <c r="I163">
        <v>926.82240000000002</v>
      </c>
      <c r="J163">
        <v>926.82240000000002</v>
      </c>
      <c r="K163">
        <v>18.587499999999999</v>
      </c>
      <c r="L163">
        <v>172.27330000000001</v>
      </c>
      <c r="M163">
        <v>5.4001999999999999</v>
      </c>
      <c r="N163">
        <v>18.587526503985121</v>
      </c>
      <c r="O163">
        <v>5.026781284058421</v>
      </c>
      <c r="P163">
        <f t="shared" si="2"/>
        <v>1584.88</v>
      </c>
      <c r="Q163">
        <v>1.578060466027468</v>
      </c>
      <c r="R163">
        <v>5.026781284058421</v>
      </c>
      <c r="S163">
        <v>0.93435430347172266</v>
      </c>
      <c r="T163">
        <v>172.27326017670748</v>
      </c>
      <c r="U163">
        <v>18.587526503985121</v>
      </c>
      <c r="V163">
        <v>128.5899288545813</v>
      </c>
      <c r="W163">
        <v>-24.930625935864761</v>
      </c>
      <c r="X163">
        <v>-5.2327641364607285</v>
      </c>
      <c r="Y163">
        <v>-29.119554877878993</v>
      </c>
      <c r="Z163">
        <v>-11.729469557343716</v>
      </c>
    </row>
    <row r="164" spans="1:26" x14ac:dyDescent="0.35">
      <c r="A164" s="14">
        <v>44939</v>
      </c>
      <c r="B164">
        <v>960.24699999999996</v>
      </c>
      <c r="C164">
        <v>386.08130999999997</v>
      </c>
      <c r="D164">
        <v>974.08</v>
      </c>
      <c r="E164">
        <v>174.50489999999999</v>
      </c>
      <c r="F164">
        <v>164.17740000000001</v>
      </c>
      <c r="G164">
        <v>161.96430000000001</v>
      </c>
      <c r="H164">
        <v>6.0141999999999998</v>
      </c>
      <c r="I164">
        <v>926.78039999999999</v>
      </c>
      <c r="J164">
        <v>926.78039999999999</v>
      </c>
      <c r="K164">
        <v>18.5883</v>
      </c>
      <c r="L164">
        <v>172.2723</v>
      </c>
      <c r="M164">
        <v>5.6543000000000001</v>
      </c>
      <c r="N164">
        <v>18.587987196461718</v>
      </c>
      <c r="O164">
        <v>5.6013290873168264</v>
      </c>
      <c r="P164">
        <f t="shared" si="2"/>
        <v>1584.88</v>
      </c>
      <c r="Q164">
        <v>1.6841713932277584</v>
      </c>
      <c r="R164">
        <v>5.6013290873168264</v>
      </c>
      <c r="S164">
        <v>1.0411743335821377</v>
      </c>
      <c r="T164">
        <v>172.26982827788643</v>
      </c>
      <c r="U164">
        <v>18.587987196461718</v>
      </c>
      <c r="V164">
        <v>130.16534889905986</v>
      </c>
      <c r="W164">
        <v>-22.159283669760619</v>
      </c>
      <c r="X164">
        <v>-1.9701219391205522</v>
      </c>
      <c r="Y164">
        <v>-27.585189008843027</v>
      </c>
      <c r="Z164">
        <v>-12.011004618357314</v>
      </c>
    </row>
    <row r="165" spans="1:26" x14ac:dyDescent="0.35">
      <c r="A165" s="14">
        <v>44946</v>
      </c>
      <c r="B165">
        <v>960.24699999999996</v>
      </c>
      <c r="C165">
        <v>386.08130999999997</v>
      </c>
      <c r="D165">
        <v>960.54</v>
      </c>
      <c r="E165">
        <v>174.50489999999999</v>
      </c>
      <c r="F165">
        <v>163.83789999999999</v>
      </c>
      <c r="G165">
        <v>161.81030000000001</v>
      </c>
      <c r="H165">
        <v>5.9362000000000004</v>
      </c>
      <c r="I165">
        <v>926.76379999999995</v>
      </c>
      <c r="J165">
        <v>926.76379999999995</v>
      </c>
      <c r="K165">
        <v>18.5886</v>
      </c>
      <c r="L165">
        <v>172.2723</v>
      </c>
      <c r="M165">
        <v>5.5757000000000003</v>
      </c>
      <c r="N165">
        <v>18.588586784423001</v>
      </c>
      <c r="O165">
        <v>5.7082309784574923</v>
      </c>
      <c r="P165">
        <f t="shared" si="2"/>
        <v>1584.88</v>
      </c>
      <c r="Q165">
        <v>1.7039506729479705</v>
      </c>
      <c r="R165">
        <v>5.7082309784574923</v>
      </c>
      <c r="S165">
        <v>1.0610794692858889</v>
      </c>
      <c r="T165">
        <v>172.27228605695478</v>
      </c>
      <c r="U165">
        <v>18.588586784423001</v>
      </c>
      <c r="V165">
        <v>130.70867259298831</v>
      </c>
      <c r="W165">
        <v>-20.461253147550892</v>
      </c>
      <c r="X165">
        <v>-3.101543414564135</v>
      </c>
      <c r="Y165">
        <v>-25.9389551258799</v>
      </c>
      <c r="Z165">
        <v>-13.295598349752931</v>
      </c>
    </row>
    <row r="166" spans="1:26" x14ac:dyDescent="0.35">
      <c r="A166" s="14">
        <v>44953</v>
      </c>
      <c r="B166">
        <v>960.32619999999997</v>
      </c>
      <c r="C166">
        <v>386.08130999999997</v>
      </c>
      <c r="D166">
        <v>980.53</v>
      </c>
      <c r="E166">
        <v>174.5181</v>
      </c>
      <c r="F166">
        <v>158.5889</v>
      </c>
      <c r="G166">
        <v>161.3107</v>
      </c>
      <c r="H166">
        <v>6.0785</v>
      </c>
      <c r="I166">
        <v>926.71839999999997</v>
      </c>
      <c r="J166">
        <v>926.71839999999997</v>
      </c>
      <c r="K166">
        <v>18.592099999999999</v>
      </c>
      <c r="L166">
        <v>172.29650000000001</v>
      </c>
      <c r="M166">
        <v>5.6909000000000001</v>
      </c>
      <c r="N166">
        <v>18.591928975057272</v>
      </c>
      <c r="O166">
        <v>5.8089967100231794</v>
      </c>
      <c r="P166">
        <f t="shared" si="2"/>
        <v>1584.88</v>
      </c>
      <c r="Q166">
        <v>1.7227703488921964</v>
      </c>
      <c r="R166">
        <v>5.8089967100231794</v>
      </c>
      <c r="S166">
        <v>1.0800045424909233</v>
      </c>
      <c r="T166">
        <v>172.29653414556785</v>
      </c>
      <c r="U166">
        <v>18.591928975057272</v>
      </c>
      <c r="V166">
        <v>130.69162428856467</v>
      </c>
      <c r="W166">
        <v>-17.675949147302767</v>
      </c>
      <c r="X166">
        <v>-9.521347782987668</v>
      </c>
      <c r="Y166">
        <v>-18.262411288981806</v>
      </c>
      <c r="Z166">
        <v>-22.399521867982884</v>
      </c>
    </row>
    <row r="167" spans="1:26" x14ac:dyDescent="0.35">
      <c r="A167" s="14">
        <v>44960</v>
      </c>
      <c r="B167">
        <v>960.33550000000002</v>
      </c>
      <c r="C167">
        <v>386.08130999999997</v>
      </c>
      <c r="D167">
        <v>942.11</v>
      </c>
      <c r="E167">
        <v>174.51509999999999</v>
      </c>
      <c r="F167">
        <v>157.44280000000001</v>
      </c>
      <c r="G167">
        <v>159.83609999999999</v>
      </c>
      <c r="H167">
        <v>5.8941999999999997</v>
      </c>
      <c r="I167">
        <v>926.71889999999996</v>
      </c>
      <c r="J167">
        <v>926.71889999999996</v>
      </c>
      <c r="K167">
        <v>18.591899999999999</v>
      </c>
      <c r="L167">
        <v>172.29490000000001</v>
      </c>
      <c r="M167">
        <v>5.468</v>
      </c>
      <c r="N167">
        <v>18.591927153398341</v>
      </c>
      <c r="O167">
        <v>5.6848461357003242</v>
      </c>
      <c r="P167">
        <f t="shared" si="2"/>
        <v>1584.88</v>
      </c>
      <c r="Q167">
        <v>1.6998538664611083</v>
      </c>
      <c r="R167">
        <v>5.6848461357003242</v>
      </c>
      <c r="S167">
        <v>1.056922452332185</v>
      </c>
      <c r="T167">
        <v>172.29490062167491</v>
      </c>
      <c r="U167">
        <v>18.591927153398341</v>
      </c>
      <c r="V167">
        <v>128.89217783412963</v>
      </c>
      <c r="W167">
        <v>-23.228453441644501</v>
      </c>
      <c r="X167">
        <v>-3.7417785052664114</v>
      </c>
      <c r="Y167">
        <v>-26.998312741688061</v>
      </c>
      <c r="Z167">
        <v>-12.788453505211454</v>
      </c>
    </row>
    <row r="168" spans="1:26" x14ac:dyDescent="0.35">
      <c r="A168" s="14">
        <v>44967</v>
      </c>
      <c r="B168">
        <v>960.33550000000002</v>
      </c>
      <c r="C168">
        <v>386.08130999999997</v>
      </c>
      <c r="D168">
        <v>920.55</v>
      </c>
      <c r="E168">
        <v>174.51509999999999</v>
      </c>
      <c r="F168">
        <v>160.71870000000001</v>
      </c>
      <c r="G168">
        <v>161.2407</v>
      </c>
      <c r="H168">
        <v>5.7092000000000001</v>
      </c>
      <c r="I168">
        <v>926.93050000000005</v>
      </c>
      <c r="J168">
        <v>926.93050000000005</v>
      </c>
      <c r="K168">
        <v>18.420500000000001</v>
      </c>
      <c r="L168">
        <v>170.74510000000001</v>
      </c>
      <c r="M168">
        <v>5.3914</v>
      </c>
      <c r="N168">
        <v>18.591917329450371</v>
      </c>
      <c r="O168">
        <v>5.4485071619229579</v>
      </c>
      <c r="P168">
        <f t="shared" si="2"/>
        <v>1584.88</v>
      </c>
      <c r="Q168">
        <v>1.6562166645430076</v>
      </c>
      <c r="R168">
        <v>5.4485071619229579</v>
      </c>
      <c r="S168">
        <v>1.012981947233899</v>
      </c>
      <c r="T168">
        <v>172.29490062167491</v>
      </c>
      <c r="U168">
        <v>18.591917329450371</v>
      </c>
      <c r="V168">
        <v>128.66297634998813</v>
      </c>
      <c r="W168">
        <v>-24.575822611416061</v>
      </c>
      <c r="X168">
        <v>-0.15976283480298806</v>
      </c>
      <c r="Y168">
        <v>-27.070550790648316</v>
      </c>
      <c r="Z168">
        <v>-13.363166164389948</v>
      </c>
    </row>
    <row r="169" spans="1:26" x14ac:dyDescent="0.35">
      <c r="A169" s="14">
        <v>44974</v>
      </c>
      <c r="B169">
        <v>993.46519999999998</v>
      </c>
      <c r="C169">
        <v>386.08130999999997</v>
      </c>
      <c r="D169">
        <v>945.19</v>
      </c>
      <c r="E169">
        <v>174.4734</v>
      </c>
      <c r="F169">
        <v>162.42089999999999</v>
      </c>
      <c r="G169">
        <v>162.79640000000001</v>
      </c>
      <c r="H169">
        <v>5.806</v>
      </c>
      <c r="I169">
        <v>926.95740000000001</v>
      </c>
      <c r="J169">
        <v>926.95740000000001</v>
      </c>
      <c r="K169">
        <v>18.347999999999999</v>
      </c>
      <c r="L169">
        <v>170.07810000000001</v>
      </c>
      <c r="M169">
        <v>5.5574000000000003</v>
      </c>
      <c r="N169">
        <v>18.346146155728171</v>
      </c>
      <c r="O169">
        <v>5.5294704267929964</v>
      </c>
      <c r="P169">
        <f t="shared" si="2"/>
        <v>1584.88</v>
      </c>
      <c r="Q169">
        <v>1.6575210666500748</v>
      </c>
      <c r="R169">
        <v>5.5294704267929964</v>
      </c>
      <c r="S169">
        <v>1.0144447261372096</v>
      </c>
      <c r="T169">
        <v>170.05606819844598</v>
      </c>
      <c r="U169">
        <v>18.346146155728171</v>
      </c>
      <c r="V169">
        <v>128.66443983205943</v>
      </c>
      <c r="W169">
        <v>-24.81712854969042</v>
      </c>
      <c r="X169">
        <v>0.19112998015276136</v>
      </c>
      <c r="Y169">
        <v>-29.48743857448639</v>
      </c>
      <c r="Z169">
        <v>-12.106284484494363</v>
      </c>
    </row>
    <row r="170" spans="1:26" x14ac:dyDescent="0.35">
      <c r="A170" s="14">
        <v>44981</v>
      </c>
      <c r="B170">
        <v>993.46519999999998</v>
      </c>
      <c r="C170">
        <v>386.08130999999997</v>
      </c>
      <c r="D170">
        <v>914.89</v>
      </c>
      <c r="E170">
        <v>174.4734</v>
      </c>
      <c r="F170">
        <v>162.5849</v>
      </c>
      <c r="G170">
        <v>162.8229</v>
      </c>
      <c r="H170">
        <v>5.6189</v>
      </c>
      <c r="I170">
        <v>926.95740000000001</v>
      </c>
      <c r="J170">
        <v>926.95740000000001</v>
      </c>
      <c r="K170">
        <v>18.347999999999999</v>
      </c>
      <c r="L170">
        <v>170.07810000000001</v>
      </c>
      <c r="M170">
        <v>5.3792</v>
      </c>
      <c r="N170">
        <v>18.347996400477395</v>
      </c>
      <c r="O170">
        <v>5.4862437598728597</v>
      </c>
      <c r="P170">
        <f t="shared" si="2"/>
        <v>1584.88</v>
      </c>
      <c r="Q170">
        <v>1.6497275319987226</v>
      </c>
      <c r="R170">
        <v>5.4862437598728597</v>
      </c>
      <c r="S170">
        <v>1.0066158075828882</v>
      </c>
      <c r="T170">
        <v>170.07811552682884</v>
      </c>
      <c r="U170">
        <v>18.347996400477395</v>
      </c>
      <c r="V170">
        <v>128.20056272098046</v>
      </c>
      <c r="W170">
        <v>-23.02027229610318</v>
      </c>
      <c r="X170">
        <v>-0.51491332822046054</v>
      </c>
      <c r="Y170">
        <v>-27.837385215629748</v>
      </c>
      <c r="Z170">
        <v>-12.41994042121933</v>
      </c>
    </row>
    <row r="171" spans="1:26" x14ac:dyDescent="0.35">
      <c r="A171" s="14">
        <v>44988</v>
      </c>
      <c r="B171">
        <v>1051.9273000000001</v>
      </c>
      <c r="C171">
        <v>386.08130999999997</v>
      </c>
      <c r="D171">
        <v>894.61</v>
      </c>
      <c r="E171">
        <v>169.9273</v>
      </c>
      <c r="F171">
        <v>131.34540000000001</v>
      </c>
      <c r="G171">
        <v>132.97710000000001</v>
      </c>
      <c r="H171">
        <v>6.7275</v>
      </c>
      <c r="I171">
        <v>997.07420000000002</v>
      </c>
      <c r="J171">
        <v>997.07420000000002</v>
      </c>
      <c r="K171">
        <v>17.067900000000002</v>
      </c>
      <c r="L171">
        <v>170.1797</v>
      </c>
      <c r="M171">
        <v>5.2568999999999999</v>
      </c>
      <c r="N171">
        <v>18.347996400477395</v>
      </c>
      <c r="O171">
        <v>5.3192616651334568</v>
      </c>
      <c r="P171">
        <f t="shared" si="2"/>
        <v>1584.88</v>
      </c>
      <c r="Q171">
        <v>1.6193013834017385</v>
      </c>
      <c r="R171">
        <v>5.3192616651334568</v>
      </c>
      <c r="S171">
        <v>0.97597793885066086</v>
      </c>
      <c r="T171">
        <v>170.07811552682884</v>
      </c>
      <c r="U171">
        <v>18.347996400477395</v>
      </c>
      <c r="V171">
        <v>129.07345027744279</v>
      </c>
      <c r="W171">
        <v>-24.064412403493094</v>
      </c>
      <c r="X171">
        <v>0.39327480008743809</v>
      </c>
      <c r="Y171">
        <v>-27.518133039804891</v>
      </c>
      <c r="Z171">
        <v>-13.223525846910883</v>
      </c>
    </row>
    <row r="172" spans="1:26" x14ac:dyDescent="0.35">
      <c r="A172" s="14">
        <v>44995</v>
      </c>
      <c r="B172">
        <v>1052.2931000000001</v>
      </c>
      <c r="C172">
        <v>389.92012</v>
      </c>
      <c r="D172">
        <v>899.4</v>
      </c>
      <c r="E172">
        <v>169.71729999999999</v>
      </c>
      <c r="F172">
        <v>131.7869</v>
      </c>
      <c r="G172">
        <v>133.7697</v>
      </c>
      <c r="H172">
        <v>6.7234999999999996</v>
      </c>
      <c r="I172">
        <v>997.43989999999997</v>
      </c>
      <c r="J172">
        <v>997.43989999999997</v>
      </c>
      <c r="K172">
        <v>17.048500000000001</v>
      </c>
      <c r="L172">
        <v>170.04859999999999</v>
      </c>
      <c r="M172">
        <v>5.2891000000000004</v>
      </c>
      <c r="N172">
        <v>17.047502612797587</v>
      </c>
      <c r="O172">
        <v>5.4803730663944794</v>
      </c>
      <c r="P172">
        <f t="shared" si="2"/>
        <v>1584.88</v>
      </c>
      <c r="Q172">
        <v>1.3537482419507829</v>
      </c>
      <c r="R172">
        <v>5.4803730663944794</v>
      </c>
      <c r="S172">
        <v>0.93426674168465418</v>
      </c>
      <c r="T172">
        <v>170.02492142620289</v>
      </c>
      <c r="U172">
        <v>17.047502612797587</v>
      </c>
      <c r="V172">
        <v>111.2526635394746</v>
      </c>
      <c r="W172">
        <v>-21.248311704564756</v>
      </c>
      <c r="X172">
        <v>-0.28102944371938671</v>
      </c>
      <c r="Y172">
        <v>-22.569602458322798</v>
      </c>
      <c r="Z172">
        <v>3.0456483973035158</v>
      </c>
    </row>
    <row r="173" spans="1:26" x14ac:dyDescent="0.35">
      <c r="A173" s="14">
        <v>45002</v>
      </c>
      <c r="B173">
        <v>1049.1768999999999</v>
      </c>
      <c r="C173">
        <v>389.92012</v>
      </c>
      <c r="D173">
        <v>856.8</v>
      </c>
      <c r="E173">
        <v>169.03129999999999</v>
      </c>
      <c r="F173">
        <v>130.6276</v>
      </c>
      <c r="G173">
        <v>131.6525</v>
      </c>
      <c r="H173">
        <v>6.508</v>
      </c>
      <c r="I173">
        <v>997.25450000000001</v>
      </c>
      <c r="J173">
        <v>997.25450000000001</v>
      </c>
      <c r="K173">
        <v>16.929500000000001</v>
      </c>
      <c r="L173">
        <v>168.8304</v>
      </c>
      <c r="M173">
        <v>5.0749000000000004</v>
      </c>
      <c r="N173">
        <v>16.930190185533423</v>
      </c>
      <c r="O173">
        <v>5.087191956941278</v>
      </c>
      <c r="P173">
        <f t="shared" si="2"/>
        <v>1584.88</v>
      </c>
      <c r="Q173">
        <v>1.291871090484159</v>
      </c>
      <c r="R173">
        <v>5.087191956941278</v>
      </c>
      <c r="S173">
        <v>0.86127127341331799</v>
      </c>
      <c r="T173">
        <v>168.74338677719939</v>
      </c>
      <c r="U173">
        <v>16.930190185533423</v>
      </c>
      <c r="V173">
        <v>111.48039098467581</v>
      </c>
      <c r="W173">
        <v>-21.911780496888156</v>
      </c>
      <c r="X173">
        <v>1.2334348686045908E-2</v>
      </c>
      <c r="Y173">
        <v>-22.35366813904216</v>
      </c>
      <c r="Z173">
        <v>3.2493778943058831</v>
      </c>
    </row>
    <row r="174" spans="1:26" x14ac:dyDescent="0.35">
      <c r="A174" s="14">
        <v>45009</v>
      </c>
      <c r="B174">
        <v>1047.3657000000001</v>
      </c>
      <c r="C174">
        <v>389.92012</v>
      </c>
      <c r="D174">
        <v>838.64</v>
      </c>
      <c r="E174">
        <v>169.08840000000001</v>
      </c>
      <c r="F174">
        <v>133.1463</v>
      </c>
      <c r="G174">
        <v>131.7465</v>
      </c>
      <c r="H174">
        <v>6.3655999999999997</v>
      </c>
      <c r="I174">
        <v>997.03980000000001</v>
      </c>
      <c r="J174">
        <v>997.03980000000001</v>
      </c>
      <c r="K174">
        <v>16.924399999999999</v>
      </c>
      <c r="L174">
        <v>168.7432</v>
      </c>
      <c r="M174">
        <v>4.9699</v>
      </c>
      <c r="N174">
        <v>16.940293010427219</v>
      </c>
      <c r="O174">
        <v>5.0268167497717258</v>
      </c>
      <c r="P174">
        <f t="shared" si="2"/>
        <v>1584.88</v>
      </c>
      <c r="Q174">
        <v>1.2763177021485368</v>
      </c>
      <c r="R174">
        <v>5.0268167497717258</v>
      </c>
      <c r="S174">
        <v>0.85155748650856444</v>
      </c>
      <c r="T174">
        <v>168.91007615078823</v>
      </c>
      <c r="U174">
        <v>16.940293010427219</v>
      </c>
      <c r="V174">
        <v>111.23435385325824</v>
      </c>
      <c r="W174">
        <v>-21.543886431383932</v>
      </c>
      <c r="X174">
        <v>0.66080090618725373</v>
      </c>
      <c r="Y174">
        <v>-22.043078538991843</v>
      </c>
      <c r="Z174">
        <v>2.9891358070784841</v>
      </c>
    </row>
    <row r="175" spans="1:26" x14ac:dyDescent="0.35">
      <c r="A175" s="14">
        <v>45016</v>
      </c>
      <c r="B175">
        <v>1053.7854</v>
      </c>
      <c r="C175">
        <v>389.95371999999998</v>
      </c>
      <c r="D175">
        <v>894.78</v>
      </c>
      <c r="E175">
        <v>169.50569999999999</v>
      </c>
      <c r="F175">
        <v>135.02879999999999</v>
      </c>
      <c r="G175">
        <v>134.79990000000001</v>
      </c>
      <c r="H175">
        <v>6.6378000000000004</v>
      </c>
      <c r="I175">
        <v>1004.3187</v>
      </c>
      <c r="J175">
        <v>1004.3187</v>
      </c>
      <c r="K175">
        <v>17.003399999999999</v>
      </c>
      <c r="L175">
        <v>170.7688</v>
      </c>
      <c r="M175">
        <v>5.2397</v>
      </c>
      <c r="N175">
        <v>17.003442667346434</v>
      </c>
      <c r="O175">
        <v>5.1527573705379481</v>
      </c>
      <c r="P175">
        <f t="shared" si="2"/>
        <v>1584.88</v>
      </c>
      <c r="Q175">
        <v>1.291569421680187</v>
      </c>
      <c r="R175">
        <v>5.1527573705379481</v>
      </c>
      <c r="S175">
        <v>0.87614614528688772</v>
      </c>
      <c r="T175">
        <v>170.76876257189949</v>
      </c>
      <c r="U175">
        <v>17.003442667346434</v>
      </c>
      <c r="V175">
        <v>112.32442404829179</v>
      </c>
      <c r="W175">
        <v>-22.068109762554631</v>
      </c>
      <c r="X175">
        <v>1.0626521846496542</v>
      </c>
      <c r="Y175">
        <v>-20.87147605050383</v>
      </c>
      <c r="Z175">
        <v>2.2952850647452521</v>
      </c>
    </row>
    <row r="176" spans="1:26" x14ac:dyDescent="0.35">
      <c r="A176" s="14">
        <v>45023</v>
      </c>
      <c r="B176">
        <v>1053.7854</v>
      </c>
      <c r="C176">
        <v>389.95371999999998</v>
      </c>
      <c r="D176">
        <v>887.2</v>
      </c>
      <c r="E176">
        <v>170.7681</v>
      </c>
      <c r="F176">
        <v>135.29900000000001</v>
      </c>
      <c r="G176">
        <v>134.83940000000001</v>
      </c>
      <c r="H176">
        <v>6.5796999999999999</v>
      </c>
      <c r="I176">
        <v>1004.3187</v>
      </c>
      <c r="J176">
        <v>1004.3187</v>
      </c>
      <c r="K176">
        <v>17.003399999999999</v>
      </c>
      <c r="L176">
        <v>170.7688</v>
      </c>
      <c r="M176">
        <v>5.1952999999999996</v>
      </c>
      <c r="N176">
        <v>17.003442667346434</v>
      </c>
      <c r="O176">
        <v>5.215649434860766</v>
      </c>
      <c r="P176">
        <f t="shared" si="2"/>
        <v>1584.88</v>
      </c>
      <c r="Q176">
        <v>1.3023704971559207</v>
      </c>
      <c r="R176">
        <v>5.215649434860766</v>
      </c>
      <c r="S176">
        <v>0.8868399613863287</v>
      </c>
      <c r="T176">
        <v>170.76876257189949</v>
      </c>
      <c r="U176">
        <v>17.003442667346434</v>
      </c>
      <c r="V176">
        <v>114.02776354612108</v>
      </c>
      <c r="W176">
        <v>-21.003646359778131</v>
      </c>
      <c r="X176">
        <v>1.6768332889289104</v>
      </c>
      <c r="Y176">
        <v>-20.763620466008149</v>
      </c>
      <c r="Z176">
        <v>2.7665321009310819</v>
      </c>
    </row>
    <row r="177" spans="1:26" x14ac:dyDescent="0.35">
      <c r="A177" s="14">
        <v>45030</v>
      </c>
      <c r="B177">
        <v>1053.7854</v>
      </c>
      <c r="C177">
        <v>389.95371999999998</v>
      </c>
      <c r="D177">
        <v>956.52</v>
      </c>
      <c r="E177">
        <v>170.7681</v>
      </c>
      <c r="F177">
        <v>139.559</v>
      </c>
      <c r="G177">
        <v>138.28210000000001</v>
      </c>
      <c r="H177">
        <v>6.9172000000000002</v>
      </c>
      <c r="I177">
        <v>1004.3187</v>
      </c>
      <c r="J177">
        <v>1004.3187</v>
      </c>
      <c r="K177">
        <v>17.003399999999999</v>
      </c>
      <c r="L177">
        <v>170.7688</v>
      </c>
      <c r="M177">
        <v>5.6013000000000002</v>
      </c>
      <c r="N177">
        <v>17.003442667346434</v>
      </c>
      <c r="O177">
        <v>5.6465244900630918</v>
      </c>
      <c r="P177">
        <f t="shared" si="2"/>
        <v>1584.88</v>
      </c>
      <c r="Q177">
        <v>1.3763689267187229</v>
      </c>
      <c r="R177">
        <v>5.6465244900630918</v>
      </c>
      <c r="S177">
        <v>0.9601035543655535</v>
      </c>
      <c r="T177">
        <v>170.76876257189949</v>
      </c>
      <c r="U177">
        <v>17.003442667346434</v>
      </c>
      <c r="V177">
        <v>114.03313702675857</v>
      </c>
      <c r="W177">
        <v>-18.895064249553005</v>
      </c>
      <c r="X177">
        <v>1.0396085084949802</v>
      </c>
      <c r="Y177">
        <v>-18.321421773153787</v>
      </c>
      <c r="Z177">
        <v>1.7440898061245418</v>
      </c>
    </row>
    <row r="178" spans="1:26" x14ac:dyDescent="0.35">
      <c r="A178" s="14">
        <v>45037</v>
      </c>
      <c r="B178">
        <v>1053.7854</v>
      </c>
      <c r="C178">
        <v>389.95371999999998</v>
      </c>
      <c r="D178">
        <v>922.73</v>
      </c>
      <c r="E178">
        <v>170.7681</v>
      </c>
      <c r="F178">
        <v>137.42420000000001</v>
      </c>
      <c r="G178">
        <v>135.11099999999999</v>
      </c>
      <c r="H178">
        <v>6.8293999999999997</v>
      </c>
      <c r="I178">
        <v>1004.3187</v>
      </c>
      <c r="J178">
        <v>1004.3187</v>
      </c>
      <c r="K178">
        <v>17.003399999999999</v>
      </c>
      <c r="L178">
        <v>170.7688</v>
      </c>
      <c r="M178">
        <v>5.4034000000000004</v>
      </c>
      <c r="N178">
        <v>17.003442667346434</v>
      </c>
      <c r="O178">
        <v>5.4030373360088282</v>
      </c>
      <c r="P178">
        <f t="shared" si="2"/>
        <v>1584.88</v>
      </c>
      <c r="Q178">
        <v>1.3345524725026137</v>
      </c>
      <c r="R178">
        <v>5.4030373360088282</v>
      </c>
      <c r="S178">
        <v>0.91870235572358339</v>
      </c>
      <c r="T178">
        <v>170.76876257189949</v>
      </c>
      <c r="U178">
        <v>17.003442667346434</v>
      </c>
      <c r="V178">
        <v>114.03313702675857</v>
      </c>
      <c r="W178">
        <v>-20.489741452519777</v>
      </c>
      <c r="X178">
        <v>1.6083363766753478</v>
      </c>
      <c r="Y178">
        <v>-19.459544452732676</v>
      </c>
      <c r="Z178">
        <v>2.5588339130241922</v>
      </c>
    </row>
    <row r="179" spans="1:26" x14ac:dyDescent="0.35">
      <c r="A179" s="14">
        <v>45044</v>
      </c>
      <c r="B179">
        <v>1053.7854</v>
      </c>
      <c r="C179">
        <v>389.95371999999998</v>
      </c>
      <c r="D179">
        <v>917.61</v>
      </c>
      <c r="E179">
        <v>170.7681</v>
      </c>
      <c r="F179">
        <v>136.97409999999999</v>
      </c>
      <c r="G179">
        <v>133.8391</v>
      </c>
      <c r="H179">
        <v>6.8560999999999996</v>
      </c>
      <c r="I179">
        <v>1004.3187</v>
      </c>
      <c r="J179">
        <v>1004.3187</v>
      </c>
      <c r="K179">
        <v>17.003399999999999</v>
      </c>
      <c r="L179">
        <v>170.7688</v>
      </c>
      <c r="M179">
        <v>5.3734000000000002</v>
      </c>
      <c r="N179">
        <v>17.003442667346434</v>
      </c>
      <c r="O179">
        <v>5.2887307163085104</v>
      </c>
      <c r="P179">
        <f t="shared" si="2"/>
        <v>1584.88</v>
      </c>
      <c r="Q179">
        <v>1.3149214675411309</v>
      </c>
      <c r="R179">
        <v>5.2887307163085104</v>
      </c>
      <c r="S179">
        <v>0.89926629517785805</v>
      </c>
      <c r="T179">
        <v>170.76876257189949</v>
      </c>
      <c r="U179">
        <v>17.003442667346434</v>
      </c>
      <c r="V179">
        <v>114.04459155637036</v>
      </c>
      <c r="W179">
        <v>-21.624112175484445</v>
      </c>
      <c r="X179">
        <v>1.0435518541539703</v>
      </c>
      <c r="Y179">
        <v>-20.086212647315197</v>
      </c>
      <c r="Z179">
        <v>2.2835832427722602</v>
      </c>
    </row>
    <row r="180" spans="1:26" x14ac:dyDescent="0.35">
      <c r="A180" s="14">
        <v>45051</v>
      </c>
      <c r="B180">
        <v>1053.7854</v>
      </c>
      <c r="C180">
        <v>390.02623999999997</v>
      </c>
      <c r="D180">
        <v>930.49</v>
      </c>
      <c r="E180">
        <v>170.7681</v>
      </c>
      <c r="F180">
        <v>138.5566</v>
      </c>
      <c r="G180">
        <v>135.2826</v>
      </c>
      <c r="H180">
        <v>6.8780999999999999</v>
      </c>
      <c r="I180">
        <v>1004.3187</v>
      </c>
      <c r="J180">
        <v>1004.3187</v>
      </c>
      <c r="K180">
        <v>17.003399999999999</v>
      </c>
      <c r="L180">
        <v>170.7688</v>
      </c>
      <c r="M180">
        <v>5.4488000000000003</v>
      </c>
      <c r="N180">
        <v>17.003442667346434</v>
      </c>
      <c r="O180">
        <v>5.2252530647946047</v>
      </c>
      <c r="P180">
        <f t="shared" si="2"/>
        <v>1584.88</v>
      </c>
      <c r="Q180">
        <v>1.3046857854713108</v>
      </c>
      <c r="R180">
        <v>5.2252530647946047</v>
      </c>
      <c r="S180">
        <v>0.88847290909611298</v>
      </c>
      <c r="T180">
        <v>170.76876257189949</v>
      </c>
      <c r="U180">
        <v>17.003442667346434</v>
      </c>
      <c r="V180">
        <v>114.04459155637036</v>
      </c>
      <c r="W180">
        <v>-21.720657243178817</v>
      </c>
      <c r="X180">
        <v>0.94862025176552045</v>
      </c>
      <c r="Y180">
        <v>-19.808845840003368</v>
      </c>
      <c r="Z180">
        <v>2.1042243957959657</v>
      </c>
    </row>
    <row r="181" spans="1:26" x14ac:dyDescent="0.35">
      <c r="A181" s="14">
        <v>45058</v>
      </c>
      <c r="B181">
        <v>1083.5373</v>
      </c>
      <c r="C181">
        <v>390.02623999999997</v>
      </c>
      <c r="D181">
        <v>970.09</v>
      </c>
      <c r="E181">
        <v>164.39840000000001</v>
      </c>
      <c r="F181">
        <v>139.23070000000001</v>
      </c>
      <c r="G181">
        <v>136.8725</v>
      </c>
      <c r="H181">
        <v>7.0875000000000004</v>
      </c>
      <c r="I181">
        <v>1019.2905</v>
      </c>
      <c r="J181">
        <v>1019.2905</v>
      </c>
      <c r="K181">
        <v>16.239100000000001</v>
      </c>
      <c r="L181">
        <v>165.5232</v>
      </c>
      <c r="M181">
        <v>5.8606999999999996</v>
      </c>
      <c r="N181">
        <v>17.003442667346434</v>
      </c>
      <c r="O181">
        <v>5.5811729595377058</v>
      </c>
      <c r="P181">
        <f t="shared" si="2"/>
        <v>1584.88</v>
      </c>
      <c r="Q181">
        <v>1.3658227930995774</v>
      </c>
      <c r="R181">
        <v>5.5811729595377058</v>
      </c>
      <c r="S181">
        <v>0.94899154434043598</v>
      </c>
      <c r="T181">
        <v>170.76876257189949</v>
      </c>
      <c r="U181">
        <v>17.003442667346434</v>
      </c>
      <c r="V181">
        <v>114.04558143932621</v>
      </c>
      <c r="W181">
        <v>-20.828129060528383</v>
      </c>
      <c r="X181">
        <v>0.81272492859934786</v>
      </c>
      <c r="Y181">
        <v>-18.634413475976192</v>
      </c>
      <c r="Z181">
        <v>1.2122193456743626</v>
      </c>
    </row>
    <row r="182" spans="1:26" x14ac:dyDescent="0.35">
      <c r="A182" s="14">
        <v>45065</v>
      </c>
      <c r="B182">
        <v>1090.5736999999999</v>
      </c>
      <c r="C182">
        <v>390.02623999999997</v>
      </c>
      <c r="D182">
        <v>974.15</v>
      </c>
      <c r="E182">
        <v>163.80369999999999</v>
      </c>
      <c r="F182">
        <v>138.6987</v>
      </c>
      <c r="G182">
        <v>135.5119</v>
      </c>
      <c r="H182">
        <v>7.1886999999999999</v>
      </c>
      <c r="I182">
        <v>1034.3418999999999</v>
      </c>
      <c r="J182">
        <v>1034.3418999999999</v>
      </c>
      <c r="K182">
        <v>16.234500000000001</v>
      </c>
      <c r="L182">
        <v>167.92019999999999</v>
      </c>
      <c r="M182">
        <v>5.8013000000000003</v>
      </c>
      <c r="N182">
        <v>16.234500651831709</v>
      </c>
      <c r="O182">
        <v>5.7826858436518771</v>
      </c>
      <c r="P182">
        <f t="shared" si="2"/>
        <v>1584.88</v>
      </c>
      <c r="Q182">
        <v>1.3840948446382098</v>
      </c>
      <c r="R182">
        <v>5.7826858436518771</v>
      </c>
      <c r="S182">
        <v>0.938790170981044</v>
      </c>
      <c r="T182">
        <v>167.92024091469162</v>
      </c>
      <c r="U182">
        <v>16.234500651831709</v>
      </c>
      <c r="V182">
        <v>112.60801399669847</v>
      </c>
      <c r="W182">
        <v>-21.227033812501112</v>
      </c>
      <c r="X182">
        <v>-7.5475972013358632</v>
      </c>
      <c r="Y182">
        <v>-23.116160605908846</v>
      </c>
      <c r="Z182">
        <v>14.474015713446693</v>
      </c>
    </row>
    <row r="183" spans="1:26" x14ac:dyDescent="0.35">
      <c r="A183" s="14">
        <v>45072</v>
      </c>
      <c r="B183">
        <v>1090.5736999999999</v>
      </c>
      <c r="C183">
        <v>390.02623999999997</v>
      </c>
      <c r="D183">
        <v>972.54</v>
      </c>
      <c r="E183">
        <v>163.80369999999999</v>
      </c>
      <c r="F183">
        <v>134.39859999999999</v>
      </c>
      <c r="G183">
        <v>133.2731</v>
      </c>
      <c r="H183">
        <v>7.2972999999999999</v>
      </c>
      <c r="I183">
        <v>1034.3418999999999</v>
      </c>
      <c r="J183">
        <v>1034.3418999999999</v>
      </c>
      <c r="K183">
        <v>16.234500000000001</v>
      </c>
      <c r="L183">
        <v>167.92019999999999</v>
      </c>
      <c r="M183">
        <v>5.7916999999999996</v>
      </c>
      <c r="N183">
        <v>16.234500651831709</v>
      </c>
      <c r="O183">
        <v>5.7482647401058404</v>
      </c>
      <c r="P183">
        <f t="shared" si="2"/>
        <v>1584.88</v>
      </c>
      <c r="Q183">
        <v>1.37850571107961</v>
      </c>
      <c r="R183">
        <v>5.7482647401058404</v>
      </c>
      <c r="S183">
        <v>0.93320207670149502</v>
      </c>
      <c r="T183">
        <v>167.92024091469162</v>
      </c>
      <c r="U183">
        <v>16.234500651831709</v>
      </c>
      <c r="V183">
        <v>112.74190973362325</v>
      </c>
      <c r="W183">
        <v>-21.48125243148867</v>
      </c>
      <c r="X183">
        <v>-7.717869163976057</v>
      </c>
      <c r="Y183">
        <v>-23.350739621309934</v>
      </c>
      <c r="Z183">
        <v>14.59721262664644</v>
      </c>
    </row>
    <row r="184" spans="1:26" x14ac:dyDescent="0.35">
      <c r="A184" s="14">
        <v>45079</v>
      </c>
      <c r="B184">
        <v>1090.5736999999999</v>
      </c>
      <c r="C184">
        <v>390.02623999999997</v>
      </c>
      <c r="D184">
        <v>994.3</v>
      </c>
      <c r="E184">
        <v>163.80369999999999</v>
      </c>
      <c r="F184">
        <v>133.41</v>
      </c>
      <c r="G184">
        <v>132.3348</v>
      </c>
      <c r="H184">
        <v>7.5134999999999996</v>
      </c>
      <c r="I184">
        <v>1034.3418999999999</v>
      </c>
      <c r="J184">
        <v>1034.3418999999999</v>
      </c>
      <c r="K184">
        <v>16.234500000000001</v>
      </c>
      <c r="L184">
        <v>167.92019999999999</v>
      </c>
      <c r="M184">
        <v>5.9212999999999996</v>
      </c>
      <c r="N184">
        <v>16.234500651831709</v>
      </c>
      <c r="O184">
        <v>5.5183937025838663</v>
      </c>
      <c r="P184">
        <f t="shared" si="2"/>
        <v>1584.88</v>
      </c>
      <c r="Q184">
        <v>1.3411803554806552</v>
      </c>
      <c r="R184">
        <v>5.5183937025838663</v>
      </c>
      <c r="S184">
        <v>0.89588366161661781</v>
      </c>
      <c r="T184">
        <v>167.92024091469162</v>
      </c>
      <c r="U184">
        <v>16.234500651831709</v>
      </c>
      <c r="V184">
        <v>113.20245390497686</v>
      </c>
      <c r="W184">
        <v>-22.100165295217568</v>
      </c>
      <c r="X184">
        <v>4.6416210981541859</v>
      </c>
      <c r="Y184">
        <v>-18.444970702230073</v>
      </c>
      <c r="Z184">
        <v>5.7386395841647833</v>
      </c>
    </row>
    <row r="185" spans="1:26" x14ac:dyDescent="0.35">
      <c r="A185" s="14">
        <v>45086</v>
      </c>
      <c r="B185">
        <v>1090.5736999999999</v>
      </c>
      <c r="C185">
        <v>390.02623999999997</v>
      </c>
      <c r="D185">
        <v>1051.03</v>
      </c>
      <c r="E185">
        <v>163.80369999999999</v>
      </c>
      <c r="F185">
        <v>134.6155</v>
      </c>
      <c r="G185">
        <v>131.47120000000001</v>
      </c>
      <c r="H185">
        <v>7.9943999999999997</v>
      </c>
      <c r="I185">
        <v>1034.3418999999999</v>
      </c>
      <c r="J185">
        <v>1034.3418999999999</v>
      </c>
      <c r="K185">
        <v>16.234500000000001</v>
      </c>
      <c r="L185">
        <v>167.92019999999999</v>
      </c>
      <c r="M185">
        <v>6.2591000000000001</v>
      </c>
      <c r="N185">
        <v>16.234500651831709</v>
      </c>
      <c r="O185">
        <v>6.1176067542797483</v>
      </c>
      <c r="P185">
        <f t="shared" si="2"/>
        <v>1584.88</v>
      </c>
      <c r="Q185">
        <v>1.4384776943502624</v>
      </c>
      <c r="R185">
        <v>6.1176067542797483</v>
      </c>
      <c r="S185">
        <v>0.99316290840004651</v>
      </c>
      <c r="T185">
        <v>167.92024091469162</v>
      </c>
      <c r="U185">
        <v>16.234500651831709</v>
      </c>
      <c r="V185">
        <v>113.18682007148739</v>
      </c>
      <c r="W185">
        <v>-22.061030723090308</v>
      </c>
      <c r="X185">
        <v>5.2448406464524853</v>
      </c>
      <c r="Y185">
        <v>-17.953262022750426</v>
      </c>
      <c r="Z185">
        <v>6.7142408976461265</v>
      </c>
    </row>
    <row r="186" spans="1:26" x14ac:dyDescent="0.35">
      <c r="A186" s="14">
        <v>45093</v>
      </c>
      <c r="B186">
        <v>1090.5736999999999</v>
      </c>
      <c r="C186">
        <v>384.36953999999997</v>
      </c>
      <c r="D186">
        <v>1070.3599999999999</v>
      </c>
      <c r="E186">
        <v>163.80369999999999</v>
      </c>
      <c r="F186">
        <v>137.61089999999999</v>
      </c>
      <c r="G186">
        <v>134.38409999999999</v>
      </c>
      <c r="H186">
        <v>7.9649000000000001</v>
      </c>
      <c r="I186">
        <v>1034.3418999999999</v>
      </c>
      <c r="J186">
        <v>1034.3418999999999</v>
      </c>
      <c r="K186">
        <v>16.234500000000001</v>
      </c>
      <c r="L186">
        <v>167.92019999999999</v>
      </c>
      <c r="M186">
        <v>6.3742000000000001</v>
      </c>
      <c r="N186">
        <v>16.234500651831709</v>
      </c>
      <c r="O186">
        <v>6.3595668645004171</v>
      </c>
      <c r="P186">
        <f t="shared" si="2"/>
        <v>1584.88</v>
      </c>
      <c r="Q186">
        <v>1.4777660155415975</v>
      </c>
      <c r="R186">
        <v>6.3595668645004171</v>
      </c>
      <c r="S186">
        <v>1.0324439240709937</v>
      </c>
      <c r="T186">
        <v>167.92024091469162</v>
      </c>
      <c r="U186">
        <v>16.234500651831709</v>
      </c>
      <c r="V186">
        <v>116.62118768543742</v>
      </c>
      <c r="W186">
        <v>-21.423996874331817</v>
      </c>
      <c r="X186">
        <v>2.9971662219783055</v>
      </c>
      <c r="Y186">
        <v>-17.190671947528863</v>
      </c>
      <c r="Z186">
        <v>6.2498689518152899</v>
      </c>
    </row>
    <row r="187" spans="1:26" x14ac:dyDescent="0.35">
      <c r="A187" s="14">
        <v>45100</v>
      </c>
      <c r="B187">
        <v>1090.5736999999999</v>
      </c>
      <c r="C187">
        <v>384.36953999999997</v>
      </c>
      <c r="D187">
        <v>1082.79</v>
      </c>
      <c r="E187">
        <v>163.80369999999999</v>
      </c>
      <c r="F187">
        <v>137.35480000000001</v>
      </c>
      <c r="G187">
        <v>134.89760000000001</v>
      </c>
      <c r="H187">
        <v>8.0267999999999997</v>
      </c>
      <c r="I187">
        <v>1034.3418999999999</v>
      </c>
      <c r="J187">
        <v>1034.3418999999999</v>
      </c>
      <c r="K187">
        <v>16.234500000000001</v>
      </c>
      <c r="L187">
        <v>167.92019999999999</v>
      </c>
      <c r="M187">
        <v>6.4481999999999999</v>
      </c>
      <c r="N187">
        <v>16.234500651831709</v>
      </c>
      <c r="O187">
        <v>6.5500144235665507</v>
      </c>
      <c r="P187">
        <f t="shared" si="2"/>
        <v>1584.88</v>
      </c>
      <c r="Q187">
        <v>1.4932647472498617</v>
      </c>
      <c r="R187">
        <v>6.5500144235665507</v>
      </c>
      <c r="S187">
        <v>1.0633621342889827</v>
      </c>
      <c r="T187">
        <v>167.92024091469162</v>
      </c>
      <c r="U187">
        <v>16.234500651831709</v>
      </c>
      <c r="V187">
        <v>116.32566744030693</v>
      </c>
      <c r="W187">
        <v>-20.104004395848392</v>
      </c>
      <c r="X187">
        <v>3.3635051619940732</v>
      </c>
      <c r="Y187">
        <v>-16.415631576658999</v>
      </c>
      <c r="Z187">
        <v>6.403490398241698</v>
      </c>
    </row>
    <row r="188" spans="1:26" x14ac:dyDescent="0.35">
      <c r="A188" s="14">
        <v>45107</v>
      </c>
      <c r="B188">
        <v>1090.5736999999999</v>
      </c>
      <c r="C188">
        <v>384.36953999999997</v>
      </c>
      <c r="D188">
        <v>1063.6400000000001</v>
      </c>
      <c r="E188">
        <v>163.80369999999999</v>
      </c>
      <c r="F188">
        <v>136.9838</v>
      </c>
      <c r="G188">
        <v>133.76509999999999</v>
      </c>
      <c r="H188">
        <v>7.9515000000000002</v>
      </c>
      <c r="I188">
        <v>1034.3418999999999</v>
      </c>
      <c r="J188">
        <v>1034.3418999999999</v>
      </c>
      <c r="K188">
        <v>16.234500000000001</v>
      </c>
      <c r="L188">
        <v>167.92019999999999</v>
      </c>
      <c r="M188">
        <v>6.3342000000000001</v>
      </c>
      <c r="N188">
        <v>16.234500651831709</v>
      </c>
      <c r="O188">
        <v>6.2308152626552076</v>
      </c>
      <c r="P188">
        <f t="shared" si="2"/>
        <v>1584.88</v>
      </c>
      <c r="Q188">
        <v>1.4421864311170192</v>
      </c>
      <c r="R188">
        <v>6.2308152626552076</v>
      </c>
      <c r="S188">
        <v>1.0115417444301893</v>
      </c>
      <c r="T188">
        <v>167.92024091469162</v>
      </c>
      <c r="U188">
        <v>16.234500651831709</v>
      </c>
      <c r="V188">
        <v>116.37526826425396</v>
      </c>
      <c r="W188">
        <v>-20.566343450172287</v>
      </c>
      <c r="X188">
        <v>4.1088848001694531</v>
      </c>
      <c r="Y188">
        <v>-17.190426458765184</v>
      </c>
      <c r="Z188">
        <v>7.4195670578115989</v>
      </c>
    </row>
    <row r="189" spans="1:26" x14ac:dyDescent="0.35">
      <c r="A189" s="14">
        <v>45114</v>
      </c>
      <c r="B189">
        <v>1090.5736999999999</v>
      </c>
      <c r="C189">
        <v>384.36953999999997</v>
      </c>
      <c r="D189">
        <v>1057.54</v>
      </c>
      <c r="E189">
        <v>166.4547</v>
      </c>
      <c r="F189">
        <v>135.36840000000001</v>
      </c>
      <c r="G189">
        <v>131.4358</v>
      </c>
      <c r="H189">
        <v>8.0460999999999991</v>
      </c>
      <c r="I189">
        <v>1034.3418999999999</v>
      </c>
      <c r="J189">
        <v>1034.3418999999999</v>
      </c>
      <c r="K189">
        <v>16.234500000000001</v>
      </c>
      <c r="L189">
        <v>167.92019999999999</v>
      </c>
      <c r="M189">
        <v>6.2979000000000003</v>
      </c>
      <c r="N189">
        <v>16.234500651831709</v>
      </c>
      <c r="O189">
        <v>6.3547431458373902</v>
      </c>
      <c r="P189">
        <f t="shared" si="2"/>
        <v>1584.88</v>
      </c>
      <c r="Q189">
        <v>1.4620173967648635</v>
      </c>
      <c r="R189">
        <v>6.3547431458373902</v>
      </c>
      <c r="S189">
        <v>1.031660817433202</v>
      </c>
      <c r="T189">
        <v>167.92024091469162</v>
      </c>
      <c r="U189">
        <v>16.234500651831709</v>
      </c>
      <c r="V189">
        <v>119.30299554099022</v>
      </c>
      <c r="W189">
        <v>-21.047579244944465</v>
      </c>
      <c r="X189">
        <v>4.4683403516431426</v>
      </c>
      <c r="Y189">
        <v>-18.589429601345056</v>
      </c>
      <c r="Z189">
        <v>7.192529764492023</v>
      </c>
    </row>
    <row r="190" spans="1:26" x14ac:dyDescent="0.35">
      <c r="A190" s="14">
        <v>45121</v>
      </c>
      <c r="B190">
        <v>1090.5736999999999</v>
      </c>
      <c r="C190">
        <v>384.36953999999997</v>
      </c>
      <c r="D190">
        <v>1062.6300000000001</v>
      </c>
      <c r="E190">
        <v>166.4547</v>
      </c>
      <c r="F190">
        <v>134.1857</v>
      </c>
      <c r="G190">
        <v>131.3323</v>
      </c>
      <c r="H190">
        <v>8.0912000000000006</v>
      </c>
      <c r="I190">
        <v>1034.3418999999999</v>
      </c>
      <c r="J190">
        <v>1034.3418999999999</v>
      </c>
      <c r="K190">
        <v>16.234500000000001</v>
      </c>
      <c r="L190">
        <v>167.92019999999999</v>
      </c>
      <c r="M190">
        <v>6.3281999999999998</v>
      </c>
      <c r="N190">
        <v>16.234500651831709</v>
      </c>
      <c r="O190">
        <v>6.3069823758652088</v>
      </c>
      <c r="P190">
        <f t="shared" si="2"/>
        <v>1584.88</v>
      </c>
      <c r="Q190">
        <v>1.4543747084181209</v>
      </c>
      <c r="R190">
        <v>6.3069823758652088</v>
      </c>
      <c r="S190">
        <v>1.0239070949207483</v>
      </c>
      <c r="T190">
        <v>167.92024091469162</v>
      </c>
      <c r="U190">
        <v>16.234500651831709</v>
      </c>
      <c r="V190">
        <v>119.28999707076964</v>
      </c>
      <c r="W190">
        <v>-21.703801920320782</v>
      </c>
      <c r="X190">
        <v>4.925552738369265</v>
      </c>
      <c r="Y190">
        <v>-19.557442031526225</v>
      </c>
      <c r="Z190">
        <v>7.592045501978399</v>
      </c>
    </row>
    <row r="191" spans="1:26" x14ac:dyDescent="0.35">
      <c r="A191" s="14">
        <v>45128</v>
      </c>
      <c r="B191">
        <v>1090.5736999999999</v>
      </c>
      <c r="C191">
        <v>384.36953999999997</v>
      </c>
      <c r="D191">
        <v>1093.45</v>
      </c>
      <c r="E191">
        <v>166.4547</v>
      </c>
      <c r="F191">
        <v>134.5223</v>
      </c>
      <c r="G191">
        <v>132.06129999999999</v>
      </c>
      <c r="H191">
        <v>8.2798999999999996</v>
      </c>
      <c r="I191">
        <v>1034.3418999999999</v>
      </c>
      <c r="J191">
        <v>1034.3418999999999</v>
      </c>
      <c r="K191">
        <v>16.234500000000001</v>
      </c>
      <c r="L191">
        <v>167.92019999999999</v>
      </c>
      <c r="M191">
        <v>6.5117000000000003</v>
      </c>
      <c r="N191">
        <v>16.234500651831709</v>
      </c>
      <c r="O191">
        <v>6.339497812778939</v>
      </c>
      <c r="P191">
        <f t="shared" si="2"/>
        <v>1584.88</v>
      </c>
      <c r="Q191">
        <v>1.4595778353973248</v>
      </c>
      <c r="R191">
        <v>6.339497812778939</v>
      </c>
      <c r="S191">
        <v>1.0291858137384537</v>
      </c>
      <c r="T191">
        <v>167.92024091469162</v>
      </c>
      <c r="U191">
        <v>16.234500651831709</v>
      </c>
      <c r="V191">
        <v>119.52665820878873</v>
      </c>
      <c r="W191">
        <v>-21.569014605076944</v>
      </c>
      <c r="X191">
        <v>4.1677647769987534</v>
      </c>
      <c r="Y191">
        <v>-19.080592895119981</v>
      </c>
      <c r="Z191">
        <v>7.2560295127254664</v>
      </c>
    </row>
    <row r="192" spans="1:26" x14ac:dyDescent="0.35">
      <c r="A192" s="14">
        <v>45135</v>
      </c>
      <c r="B192">
        <v>1090.5736999999999</v>
      </c>
      <c r="C192">
        <v>384.36953999999997</v>
      </c>
      <c r="D192">
        <v>1103.07</v>
      </c>
      <c r="E192">
        <v>166.4547</v>
      </c>
      <c r="F192">
        <v>135.53530000000001</v>
      </c>
      <c r="G192">
        <v>131.98099999999999</v>
      </c>
      <c r="H192">
        <v>8.3577999999999992</v>
      </c>
      <c r="I192">
        <v>1034.3418999999999</v>
      </c>
      <c r="J192">
        <v>1034.3418999999999</v>
      </c>
      <c r="K192">
        <v>16.234500000000001</v>
      </c>
      <c r="L192">
        <v>167.92019999999999</v>
      </c>
      <c r="M192">
        <v>6.569</v>
      </c>
      <c r="N192">
        <v>16.234500651831709</v>
      </c>
      <c r="O192">
        <v>6.6828751190876705</v>
      </c>
      <c r="P192">
        <f t="shared" si="2"/>
        <v>1584.88</v>
      </c>
      <c r="Q192">
        <v>1.5145251433864986</v>
      </c>
      <c r="R192">
        <v>6.6828751190876705</v>
      </c>
      <c r="S192">
        <v>1.084931404769387</v>
      </c>
      <c r="T192">
        <v>167.92024091469162</v>
      </c>
      <c r="U192">
        <v>16.234500651831709</v>
      </c>
      <c r="V192">
        <v>119.62084551822777</v>
      </c>
      <c r="W192">
        <v>-20.609396869548021</v>
      </c>
      <c r="X192">
        <v>3.0390226938456069</v>
      </c>
      <c r="Y192">
        <v>-18.517368038466632</v>
      </c>
      <c r="Z192">
        <v>6.2296563502813704</v>
      </c>
    </row>
    <row r="193" spans="1:26" x14ac:dyDescent="0.35">
      <c r="A193" s="14">
        <v>45142</v>
      </c>
      <c r="B193">
        <v>1090.5736999999999</v>
      </c>
      <c r="C193">
        <v>384.36953999999997</v>
      </c>
      <c r="D193">
        <v>1064.4000000000001</v>
      </c>
      <c r="E193">
        <v>166.4547</v>
      </c>
      <c r="F193">
        <v>134.91059999999999</v>
      </c>
      <c r="G193">
        <v>129.8477</v>
      </c>
      <c r="H193">
        <v>8.1973000000000003</v>
      </c>
      <c r="I193">
        <v>1034.3418999999999</v>
      </c>
      <c r="J193">
        <v>1034.3418999999999</v>
      </c>
      <c r="K193">
        <v>16.234500000000001</v>
      </c>
      <c r="L193">
        <v>167.92019999999999</v>
      </c>
      <c r="M193">
        <v>6.3387000000000002</v>
      </c>
      <c r="N193">
        <v>16.234500651831709</v>
      </c>
      <c r="O193">
        <v>6.4611627168352586</v>
      </c>
      <c r="P193">
        <f t="shared" si="2"/>
        <v>1584.88</v>
      </c>
      <c r="Q193">
        <v>1.4790466786546752</v>
      </c>
      <c r="R193">
        <v>6.4611627168352586</v>
      </c>
      <c r="S193">
        <v>1.0489375033805275</v>
      </c>
      <c r="T193">
        <v>167.92024091469162</v>
      </c>
      <c r="U193">
        <v>16.234500651831709</v>
      </c>
      <c r="V193">
        <v>118.75810163281757</v>
      </c>
      <c r="W193">
        <v>-21.832844635965259</v>
      </c>
      <c r="X193">
        <v>4.8107084028130256</v>
      </c>
      <c r="Y193">
        <v>-20.040866080929103</v>
      </c>
      <c r="Z193">
        <v>7.5480748953074368</v>
      </c>
    </row>
    <row r="194" spans="1:26" x14ac:dyDescent="0.35">
      <c r="A194" s="14">
        <v>45149</v>
      </c>
      <c r="B194">
        <v>1160.9282000000001</v>
      </c>
      <c r="C194">
        <v>384.36953999999997</v>
      </c>
      <c r="D194">
        <v>1045.3499999999999</v>
      </c>
      <c r="E194">
        <v>159.25370000000001</v>
      </c>
      <c r="F194">
        <v>132.20009999999999</v>
      </c>
      <c r="G194">
        <v>129.2784</v>
      </c>
      <c r="H194">
        <v>8.0860000000000003</v>
      </c>
      <c r="I194">
        <v>1078.2816</v>
      </c>
      <c r="J194">
        <v>1078.2816</v>
      </c>
      <c r="K194">
        <v>14.4199</v>
      </c>
      <c r="L194">
        <v>155.4871</v>
      </c>
      <c r="M194">
        <v>6.7230999999999996</v>
      </c>
      <c r="N194">
        <v>14.440982326401377</v>
      </c>
      <c r="O194">
        <v>6.7013780129977745</v>
      </c>
      <c r="P194">
        <f t="shared" si="2"/>
        <v>1584.88</v>
      </c>
      <c r="Q194">
        <v>1.5803817038568386</v>
      </c>
      <c r="R194">
        <v>6.7013780129977745</v>
      </c>
      <c r="S194">
        <v>0.96774481448235639</v>
      </c>
      <c r="T194">
        <v>155.53815916343623</v>
      </c>
      <c r="U194">
        <v>14.440982326401377</v>
      </c>
      <c r="V194">
        <v>103.72326754756838</v>
      </c>
      <c r="W194">
        <v>-15.711697325721804</v>
      </c>
      <c r="X194">
        <v>6.2809847605677467</v>
      </c>
      <c r="Y194">
        <v>-16.972951283080718</v>
      </c>
      <c r="Z194">
        <v>5.0074105434534788</v>
      </c>
    </row>
    <row r="195" spans="1:26" x14ac:dyDescent="0.35">
      <c r="A195" s="14">
        <v>45156</v>
      </c>
      <c r="B195">
        <v>1160.941</v>
      </c>
      <c r="C195">
        <v>384.47877</v>
      </c>
      <c r="D195">
        <v>1002.37</v>
      </c>
      <c r="E195">
        <v>158.54599999999999</v>
      </c>
      <c r="F195">
        <v>128.3057</v>
      </c>
      <c r="G195">
        <v>128.3338</v>
      </c>
      <c r="H195">
        <v>7.8106</v>
      </c>
      <c r="I195">
        <v>1076.6570999999999</v>
      </c>
      <c r="J195">
        <v>1076.6570999999999</v>
      </c>
      <c r="K195">
        <v>14.470499999999999</v>
      </c>
      <c r="L195">
        <v>155.798</v>
      </c>
      <c r="M195">
        <v>6.4337999999999997</v>
      </c>
      <c r="N195">
        <v>14.470526240368159</v>
      </c>
      <c r="O195">
        <v>6.4508549238015931</v>
      </c>
      <c r="P195">
        <f t="shared" si="2"/>
        <v>1584.88</v>
      </c>
      <c r="Q195">
        <v>1.5482494388608867</v>
      </c>
      <c r="R195">
        <v>6.4508549238015931</v>
      </c>
      <c r="S195">
        <v>0.93347265447679073</v>
      </c>
      <c r="T195">
        <v>155.79795420476137</v>
      </c>
      <c r="U195">
        <v>14.470526240368159</v>
      </c>
      <c r="V195">
        <v>103.56087912913081</v>
      </c>
      <c r="W195">
        <v>-16.467760173000595</v>
      </c>
      <c r="X195">
        <v>5.8072968159498144</v>
      </c>
      <c r="Y195">
        <v>-17.491716521578542</v>
      </c>
      <c r="Z195">
        <v>4.6872330934963635</v>
      </c>
    </row>
    <row r="196" spans="1:26" x14ac:dyDescent="0.35">
      <c r="A196" s="14">
        <v>45163</v>
      </c>
      <c r="B196">
        <v>1160.941</v>
      </c>
      <c r="C196">
        <v>384.47877</v>
      </c>
      <c r="D196">
        <v>1017.13</v>
      </c>
      <c r="E196">
        <v>158.54599999999999</v>
      </c>
      <c r="F196">
        <v>128.7912</v>
      </c>
      <c r="G196">
        <v>130.34229999999999</v>
      </c>
      <c r="H196">
        <v>7.8034999999999997</v>
      </c>
      <c r="I196">
        <v>1076.6570999999999</v>
      </c>
      <c r="J196">
        <v>1076.6570999999999</v>
      </c>
      <c r="K196">
        <v>14.470499999999999</v>
      </c>
      <c r="L196">
        <v>155.798</v>
      </c>
      <c r="M196">
        <v>6.5285000000000002</v>
      </c>
      <c r="N196">
        <v>14.470526240368159</v>
      </c>
      <c r="O196">
        <v>6.6531682350442685</v>
      </c>
      <c r="P196">
        <f t="shared" si="2"/>
        <v>1584.88</v>
      </c>
      <c r="Q196">
        <v>1.5777988427959106</v>
      </c>
      <c r="R196">
        <v>6.6531682350442685</v>
      </c>
      <c r="S196">
        <v>0.96274845526791986</v>
      </c>
      <c r="T196">
        <v>155.79795420476137</v>
      </c>
      <c r="U196">
        <v>14.470526240368159</v>
      </c>
      <c r="V196">
        <v>103.59564549981697</v>
      </c>
      <c r="W196">
        <v>-14.227827312478489</v>
      </c>
      <c r="X196">
        <v>10.418000852677253</v>
      </c>
      <c r="Y196">
        <v>-17.221943628208514</v>
      </c>
      <c r="Z196">
        <v>5.1655851729996751</v>
      </c>
    </row>
    <row r="197" spans="1:26" x14ac:dyDescent="0.35">
      <c r="A197" s="14">
        <v>45170</v>
      </c>
      <c r="B197">
        <v>1160.941</v>
      </c>
      <c r="C197">
        <v>384.47877</v>
      </c>
      <c r="D197">
        <v>1027.8900000000001</v>
      </c>
      <c r="E197">
        <v>158.54599999999999</v>
      </c>
      <c r="F197">
        <v>130.3415</v>
      </c>
      <c r="G197">
        <v>132.74379999999999</v>
      </c>
      <c r="H197">
        <v>7.7434000000000003</v>
      </c>
      <c r="I197">
        <v>1076.7052000000001</v>
      </c>
      <c r="J197">
        <v>1076.7052000000001</v>
      </c>
      <c r="K197">
        <v>14.469900000000001</v>
      </c>
      <c r="L197">
        <v>155.798</v>
      </c>
      <c r="M197">
        <v>6.5975999999999999</v>
      </c>
      <c r="N197">
        <v>14.470526240368159</v>
      </c>
      <c r="O197">
        <v>6.6540668347769456</v>
      </c>
      <c r="P197">
        <f t="shared" si="2"/>
        <v>1584.88</v>
      </c>
      <c r="Q197">
        <v>1.5779289118598028</v>
      </c>
      <c r="R197">
        <v>6.6540668347769456</v>
      </c>
      <c r="S197">
        <v>0.96287848737803283</v>
      </c>
      <c r="T197">
        <v>155.79795420476137</v>
      </c>
      <c r="U197">
        <v>14.470526240368159</v>
      </c>
      <c r="V197">
        <v>103.23965616532254</v>
      </c>
      <c r="W197">
        <v>-11.356938360130442</v>
      </c>
      <c r="X197">
        <v>8.9834157731775903</v>
      </c>
      <c r="Y197">
        <v>-15.12690847095881</v>
      </c>
      <c r="Z197">
        <v>5.5289618467181336</v>
      </c>
    </row>
    <row r="198" spans="1:26" x14ac:dyDescent="0.35">
      <c r="A198" s="14">
        <v>45177</v>
      </c>
      <c r="B198">
        <v>1160.941</v>
      </c>
      <c r="C198">
        <v>384.47877</v>
      </c>
      <c r="D198">
        <v>995.17</v>
      </c>
      <c r="E198">
        <v>158.54599999999999</v>
      </c>
      <c r="F198">
        <v>130.21860000000001</v>
      </c>
      <c r="G198">
        <v>129.29560000000001</v>
      </c>
      <c r="H198">
        <v>7.6969000000000003</v>
      </c>
      <c r="I198">
        <v>1076.7052000000001</v>
      </c>
      <c r="J198">
        <v>1076.7052000000001</v>
      </c>
      <c r="K198">
        <v>14.469900000000001</v>
      </c>
      <c r="L198">
        <v>155.798</v>
      </c>
      <c r="M198">
        <v>6.3875999999999999</v>
      </c>
      <c r="N198">
        <v>14.46988010747336</v>
      </c>
      <c r="O198">
        <v>6.443537754549796</v>
      </c>
      <c r="P198">
        <f t="shared" si="2"/>
        <v>1584.88</v>
      </c>
      <c r="Q198">
        <v>1.5473864918716496</v>
      </c>
      <c r="R198">
        <v>6.443537754549796</v>
      </c>
      <c r="S198">
        <v>0.93237218776313646</v>
      </c>
      <c r="T198">
        <v>155.79795420476137</v>
      </c>
      <c r="U198">
        <v>14.46988010747336</v>
      </c>
      <c r="V198">
        <v>103.28546846011136</v>
      </c>
      <c r="W198">
        <v>-10.728082110693604</v>
      </c>
      <c r="X198">
        <v>7.5252700419562508</v>
      </c>
      <c r="Y198">
        <v>-13.67002658147792</v>
      </c>
      <c r="Z198">
        <v>3.9616930005436801</v>
      </c>
    </row>
    <row r="199" spans="1:26" x14ac:dyDescent="0.35">
      <c r="A199" s="14">
        <v>45184</v>
      </c>
      <c r="B199">
        <v>1160.941</v>
      </c>
      <c r="C199">
        <v>379.31020000000001</v>
      </c>
      <c r="D199">
        <v>1048.54</v>
      </c>
      <c r="E199">
        <v>158.54599999999999</v>
      </c>
      <c r="F199">
        <v>131.7628</v>
      </c>
      <c r="G199">
        <v>131.7355</v>
      </c>
      <c r="H199">
        <v>7.9593999999999996</v>
      </c>
      <c r="I199">
        <v>1076.7052000000001</v>
      </c>
      <c r="J199">
        <v>1076.7052000000001</v>
      </c>
      <c r="K199">
        <v>14.469900000000001</v>
      </c>
      <c r="L199">
        <v>155.798</v>
      </c>
      <c r="M199">
        <v>6.7301000000000002</v>
      </c>
      <c r="N199">
        <v>14.46988010747336</v>
      </c>
      <c r="O199">
        <v>6.6532324207394593</v>
      </c>
      <c r="P199">
        <f t="shared" ref="P199:P262" si="3">$D$6</f>
        <v>1584.88</v>
      </c>
      <c r="Q199">
        <v>1.5777376817044131</v>
      </c>
      <c r="R199">
        <v>6.6532324207394593</v>
      </c>
      <c r="S199">
        <v>0.96271475455254729</v>
      </c>
      <c r="T199">
        <v>155.79795420476137</v>
      </c>
      <c r="U199">
        <v>14.46988010747336</v>
      </c>
      <c r="V199">
        <v>103.21141726553412</v>
      </c>
      <c r="W199">
        <v>-12.894875976531575</v>
      </c>
      <c r="X199">
        <v>11.158126901434082</v>
      </c>
      <c r="Y199">
        <v>-14.900053421129519</v>
      </c>
      <c r="Z199">
        <v>5.8458481654042025</v>
      </c>
    </row>
    <row r="200" spans="1:26" x14ac:dyDescent="0.35">
      <c r="A200" s="14">
        <v>45191</v>
      </c>
      <c r="B200">
        <v>1160.941</v>
      </c>
      <c r="C200">
        <v>379.31020000000001</v>
      </c>
      <c r="D200">
        <v>1017.46</v>
      </c>
      <c r="E200">
        <v>158.54599999999999</v>
      </c>
      <c r="F200">
        <v>132.0891</v>
      </c>
      <c r="G200">
        <v>131.9418</v>
      </c>
      <c r="H200">
        <v>7.7114000000000003</v>
      </c>
      <c r="I200">
        <v>1076.7699</v>
      </c>
      <c r="J200">
        <v>1076.7699</v>
      </c>
      <c r="K200">
        <v>14.468999999999999</v>
      </c>
      <c r="L200">
        <v>155.798</v>
      </c>
      <c r="M200">
        <v>6.5305999999999997</v>
      </c>
      <c r="N200">
        <v>14.469546716536009</v>
      </c>
      <c r="O200">
        <v>6.7722326996239524</v>
      </c>
      <c r="P200">
        <f t="shared" si="3"/>
        <v>1584.88</v>
      </c>
      <c r="Q200">
        <v>1.5817482772150042</v>
      </c>
      <c r="R200">
        <v>6.7722326996239524</v>
      </c>
      <c r="S200">
        <v>0.97991137422461538</v>
      </c>
      <c r="T200">
        <v>155.79795420476137</v>
      </c>
      <c r="U200">
        <v>14.469546716536009</v>
      </c>
      <c r="V200">
        <v>103.09518825567072</v>
      </c>
      <c r="W200">
        <v>-11.728000746744307</v>
      </c>
      <c r="X200">
        <v>12.023580368506853</v>
      </c>
      <c r="Y200">
        <v>-12.460842447209663</v>
      </c>
      <c r="Z200">
        <v>2.6065843235807087</v>
      </c>
    </row>
    <row r="201" spans="1:26" x14ac:dyDescent="0.35">
      <c r="A201" s="14">
        <v>45198</v>
      </c>
      <c r="B201">
        <v>1160.941</v>
      </c>
      <c r="C201">
        <v>379.37306999999998</v>
      </c>
      <c r="D201">
        <v>1002.11</v>
      </c>
      <c r="E201">
        <v>158.54599999999999</v>
      </c>
      <c r="F201">
        <v>129.0206</v>
      </c>
      <c r="G201">
        <v>128.4008</v>
      </c>
      <c r="H201">
        <v>7.8045</v>
      </c>
      <c r="I201">
        <v>1076.7564</v>
      </c>
      <c r="J201">
        <v>1076.7564</v>
      </c>
      <c r="K201">
        <v>14.469200000000001</v>
      </c>
      <c r="L201">
        <v>155.798</v>
      </c>
      <c r="M201">
        <v>6.4321000000000002</v>
      </c>
      <c r="N201">
        <v>14.469011268804067</v>
      </c>
      <c r="O201">
        <v>6.2918027711177889</v>
      </c>
      <c r="P201">
        <f t="shared" si="3"/>
        <v>1584.88</v>
      </c>
      <c r="Q201">
        <v>1.5070211051872873</v>
      </c>
      <c r="R201">
        <v>6.2918027711177889</v>
      </c>
      <c r="S201">
        <v>0.91036165196395935</v>
      </c>
      <c r="T201">
        <v>155.79795420476137</v>
      </c>
      <c r="U201">
        <v>14.469011268804067</v>
      </c>
      <c r="V201">
        <v>103.22810885206998</v>
      </c>
      <c r="W201">
        <v>-11.965004982774673</v>
      </c>
      <c r="X201">
        <v>11.580392647781631</v>
      </c>
      <c r="Y201">
        <v>-11.281433005549157</v>
      </c>
      <c r="Z201">
        <v>-0.52036387035727982</v>
      </c>
    </row>
    <row r="202" spans="1:26" x14ac:dyDescent="0.35">
      <c r="A202" s="14">
        <v>45205</v>
      </c>
      <c r="B202">
        <v>1160.941</v>
      </c>
      <c r="C202">
        <v>379.37306999999998</v>
      </c>
      <c r="D202">
        <v>951.68</v>
      </c>
      <c r="E202">
        <v>160.01660000000001</v>
      </c>
      <c r="F202">
        <v>126.86960000000001</v>
      </c>
      <c r="G202">
        <v>126.2504</v>
      </c>
      <c r="H202">
        <v>7.5380000000000003</v>
      </c>
      <c r="I202">
        <v>1087.8489</v>
      </c>
      <c r="J202">
        <v>1087.8489</v>
      </c>
      <c r="K202">
        <v>14.3217</v>
      </c>
      <c r="L202">
        <v>155.798</v>
      </c>
      <c r="M202">
        <v>6.1083999999999996</v>
      </c>
      <c r="N202">
        <v>14.321653672621027</v>
      </c>
      <c r="O202">
        <v>6.084226232869435</v>
      </c>
      <c r="P202">
        <f t="shared" si="3"/>
        <v>1584.88</v>
      </c>
      <c r="Q202">
        <v>1.4624784966018551</v>
      </c>
      <c r="R202">
        <v>6.084226232869435</v>
      </c>
      <c r="S202">
        <v>0.87136180973031718</v>
      </c>
      <c r="T202">
        <v>155.79795420476137</v>
      </c>
      <c r="U202">
        <v>14.321653672621027</v>
      </c>
      <c r="V202">
        <v>105.04484187941522</v>
      </c>
      <c r="W202">
        <v>-13.679045690698542</v>
      </c>
      <c r="X202">
        <v>13.140370463664594</v>
      </c>
      <c r="Y202">
        <v>-13.475104861748607</v>
      </c>
      <c r="Z202">
        <v>6.5492412564166574E-2</v>
      </c>
    </row>
    <row r="203" spans="1:26" x14ac:dyDescent="0.35">
      <c r="A203" s="14">
        <v>45212</v>
      </c>
      <c r="B203">
        <v>1160.941</v>
      </c>
      <c r="C203">
        <v>379.37306999999998</v>
      </c>
      <c r="D203">
        <v>988.16</v>
      </c>
      <c r="E203">
        <v>160.01660000000001</v>
      </c>
      <c r="F203">
        <v>127.7877</v>
      </c>
      <c r="G203">
        <v>128.5086</v>
      </c>
      <c r="H203">
        <v>7.6894</v>
      </c>
      <c r="I203">
        <v>1087.8489</v>
      </c>
      <c r="J203">
        <v>1087.8489</v>
      </c>
      <c r="K203">
        <v>14.3217</v>
      </c>
      <c r="L203">
        <v>155.798</v>
      </c>
      <c r="M203">
        <v>6.3426</v>
      </c>
      <c r="N203">
        <v>14.321653672621027</v>
      </c>
      <c r="O203">
        <v>6.4143332632377978</v>
      </c>
      <c r="P203">
        <f t="shared" si="3"/>
        <v>1584.88</v>
      </c>
      <c r="Q203">
        <v>1.509140725408886</v>
      </c>
      <c r="R203">
        <v>6.4143332632377978</v>
      </c>
      <c r="S203">
        <v>0.91863859536864823</v>
      </c>
      <c r="T203">
        <v>155.79795420476137</v>
      </c>
      <c r="U203">
        <v>14.321653672621027</v>
      </c>
      <c r="V203">
        <v>105.06532884026387</v>
      </c>
      <c r="W203">
        <v>-13.319900532949259</v>
      </c>
      <c r="X203">
        <v>11.598861404039992</v>
      </c>
      <c r="Y203">
        <v>-13.471490672162755</v>
      </c>
      <c r="Z203">
        <v>-1.1884703880465082</v>
      </c>
    </row>
    <row r="204" spans="1:26" x14ac:dyDescent="0.35">
      <c r="A204" s="14">
        <v>45219</v>
      </c>
      <c r="B204">
        <v>1160.941</v>
      </c>
      <c r="C204">
        <v>379.37306999999998</v>
      </c>
      <c r="D204">
        <v>970.73</v>
      </c>
      <c r="E204">
        <v>160.01660000000001</v>
      </c>
      <c r="F204">
        <v>128.6643</v>
      </c>
      <c r="G204">
        <v>129.87299999999999</v>
      </c>
      <c r="H204">
        <v>7.4744999999999999</v>
      </c>
      <c r="I204">
        <v>1087.8476000000001</v>
      </c>
      <c r="J204">
        <v>1087.8476000000001</v>
      </c>
      <c r="K204">
        <v>14.3217</v>
      </c>
      <c r="L204">
        <v>155.798</v>
      </c>
      <c r="M204">
        <v>6.2306999999999997</v>
      </c>
      <c r="N204">
        <v>14.321670749194155</v>
      </c>
      <c r="O204">
        <v>6.2594531807414224</v>
      </c>
      <c r="P204">
        <f t="shared" si="3"/>
        <v>1584.88</v>
      </c>
      <c r="Q204">
        <v>1.4872494483627967</v>
      </c>
      <c r="R204">
        <v>6.2594531807414224</v>
      </c>
      <c r="S204">
        <v>0.89645827524574728</v>
      </c>
      <c r="T204">
        <v>155.79795420476137</v>
      </c>
      <c r="U204">
        <v>14.321670749194155</v>
      </c>
      <c r="V204">
        <v>105.0836683652975</v>
      </c>
      <c r="W204">
        <v>-13.039977365795018</v>
      </c>
      <c r="X204">
        <v>11.917126706026915</v>
      </c>
      <c r="Y204">
        <v>-11.445422766248592</v>
      </c>
      <c r="Z204">
        <v>-2.8077029407996386</v>
      </c>
    </row>
    <row r="205" spans="1:26" x14ac:dyDescent="0.35">
      <c r="A205" s="14">
        <v>45226</v>
      </c>
      <c r="B205">
        <v>1160.941</v>
      </c>
      <c r="C205">
        <v>379.37306999999998</v>
      </c>
      <c r="D205">
        <v>987.94</v>
      </c>
      <c r="E205">
        <v>160.01660000000001</v>
      </c>
      <c r="F205">
        <v>132.36609999999999</v>
      </c>
      <c r="G205">
        <v>131.97040000000001</v>
      </c>
      <c r="H205">
        <v>7.4861000000000004</v>
      </c>
      <c r="I205">
        <v>1087.8513</v>
      </c>
      <c r="J205">
        <v>1087.8513</v>
      </c>
      <c r="K205">
        <v>14.3216</v>
      </c>
      <c r="L205">
        <v>155.798</v>
      </c>
      <c r="M205">
        <v>6.3411999999999997</v>
      </c>
      <c r="N205">
        <v>14.321622397654476</v>
      </c>
      <c r="O205">
        <v>6.2573350528001122</v>
      </c>
      <c r="P205">
        <f t="shared" si="3"/>
        <v>1584.88</v>
      </c>
      <c r="Q205">
        <v>1.4869450202471961</v>
      </c>
      <c r="R205">
        <v>6.2573350528001122</v>
      </c>
      <c r="S205">
        <v>0.89615189841810539</v>
      </c>
      <c r="T205">
        <v>155.79795420476137</v>
      </c>
      <c r="U205">
        <v>14.321622397654476</v>
      </c>
      <c r="V205">
        <v>105.13056984997169</v>
      </c>
      <c r="W205">
        <v>-11.449658438599874</v>
      </c>
      <c r="X205">
        <v>11.067307921886091</v>
      </c>
      <c r="Y205">
        <v>-11.225171031484244</v>
      </c>
      <c r="Z205">
        <v>-0.64974563076917158</v>
      </c>
    </row>
    <row r="206" spans="1:26" x14ac:dyDescent="0.35">
      <c r="A206" s="14">
        <v>45233</v>
      </c>
      <c r="B206">
        <v>1160.941</v>
      </c>
      <c r="C206">
        <v>379.37306999999998</v>
      </c>
      <c r="D206">
        <v>1036.56</v>
      </c>
      <c r="E206">
        <v>160.01660000000001</v>
      </c>
      <c r="F206">
        <v>132.0728</v>
      </c>
      <c r="G206">
        <v>132.72370000000001</v>
      </c>
      <c r="H206">
        <v>7.8098999999999998</v>
      </c>
      <c r="I206">
        <v>1087.8513</v>
      </c>
      <c r="J206">
        <v>1087.8513</v>
      </c>
      <c r="K206">
        <v>14.3216</v>
      </c>
      <c r="L206">
        <v>155.798</v>
      </c>
      <c r="M206">
        <v>6.6532</v>
      </c>
      <c r="N206">
        <v>14.321622397654476</v>
      </c>
      <c r="O206">
        <v>6.3230612046759056</v>
      </c>
      <c r="P206">
        <f t="shared" si="3"/>
        <v>1584.88</v>
      </c>
      <c r="Q206">
        <v>1.4962357101079786</v>
      </c>
      <c r="R206">
        <v>6.3230612046759056</v>
      </c>
      <c r="S206">
        <v>0.90556494970626555</v>
      </c>
      <c r="T206">
        <v>155.79795420476137</v>
      </c>
      <c r="U206">
        <v>14.321622397654476</v>
      </c>
      <c r="V206">
        <v>105.07821920251864</v>
      </c>
      <c r="W206">
        <v>-10.699880523726559</v>
      </c>
      <c r="X206">
        <v>10.850361148269972</v>
      </c>
      <c r="Y206">
        <v>-10.198712905681585</v>
      </c>
      <c r="Z206">
        <v>-1.7461357856835316</v>
      </c>
    </row>
    <row r="207" spans="1:26" x14ac:dyDescent="0.35">
      <c r="A207" s="14">
        <v>45240</v>
      </c>
      <c r="B207">
        <v>1105.8416</v>
      </c>
      <c r="C207">
        <v>379.37306999999998</v>
      </c>
      <c r="D207">
        <v>1052.3</v>
      </c>
      <c r="E207">
        <v>139.33629999999999</v>
      </c>
      <c r="F207">
        <v>134.40350000000001</v>
      </c>
      <c r="G207">
        <v>134.2766</v>
      </c>
      <c r="H207">
        <v>7.8368000000000002</v>
      </c>
      <c r="I207">
        <v>1021.9401</v>
      </c>
      <c r="J207">
        <v>1021.9401</v>
      </c>
      <c r="K207">
        <v>13.2332</v>
      </c>
      <c r="L207">
        <v>135.23570000000001</v>
      </c>
      <c r="M207">
        <v>7.7812000000000001</v>
      </c>
      <c r="N207">
        <v>14.320740614940838</v>
      </c>
      <c r="O207">
        <v>6.7262757418670507</v>
      </c>
      <c r="P207">
        <f t="shared" si="3"/>
        <v>1584.88</v>
      </c>
      <c r="Q207">
        <v>1.5531362823636092</v>
      </c>
      <c r="R207">
        <v>6.7262757418670507</v>
      </c>
      <c r="S207">
        <v>0.96325250203846779</v>
      </c>
      <c r="T207">
        <v>155.79795420476137</v>
      </c>
      <c r="U207">
        <v>14.320740614940838</v>
      </c>
      <c r="V207">
        <v>105.06717824025507</v>
      </c>
      <c r="W207">
        <v>-8.9655643915041576</v>
      </c>
      <c r="X207">
        <v>10.166655333474814</v>
      </c>
      <c r="Y207">
        <v>-8.945177707698015</v>
      </c>
      <c r="Z207">
        <v>-1.8606094011905276</v>
      </c>
    </row>
    <row r="208" spans="1:26" x14ac:dyDescent="0.35">
      <c r="A208" s="14">
        <v>45247</v>
      </c>
      <c r="B208">
        <v>1103.7782</v>
      </c>
      <c r="C208">
        <v>379.37306999999998</v>
      </c>
      <c r="D208">
        <v>1090.43</v>
      </c>
      <c r="E208">
        <v>139.96019999999999</v>
      </c>
      <c r="F208">
        <v>134.24250000000001</v>
      </c>
      <c r="G208">
        <v>134.30619999999999</v>
      </c>
      <c r="H208">
        <v>8.1189999999999998</v>
      </c>
      <c r="I208">
        <v>1020.1606</v>
      </c>
      <c r="J208">
        <v>1020.1606</v>
      </c>
      <c r="K208">
        <v>13.5868</v>
      </c>
      <c r="L208">
        <v>138.6071</v>
      </c>
      <c r="M208">
        <v>7.8670999999999998</v>
      </c>
      <c r="N208">
        <v>13.586790666406889</v>
      </c>
      <c r="O208">
        <v>7.8279547841050858</v>
      </c>
      <c r="P208">
        <f t="shared" si="3"/>
        <v>1584.88</v>
      </c>
      <c r="Q208">
        <v>1.652115520078798</v>
      </c>
      <c r="R208">
        <v>7.8279547841050858</v>
      </c>
      <c r="S208">
        <v>1.0635678299773417</v>
      </c>
      <c r="T208">
        <v>138.60708574903214</v>
      </c>
      <c r="U208">
        <v>13.586790666406889</v>
      </c>
      <c r="V208">
        <v>80.274607135045926</v>
      </c>
      <c r="W208">
        <v>4.8270422682087668</v>
      </c>
      <c r="X208">
        <v>10.077826680016006</v>
      </c>
      <c r="Y208">
        <v>1.9812362277500337</v>
      </c>
      <c r="Z208">
        <v>1.8615811009578507</v>
      </c>
    </row>
    <row r="209" spans="1:26" x14ac:dyDescent="0.35">
      <c r="A209" s="14">
        <v>45254</v>
      </c>
      <c r="B209">
        <v>1103.7782</v>
      </c>
      <c r="C209">
        <v>379.37306999999998</v>
      </c>
      <c r="D209">
        <v>1083.77</v>
      </c>
      <c r="E209">
        <v>139.96019999999999</v>
      </c>
      <c r="F209">
        <v>134.12200000000001</v>
      </c>
      <c r="G209">
        <v>135.042</v>
      </c>
      <c r="H209">
        <v>8.0253999999999994</v>
      </c>
      <c r="I209">
        <v>1020.1606</v>
      </c>
      <c r="J209">
        <v>1020.1606</v>
      </c>
      <c r="K209">
        <v>13.5868</v>
      </c>
      <c r="L209">
        <v>138.6071</v>
      </c>
      <c r="M209">
        <v>7.819</v>
      </c>
      <c r="N209">
        <v>13.586790666406889</v>
      </c>
      <c r="O209">
        <v>7.8603485104123383</v>
      </c>
      <c r="P209">
        <f t="shared" si="3"/>
        <v>1584.88</v>
      </c>
      <c r="Q209">
        <v>1.656516787861213</v>
      </c>
      <c r="R209">
        <v>7.8603485104123383</v>
      </c>
      <c r="S209">
        <v>1.0679690977597567</v>
      </c>
      <c r="T209">
        <v>138.60708574903214</v>
      </c>
      <c r="U209">
        <v>13.586790666406889</v>
      </c>
      <c r="V209">
        <v>80.64624717006923</v>
      </c>
      <c r="W209">
        <v>4.6483292354247112</v>
      </c>
      <c r="X209">
        <v>9.9129321265436392</v>
      </c>
      <c r="Y209">
        <v>1.6008098580823493</v>
      </c>
      <c r="Z209">
        <v>1.9135522005911274</v>
      </c>
    </row>
    <row r="210" spans="1:26" x14ac:dyDescent="0.35">
      <c r="A210" s="14">
        <v>45261</v>
      </c>
      <c r="B210">
        <v>1103.7782</v>
      </c>
      <c r="C210">
        <v>379.37306999999998</v>
      </c>
      <c r="D210">
        <v>1100.68</v>
      </c>
      <c r="E210">
        <v>139.96019999999999</v>
      </c>
      <c r="F210">
        <v>132.01390000000001</v>
      </c>
      <c r="G210">
        <v>133.61170000000001</v>
      </c>
      <c r="H210">
        <v>8.2378999999999998</v>
      </c>
      <c r="I210">
        <v>1020.0977</v>
      </c>
      <c r="J210">
        <v>1020.0977</v>
      </c>
      <c r="K210">
        <v>13.5876</v>
      </c>
      <c r="L210">
        <v>138.6071</v>
      </c>
      <c r="M210">
        <v>7.9409999999999998</v>
      </c>
      <c r="N210">
        <v>13.587628932042078</v>
      </c>
      <c r="O210">
        <v>7.8786015455030611</v>
      </c>
      <c r="P210">
        <f t="shared" si="3"/>
        <v>1584.88</v>
      </c>
      <c r="Q210">
        <v>1.6590991448265211</v>
      </c>
      <c r="R210">
        <v>7.8786015455030611</v>
      </c>
      <c r="S210">
        <v>1.0705151430370883</v>
      </c>
      <c r="T210">
        <v>138.60708574903214</v>
      </c>
      <c r="U210">
        <v>13.587628932042078</v>
      </c>
      <c r="V210">
        <v>80.824314134587041</v>
      </c>
      <c r="W210">
        <v>5.8013683467204258</v>
      </c>
      <c r="X210">
        <v>7.808642915204798</v>
      </c>
      <c r="Y210">
        <v>6.0187936140646565</v>
      </c>
      <c r="Z210">
        <v>-1.8562307578634656</v>
      </c>
    </row>
    <row r="211" spans="1:26" x14ac:dyDescent="0.35">
      <c r="A211" s="14">
        <v>45268</v>
      </c>
      <c r="B211">
        <v>1103.7782</v>
      </c>
      <c r="C211">
        <v>379.37306999999998</v>
      </c>
      <c r="D211">
        <v>1089.5</v>
      </c>
      <c r="E211">
        <v>139.96019999999999</v>
      </c>
      <c r="F211">
        <v>132.51679999999999</v>
      </c>
      <c r="G211">
        <v>134.5504</v>
      </c>
      <c r="H211">
        <v>8.0973000000000006</v>
      </c>
      <c r="I211">
        <v>1020.0977</v>
      </c>
      <c r="J211">
        <v>1020.0977</v>
      </c>
      <c r="K211">
        <v>13.5876</v>
      </c>
      <c r="L211">
        <v>138.6071</v>
      </c>
      <c r="M211">
        <v>7.8602999999999996</v>
      </c>
      <c r="N211">
        <v>13.587628932042078</v>
      </c>
      <c r="O211">
        <v>7.8011884757309415</v>
      </c>
      <c r="P211">
        <f t="shared" si="3"/>
        <v>1584.88</v>
      </c>
      <c r="Q211">
        <v>1.6485805441609824</v>
      </c>
      <c r="R211">
        <v>7.8011884757309415</v>
      </c>
      <c r="S211">
        <v>1.0599965423715498</v>
      </c>
      <c r="T211">
        <v>138.60708574903214</v>
      </c>
      <c r="U211">
        <v>13.587628932042078</v>
      </c>
      <c r="V211">
        <v>81.133188292120522</v>
      </c>
      <c r="W211">
        <v>5.4652658188491197</v>
      </c>
      <c r="X211">
        <v>7.7422797373036074</v>
      </c>
      <c r="Y211">
        <v>5.0191522272001645</v>
      </c>
      <c r="Z211">
        <v>-2.1329576973015492</v>
      </c>
    </row>
    <row r="212" spans="1:26" x14ac:dyDescent="0.35">
      <c r="A212" s="14">
        <v>45275</v>
      </c>
      <c r="B212">
        <v>1103.7782</v>
      </c>
      <c r="C212">
        <v>374.14909</v>
      </c>
      <c r="D212">
        <v>1111.3399999999999</v>
      </c>
      <c r="E212">
        <v>139.96019999999999</v>
      </c>
      <c r="F212">
        <v>131.8826</v>
      </c>
      <c r="G212">
        <v>133.34960000000001</v>
      </c>
      <c r="H212">
        <v>8.3339999999999996</v>
      </c>
      <c r="I212">
        <v>1020.1235</v>
      </c>
      <c r="J212">
        <v>1020.1235</v>
      </c>
      <c r="K212">
        <v>13.587300000000001</v>
      </c>
      <c r="L212">
        <v>138.6071</v>
      </c>
      <c r="M212">
        <v>8.0178999999999991</v>
      </c>
      <c r="N212">
        <v>13.587284684835213</v>
      </c>
      <c r="O212">
        <v>7.9392766542433719</v>
      </c>
      <c r="P212">
        <f t="shared" si="3"/>
        <v>1584.88</v>
      </c>
      <c r="Q212">
        <v>1.6673012107419862</v>
      </c>
      <c r="R212">
        <v>7.9392766542433719</v>
      </c>
      <c r="S212">
        <v>1.0787321209287073</v>
      </c>
      <c r="T212">
        <v>138.60708574903214</v>
      </c>
      <c r="U212">
        <v>13.587284684835213</v>
      </c>
      <c r="V212">
        <v>81.079572376254958</v>
      </c>
      <c r="W212">
        <v>5.7021033028111683</v>
      </c>
      <c r="X212">
        <v>6.4002183406379913</v>
      </c>
      <c r="Y212">
        <v>5.3320635112925707</v>
      </c>
      <c r="Z212">
        <v>-3.1329481797200351</v>
      </c>
    </row>
    <row r="213" spans="1:26" x14ac:dyDescent="0.35">
      <c r="A213" s="14">
        <v>45282</v>
      </c>
      <c r="B213">
        <v>1103.7782</v>
      </c>
      <c r="C213">
        <v>374.14909</v>
      </c>
      <c r="D213">
        <v>1147.18</v>
      </c>
      <c r="E213">
        <v>139.96019999999999</v>
      </c>
      <c r="F213">
        <v>131.92519999999999</v>
      </c>
      <c r="G213">
        <v>133.86279999999999</v>
      </c>
      <c r="H213">
        <v>8.5698000000000008</v>
      </c>
      <c r="I213">
        <v>1020.1244</v>
      </c>
      <c r="J213">
        <v>1020.1244</v>
      </c>
      <c r="K213">
        <v>13.587300000000001</v>
      </c>
      <c r="L213">
        <v>138.6071</v>
      </c>
      <c r="M213">
        <v>8.2765000000000004</v>
      </c>
      <c r="N213">
        <v>13.58727254093478</v>
      </c>
      <c r="O213">
        <v>8.1422244317540642</v>
      </c>
      <c r="P213">
        <f t="shared" si="3"/>
        <v>1584.88</v>
      </c>
      <c r="Q213">
        <v>1.6796409191851212</v>
      </c>
      <c r="R213">
        <v>8.1422244317540642</v>
      </c>
      <c r="S213">
        <v>1.1063062244370028</v>
      </c>
      <c r="T213">
        <v>138.60708574903214</v>
      </c>
      <c r="U213">
        <v>13.58727254093478</v>
      </c>
      <c r="V213">
        <v>81.338647781934327</v>
      </c>
      <c r="W213">
        <v>5.7723664382473485</v>
      </c>
      <c r="X213">
        <v>5.557054686377823</v>
      </c>
      <c r="Y213">
        <v>5.6353890105055671</v>
      </c>
      <c r="Z213">
        <v>-4.019512164760668</v>
      </c>
    </row>
    <row r="214" spans="1:26" x14ac:dyDescent="0.35">
      <c r="A214" s="14">
        <v>45289</v>
      </c>
      <c r="B214">
        <v>1103.7782</v>
      </c>
      <c r="C214">
        <v>371.68403999999998</v>
      </c>
      <c r="D214">
        <v>1163.03</v>
      </c>
      <c r="E214">
        <v>139.96019999999999</v>
      </c>
      <c r="F214">
        <v>132.98679999999999</v>
      </c>
      <c r="G214">
        <v>135.40119999999999</v>
      </c>
      <c r="H214">
        <v>8.5894999999999992</v>
      </c>
      <c r="I214">
        <v>1020.1244</v>
      </c>
      <c r="J214">
        <v>1020.1244</v>
      </c>
      <c r="K214">
        <v>13.587300000000001</v>
      </c>
      <c r="L214">
        <v>138.6071</v>
      </c>
      <c r="M214">
        <v>8.3908000000000005</v>
      </c>
      <c r="N214">
        <v>13.58727254093478</v>
      </c>
      <c r="O214">
        <v>8.4331186510655147</v>
      </c>
      <c r="P214">
        <f t="shared" si="3"/>
        <v>1584.88</v>
      </c>
      <c r="Q214">
        <v>1.7111759739774113</v>
      </c>
      <c r="R214">
        <v>8.4331186510655147</v>
      </c>
      <c r="S214">
        <v>1.1458308148206744</v>
      </c>
      <c r="T214">
        <v>138.60708574903214</v>
      </c>
      <c r="U214">
        <v>13.58727254093478</v>
      </c>
      <c r="V214">
        <v>80.826322680050581</v>
      </c>
      <c r="W214">
        <v>5.9452788370491421</v>
      </c>
      <c r="X214">
        <v>5.5425998905245439</v>
      </c>
      <c r="Y214">
        <v>5.8485743311463372</v>
      </c>
      <c r="Z214">
        <v>-3.8999946165810861</v>
      </c>
    </row>
    <row r="215" spans="1:26" x14ac:dyDescent="0.35">
      <c r="A215" s="14">
        <v>45296</v>
      </c>
      <c r="B215">
        <v>1103.7782</v>
      </c>
      <c r="C215">
        <v>371.68403999999998</v>
      </c>
      <c r="D215">
        <v>1145.1600000000001</v>
      </c>
      <c r="E215">
        <v>140.98070000000001</v>
      </c>
      <c r="F215">
        <v>133.4153</v>
      </c>
      <c r="G215">
        <v>135.6215</v>
      </c>
      <c r="H215">
        <v>8.4437999999999995</v>
      </c>
      <c r="I215">
        <v>1030.8095000000001</v>
      </c>
      <c r="J215">
        <v>1030.8095000000001</v>
      </c>
      <c r="K215">
        <v>13.446400000000001</v>
      </c>
      <c r="L215">
        <v>138.6071</v>
      </c>
      <c r="M215">
        <v>8.2619000000000007</v>
      </c>
      <c r="N215">
        <v>13.446430396263819</v>
      </c>
      <c r="O215">
        <v>8.22108042920134</v>
      </c>
      <c r="P215">
        <f t="shared" si="3"/>
        <v>1584.88</v>
      </c>
      <c r="Q215">
        <v>1.6655046607510673</v>
      </c>
      <c r="R215">
        <v>8.22108042920134</v>
      </c>
      <c r="S215">
        <v>1.1054418577334251</v>
      </c>
      <c r="T215">
        <v>138.60708574903214</v>
      </c>
      <c r="U215">
        <v>13.446430396263819</v>
      </c>
      <c r="V215">
        <v>82.175020338845584</v>
      </c>
      <c r="W215">
        <v>6.0168395088445923</v>
      </c>
      <c r="X215">
        <v>5.7891347178683423</v>
      </c>
      <c r="Y215">
        <v>5.2041481069719113</v>
      </c>
      <c r="Z215">
        <v>-3.6146021922240146</v>
      </c>
    </row>
    <row r="216" spans="1:26" x14ac:dyDescent="0.35">
      <c r="A216" s="14">
        <v>45303</v>
      </c>
      <c r="B216">
        <v>1103.7782</v>
      </c>
      <c r="C216">
        <v>371.68403999999998</v>
      </c>
      <c r="D216">
        <v>1138.17</v>
      </c>
      <c r="E216">
        <v>140.98070000000001</v>
      </c>
      <c r="F216">
        <v>133.86660000000001</v>
      </c>
      <c r="G216">
        <v>138.21209999999999</v>
      </c>
      <c r="H216">
        <v>8.2348999999999997</v>
      </c>
      <c r="I216">
        <v>1030.8095000000001</v>
      </c>
      <c r="J216">
        <v>1030.8095000000001</v>
      </c>
      <c r="K216">
        <v>13.446400000000001</v>
      </c>
      <c r="L216">
        <v>138.6071</v>
      </c>
      <c r="M216">
        <v>8.2114999999999991</v>
      </c>
      <c r="N216">
        <v>13.446430396263819</v>
      </c>
      <c r="O216">
        <v>8.1238992502795817</v>
      </c>
      <c r="P216">
        <f t="shared" si="3"/>
        <v>1584.88</v>
      </c>
      <c r="Q216">
        <v>1.6527021078670321</v>
      </c>
      <c r="R216">
        <v>8.1238992502795817</v>
      </c>
      <c r="S216">
        <v>1.0923744581514423</v>
      </c>
      <c r="T216">
        <v>138.60708574903214</v>
      </c>
      <c r="U216">
        <v>13.446430396263819</v>
      </c>
      <c r="V216">
        <v>82.362718804646889</v>
      </c>
      <c r="W216">
        <v>7.1763025305251462</v>
      </c>
      <c r="X216">
        <v>4.9593083711117334</v>
      </c>
      <c r="Y216">
        <v>5.5529746729940994</v>
      </c>
      <c r="Z216">
        <v>-1.4562297487941964</v>
      </c>
    </row>
    <row r="217" spans="1:26" x14ac:dyDescent="0.35">
      <c r="A217" s="14">
        <v>45310</v>
      </c>
      <c r="B217">
        <v>1103.7782</v>
      </c>
      <c r="C217">
        <v>371.68403999999998</v>
      </c>
      <c r="D217">
        <v>1093.6300000000001</v>
      </c>
      <c r="E217">
        <v>140.98070000000001</v>
      </c>
      <c r="F217">
        <v>134.0949</v>
      </c>
      <c r="G217">
        <v>138.35210000000001</v>
      </c>
      <c r="H217">
        <v>7.9047000000000001</v>
      </c>
      <c r="I217">
        <v>1030.8134</v>
      </c>
      <c r="J217">
        <v>1030.8134</v>
      </c>
      <c r="K217">
        <v>13.446400000000001</v>
      </c>
      <c r="L217">
        <v>138.6071</v>
      </c>
      <c r="M217">
        <v>7.8901000000000003</v>
      </c>
      <c r="N217">
        <v>13.446430396263819</v>
      </c>
      <c r="O217">
        <v>7.936174359741786</v>
      </c>
      <c r="P217">
        <f t="shared" si="3"/>
        <v>1584.88</v>
      </c>
      <c r="Q217">
        <v>1.6279714155104925</v>
      </c>
      <c r="R217">
        <v>7.936174359741786</v>
      </c>
      <c r="S217">
        <v>1.0671321614088152</v>
      </c>
      <c r="T217">
        <v>138.60708574903214</v>
      </c>
      <c r="U217">
        <v>13.446430396263819</v>
      </c>
      <c r="V217">
        <v>82.258384176977174</v>
      </c>
      <c r="W217">
        <v>7.5422965751539275</v>
      </c>
      <c r="X217">
        <v>5.388054374627079</v>
      </c>
      <c r="Y217">
        <v>6.0386031947049794</v>
      </c>
      <c r="Z217">
        <v>-0.95802946103433906</v>
      </c>
    </row>
    <row r="218" spans="1:26" x14ac:dyDescent="0.35">
      <c r="A218" s="14">
        <v>45317</v>
      </c>
      <c r="B218">
        <v>1103.7782</v>
      </c>
      <c r="C218">
        <v>371.68403999999998</v>
      </c>
      <c r="D218">
        <v>1105.69</v>
      </c>
      <c r="E218">
        <v>140.98070000000001</v>
      </c>
      <c r="F218">
        <v>135.209</v>
      </c>
      <c r="G218">
        <v>137.47929999999999</v>
      </c>
      <c r="H218">
        <v>8.0426000000000002</v>
      </c>
      <c r="I218">
        <v>1030.7734</v>
      </c>
      <c r="J218">
        <v>1030.7734</v>
      </c>
      <c r="K218">
        <v>13.446899999999999</v>
      </c>
      <c r="L218">
        <v>138.6071</v>
      </c>
      <c r="M218">
        <v>7.9771999999999998</v>
      </c>
      <c r="N218">
        <v>13.446926302562645</v>
      </c>
      <c r="O218">
        <v>7.8835074995985925</v>
      </c>
      <c r="P218">
        <f t="shared" si="3"/>
        <v>1584.88</v>
      </c>
      <c r="Q218">
        <v>1.6210929191164749</v>
      </c>
      <c r="R218">
        <v>7.8835074995985925</v>
      </c>
      <c r="S218">
        <v>1.0600894435280219</v>
      </c>
      <c r="T218">
        <v>138.60708574903214</v>
      </c>
      <c r="U218">
        <v>13.446926302562645</v>
      </c>
      <c r="V218">
        <v>82.237360203556435</v>
      </c>
      <c r="W218">
        <v>6.6496438397520867</v>
      </c>
      <c r="X218">
        <v>5.8592010928423912</v>
      </c>
      <c r="Y218">
        <v>5.0380492109324058</v>
      </c>
      <c r="Z218">
        <v>-1.5663511785645861</v>
      </c>
    </row>
    <row r="219" spans="1:26" x14ac:dyDescent="0.35">
      <c r="A219" s="14">
        <v>45324</v>
      </c>
      <c r="B219">
        <v>1103.7782</v>
      </c>
      <c r="C219">
        <v>371.78251999999998</v>
      </c>
      <c r="D219">
        <v>1081.73</v>
      </c>
      <c r="E219">
        <v>140.98070000000001</v>
      </c>
      <c r="F219">
        <v>135.57</v>
      </c>
      <c r="G219">
        <v>137.69130000000001</v>
      </c>
      <c r="H219">
        <v>7.8562000000000003</v>
      </c>
      <c r="I219">
        <v>1030.7734</v>
      </c>
      <c r="J219">
        <v>1030.7734</v>
      </c>
      <c r="K219">
        <v>13.446899999999999</v>
      </c>
      <c r="L219">
        <v>138.6071</v>
      </c>
      <c r="M219">
        <v>7.8042999999999996</v>
      </c>
      <c r="N219">
        <v>13.446901061606937</v>
      </c>
      <c r="O219">
        <v>7.8641722687515019</v>
      </c>
      <c r="P219">
        <f t="shared" si="3"/>
        <v>1584.88</v>
      </c>
      <c r="Q219">
        <v>1.618542582749922</v>
      </c>
      <c r="R219">
        <v>7.8641722687515019</v>
      </c>
      <c r="S219">
        <v>1.0574874642933438</v>
      </c>
      <c r="T219">
        <v>138.60708574903214</v>
      </c>
      <c r="U219">
        <v>13.446901061606937</v>
      </c>
      <c r="V219">
        <v>82.370435426160029</v>
      </c>
      <c r="W219">
        <v>5.4559131624796349</v>
      </c>
      <c r="X219">
        <v>5.6061441100146538</v>
      </c>
      <c r="Y219">
        <v>4.2472849050009955</v>
      </c>
      <c r="Z219">
        <v>-1.5542530542696353</v>
      </c>
    </row>
    <row r="220" spans="1:26" x14ac:dyDescent="0.35">
      <c r="A220" s="14">
        <v>45331</v>
      </c>
      <c r="B220">
        <v>1095.4413</v>
      </c>
      <c r="C220">
        <v>371.78251999999998</v>
      </c>
      <c r="D220">
        <v>1087.56</v>
      </c>
      <c r="E220">
        <v>140.98070000000001</v>
      </c>
      <c r="F220">
        <v>134.7912</v>
      </c>
      <c r="G220">
        <v>135.71879999999999</v>
      </c>
      <c r="H220">
        <v>8.0132999999999992</v>
      </c>
      <c r="I220">
        <v>1031.0436</v>
      </c>
      <c r="J220">
        <v>1031.0436</v>
      </c>
      <c r="K220">
        <v>13.4399</v>
      </c>
      <c r="L220">
        <v>138.57089999999999</v>
      </c>
      <c r="M220">
        <v>7.8483999999999998</v>
      </c>
      <c r="N220">
        <v>13.439869635915999</v>
      </c>
      <c r="O220">
        <v>7.9832768712605118</v>
      </c>
      <c r="P220">
        <f t="shared" si="3"/>
        <v>1584.88</v>
      </c>
      <c r="Q220">
        <v>1.6338097942213297</v>
      </c>
      <c r="R220">
        <v>7.9832768712605118</v>
      </c>
      <c r="S220">
        <v>1.0729420041716464</v>
      </c>
      <c r="T220">
        <v>138.57091741142753</v>
      </c>
      <c r="U220">
        <v>13.439869635915999</v>
      </c>
      <c r="V220">
        <v>80.419430409229491</v>
      </c>
      <c r="W220">
        <v>4.9530328749457047</v>
      </c>
      <c r="X220">
        <v>5.274288445339705</v>
      </c>
      <c r="Y220">
        <v>2.8203754599889406</v>
      </c>
      <c r="Z220">
        <v>-1.2471365901874614</v>
      </c>
    </row>
    <row r="221" spans="1:26" x14ac:dyDescent="0.35">
      <c r="A221" s="14">
        <v>45338</v>
      </c>
      <c r="B221">
        <v>1095.4413</v>
      </c>
      <c r="C221">
        <v>371.78251999999998</v>
      </c>
      <c r="D221">
        <v>1096.32</v>
      </c>
      <c r="E221">
        <v>140.98070000000001</v>
      </c>
      <c r="F221">
        <v>136.19550000000001</v>
      </c>
      <c r="G221">
        <v>136.2987</v>
      </c>
      <c r="H221">
        <v>8.0434999999999999</v>
      </c>
      <c r="I221">
        <v>1031.0436</v>
      </c>
      <c r="J221">
        <v>1031.0436</v>
      </c>
      <c r="K221">
        <v>13.4399</v>
      </c>
      <c r="L221">
        <v>138.57089999999999</v>
      </c>
      <c r="M221">
        <v>7.9116</v>
      </c>
      <c r="N221">
        <v>13.439869635915999</v>
      </c>
      <c r="O221">
        <v>7.8121009820977552</v>
      </c>
      <c r="P221">
        <f t="shared" si="3"/>
        <v>1584.88</v>
      </c>
      <c r="Q221">
        <v>1.6112642816688036</v>
      </c>
      <c r="R221">
        <v>7.8121009820977552</v>
      </c>
      <c r="S221">
        <v>1.0499361878200517</v>
      </c>
      <c r="T221">
        <v>138.57091741142753</v>
      </c>
      <c r="U221">
        <v>13.439869635915999</v>
      </c>
      <c r="V221">
        <v>80.290185395960165</v>
      </c>
      <c r="W221">
        <v>4.9223840537374599</v>
      </c>
      <c r="X221">
        <v>4.9998164059976649</v>
      </c>
      <c r="Y221">
        <v>2.6179779047279306</v>
      </c>
      <c r="Z221">
        <v>-0.75311621334975132</v>
      </c>
    </row>
    <row r="222" spans="1:26" x14ac:dyDescent="0.35">
      <c r="A222" s="14">
        <v>45345</v>
      </c>
      <c r="B222">
        <v>1095.4413</v>
      </c>
      <c r="C222">
        <v>371.78251999999998</v>
      </c>
      <c r="D222">
        <v>1091.81</v>
      </c>
      <c r="E222">
        <v>140.98070000000001</v>
      </c>
      <c r="F222">
        <v>133.1686</v>
      </c>
      <c r="G222">
        <v>134.64959999999999</v>
      </c>
      <c r="H222">
        <v>8.1084999999999994</v>
      </c>
      <c r="I222">
        <v>1031.0436</v>
      </c>
      <c r="J222">
        <v>1031.0436</v>
      </c>
      <c r="K222">
        <v>13.4399</v>
      </c>
      <c r="L222">
        <v>138.57089999999999</v>
      </c>
      <c r="M222">
        <v>7.8791000000000002</v>
      </c>
      <c r="N222">
        <v>13.439869635915999</v>
      </c>
      <c r="O222">
        <v>8.0431018342098906</v>
      </c>
      <c r="P222">
        <f t="shared" si="3"/>
        <v>1584.88</v>
      </c>
      <c r="Q222">
        <v>1.6416893177904883</v>
      </c>
      <c r="R222">
        <v>8.0431018342098906</v>
      </c>
      <c r="S222">
        <v>1.0809824012017777</v>
      </c>
      <c r="T222">
        <v>138.57091741142753</v>
      </c>
      <c r="U222">
        <v>13.439869635915999</v>
      </c>
      <c r="V222">
        <v>80.162787733314204</v>
      </c>
      <c r="W222">
        <v>4.7711551701610304</v>
      </c>
      <c r="X222">
        <v>4.4135606493896535</v>
      </c>
      <c r="Y222">
        <v>2.4798692182583646</v>
      </c>
      <c r="Z222">
        <v>-0.78924005739805936</v>
      </c>
    </row>
    <row r="223" spans="1:26" x14ac:dyDescent="0.35">
      <c r="A223" s="14">
        <v>45352</v>
      </c>
      <c r="B223">
        <v>1095.4413</v>
      </c>
      <c r="C223">
        <v>371.78251999999998</v>
      </c>
      <c r="D223">
        <v>1092.6199999999999</v>
      </c>
      <c r="E223">
        <v>140.98070000000001</v>
      </c>
      <c r="F223">
        <v>133.75069999999999</v>
      </c>
      <c r="G223">
        <v>135.02950000000001</v>
      </c>
      <c r="H223">
        <v>8.0916999999999994</v>
      </c>
      <c r="I223">
        <v>1031.0436</v>
      </c>
      <c r="J223">
        <v>1031.0436</v>
      </c>
      <c r="K223">
        <v>13.4399</v>
      </c>
      <c r="L223">
        <v>138.57089999999999</v>
      </c>
      <c r="M223">
        <v>7.8849</v>
      </c>
      <c r="N223">
        <v>13.439869635915999</v>
      </c>
      <c r="O223">
        <v>7.9475550900060581</v>
      </c>
      <c r="P223">
        <f t="shared" si="3"/>
        <v>1584.88</v>
      </c>
      <c r="Q223">
        <v>1.6291048917282855</v>
      </c>
      <c r="R223">
        <v>7.9475550900060581</v>
      </c>
      <c r="S223">
        <v>1.0681410433394207</v>
      </c>
      <c r="T223">
        <v>138.57091741142753</v>
      </c>
      <c r="U223">
        <v>13.439869635915999</v>
      </c>
      <c r="V223">
        <v>79.849615341013703</v>
      </c>
      <c r="W223">
        <v>2.4987479640808883</v>
      </c>
      <c r="X223">
        <v>6.9140509914036503</v>
      </c>
      <c r="Y223">
        <v>1.0492523154468549</v>
      </c>
      <c r="Z223">
        <v>1.1170085556066534</v>
      </c>
    </row>
    <row r="224" spans="1:26" x14ac:dyDescent="0.35">
      <c r="A224" s="14">
        <v>45359</v>
      </c>
      <c r="B224">
        <v>1185.4815000000001</v>
      </c>
      <c r="C224">
        <v>371.78251999999998</v>
      </c>
      <c r="D224">
        <v>1065.73</v>
      </c>
      <c r="E224">
        <v>136.71709999999999</v>
      </c>
      <c r="F224">
        <v>136.29069999999999</v>
      </c>
      <c r="G224">
        <v>139.78890000000001</v>
      </c>
      <c r="H224">
        <v>7.6238999999999999</v>
      </c>
      <c r="I224">
        <v>1047.529</v>
      </c>
      <c r="J224">
        <v>1047.529</v>
      </c>
      <c r="K224">
        <v>13.009499999999999</v>
      </c>
      <c r="L224">
        <v>136.27860000000001</v>
      </c>
      <c r="M224">
        <v>7.8201999999999998</v>
      </c>
      <c r="N224">
        <v>13.439869635915999</v>
      </c>
      <c r="O224">
        <v>7.8787094752247473</v>
      </c>
      <c r="P224">
        <f t="shared" si="3"/>
        <v>1584.88</v>
      </c>
      <c r="Q224">
        <v>1.6200372614689647</v>
      </c>
      <c r="R224">
        <v>7.8787094752247473</v>
      </c>
      <c r="S224">
        <v>1.0588882824627674</v>
      </c>
      <c r="T224">
        <v>138.57091741142753</v>
      </c>
      <c r="U224">
        <v>13.439869635915999</v>
      </c>
      <c r="V224">
        <v>79.411600821742681</v>
      </c>
      <c r="W224">
        <v>3.0343912421728305</v>
      </c>
      <c r="X224">
        <v>6.136410224506478</v>
      </c>
      <c r="Y224">
        <v>1.7877542460320193</v>
      </c>
      <c r="Z224">
        <v>0.27847962611669769</v>
      </c>
    </row>
    <row r="225" spans="1:26" x14ac:dyDescent="0.35">
      <c r="A225" s="14">
        <v>45366</v>
      </c>
      <c r="B225">
        <v>1183.1877999999999</v>
      </c>
      <c r="C225">
        <v>371.06119000000001</v>
      </c>
      <c r="D225">
        <v>1057.4000000000001</v>
      </c>
      <c r="E225">
        <v>136.47540000000001</v>
      </c>
      <c r="F225">
        <v>136.66380000000001</v>
      </c>
      <c r="G225">
        <v>140.5787</v>
      </c>
      <c r="H225">
        <v>7.5217999999999998</v>
      </c>
      <c r="I225">
        <v>1045.2355</v>
      </c>
      <c r="J225">
        <v>1045.2355</v>
      </c>
      <c r="K225">
        <v>13.089399999999999</v>
      </c>
      <c r="L225">
        <v>136.81469999999999</v>
      </c>
      <c r="M225">
        <v>7.7286999999999999</v>
      </c>
      <c r="N225">
        <v>13.103721352038145</v>
      </c>
      <c r="O225">
        <v>7.8053357273840396</v>
      </c>
      <c r="P225">
        <f t="shared" si="3"/>
        <v>1584.88</v>
      </c>
      <c r="Q225">
        <v>1.4791478429054363</v>
      </c>
      <c r="R225">
        <v>7.8053357273840396</v>
      </c>
      <c r="S225">
        <v>1.0227894443074841</v>
      </c>
      <c r="T225">
        <v>136.97040554568292</v>
      </c>
      <c r="U225">
        <v>13.103721352038145</v>
      </c>
      <c r="V225">
        <v>66.597618290536857</v>
      </c>
      <c r="W225">
        <v>2.0247455634753209</v>
      </c>
      <c r="X225">
        <v>5.421501579631582</v>
      </c>
      <c r="Y225">
        <v>-0.16576466196432557</v>
      </c>
      <c r="Z225">
        <v>5.343168155314685</v>
      </c>
    </row>
    <row r="226" spans="1:26" x14ac:dyDescent="0.35">
      <c r="A226" s="14">
        <v>45373</v>
      </c>
      <c r="B226">
        <v>1181.6284000000001</v>
      </c>
      <c r="C226">
        <v>371.06119000000001</v>
      </c>
      <c r="D226">
        <v>1056.1099999999999</v>
      </c>
      <c r="E226">
        <v>136.876</v>
      </c>
      <c r="F226">
        <v>136.53909999999999</v>
      </c>
      <c r="G226">
        <v>140.19139999999999</v>
      </c>
      <c r="H226">
        <v>7.5332999999999997</v>
      </c>
      <c r="I226">
        <v>1046.6135999999999</v>
      </c>
      <c r="J226">
        <v>1046.6135999999999</v>
      </c>
      <c r="K226">
        <v>13.083399999999999</v>
      </c>
      <c r="L226">
        <v>136.9325</v>
      </c>
      <c r="M226">
        <v>7.7126000000000001</v>
      </c>
      <c r="N226">
        <v>13.06810361594288</v>
      </c>
      <c r="O226">
        <v>7.8466235716878669</v>
      </c>
      <c r="P226">
        <f t="shared" si="3"/>
        <v>1584.88</v>
      </c>
      <c r="Q226">
        <v>1.4666594873259597</v>
      </c>
      <c r="R226">
        <v>7.8466235716878669</v>
      </c>
      <c r="S226">
        <v>1.0254048987011684</v>
      </c>
      <c r="T226">
        <v>136.51221958256698</v>
      </c>
      <c r="U226">
        <v>13.06810361594288</v>
      </c>
      <c r="V226">
        <v>67.709349934771254</v>
      </c>
      <c r="W226">
        <v>2.6669087237905793</v>
      </c>
      <c r="X226">
        <v>5.0880833747256302</v>
      </c>
      <c r="Y226">
        <v>0.11930623080420848</v>
      </c>
      <c r="Z226">
        <v>5.4346904788586547</v>
      </c>
    </row>
    <row r="227" spans="1:26" x14ac:dyDescent="0.35">
      <c r="A227" s="14">
        <v>45380</v>
      </c>
      <c r="B227">
        <v>1184.7464</v>
      </c>
      <c r="C227">
        <v>371.06119000000001</v>
      </c>
      <c r="D227">
        <v>1065.51</v>
      </c>
      <c r="E227">
        <v>137.14179999999999</v>
      </c>
      <c r="F227">
        <v>136.87190000000001</v>
      </c>
      <c r="G227">
        <v>140.26070000000001</v>
      </c>
      <c r="H227">
        <v>7.5965999999999996</v>
      </c>
      <c r="I227">
        <v>1049.7316000000001</v>
      </c>
      <c r="J227">
        <v>1049.7316000000001</v>
      </c>
      <c r="K227">
        <v>13.042999999999999</v>
      </c>
      <c r="L227">
        <v>136.91659999999999</v>
      </c>
      <c r="M227">
        <v>7.7821999999999996</v>
      </c>
      <c r="N227">
        <v>13.023813432512451</v>
      </c>
      <c r="O227">
        <v>7.8074400174490259</v>
      </c>
      <c r="P227">
        <f t="shared" si="3"/>
        <v>1584.88</v>
      </c>
      <c r="Q227">
        <v>1.4525205829725465</v>
      </c>
      <c r="R227">
        <v>7.8074400174490259</v>
      </c>
      <c r="S227">
        <v>1.0168264217278786</v>
      </c>
      <c r="T227">
        <v>136.7208710684109</v>
      </c>
      <c r="U227">
        <v>13.023813432512451</v>
      </c>
      <c r="V227">
        <v>68.039607243226556</v>
      </c>
      <c r="W227">
        <v>2.7168327785002546</v>
      </c>
      <c r="X227">
        <v>5.1114688210309689</v>
      </c>
      <c r="Y227">
        <v>-0.18170349360405716</v>
      </c>
      <c r="Z227">
        <v>5.6291827427554226</v>
      </c>
    </row>
    <row r="228" spans="1:26" x14ac:dyDescent="0.35">
      <c r="A228" s="14">
        <v>45387</v>
      </c>
      <c r="B228">
        <v>1198.6724999999999</v>
      </c>
      <c r="C228">
        <v>371.06119000000001</v>
      </c>
      <c r="D228">
        <v>1046.19</v>
      </c>
      <c r="E228">
        <v>138.08349999999999</v>
      </c>
      <c r="F228">
        <v>135.65110000000001</v>
      </c>
      <c r="G228">
        <v>137.9657</v>
      </c>
      <c r="H228">
        <v>7.5830000000000002</v>
      </c>
      <c r="I228">
        <v>1072.9041</v>
      </c>
      <c r="J228">
        <v>1072.9041</v>
      </c>
      <c r="K228">
        <v>12.908099999999999</v>
      </c>
      <c r="L228">
        <v>138.49209999999999</v>
      </c>
      <c r="M228">
        <v>7.5541999999999998</v>
      </c>
      <c r="N228">
        <v>12.908148584428098</v>
      </c>
      <c r="O228">
        <v>7.5433209290599814</v>
      </c>
      <c r="P228">
        <f t="shared" si="3"/>
        <v>1584.88</v>
      </c>
      <c r="Q228">
        <v>1.3896580237609113</v>
      </c>
      <c r="R228">
        <v>7.5433209290599814</v>
      </c>
      <c r="S228">
        <v>0.97370307372332443</v>
      </c>
      <c r="T228">
        <v>138.49205274767291</v>
      </c>
      <c r="U228">
        <v>12.908148584428098</v>
      </c>
      <c r="V228">
        <v>69.224471383972784</v>
      </c>
      <c r="W228">
        <v>0.21901255631606117</v>
      </c>
      <c r="X228">
        <v>5.4227766090010947</v>
      </c>
      <c r="Y228">
        <v>-1.1441591823520603</v>
      </c>
      <c r="Z228">
        <v>4.4541155884433792</v>
      </c>
    </row>
    <row r="229" spans="1:26" x14ac:dyDescent="0.35">
      <c r="A229" s="14">
        <v>45394</v>
      </c>
      <c r="B229">
        <v>1198.6724999999999</v>
      </c>
      <c r="C229">
        <v>370.99394000000001</v>
      </c>
      <c r="D229">
        <v>1022.54</v>
      </c>
      <c r="E229">
        <v>138.08349999999999</v>
      </c>
      <c r="F229">
        <v>137.90479999999999</v>
      </c>
      <c r="G229">
        <v>135.7535</v>
      </c>
      <c r="H229">
        <v>7.5323000000000002</v>
      </c>
      <c r="I229">
        <v>1072.9041</v>
      </c>
      <c r="J229">
        <v>1072.9041</v>
      </c>
      <c r="K229">
        <v>12.908099999999999</v>
      </c>
      <c r="L229">
        <v>138.49209999999999</v>
      </c>
      <c r="M229">
        <v>7.3834</v>
      </c>
      <c r="N229">
        <v>12.908148584428098</v>
      </c>
      <c r="O229">
        <v>7.5980533115296849</v>
      </c>
      <c r="P229">
        <f t="shared" si="3"/>
        <v>1584.88</v>
      </c>
      <c r="Q229">
        <v>1.3967111219574215</v>
      </c>
      <c r="R229">
        <v>7.5980533115296849</v>
      </c>
      <c r="S229">
        <v>0.98076801097631128</v>
      </c>
      <c r="T229">
        <v>138.49205274767291</v>
      </c>
      <c r="U229">
        <v>12.908148584428098</v>
      </c>
      <c r="V229">
        <v>69.224471383972784</v>
      </c>
      <c r="W229">
        <v>-1.4701139533493286</v>
      </c>
      <c r="X229">
        <v>5.8413025031676948</v>
      </c>
      <c r="Y229">
        <v>0.66768315668028611</v>
      </c>
      <c r="Z229">
        <v>4.9397868438963481</v>
      </c>
    </row>
    <row r="230" spans="1:26" x14ac:dyDescent="0.35">
      <c r="A230" s="14">
        <v>45401</v>
      </c>
      <c r="B230">
        <v>1198.6724999999999</v>
      </c>
      <c r="C230">
        <v>370.99394000000001</v>
      </c>
      <c r="D230">
        <v>1003.81</v>
      </c>
      <c r="E230">
        <v>138.08349999999999</v>
      </c>
      <c r="F230">
        <v>136.9211</v>
      </c>
      <c r="G230">
        <v>132.2885</v>
      </c>
      <c r="H230">
        <v>7.5880000000000001</v>
      </c>
      <c r="I230">
        <v>1072.9041</v>
      </c>
      <c r="J230">
        <v>1072.9041</v>
      </c>
      <c r="K230">
        <v>12.908099999999999</v>
      </c>
      <c r="L230">
        <v>138.49209999999999</v>
      </c>
      <c r="M230">
        <v>7.2481</v>
      </c>
      <c r="N230">
        <v>12.908148584428098</v>
      </c>
      <c r="O230">
        <v>7.1474137350212148</v>
      </c>
      <c r="P230">
        <f t="shared" si="3"/>
        <v>1584.88</v>
      </c>
      <c r="Q230">
        <v>1.3384724568182991</v>
      </c>
      <c r="R230">
        <v>7.1474137350212148</v>
      </c>
      <c r="S230">
        <v>0.9225987848603604</v>
      </c>
      <c r="T230">
        <v>138.49205274767291</v>
      </c>
      <c r="U230">
        <v>12.908148584428098</v>
      </c>
      <c r="V230">
        <v>69.224471383972784</v>
      </c>
      <c r="W230">
        <v>-4.5399677372428719</v>
      </c>
      <c r="X230">
        <v>5.995473286413854</v>
      </c>
      <c r="Y230">
        <v>-1.0474255151705096</v>
      </c>
      <c r="Z230">
        <v>5.2970396529105308</v>
      </c>
    </row>
    <row r="231" spans="1:26" x14ac:dyDescent="0.35">
      <c r="A231" s="14">
        <v>45408</v>
      </c>
      <c r="B231">
        <v>1155.9348</v>
      </c>
      <c r="C231">
        <v>370.99394000000001</v>
      </c>
      <c r="D231">
        <v>1027.32</v>
      </c>
      <c r="E231">
        <v>139.80789999999999</v>
      </c>
      <c r="F231">
        <v>137.81630000000001</v>
      </c>
      <c r="G231">
        <v>135.66800000000001</v>
      </c>
      <c r="H231">
        <v>7.5723000000000003</v>
      </c>
      <c r="I231">
        <v>1030.1661999999999</v>
      </c>
      <c r="J231">
        <v>1030.1661999999999</v>
      </c>
      <c r="K231">
        <v>13.4621</v>
      </c>
      <c r="L231">
        <v>138.68170000000001</v>
      </c>
      <c r="M231">
        <v>7.4077999999999999</v>
      </c>
      <c r="N231">
        <v>12.908148584428098</v>
      </c>
      <c r="O231">
        <v>7.2981083025862175</v>
      </c>
      <c r="P231">
        <f t="shared" si="3"/>
        <v>1584.88</v>
      </c>
      <c r="Q231">
        <v>1.3578882198340065</v>
      </c>
      <c r="R231">
        <v>7.2981083025862175</v>
      </c>
      <c r="S231">
        <v>0.94205066355031231</v>
      </c>
      <c r="T231">
        <v>138.49205274767291</v>
      </c>
      <c r="U231">
        <v>12.908148584428098</v>
      </c>
      <c r="V231">
        <v>69.224471383972784</v>
      </c>
      <c r="W231">
        <v>-2.2742699495352707</v>
      </c>
      <c r="X231">
        <v>5.6703477922587791</v>
      </c>
      <c r="Y231">
        <v>-0.9688663780941793</v>
      </c>
      <c r="Z231">
        <v>5.0843835061499689</v>
      </c>
    </row>
    <row r="232" spans="1:26" x14ac:dyDescent="0.35">
      <c r="A232" s="14">
        <v>45415</v>
      </c>
      <c r="B232">
        <v>1155.9348</v>
      </c>
      <c r="C232">
        <v>368.33911000000001</v>
      </c>
      <c r="D232">
        <v>1054.76</v>
      </c>
      <c r="E232">
        <v>139.80789999999999</v>
      </c>
      <c r="F232">
        <v>142.10810000000001</v>
      </c>
      <c r="G232">
        <v>138.2508</v>
      </c>
      <c r="H232">
        <v>7.6292999999999997</v>
      </c>
      <c r="I232">
        <v>1030.1661999999999</v>
      </c>
      <c r="J232">
        <v>1030.1661999999999</v>
      </c>
      <c r="K232">
        <v>13.4621</v>
      </c>
      <c r="L232">
        <v>138.68170000000001</v>
      </c>
      <c r="M232">
        <v>7.6055999999999999</v>
      </c>
      <c r="N232">
        <v>13.462072162578876</v>
      </c>
      <c r="O232">
        <v>7.2979340096257355</v>
      </c>
      <c r="P232">
        <f t="shared" si="3"/>
        <v>1584.88</v>
      </c>
      <c r="Q232">
        <v>1.4105383303156807</v>
      </c>
      <c r="R232">
        <v>7.2979340096257355</v>
      </c>
      <c r="S232">
        <v>0.98245314275320261</v>
      </c>
      <c r="T232">
        <v>138.68171439548323</v>
      </c>
      <c r="U232">
        <v>13.462072162578876</v>
      </c>
      <c r="V232">
        <v>68.960100873990029</v>
      </c>
      <c r="W232">
        <v>-2.1584145340428074</v>
      </c>
      <c r="X232">
        <v>5.7691351550341663</v>
      </c>
      <c r="Y232">
        <v>-1.6391109925939578</v>
      </c>
      <c r="Z232">
        <v>4.2138232807294989</v>
      </c>
    </row>
    <row r="233" spans="1:26" x14ac:dyDescent="0.35">
      <c r="A233" s="14">
        <v>45422</v>
      </c>
      <c r="B233">
        <v>1155.9348</v>
      </c>
      <c r="C233">
        <v>368.33911000000001</v>
      </c>
      <c r="D233">
        <v>1034.1400000000001</v>
      </c>
      <c r="E233">
        <v>139.80789999999999</v>
      </c>
      <c r="F233">
        <v>141.4769</v>
      </c>
      <c r="G233">
        <v>137.43639999999999</v>
      </c>
      <c r="H233">
        <v>7.5244999999999997</v>
      </c>
      <c r="I233">
        <v>1030.1661999999999</v>
      </c>
      <c r="J233">
        <v>1030.1661999999999</v>
      </c>
      <c r="K233">
        <v>13.4621</v>
      </c>
      <c r="L233">
        <v>138.68170000000001</v>
      </c>
      <c r="M233">
        <v>7.4569000000000001</v>
      </c>
      <c r="N233">
        <v>13.462072162578876</v>
      </c>
      <c r="O233">
        <v>7.6449876944593838</v>
      </c>
      <c r="P233">
        <f t="shared" si="3"/>
        <v>1584.88</v>
      </c>
      <c r="Q233">
        <v>1.4497932846183106</v>
      </c>
      <c r="R233">
        <v>7.6449876944593838</v>
      </c>
      <c r="S233">
        <v>1.0291737602483975</v>
      </c>
      <c r="T233">
        <v>138.68171439548323</v>
      </c>
      <c r="U233">
        <v>13.462072162578876</v>
      </c>
      <c r="V233">
        <v>68.960100873990029</v>
      </c>
      <c r="W233">
        <v>0.25539368583321642</v>
      </c>
      <c r="X233">
        <v>5.2288268753107676</v>
      </c>
      <c r="Y233">
        <v>2.6856017215367847</v>
      </c>
      <c r="Z233">
        <v>3.6130429745075734</v>
      </c>
    </row>
    <row r="234" spans="1:26" x14ac:dyDescent="0.35">
      <c r="A234" s="14">
        <v>45429</v>
      </c>
      <c r="B234">
        <v>1126.3154</v>
      </c>
      <c r="C234">
        <v>368.33911000000001</v>
      </c>
      <c r="D234">
        <v>1033.68</v>
      </c>
      <c r="E234">
        <v>131.1285</v>
      </c>
      <c r="F234">
        <v>141.27600000000001</v>
      </c>
      <c r="G234">
        <v>136.95230000000001</v>
      </c>
      <c r="H234">
        <v>7.5476999999999999</v>
      </c>
      <c r="I234">
        <v>1040.3739</v>
      </c>
      <c r="J234">
        <v>1040.3739</v>
      </c>
      <c r="K234">
        <v>12.245900000000001</v>
      </c>
      <c r="L234">
        <v>127.40300000000001</v>
      </c>
      <c r="M234">
        <v>8.1135000000000002</v>
      </c>
      <c r="N234">
        <v>12.24588210518176</v>
      </c>
      <c r="O234">
        <v>8.1079746304910962</v>
      </c>
      <c r="P234">
        <f t="shared" si="3"/>
        <v>1584.88</v>
      </c>
      <c r="Q234">
        <v>1.6168009641365206</v>
      </c>
      <c r="R234">
        <v>8.1079746304910962</v>
      </c>
      <c r="S234">
        <v>0.99289301436798605</v>
      </c>
      <c r="T234">
        <v>127.4029640047644</v>
      </c>
      <c r="U234">
        <v>12.24588210518176</v>
      </c>
      <c r="V234">
        <v>68.037485282537148</v>
      </c>
      <c r="W234">
        <v>6.9252522745479395</v>
      </c>
      <c r="X234">
        <v>-16.120258897588137</v>
      </c>
      <c r="Y234">
        <v>10.263283406898571</v>
      </c>
      <c r="Z234">
        <v>5.3603251164072647</v>
      </c>
    </row>
    <row r="235" spans="1:26" x14ac:dyDescent="0.35">
      <c r="A235" s="14">
        <v>45436</v>
      </c>
      <c r="B235">
        <v>1126.8297</v>
      </c>
      <c r="C235">
        <v>368.33911000000001</v>
      </c>
      <c r="D235">
        <v>997.86</v>
      </c>
      <c r="E235">
        <v>131.00980000000001</v>
      </c>
      <c r="F235">
        <v>141.96109999999999</v>
      </c>
      <c r="G235">
        <v>137.77510000000001</v>
      </c>
      <c r="H235">
        <v>7.2427000000000001</v>
      </c>
      <c r="I235">
        <v>1040.8882000000001</v>
      </c>
      <c r="J235">
        <v>1040.8882000000001</v>
      </c>
      <c r="K235">
        <v>12.245799999999999</v>
      </c>
      <c r="L235">
        <v>127.4653</v>
      </c>
      <c r="M235">
        <v>7.8285</v>
      </c>
      <c r="N235">
        <v>12.245819416651667</v>
      </c>
      <c r="O235">
        <v>7.9059951206117844</v>
      </c>
      <c r="P235">
        <f t="shared" si="3"/>
        <v>1584.88</v>
      </c>
      <c r="Q235">
        <v>1.5919314354223082</v>
      </c>
      <c r="R235">
        <v>7.9059951206117844</v>
      </c>
      <c r="S235">
        <v>0.96815388555941129</v>
      </c>
      <c r="T235">
        <v>127.46529495986063</v>
      </c>
      <c r="U235">
        <v>12.245819416651667</v>
      </c>
      <c r="V235">
        <v>68.068827617336296</v>
      </c>
      <c r="W235">
        <v>6.7523329683144162</v>
      </c>
      <c r="X235">
        <v>-17.716476797469479</v>
      </c>
      <c r="Y235">
        <v>10.512968249036978</v>
      </c>
      <c r="Z235">
        <v>3.6596456251581304</v>
      </c>
    </row>
    <row r="236" spans="1:26" x14ac:dyDescent="0.35">
      <c r="A236" s="14">
        <v>45443</v>
      </c>
      <c r="B236">
        <v>1129.7080000000001</v>
      </c>
      <c r="C236">
        <v>368.33911000000001</v>
      </c>
      <c r="D236">
        <v>965</v>
      </c>
      <c r="E236">
        <v>131.01599999999999</v>
      </c>
      <c r="F236">
        <v>140.54159999999999</v>
      </c>
      <c r="G236">
        <v>136.32589999999999</v>
      </c>
      <c r="H236">
        <v>7.0785999999999998</v>
      </c>
      <c r="I236">
        <v>1045.6312</v>
      </c>
      <c r="J236">
        <v>1045.6312</v>
      </c>
      <c r="K236">
        <v>12.2881</v>
      </c>
      <c r="L236">
        <v>128.48820000000001</v>
      </c>
      <c r="M236">
        <v>7.5103999999999997</v>
      </c>
      <c r="N236">
        <v>12.288098759086113</v>
      </c>
      <c r="O236">
        <v>7.6246697159067578</v>
      </c>
      <c r="P236">
        <f t="shared" si="3"/>
        <v>1584.88</v>
      </c>
      <c r="Q236">
        <v>1.5585627742695214</v>
      </c>
      <c r="R236">
        <v>7.6246697159067578</v>
      </c>
      <c r="S236">
        <v>0.93692694474475313</v>
      </c>
      <c r="T236">
        <v>128.48818853834015</v>
      </c>
      <c r="U236">
        <v>12.288098759086113</v>
      </c>
      <c r="V236">
        <v>68.07298490229654</v>
      </c>
      <c r="W236">
        <v>6.2079356502739405</v>
      </c>
      <c r="X236">
        <v>-15.598828840149007</v>
      </c>
      <c r="Y236">
        <v>10.470115330124713</v>
      </c>
      <c r="Z236">
        <v>2.9424570234825573</v>
      </c>
    </row>
    <row r="237" spans="1:26" x14ac:dyDescent="0.35">
      <c r="A237" s="14">
        <v>45450</v>
      </c>
      <c r="B237">
        <v>1129.7080000000001</v>
      </c>
      <c r="C237">
        <v>368.33911000000001</v>
      </c>
      <c r="D237">
        <v>948.18</v>
      </c>
      <c r="E237">
        <v>131.01599999999999</v>
      </c>
      <c r="F237">
        <v>136.74789999999999</v>
      </c>
      <c r="G237">
        <v>133.70320000000001</v>
      </c>
      <c r="H237">
        <v>7.0917000000000003</v>
      </c>
      <c r="I237">
        <v>1045.6312</v>
      </c>
      <c r="J237">
        <v>1045.6312</v>
      </c>
      <c r="K237">
        <v>12.2881</v>
      </c>
      <c r="L237">
        <v>128.48820000000001</v>
      </c>
      <c r="M237">
        <v>7.3795000000000002</v>
      </c>
      <c r="N237">
        <v>12.288098759086113</v>
      </c>
      <c r="O237">
        <v>7.4118096833144325</v>
      </c>
      <c r="P237">
        <f t="shared" si="3"/>
        <v>1584.88</v>
      </c>
      <c r="Q237">
        <v>1.5325982051772864</v>
      </c>
      <c r="R237">
        <v>7.4118096833144325</v>
      </c>
      <c r="S237">
        <v>0.91077049372118535</v>
      </c>
      <c r="T237">
        <v>128.48818853834015</v>
      </c>
      <c r="U237">
        <v>12.288098759086113</v>
      </c>
      <c r="V237">
        <v>68.190892846628856</v>
      </c>
      <c r="W237">
        <v>3.758166483647571</v>
      </c>
      <c r="X237">
        <v>-15.210210146743606</v>
      </c>
      <c r="Y237">
        <v>7.5837254231526732</v>
      </c>
      <c r="Z237">
        <v>3.3623860902876563</v>
      </c>
    </row>
    <row r="238" spans="1:26" x14ac:dyDescent="0.35">
      <c r="A238" s="14">
        <v>45457</v>
      </c>
      <c r="B238">
        <v>1129.7080000000001</v>
      </c>
      <c r="C238">
        <v>372.58481</v>
      </c>
      <c r="D238">
        <v>919.77</v>
      </c>
      <c r="E238">
        <v>131.01599999999999</v>
      </c>
      <c r="F238">
        <v>134.70959999999999</v>
      </c>
      <c r="G238">
        <v>131.87710000000001</v>
      </c>
      <c r="H238">
        <v>6.9744000000000002</v>
      </c>
      <c r="I238">
        <v>1045.6312</v>
      </c>
      <c r="J238">
        <v>1045.6312</v>
      </c>
      <c r="K238">
        <v>12.2881</v>
      </c>
      <c r="L238">
        <v>128.48820000000001</v>
      </c>
      <c r="M238">
        <v>7.1584000000000003</v>
      </c>
      <c r="N238">
        <v>12.288098759086113</v>
      </c>
      <c r="O238">
        <v>7.1218997668952682</v>
      </c>
      <c r="P238">
        <f t="shared" si="3"/>
        <v>1584.88</v>
      </c>
      <c r="Q238">
        <v>1.4972351266147361</v>
      </c>
      <c r="R238">
        <v>7.1218997668952682</v>
      </c>
      <c r="S238">
        <v>0.87514607687921442</v>
      </c>
      <c r="T238">
        <v>128.48818853834015</v>
      </c>
      <c r="U238">
        <v>12.288098759086113</v>
      </c>
      <c r="V238">
        <v>67.969572437937785</v>
      </c>
      <c r="W238">
        <v>2.6156386658282584</v>
      </c>
      <c r="X238">
        <v>-14.622760204027534</v>
      </c>
      <c r="Y238">
        <v>6.992724620751515</v>
      </c>
      <c r="Z238">
        <v>3.938307527601757</v>
      </c>
    </row>
    <row r="239" spans="1:26" x14ac:dyDescent="0.35">
      <c r="A239" s="14">
        <v>45464</v>
      </c>
      <c r="B239">
        <v>1129.7080000000001</v>
      </c>
      <c r="C239">
        <v>372.58481</v>
      </c>
      <c r="D239">
        <v>918.85</v>
      </c>
      <c r="E239">
        <v>131.01599999999999</v>
      </c>
      <c r="F239">
        <v>133.1807</v>
      </c>
      <c r="G239">
        <v>128.4417</v>
      </c>
      <c r="H239">
        <v>7.1538000000000004</v>
      </c>
      <c r="I239">
        <v>1045.6312</v>
      </c>
      <c r="J239">
        <v>1045.6312</v>
      </c>
      <c r="K239">
        <v>12.2881</v>
      </c>
      <c r="L239">
        <v>128.48820000000001</v>
      </c>
      <c r="M239">
        <v>7.1512000000000002</v>
      </c>
      <c r="N239">
        <v>12.288098759086113</v>
      </c>
      <c r="O239">
        <v>7.0617385949779488</v>
      </c>
      <c r="P239">
        <f t="shared" si="3"/>
        <v>1584.88</v>
      </c>
      <c r="Q239">
        <v>1.4998255851383275</v>
      </c>
      <c r="R239">
        <v>7.0617385949779488</v>
      </c>
      <c r="S239">
        <v>0.86775341265939054</v>
      </c>
      <c r="T239">
        <v>128.48818853834015</v>
      </c>
      <c r="U239">
        <v>12.288098759086113</v>
      </c>
      <c r="V239">
        <v>68.132438913908132</v>
      </c>
      <c r="W239">
        <v>-2.0289675873969641</v>
      </c>
      <c r="X239">
        <v>-6.5173899845982399</v>
      </c>
      <c r="Y239">
        <v>5.8613263688287285</v>
      </c>
      <c r="Z239">
        <v>5.0270095426109584</v>
      </c>
    </row>
    <row r="240" spans="1:26" x14ac:dyDescent="0.35">
      <c r="A240" s="14">
        <v>45471</v>
      </c>
      <c r="B240">
        <v>1129.7080000000001</v>
      </c>
      <c r="C240">
        <v>372.64240000000001</v>
      </c>
      <c r="D240">
        <v>918.63</v>
      </c>
      <c r="E240">
        <v>131.01599999999999</v>
      </c>
      <c r="F240">
        <v>127.23569999999999</v>
      </c>
      <c r="G240">
        <v>126.3293</v>
      </c>
      <c r="H240">
        <v>7.2717000000000001</v>
      </c>
      <c r="I240">
        <v>1045.6312</v>
      </c>
      <c r="J240">
        <v>1045.6312</v>
      </c>
      <c r="K240">
        <v>12.2881</v>
      </c>
      <c r="L240">
        <v>128.48820000000001</v>
      </c>
      <c r="M240">
        <v>7.1494999999999997</v>
      </c>
      <c r="N240">
        <v>12.288098759086113</v>
      </c>
      <c r="O240">
        <v>7.1436138250646497</v>
      </c>
      <c r="P240">
        <f t="shared" si="3"/>
        <v>1584.88</v>
      </c>
      <c r="Q240">
        <v>1.5099278057039605</v>
      </c>
      <c r="R240">
        <v>7.1436138250646497</v>
      </c>
      <c r="S240">
        <v>0.87781432179167329</v>
      </c>
      <c r="T240">
        <v>128.48818853834015</v>
      </c>
      <c r="U240">
        <v>12.288098759086113</v>
      </c>
      <c r="V240">
        <v>68.220715094935528</v>
      </c>
      <c r="W240">
        <v>-3.4097473698325831</v>
      </c>
      <c r="X240">
        <v>-5.6945059516138956</v>
      </c>
      <c r="Y240">
        <v>2.6550776551234523</v>
      </c>
      <c r="Z240">
        <v>6.7301672391435998</v>
      </c>
    </row>
    <row r="241" spans="1:26" x14ac:dyDescent="0.35">
      <c r="A241" s="14">
        <v>45478</v>
      </c>
      <c r="B241">
        <v>1129.7080000000001</v>
      </c>
      <c r="C241">
        <v>372.64240000000001</v>
      </c>
      <c r="D241">
        <v>940.96</v>
      </c>
      <c r="E241">
        <v>131.74469999999999</v>
      </c>
      <c r="F241">
        <v>126.04</v>
      </c>
      <c r="G241">
        <v>125.9845</v>
      </c>
      <c r="H241">
        <v>7.4688999999999997</v>
      </c>
      <c r="I241">
        <v>1045.6312</v>
      </c>
      <c r="J241">
        <v>1045.6312</v>
      </c>
      <c r="K241">
        <v>12.2881</v>
      </c>
      <c r="L241">
        <v>128.48820000000001</v>
      </c>
      <c r="M241">
        <v>7.3232999999999997</v>
      </c>
      <c r="N241">
        <v>12.288098759086113</v>
      </c>
      <c r="O241">
        <v>7.2031523716581152</v>
      </c>
      <c r="P241">
        <f t="shared" si="3"/>
        <v>1584.88</v>
      </c>
      <c r="Q241">
        <v>1.5174113656197434</v>
      </c>
      <c r="R241">
        <v>7.2031523716581152</v>
      </c>
      <c r="S241">
        <v>0.88513047719680293</v>
      </c>
      <c r="T241">
        <v>128.48818853834015</v>
      </c>
      <c r="U241">
        <v>12.288098759086113</v>
      </c>
      <c r="V241">
        <v>69.496038687783695</v>
      </c>
      <c r="W241">
        <v>-4.058873203174052</v>
      </c>
      <c r="X241">
        <v>-5.4804976229423765</v>
      </c>
      <c r="Y241">
        <v>1.7983092604116013</v>
      </c>
      <c r="Z241">
        <v>6.1541000960853811</v>
      </c>
    </row>
    <row r="242" spans="1:26" x14ac:dyDescent="0.35">
      <c r="A242" s="14">
        <v>45485</v>
      </c>
      <c r="B242">
        <v>1129.7080000000001</v>
      </c>
      <c r="C242">
        <v>372.64240000000001</v>
      </c>
      <c r="D242">
        <v>968.12</v>
      </c>
      <c r="E242">
        <v>131.74469999999999</v>
      </c>
      <c r="F242">
        <v>125.95869999999999</v>
      </c>
      <c r="G242">
        <v>129.40469999999999</v>
      </c>
      <c r="H242">
        <v>7.4813000000000001</v>
      </c>
      <c r="I242">
        <v>1045.6312</v>
      </c>
      <c r="J242">
        <v>1045.6312</v>
      </c>
      <c r="K242">
        <v>12.2881</v>
      </c>
      <c r="L242">
        <v>128.48820000000001</v>
      </c>
      <c r="M242">
        <v>7.5347</v>
      </c>
      <c r="N242">
        <v>12.288098759086113</v>
      </c>
      <c r="O242">
        <v>7.517889472865928</v>
      </c>
      <c r="P242">
        <f t="shared" si="3"/>
        <v>1584.88</v>
      </c>
      <c r="Q242">
        <v>1.5562513790009429</v>
      </c>
      <c r="R242">
        <v>7.517889472865928</v>
      </c>
      <c r="S242">
        <v>0.92380568302470378</v>
      </c>
      <c r="T242">
        <v>128.48818853834015</v>
      </c>
      <c r="U242">
        <v>12.288098759086113</v>
      </c>
      <c r="V242">
        <v>69.487521827742853</v>
      </c>
      <c r="W242">
        <v>-4.5157048137491493</v>
      </c>
      <c r="X242">
        <v>-5.3403445454889189</v>
      </c>
      <c r="Y242">
        <v>1.0798666398064307</v>
      </c>
      <c r="Z242">
        <v>7.0820109221436542</v>
      </c>
    </row>
    <row r="243" spans="1:26" x14ac:dyDescent="0.35">
      <c r="A243" s="14">
        <v>45492</v>
      </c>
      <c r="B243">
        <v>1129.7080000000001</v>
      </c>
      <c r="C243">
        <v>372.64240000000001</v>
      </c>
      <c r="D243">
        <v>949.78</v>
      </c>
      <c r="E243">
        <v>131.74469999999999</v>
      </c>
      <c r="F243">
        <v>124.9966</v>
      </c>
      <c r="G243">
        <v>127.7586</v>
      </c>
      <c r="H243">
        <v>7.4341999999999997</v>
      </c>
      <c r="I243">
        <v>1045.6312</v>
      </c>
      <c r="J243">
        <v>1045.6312</v>
      </c>
      <c r="K243">
        <v>12.2881</v>
      </c>
      <c r="L243">
        <v>128.48820000000001</v>
      </c>
      <c r="M243">
        <v>7.3920000000000003</v>
      </c>
      <c r="N243">
        <v>12.288098759086113</v>
      </c>
      <c r="O243">
        <v>7.5932271370521693</v>
      </c>
      <c r="P243">
        <f t="shared" si="3"/>
        <v>1584.88</v>
      </c>
      <c r="Q243">
        <v>1.5655483950625155</v>
      </c>
      <c r="R243">
        <v>7.5932271370521693</v>
      </c>
      <c r="S243">
        <v>0.93306324960269771</v>
      </c>
      <c r="T243">
        <v>128.48818853834015</v>
      </c>
      <c r="U243">
        <v>12.288098759086113</v>
      </c>
      <c r="V243">
        <v>69.26128397457542</v>
      </c>
      <c r="W243">
        <v>-5.0030940849811136</v>
      </c>
      <c r="X243">
        <v>-4.8886467258798261</v>
      </c>
      <c r="Y243">
        <v>-7.4804082756408834E-3</v>
      </c>
      <c r="Z243">
        <v>7.9557923243400532</v>
      </c>
    </row>
    <row r="244" spans="1:26" x14ac:dyDescent="0.35">
      <c r="A244" s="14">
        <v>45499</v>
      </c>
      <c r="B244">
        <v>1129.7080000000001</v>
      </c>
      <c r="C244">
        <v>372.64240000000001</v>
      </c>
      <c r="D244">
        <v>929.32</v>
      </c>
      <c r="E244">
        <v>131.74469999999999</v>
      </c>
      <c r="F244">
        <v>124.1442</v>
      </c>
      <c r="G244">
        <v>125.92610000000001</v>
      </c>
      <c r="H244">
        <v>7.3799000000000001</v>
      </c>
      <c r="I244">
        <v>1045.6312</v>
      </c>
      <c r="J244">
        <v>1045.6312</v>
      </c>
      <c r="K244">
        <v>12.2881</v>
      </c>
      <c r="L244">
        <v>128.48820000000001</v>
      </c>
      <c r="M244">
        <v>7.2327000000000004</v>
      </c>
      <c r="N244">
        <v>12.288098759086113</v>
      </c>
      <c r="O244">
        <v>7.2321044492172915</v>
      </c>
      <c r="P244">
        <f t="shared" si="3"/>
        <v>1584.88</v>
      </c>
      <c r="Q244">
        <v>1.520984185841753</v>
      </c>
      <c r="R244">
        <v>7.2321044492172915</v>
      </c>
      <c r="S244">
        <v>0.88868813708008176</v>
      </c>
      <c r="T244">
        <v>128.48818853834015</v>
      </c>
      <c r="U244">
        <v>12.288098759086113</v>
      </c>
      <c r="V244">
        <v>69.281017539484196</v>
      </c>
      <c r="W244">
        <v>-4.7580270238839377</v>
      </c>
      <c r="X244">
        <v>11.103006681358012</v>
      </c>
      <c r="Y244">
        <v>-0.53564458483168809</v>
      </c>
      <c r="Z244">
        <v>7.7830142821367136</v>
      </c>
    </row>
    <row r="245" spans="1:26" x14ac:dyDescent="0.35">
      <c r="A245" s="14">
        <v>45506</v>
      </c>
      <c r="B245">
        <v>1129.7080000000001</v>
      </c>
      <c r="C245">
        <v>372.64240000000001</v>
      </c>
      <c r="D245">
        <v>903.74</v>
      </c>
      <c r="E245">
        <v>131.74469999999999</v>
      </c>
      <c r="F245">
        <v>125.19119999999999</v>
      </c>
      <c r="G245">
        <v>125.2244</v>
      </c>
      <c r="H245">
        <v>7.2169999999999996</v>
      </c>
      <c r="I245">
        <v>1045.6312</v>
      </c>
      <c r="J245">
        <v>1045.6312</v>
      </c>
      <c r="K245">
        <v>12.2881</v>
      </c>
      <c r="L245">
        <v>128.48820000000001</v>
      </c>
      <c r="M245">
        <v>7.0335999999999999</v>
      </c>
      <c r="N245">
        <v>12.288098759086113</v>
      </c>
      <c r="O245">
        <v>7.2488375047958469</v>
      </c>
      <c r="P245">
        <f t="shared" si="3"/>
        <v>1584.88</v>
      </c>
      <c r="Q245">
        <v>1.5230491222603875</v>
      </c>
      <c r="R245">
        <v>7.2488375047958469</v>
      </c>
      <c r="S245">
        <v>0.89074431147498745</v>
      </c>
      <c r="T245">
        <v>128.48818853834015</v>
      </c>
      <c r="U245">
        <v>12.288098759086113</v>
      </c>
      <c r="V245">
        <v>69.357561209354557</v>
      </c>
      <c r="W245">
        <v>-5.7803737869133478</v>
      </c>
      <c r="X245">
        <v>11.853323907128008</v>
      </c>
      <c r="Y245">
        <v>0.13347026505874829</v>
      </c>
      <c r="Z245">
        <v>7.5243136962472486</v>
      </c>
    </row>
    <row r="246" spans="1:26" x14ac:dyDescent="0.35">
      <c r="A246" s="14">
        <v>45513</v>
      </c>
      <c r="B246">
        <v>1035.7185999999999</v>
      </c>
      <c r="C246">
        <v>372.64240000000001</v>
      </c>
      <c r="D246">
        <v>973.76</v>
      </c>
      <c r="E246">
        <v>108.6891</v>
      </c>
      <c r="F246">
        <v>128.82130000000001</v>
      </c>
      <c r="G246">
        <v>124.2992</v>
      </c>
      <c r="H246">
        <v>7.8339999999999996</v>
      </c>
      <c r="I246">
        <v>962.61410000000001</v>
      </c>
      <c r="J246">
        <v>962.61410000000001</v>
      </c>
      <c r="K246">
        <v>11.200900000000001</v>
      </c>
      <c r="L246">
        <v>107.8215</v>
      </c>
      <c r="M246">
        <v>9.0312000000000001</v>
      </c>
      <c r="N246">
        <v>12.288098759086113</v>
      </c>
      <c r="O246">
        <v>7.2697732813104121</v>
      </c>
      <c r="P246">
        <f t="shared" si="3"/>
        <v>1584.88</v>
      </c>
      <c r="Q246">
        <v>1.5256326938725395</v>
      </c>
      <c r="R246">
        <v>7.2697732813104121</v>
      </c>
      <c r="S246">
        <v>0.89331692036907873</v>
      </c>
      <c r="T246">
        <v>128.48818853834015</v>
      </c>
      <c r="U246">
        <v>12.288098759086113</v>
      </c>
      <c r="V246">
        <v>69.372815671272022</v>
      </c>
      <c r="W246">
        <v>-5.8967141482276597</v>
      </c>
      <c r="X246">
        <v>12.021826099183162</v>
      </c>
      <c r="Y246">
        <v>0.72486552821074068</v>
      </c>
      <c r="Z246">
        <v>7.0818996437407664</v>
      </c>
    </row>
    <row r="247" spans="1:26" x14ac:dyDescent="0.35">
      <c r="A247" s="14">
        <v>45520</v>
      </c>
      <c r="B247">
        <v>1039.0343</v>
      </c>
      <c r="C247">
        <v>372.64240000000001</v>
      </c>
      <c r="D247">
        <v>1006.78</v>
      </c>
      <c r="E247">
        <v>108.0971</v>
      </c>
      <c r="F247">
        <v>123.9556</v>
      </c>
      <c r="G247">
        <v>123.574</v>
      </c>
      <c r="H247">
        <v>8.1471999999999998</v>
      </c>
      <c r="I247">
        <v>967.59580000000005</v>
      </c>
      <c r="J247">
        <v>967.59580000000005</v>
      </c>
      <c r="K247">
        <v>11.119899999999999</v>
      </c>
      <c r="L247">
        <v>107.596</v>
      </c>
      <c r="M247">
        <v>9.3569999999999993</v>
      </c>
      <c r="N247">
        <v>11.119935674322818</v>
      </c>
      <c r="O247">
        <v>9.3654945826884681</v>
      </c>
      <c r="P247">
        <f t="shared" si="3"/>
        <v>1584.88</v>
      </c>
      <c r="Q247">
        <v>1.7280539600172069</v>
      </c>
      <c r="R247">
        <v>9.3654945826884681</v>
      </c>
      <c r="S247">
        <v>1.041436973177146</v>
      </c>
      <c r="T247">
        <v>107.59602614715641</v>
      </c>
      <c r="U247">
        <v>11.119935674322818</v>
      </c>
      <c r="V247">
        <v>58.330824894778587</v>
      </c>
      <c r="W247">
        <v>18.595722307777539</v>
      </c>
      <c r="X247">
        <v>9.8791991497990086</v>
      </c>
      <c r="Y247">
        <v>28.178321088782962</v>
      </c>
      <c r="Z247">
        <v>5.7728071546078459</v>
      </c>
    </row>
    <row r="248" spans="1:26" x14ac:dyDescent="0.35">
      <c r="A248" s="14">
        <v>45527</v>
      </c>
      <c r="B248">
        <v>1039.0343</v>
      </c>
      <c r="C248">
        <v>373.01605999999998</v>
      </c>
      <c r="D248">
        <v>1004.98</v>
      </c>
      <c r="E248">
        <v>108.0971</v>
      </c>
      <c r="F248">
        <v>120.3753</v>
      </c>
      <c r="G248">
        <v>121.7131</v>
      </c>
      <c r="H248">
        <v>8.2569999999999997</v>
      </c>
      <c r="I248">
        <v>967.59580000000005</v>
      </c>
      <c r="J248">
        <v>967.59580000000005</v>
      </c>
      <c r="K248">
        <v>11.119899999999999</v>
      </c>
      <c r="L248">
        <v>107.596</v>
      </c>
      <c r="M248">
        <v>9.3402999999999992</v>
      </c>
      <c r="N248">
        <v>11.119935674322818</v>
      </c>
      <c r="O248">
        <v>9.4871533508487058</v>
      </c>
      <c r="P248">
        <f t="shared" si="3"/>
        <v>1584.88</v>
      </c>
      <c r="Q248">
        <v>1.7259434389396346</v>
      </c>
      <c r="R248">
        <v>9.4871533508487058</v>
      </c>
      <c r="S248">
        <v>1.0549653499387381</v>
      </c>
      <c r="T248">
        <v>107.59602614715641</v>
      </c>
      <c r="U248">
        <v>11.119935674322818</v>
      </c>
      <c r="V248">
        <v>58.225241645930844</v>
      </c>
      <c r="W248">
        <v>14.56505272021068</v>
      </c>
      <c r="X248">
        <v>-2.1543267553980936</v>
      </c>
      <c r="Y248">
        <v>6.5444514222195957</v>
      </c>
      <c r="Z248">
        <v>26.899813244359212</v>
      </c>
    </row>
    <row r="249" spans="1:26" x14ac:dyDescent="0.35">
      <c r="A249" s="14">
        <v>45534</v>
      </c>
      <c r="B249">
        <v>1039.0343</v>
      </c>
      <c r="C249">
        <v>373.01605999999998</v>
      </c>
      <c r="D249">
        <v>985.08</v>
      </c>
      <c r="E249">
        <v>108.0971</v>
      </c>
      <c r="F249">
        <v>119.88549999999999</v>
      </c>
      <c r="G249">
        <v>120.7081</v>
      </c>
      <c r="H249">
        <v>8.1608000000000001</v>
      </c>
      <c r="I249">
        <v>967.59580000000005</v>
      </c>
      <c r="J249">
        <v>967.59580000000005</v>
      </c>
      <c r="K249">
        <v>11.119899999999999</v>
      </c>
      <c r="L249">
        <v>107.596</v>
      </c>
      <c r="M249">
        <v>9.1554000000000002</v>
      </c>
      <c r="N249">
        <v>11.119935674322818</v>
      </c>
      <c r="O249">
        <v>9.4466314082070983</v>
      </c>
      <c r="P249">
        <f t="shared" si="3"/>
        <v>1584.88</v>
      </c>
      <c r="Q249">
        <v>1.7214329066352658</v>
      </c>
      <c r="R249">
        <v>9.4466314082070983</v>
      </c>
      <c r="S249">
        <v>1.0504593359830052</v>
      </c>
      <c r="T249">
        <v>107.59602614715641</v>
      </c>
      <c r="U249">
        <v>11.119935674322818</v>
      </c>
      <c r="V249">
        <v>58.208786996427676</v>
      </c>
      <c r="W249">
        <v>13.788961428223994</v>
      </c>
      <c r="X249">
        <v>-3.1892055778541692</v>
      </c>
      <c r="Y249">
        <v>5.315758715530353</v>
      </c>
      <c r="Z249">
        <v>27.873880305529287</v>
      </c>
    </row>
    <row r="250" spans="1:26" x14ac:dyDescent="0.35">
      <c r="A250" s="14">
        <v>45541</v>
      </c>
      <c r="B250">
        <v>1039.0343</v>
      </c>
      <c r="C250">
        <v>373.01605999999998</v>
      </c>
      <c r="D250">
        <v>985.7</v>
      </c>
      <c r="E250">
        <v>108.0971</v>
      </c>
      <c r="F250">
        <v>119.2359</v>
      </c>
      <c r="G250">
        <v>119.6966</v>
      </c>
      <c r="H250">
        <v>8.2349999999999994</v>
      </c>
      <c r="I250">
        <v>967.59580000000005</v>
      </c>
      <c r="J250">
        <v>967.59580000000005</v>
      </c>
      <c r="K250">
        <v>11.119899999999999</v>
      </c>
      <c r="L250">
        <v>107.596</v>
      </c>
      <c r="M250">
        <v>9.1610999999999994</v>
      </c>
      <c r="N250">
        <v>11.119935674322818</v>
      </c>
      <c r="O250">
        <v>9.2196713533199297</v>
      </c>
      <c r="P250">
        <f t="shared" si="3"/>
        <v>1584.88</v>
      </c>
      <c r="Q250">
        <v>1.6961697876277684</v>
      </c>
      <c r="R250">
        <v>9.2196713533199297</v>
      </c>
      <c r="S250">
        <v>1.0252215238731441</v>
      </c>
      <c r="T250">
        <v>107.59602614715641</v>
      </c>
      <c r="U250">
        <v>11.119935674322818</v>
      </c>
      <c r="V250">
        <v>58.364191302244514</v>
      </c>
      <c r="W250">
        <v>13.52484159262732</v>
      </c>
      <c r="X250">
        <v>-2.783803567881856</v>
      </c>
      <c r="Y250">
        <v>5.4924295462783732</v>
      </c>
      <c r="Z250">
        <v>27.555281424437915</v>
      </c>
    </row>
    <row r="251" spans="1:26" x14ac:dyDescent="0.35">
      <c r="A251" s="14">
        <v>45548</v>
      </c>
      <c r="B251">
        <v>1039.0343</v>
      </c>
      <c r="C251">
        <v>363.91455000000002</v>
      </c>
      <c r="D251">
        <v>990.63</v>
      </c>
      <c r="E251">
        <v>108.0971</v>
      </c>
      <c r="F251">
        <v>116.8655</v>
      </c>
      <c r="G251">
        <v>117.0487</v>
      </c>
      <c r="H251">
        <v>8.4634</v>
      </c>
      <c r="I251">
        <v>967.59580000000005</v>
      </c>
      <c r="J251">
        <v>967.59580000000005</v>
      </c>
      <c r="K251">
        <v>11.119899999999999</v>
      </c>
      <c r="L251">
        <v>107.596</v>
      </c>
      <c r="M251">
        <v>9.2068999999999992</v>
      </c>
      <c r="N251">
        <v>11.119935674322818</v>
      </c>
      <c r="O251">
        <v>9.0344414641347814</v>
      </c>
      <c r="P251">
        <f t="shared" si="3"/>
        <v>1584.88</v>
      </c>
      <c r="Q251">
        <v>1.6755516892731646</v>
      </c>
      <c r="R251">
        <v>9.0344414641347814</v>
      </c>
      <c r="S251">
        <v>1.0046240793461365</v>
      </c>
      <c r="T251">
        <v>107.59602614715641</v>
      </c>
      <c r="U251">
        <v>11.119935674322818</v>
      </c>
      <c r="V251">
        <v>58.330998832131442</v>
      </c>
      <c r="W251">
        <v>13.207401059697178</v>
      </c>
      <c r="X251">
        <v>-2.9804267745355584</v>
      </c>
      <c r="Y251">
        <v>5.109751526485943</v>
      </c>
      <c r="Z251">
        <v>26.501894250943391</v>
      </c>
    </row>
    <row r="252" spans="1:26" x14ac:dyDescent="0.35">
      <c r="A252" s="14">
        <v>45555</v>
      </c>
      <c r="B252">
        <v>1039.0343</v>
      </c>
      <c r="C252">
        <v>363.91455000000002</v>
      </c>
      <c r="D252">
        <v>974.36</v>
      </c>
      <c r="E252">
        <v>108.0971</v>
      </c>
      <c r="F252">
        <v>113.61150000000001</v>
      </c>
      <c r="G252">
        <v>112.43640000000001</v>
      </c>
      <c r="H252">
        <v>8.6659000000000006</v>
      </c>
      <c r="I252">
        <v>967.59580000000005</v>
      </c>
      <c r="J252">
        <v>967.59580000000005</v>
      </c>
      <c r="K252">
        <v>11.119899999999999</v>
      </c>
      <c r="L252">
        <v>107.596</v>
      </c>
      <c r="M252">
        <v>9.0556999999999999</v>
      </c>
      <c r="N252">
        <v>11.119935674322818</v>
      </c>
      <c r="O252">
        <v>9.267442634324027</v>
      </c>
      <c r="P252">
        <f t="shared" si="3"/>
        <v>1584.88</v>
      </c>
      <c r="Q252">
        <v>1.6763172370052992</v>
      </c>
      <c r="R252">
        <v>9.267442634324027</v>
      </c>
      <c r="S252">
        <v>1.0305336595915997</v>
      </c>
      <c r="T252">
        <v>107.59602614715641</v>
      </c>
      <c r="U252">
        <v>11.119935674322818</v>
      </c>
      <c r="V252">
        <v>58.303607915181004</v>
      </c>
      <c r="W252">
        <v>11.020991118931397</v>
      </c>
      <c r="X252">
        <v>-2.5814325259530562</v>
      </c>
      <c r="Y252">
        <v>-1.733030744694563</v>
      </c>
      <c r="Z252">
        <v>33.838168234311496</v>
      </c>
    </row>
    <row r="253" spans="1:26" x14ac:dyDescent="0.35">
      <c r="A253" s="14">
        <v>45562</v>
      </c>
      <c r="B253">
        <v>1039.0343</v>
      </c>
      <c r="C253">
        <v>363.91455000000002</v>
      </c>
      <c r="D253">
        <v>992.53</v>
      </c>
      <c r="E253">
        <v>108.0971</v>
      </c>
      <c r="F253">
        <v>114.0236</v>
      </c>
      <c r="G253">
        <v>114.6527</v>
      </c>
      <c r="H253">
        <v>8.6568000000000005</v>
      </c>
      <c r="I253">
        <v>967.59580000000005</v>
      </c>
      <c r="J253">
        <v>967.59580000000005</v>
      </c>
      <c r="K253">
        <v>11.119899999999999</v>
      </c>
      <c r="L253">
        <v>107.596</v>
      </c>
      <c r="M253">
        <v>9.2246000000000006</v>
      </c>
      <c r="N253">
        <v>11.119935674322818</v>
      </c>
      <c r="O253">
        <v>9.0771010321909689</v>
      </c>
      <c r="P253">
        <f t="shared" si="3"/>
        <v>1584.88</v>
      </c>
      <c r="Q253">
        <v>1.6556471098571357</v>
      </c>
      <c r="R253">
        <v>9.0771010321909689</v>
      </c>
      <c r="S253">
        <v>1.0093677958729286</v>
      </c>
      <c r="T253">
        <v>107.59602614715641</v>
      </c>
      <c r="U253">
        <v>11.119935674322818</v>
      </c>
      <c r="V253">
        <v>58.265733595749303</v>
      </c>
      <c r="W253">
        <v>8.5142037371202495</v>
      </c>
      <c r="X253">
        <v>-0.61699042920766611</v>
      </c>
      <c r="Y253">
        <v>-2.1406943506606746</v>
      </c>
      <c r="Z253">
        <v>34.708455137306018</v>
      </c>
    </row>
    <row r="254" spans="1:26" x14ac:dyDescent="0.35">
      <c r="A254" s="14">
        <v>45569</v>
      </c>
      <c r="B254">
        <v>1039.0343</v>
      </c>
      <c r="C254">
        <v>363.91455000000002</v>
      </c>
      <c r="D254">
        <v>983.61</v>
      </c>
      <c r="E254">
        <v>108.11020000000001</v>
      </c>
      <c r="F254">
        <v>114.1754</v>
      </c>
      <c r="G254">
        <v>114.3982</v>
      </c>
      <c r="H254">
        <v>8.5981000000000005</v>
      </c>
      <c r="I254">
        <v>967.59580000000005</v>
      </c>
      <c r="J254">
        <v>967.59580000000005</v>
      </c>
      <c r="K254">
        <v>11.119899999999999</v>
      </c>
      <c r="L254">
        <v>107.596</v>
      </c>
      <c r="M254">
        <v>9.1417000000000002</v>
      </c>
      <c r="N254">
        <v>11.119935674322818</v>
      </c>
      <c r="O254">
        <v>9.2875177251739967</v>
      </c>
      <c r="P254">
        <f t="shared" si="3"/>
        <v>1584.88</v>
      </c>
      <c r="Q254">
        <v>1.6784972894779571</v>
      </c>
      <c r="R254">
        <v>9.2875177251739967</v>
      </c>
      <c r="S254">
        <v>1.0327659967806784</v>
      </c>
      <c r="T254">
        <v>107.59602614715641</v>
      </c>
      <c r="U254">
        <v>11.119935674322818</v>
      </c>
      <c r="V254">
        <v>58.900771325435294</v>
      </c>
      <c r="W254">
        <v>9.0302822006312535</v>
      </c>
      <c r="X254">
        <v>-4.8679135601024077</v>
      </c>
      <c r="Y254">
        <v>-1.9914903344117636</v>
      </c>
      <c r="Z254">
        <v>34.500861564058077</v>
      </c>
    </row>
    <row r="255" spans="1:26" x14ac:dyDescent="0.35">
      <c r="A255" s="14">
        <v>45576</v>
      </c>
      <c r="B255">
        <v>1039.0343</v>
      </c>
      <c r="C255">
        <v>363.91455000000002</v>
      </c>
      <c r="D255">
        <v>938.59</v>
      </c>
      <c r="E255">
        <v>108.11020000000001</v>
      </c>
      <c r="F255">
        <v>112.76819999999999</v>
      </c>
      <c r="G255">
        <v>110.0116</v>
      </c>
      <c r="H255">
        <v>8.5317000000000007</v>
      </c>
      <c r="I255">
        <v>967.59580000000005</v>
      </c>
      <c r="J255">
        <v>967.59580000000005</v>
      </c>
      <c r="K255">
        <v>11.119899999999999</v>
      </c>
      <c r="L255">
        <v>107.596</v>
      </c>
      <c r="M255">
        <v>8.7233000000000001</v>
      </c>
      <c r="N255">
        <v>11.119935674322818</v>
      </c>
      <c r="O255">
        <v>8.8167754327892638</v>
      </c>
      <c r="P255">
        <f t="shared" si="3"/>
        <v>1584.88</v>
      </c>
      <c r="Q255">
        <v>1.6273770775612346</v>
      </c>
      <c r="R255">
        <v>8.8167754327892638</v>
      </c>
      <c r="S255">
        <v>0.98041975667566361</v>
      </c>
      <c r="T255">
        <v>107.59602614715641</v>
      </c>
      <c r="U255">
        <v>11.119935674322818</v>
      </c>
      <c r="V255">
        <v>58.753063619095194</v>
      </c>
      <c r="W255">
        <v>7.5562419294048331</v>
      </c>
      <c r="X255">
        <v>-4.0141621982677753</v>
      </c>
      <c r="Y255">
        <v>-2.6178091964663959</v>
      </c>
      <c r="Z255">
        <v>34.815622029829314</v>
      </c>
    </row>
    <row r="256" spans="1:26" x14ac:dyDescent="0.35">
      <c r="A256" s="14">
        <v>45583</v>
      </c>
      <c r="B256">
        <v>1039.0343</v>
      </c>
      <c r="C256">
        <v>363.91455000000002</v>
      </c>
      <c r="D256">
        <v>936.16</v>
      </c>
      <c r="E256">
        <v>108.11020000000001</v>
      </c>
      <c r="F256">
        <v>109.7953</v>
      </c>
      <c r="G256">
        <v>109.0693</v>
      </c>
      <c r="H256">
        <v>8.5831999999999997</v>
      </c>
      <c r="I256">
        <v>967.59580000000005</v>
      </c>
      <c r="J256">
        <v>967.59580000000005</v>
      </c>
      <c r="K256">
        <v>11.119899999999999</v>
      </c>
      <c r="L256">
        <v>107.596</v>
      </c>
      <c r="M256">
        <v>8.7006999999999994</v>
      </c>
      <c r="N256">
        <v>11.119935674322818</v>
      </c>
      <c r="O256">
        <v>8.7792275776809863</v>
      </c>
      <c r="P256">
        <f t="shared" si="3"/>
        <v>1584.88</v>
      </c>
      <c r="Q256">
        <v>1.6232995720105226</v>
      </c>
      <c r="R256">
        <v>8.7792275776809863</v>
      </c>
      <c r="S256">
        <v>0.97624445934053505</v>
      </c>
      <c r="T256">
        <v>107.59602614715641</v>
      </c>
      <c r="U256">
        <v>11.119935674322818</v>
      </c>
      <c r="V256">
        <v>58.571986766785606</v>
      </c>
      <c r="W256">
        <v>4.486981795566126</v>
      </c>
      <c r="X256">
        <v>-1.8925953750441045</v>
      </c>
      <c r="Y256">
        <v>-4.9038684790120532</v>
      </c>
      <c r="Z256">
        <v>38.054232311747093</v>
      </c>
    </row>
    <row r="257" spans="1:26" x14ac:dyDescent="0.35">
      <c r="A257" s="14">
        <v>45590</v>
      </c>
      <c r="B257">
        <v>1039.0343</v>
      </c>
      <c r="C257">
        <v>363.91455000000002</v>
      </c>
      <c r="D257">
        <v>927.03</v>
      </c>
      <c r="E257">
        <v>108.11020000000001</v>
      </c>
      <c r="F257">
        <v>109.2795</v>
      </c>
      <c r="G257">
        <v>110.5399</v>
      </c>
      <c r="H257">
        <v>8.3864000000000001</v>
      </c>
      <c r="I257">
        <v>967.59580000000005</v>
      </c>
      <c r="J257">
        <v>967.59580000000005</v>
      </c>
      <c r="K257">
        <v>11.119899999999999</v>
      </c>
      <c r="L257">
        <v>107.596</v>
      </c>
      <c r="M257">
        <v>8.6158000000000001</v>
      </c>
      <c r="N257">
        <v>11.119935674322818</v>
      </c>
      <c r="O257">
        <v>8.5225266474605252</v>
      </c>
      <c r="P257">
        <f t="shared" si="3"/>
        <v>1584.88</v>
      </c>
      <c r="Q257">
        <v>1.5954231602999622</v>
      </c>
      <c r="R257">
        <v>8.5225266474605252</v>
      </c>
      <c r="S257">
        <v>0.94769948102463164</v>
      </c>
      <c r="T257">
        <v>107.59602614715641</v>
      </c>
      <c r="U257">
        <v>11.119935674322818</v>
      </c>
      <c r="V257">
        <v>58.55125485018403</v>
      </c>
      <c r="W257">
        <v>5.5947470972255244</v>
      </c>
      <c r="X257">
        <v>4.6608888082652866</v>
      </c>
      <c r="Y257">
        <v>-5.9091403144978667</v>
      </c>
      <c r="Z257">
        <v>36.401637467572904</v>
      </c>
    </row>
    <row r="258" spans="1:26" x14ac:dyDescent="0.35">
      <c r="A258" s="14">
        <v>45597</v>
      </c>
      <c r="B258">
        <v>1039.0343</v>
      </c>
      <c r="C258">
        <v>363.91455000000002</v>
      </c>
      <c r="D258">
        <v>890.15</v>
      </c>
      <c r="E258">
        <v>108.11020000000001</v>
      </c>
      <c r="F258">
        <v>108.0244</v>
      </c>
      <c r="G258">
        <v>108.28449999999999</v>
      </c>
      <c r="H258">
        <v>8.2204999999999995</v>
      </c>
      <c r="I258">
        <v>967.59580000000005</v>
      </c>
      <c r="J258">
        <v>967.59580000000005</v>
      </c>
      <c r="K258">
        <v>11.119899999999999</v>
      </c>
      <c r="L258">
        <v>107.596</v>
      </c>
      <c r="M258">
        <v>8.2730999999999995</v>
      </c>
      <c r="N258">
        <v>11.119935674322818</v>
      </c>
      <c r="O258">
        <v>8.5131396836834572</v>
      </c>
      <c r="P258">
        <f t="shared" si="3"/>
        <v>1584.88</v>
      </c>
      <c r="Q258">
        <v>1.5944037839122842</v>
      </c>
      <c r="R258">
        <v>8.5131396836834572</v>
      </c>
      <c r="S258">
        <v>0.9466556566908495</v>
      </c>
      <c r="T258">
        <v>107.59602614715641</v>
      </c>
      <c r="U258">
        <v>11.119935674322818</v>
      </c>
      <c r="V258">
        <v>58.343221383373837</v>
      </c>
      <c r="W258">
        <v>6.5363743795257356</v>
      </c>
      <c r="X258">
        <v>2.5142638343795016</v>
      </c>
      <c r="Y258">
        <v>-6.0848087462804141</v>
      </c>
      <c r="Z258">
        <v>35.869817518857232</v>
      </c>
    </row>
    <row r="259" spans="1:26" x14ac:dyDescent="0.35">
      <c r="A259" s="14">
        <v>45604</v>
      </c>
      <c r="B259">
        <v>999.68600000000004</v>
      </c>
      <c r="C259">
        <v>363.91455000000002</v>
      </c>
      <c r="D259">
        <v>896.13</v>
      </c>
      <c r="E259">
        <v>118.2467</v>
      </c>
      <c r="F259">
        <v>109.4415</v>
      </c>
      <c r="G259">
        <v>110.6405</v>
      </c>
      <c r="H259">
        <v>8.0995000000000008</v>
      </c>
      <c r="I259">
        <v>910.50969999999995</v>
      </c>
      <c r="J259">
        <v>910.50969999999995</v>
      </c>
      <c r="K259">
        <v>12.3781</v>
      </c>
      <c r="L259">
        <v>112.70350000000001</v>
      </c>
      <c r="M259">
        <v>7.9512</v>
      </c>
      <c r="N259">
        <v>11.119935674322818</v>
      </c>
      <c r="O259">
        <v>8.564814454575048</v>
      </c>
      <c r="P259">
        <f t="shared" si="3"/>
        <v>1584.88</v>
      </c>
      <c r="Q259">
        <v>1.6000154004622738</v>
      </c>
      <c r="R259">
        <v>8.564814454575048</v>
      </c>
      <c r="S259">
        <v>0.95240185797384813</v>
      </c>
      <c r="T259">
        <v>107.59602614715641</v>
      </c>
      <c r="U259">
        <v>11.119935674322818</v>
      </c>
      <c r="V259">
        <v>58.735414995733692</v>
      </c>
      <c r="W259">
        <v>14.890719079152243</v>
      </c>
      <c r="X259">
        <v>-2.3573038397274124</v>
      </c>
      <c r="Y259">
        <v>-2.5437270550159745</v>
      </c>
      <c r="Z259">
        <v>29.992521786312317</v>
      </c>
    </row>
    <row r="260" spans="1:26" x14ac:dyDescent="0.35">
      <c r="A260" s="14">
        <v>45611</v>
      </c>
      <c r="B260">
        <v>1012.2757</v>
      </c>
      <c r="C260">
        <v>363.91455000000002</v>
      </c>
      <c r="D260">
        <v>895.02</v>
      </c>
      <c r="E260">
        <v>119.6812</v>
      </c>
      <c r="F260">
        <v>108.38720000000001</v>
      </c>
      <c r="G260">
        <v>109.83110000000001</v>
      </c>
      <c r="H260">
        <v>8.1491000000000007</v>
      </c>
      <c r="I260">
        <v>921.63900000000001</v>
      </c>
      <c r="J260">
        <v>921.63900000000001</v>
      </c>
      <c r="K260">
        <v>12.178000000000001</v>
      </c>
      <c r="L260">
        <v>112.23690000000001</v>
      </c>
      <c r="M260">
        <v>7.9744000000000002</v>
      </c>
      <c r="N260">
        <v>12.177972100743197</v>
      </c>
      <c r="O260">
        <v>7.9555805187162623</v>
      </c>
      <c r="P260">
        <f t="shared" si="3"/>
        <v>1584.88</v>
      </c>
      <c r="Q260">
        <v>1.3610226506629157</v>
      </c>
      <c r="R260">
        <v>7.9555805187162623</v>
      </c>
      <c r="S260">
        <v>0.96882837602142746</v>
      </c>
      <c r="T260">
        <v>112.23693832264584</v>
      </c>
      <c r="U260">
        <v>12.177972100743197</v>
      </c>
      <c r="V260">
        <v>62.142360129247479</v>
      </c>
      <c r="W260">
        <v>6.1153302503111995</v>
      </c>
      <c r="X260">
        <v>1.7112367303685292</v>
      </c>
      <c r="Y260">
        <v>-19.138182674012064</v>
      </c>
      <c r="Z260">
        <v>44.858579656764022</v>
      </c>
    </row>
    <row r="261" spans="1:26" x14ac:dyDescent="0.35">
      <c r="A261" s="14">
        <v>45618</v>
      </c>
      <c r="B261">
        <v>1012.2757</v>
      </c>
      <c r="C261">
        <v>363.91455000000002</v>
      </c>
      <c r="D261">
        <v>903.32</v>
      </c>
      <c r="E261">
        <v>119.6812</v>
      </c>
      <c r="F261">
        <v>107.96469999999999</v>
      </c>
      <c r="G261">
        <v>110.2402</v>
      </c>
      <c r="H261">
        <v>8.1941000000000006</v>
      </c>
      <c r="I261">
        <v>921.63900000000001</v>
      </c>
      <c r="J261">
        <v>921.63900000000001</v>
      </c>
      <c r="K261">
        <v>12.178000000000001</v>
      </c>
      <c r="L261">
        <v>112.23690000000001</v>
      </c>
      <c r="M261">
        <v>8.0482999999999993</v>
      </c>
      <c r="N261">
        <v>12.177972100743197</v>
      </c>
      <c r="O261">
        <v>8.02712559220104</v>
      </c>
      <c r="P261">
        <f t="shared" si="3"/>
        <v>1584.88</v>
      </c>
      <c r="Q261">
        <v>1.369735389751348</v>
      </c>
      <c r="R261">
        <v>8.02712559220104</v>
      </c>
      <c r="S261">
        <v>0.97754111510985986</v>
      </c>
      <c r="T261">
        <v>112.23693832264584</v>
      </c>
      <c r="U261">
        <v>12.177972100743197</v>
      </c>
      <c r="V261">
        <v>62.054394885170595</v>
      </c>
      <c r="W261">
        <v>7.5587841850082329</v>
      </c>
      <c r="X261">
        <v>1.2480170343460655</v>
      </c>
      <c r="Y261">
        <v>-18.173280929375714</v>
      </c>
      <c r="Z261">
        <v>44.009180037352955</v>
      </c>
    </row>
    <row r="262" spans="1:26" x14ac:dyDescent="0.35">
      <c r="A262" s="14">
        <v>45625</v>
      </c>
      <c r="B262">
        <v>1012.2757</v>
      </c>
      <c r="C262">
        <v>363.91455000000002</v>
      </c>
      <c r="D262">
        <v>853.95</v>
      </c>
      <c r="E262">
        <v>119.6812</v>
      </c>
      <c r="F262">
        <v>107.24379999999999</v>
      </c>
      <c r="G262">
        <v>109.79179999999999</v>
      </c>
      <c r="H262">
        <v>7.7778999999999998</v>
      </c>
      <c r="I262">
        <v>921.63900000000001</v>
      </c>
      <c r="J262">
        <v>921.63900000000001</v>
      </c>
      <c r="K262">
        <v>12.178000000000001</v>
      </c>
      <c r="L262">
        <v>112.23690000000001</v>
      </c>
      <c r="M262">
        <v>7.6085000000000003</v>
      </c>
      <c r="N262">
        <v>12.177972100743197</v>
      </c>
      <c r="O262">
        <v>7.8916087095480574</v>
      </c>
      <c r="P262">
        <f t="shared" si="3"/>
        <v>1584.88</v>
      </c>
      <c r="Q262">
        <v>1.353232181590071</v>
      </c>
      <c r="R262">
        <v>7.8916087095480574</v>
      </c>
      <c r="S262">
        <v>0.96103790694858271</v>
      </c>
      <c r="T262">
        <v>112.23693832264584</v>
      </c>
      <c r="U262">
        <v>12.177972100743197</v>
      </c>
      <c r="V262">
        <v>62.085525103257943</v>
      </c>
      <c r="W262">
        <v>6.1647736946208598</v>
      </c>
      <c r="X262">
        <v>1.1904790688513902</v>
      </c>
      <c r="Y262">
        <v>-18.571525401014963</v>
      </c>
      <c r="Z262">
        <v>42.707858045356325</v>
      </c>
    </row>
    <row r="263" spans="1:26" x14ac:dyDescent="0.35">
      <c r="A263" s="14">
        <v>45632</v>
      </c>
      <c r="B263">
        <v>1012.2757</v>
      </c>
      <c r="C263">
        <v>363.91455000000002</v>
      </c>
      <c r="D263">
        <v>845.27</v>
      </c>
      <c r="E263">
        <v>119.6812</v>
      </c>
      <c r="F263">
        <v>105.21550000000001</v>
      </c>
      <c r="G263">
        <v>106.2958</v>
      </c>
      <c r="H263">
        <v>7.9520999999999997</v>
      </c>
      <c r="I263">
        <v>921.63900000000001</v>
      </c>
      <c r="J263">
        <v>921.63900000000001</v>
      </c>
      <c r="K263">
        <v>12.178000000000001</v>
      </c>
      <c r="L263">
        <v>112.23690000000001</v>
      </c>
      <c r="M263">
        <v>7.5311000000000003</v>
      </c>
      <c r="N263">
        <v>12.177972100743197</v>
      </c>
      <c r="O263">
        <v>7.5730861221158339</v>
      </c>
      <c r="P263">
        <f t="shared" ref="P263:P276" si="4">$D$6</f>
        <v>1584.88</v>
      </c>
      <c r="Q263">
        <v>1.3144425897580094</v>
      </c>
      <c r="R263">
        <v>7.5730861221158339</v>
      </c>
      <c r="S263">
        <v>0.92224831511652128</v>
      </c>
      <c r="T263">
        <v>112.23693832264584</v>
      </c>
      <c r="U263">
        <v>12.177972100743197</v>
      </c>
      <c r="V263">
        <v>62.206977184740722</v>
      </c>
      <c r="W263">
        <v>4.577623550400415</v>
      </c>
      <c r="X263">
        <v>-4.5468792552878175E-2</v>
      </c>
      <c r="Y263">
        <v>-21.163259518820684</v>
      </c>
      <c r="Z263">
        <v>42.111760694425364</v>
      </c>
    </row>
    <row r="264" spans="1:26" x14ac:dyDescent="0.35">
      <c r="A264" s="14">
        <v>45639</v>
      </c>
      <c r="B264">
        <v>1012.2757</v>
      </c>
      <c r="C264">
        <v>369.27256999999997</v>
      </c>
      <c r="D264">
        <v>832.89</v>
      </c>
      <c r="E264">
        <v>119.6812</v>
      </c>
      <c r="F264">
        <v>102.02889999999999</v>
      </c>
      <c r="G264">
        <v>103.47499999999999</v>
      </c>
      <c r="H264">
        <v>8.0492000000000008</v>
      </c>
      <c r="I264">
        <v>921.63900000000001</v>
      </c>
      <c r="J264">
        <v>921.63900000000001</v>
      </c>
      <c r="K264">
        <v>12.178000000000001</v>
      </c>
      <c r="L264">
        <v>112.23690000000001</v>
      </c>
      <c r="M264">
        <v>7.4207999999999998</v>
      </c>
      <c r="N264">
        <v>12.177972100743197</v>
      </c>
      <c r="O264">
        <v>7.7647342579386907</v>
      </c>
      <c r="P264">
        <f t="shared" si="4"/>
        <v>1584.88</v>
      </c>
      <c r="Q264">
        <v>1.3377814462701114</v>
      </c>
      <c r="R264">
        <v>7.7647342579386907</v>
      </c>
      <c r="S264">
        <v>0.94558717162862316</v>
      </c>
      <c r="T264">
        <v>112.23693832264584</v>
      </c>
      <c r="U264">
        <v>12.177972100743197</v>
      </c>
      <c r="V264">
        <v>62.14242000783242</v>
      </c>
      <c r="W264">
        <v>-1.2439027465780492</v>
      </c>
      <c r="X264">
        <v>5.5136196197520562</v>
      </c>
      <c r="Y264">
        <v>-22.916443140015854</v>
      </c>
      <c r="Z264">
        <v>44.173509087004874</v>
      </c>
    </row>
    <row r="265" spans="1:26" x14ac:dyDescent="0.35">
      <c r="A265" s="14">
        <v>45646</v>
      </c>
      <c r="B265">
        <v>1012.2757</v>
      </c>
      <c r="C265">
        <v>369.27256999999997</v>
      </c>
      <c r="D265">
        <v>808.75</v>
      </c>
      <c r="E265">
        <v>119.6812</v>
      </c>
      <c r="F265">
        <v>102.2679</v>
      </c>
      <c r="G265">
        <v>102.9196</v>
      </c>
      <c r="H265">
        <v>7.8581000000000003</v>
      </c>
      <c r="I265">
        <v>921.63900000000001</v>
      </c>
      <c r="J265">
        <v>921.63900000000001</v>
      </c>
      <c r="K265">
        <v>12.178000000000001</v>
      </c>
      <c r="L265">
        <v>112.23690000000001</v>
      </c>
      <c r="M265">
        <v>7.2057000000000002</v>
      </c>
      <c r="N265">
        <v>12.177972100743197</v>
      </c>
      <c r="O265">
        <v>7.0448286617282392</v>
      </c>
      <c r="P265">
        <f t="shared" si="4"/>
        <v>1584.88</v>
      </c>
      <c r="Q265">
        <v>1.2627429098772953</v>
      </c>
      <c r="R265">
        <v>7.0448286617282392</v>
      </c>
      <c r="S265">
        <v>0.85791726897042553</v>
      </c>
      <c r="T265">
        <v>112.23693832264584</v>
      </c>
      <c r="U265">
        <v>12.177972100743197</v>
      </c>
      <c r="V265">
        <v>62.306292047969364</v>
      </c>
      <c r="W265">
        <v>-2.5590961447419689</v>
      </c>
      <c r="X265">
        <v>5.6367706750985471</v>
      </c>
      <c r="Y265">
        <v>-24.34778926918651</v>
      </c>
      <c r="Z265">
        <v>42.729728087752456</v>
      </c>
    </row>
    <row r="266" spans="1:26" x14ac:dyDescent="0.35">
      <c r="A266" s="14">
        <v>45653</v>
      </c>
      <c r="B266">
        <v>1012.2757</v>
      </c>
      <c r="C266">
        <v>369.27256999999997</v>
      </c>
      <c r="D266">
        <v>777.01</v>
      </c>
      <c r="E266">
        <v>119.6812</v>
      </c>
      <c r="F266">
        <v>102.0321</v>
      </c>
      <c r="G266">
        <v>102.94580000000001</v>
      </c>
      <c r="H266">
        <v>7.5477999999999996</v>
      </c>
      <c r="I266">
        <v>921.63900000000001</v>
      </c>
      <c r="J266">
        <v>921.63900000000001</v>
      </c>
      <c r="K266">
        <v>12.178000000000001</v>
      </c>
      <c r="L266">
        <v>112.23690000000001</v>
      </c>
      <c r="M266">
        <v>6.9229000000000003</v>
      </c>
      <c r="N266">
        <v>12.177972100743197</v>
      </c>
      <c r="O266">
        <v>7.005536784509327</v>
      </c>
      <c r="P266">
        <f t="shared" si="4"/>
        <v>1584.88</v>
      </c>
      <c r="Q266">
        <v>1.2578875057601444</v>
      </c>
      <c r="R266">
        <v>7.005536784509327</v>
      </c>
      <c r="S266">
        <v>0.853132315124848</v>
      </c>
      <c r="T266">
        <v>112.23693832264584</v>
      </c>
      <c r="U266">
        <v>12.177972100743197</v>
      </c>
      <c r="V266">
        <v>62.256246999860231</v>
      </c>
      <c r="W266">
        <v>-2.725078390400216</v>
      </c>
      <c r="X266">
        <v>6.0545110532261432</v>
      </c>
      <c r="Y266">
        <v>-24.549140997822366</v>
      </c>
      <c r="Z266">
        <v>43.062698015081097</v>
      </c>
    </row>
    <row r="267" spans="1:26" x14ac:dyDescent="0.35">
      <c r="A267" s="14">
        <v>45660</v>
      </c>
      <c r="B267">
        <v>1012.2757</v>
      </c>
      <c r="C267">
        <v>369.27256999999997</v>
      </c>
      <c r="D267">
        <v>770.95</v>
      </c>
      <c r="E267">
        <v>119.794</v>
      </c>
      <c r="F267">
        <v>101.8943</v>
      </c>
      <c r="G267">
        <v>102.5046</v>
      </c>
      <c r="H267">
        <v>7.5210999999999997</v>
      </c>
      <c r="I267">
        <v>921.63900000000001</v>
      </c>
      <c r="J267">
        <v>921.63900000000001</v>
      </c>
      <c r="K267">
        <v>12.178000000000001</v>
      </c>
      <c r="L267">
        <v>112.23690000000001</v>
      </c>
      <c r="M267">
        <v>6.8689999999999998</v>
      </c>
      <c r="N267">
        <v>12.177972100743197</v>
      </c>
      <c r="O267">
        <v>6.9485145590669148</v>
      </c>
      <c r="P267">
        <f t="shared" si="4"/>
        <v>1584.88</v>
      </c>
      <c r="Q267">
        <v>1.2508411142976128</v>
      </c>
      <c r="R267">
        <v>6.9485145590669148</v>
      </c>
      <c r="S267">
        <v>0.84618816441924827</v>
      </c>
      <c r="T267">
        <v>112.23693832264584</v>
      </c>
      <c r="U267">
        <v>12.177972100743197</v>
      </c>
      <c r="V267">
        <v>63.327442138910392</v>
      </c>
      <c r="W267">
        <v>-2.713000504975184</v>
      </c>
      <c r="X267">
        <v>5.9964450396903981</v>
      </c>
      <c r="Y267">
        <v>-24.663483893439608</v>
      </c>
      <c r="Z267">
        <v>43.078178315794624</v>
      </c>
    </row>
    <row r="268" spans="1:26" x14ac:dyDescent="0.35">
      <c r="A268" s="14">
        <v>45667</v>
      </c>
      <c r="B268">
        <v>1012.2757</v>
      </c>
      <c r="C268">
        <v>369.27256999999997</v>
      </c>
      <c r="D268">
        <v>779.03</v>
      </c>
      <c r="E268">
        <v>119.794</v>
      </c>
      <c r="F268">
        <v>98.609399999999994</v>
      </c>
      <c r="G268">
        <v>100.86490000000001</v>
      </c>
      <c r="H268">
        <v>7.7234999999999996</v>
      </c>
      <c r="I268">
        <v>921.63900000000001</v>
      </c>
      <c r="J268">
        <v>921.63900000000001</v>
      </c>
      <c r="K268">
        <v>12.178000000000001</v>
      </c>
      <c r="L268">
        <v>112.23690000000001</v>
      </c>
      <c r="M268">
        <v>6.9409000000000001</v>
      </c>
      <c r="N268">
        <v>12.177972100743197</v>
      </c>
      <c r="O268">
        <v>6.9830842832413769</v>
      </c>
      <c r="P268">
        <f t="shared" si="4"/>
        <v>1584.88</v>
      </c>
      <c r="Q268">
        <v>1.2551129891217727</v>
      </c>
      <c r="R268">
        <v>6.9830842832413769</v>
      </c>
      <c r="S268">
        <v>0.8503980557845181</v>
      </c>
      <c r="T268">
        <v>112.23693832264584</v>
      </c>
      <c r="U268">
        <v>12.177972100743197</v>
      </c>
      <c r="V268">
        <v>63.565100310825493</v>
      </c>
      <c r="W268">
        <v>-2.9669062851938306</v>
      </c>
      <c r="X268">
        <v>5.2050322568811094</v>
      </c>
      <c r="Y268">
        <v>-24.929695297039434</v>
      </c>
      <c r="Z268">
        <v>41.785131472476913</v>
      </c>
    </row>
    <row r="269" spans="1:26" x14ac:dyDescent="0.35">
      <c r="A269" s="14">
        <v>45674</v>
      </c>
      <c r="B269">
        <v>1012.2757</v>
      </c>
      <c r="C269">
        <v>369.29241999999999</v>
      </c>
      <c r="D269">
        <v>811.18</v>
      </c>
      <c r="E269">
        <v>119.794</v>
      </c>
      <c r="F269">
        <v>100.1461</v>
      </c>
      <c r="G269">
        <v>100.62139999999999</v>
      </c>
      <c r="H269">
        <v>8.0617000000000001</v>
      </c>
      <c r="I269">
        <v>921.63900000000001</v>
      </c>
      <c r="J269">
        <v>921.63900000000001</v>
      </c>
      <c r="K269">
        <v>12.178000000000001</v>
      </c>
      <c r="L269">
        <v>112.23690000000001</v>
      </c>
      <c r="M269">
        <v>7.2274000000000003</v>
      </c>
      <c r="N269">
        <v>12.177972100743197</v>
      </c>
      <c r="O269">
        <v>7.2388824226869479</v>
      </c>
      <c r="P269">
        <f t="shared" si="4"/>
        <v>1584.88</v>
      </c>
      <c r="Q269">
        <v>1.2867707444315211</v>
      </c>
      <c r="R269">
        <v>7.2388824226869479</v>
      </c>
      <c r="S269">
        <v>0.88154908184041991</v>
      </c>
      <c r="T269">
        <v>112.23693832264584</v>
      </c>
      <c r="U269">
        <v>12.177972100743197</v>
      </c>
      <c r="V269">
        <v>63.730940426221167</v>
      </c>
      <c r="W269">
        <v>-19.86675646551398</v>
      </c>
      <c r="X269">
        <v>17.101133152555413</v>
      </c>
      <c r="Y269">
        <v>-27.085962611243879</v>
      </c>
      <c r="Z269">
        <v>38.232409866955194</v>
      </c>
    </row>
    <row r="270" spans="1:26" x14ac:dyDescent="0.35">
      <c r="A270" s="14">
        <v>45681</v>
      </c>
      <c r="B270">
        <v>1012.2757</v>
      </c>
      <c r="C270">
        <v>369.29241999999999</v>
      </c>
      <c r="D270">
        <v>832.26</v>
      </c>
      <c r="E270">
        <v>119.794</v>
      </c>
      <c r="F270">
        <v>100.52630000000001</v>
      </c>
      <c r="G270">
        <v>100.9194</v>
      </c>
      <c r="H270">
        <v>8.2468000000000004</v>
      </c>
      <c r="I270">
        <v>921.63900000000001</v>
      </c>
      <c r="J270">
        <v>921.63900000000001</v>
      </c>
      <c r="K270">
        <v>12.178000000000001</v>
      </c>
      <c r="L270">
        <v>112.23690000000001</v>
      </c>
      <c r="M270">
        <v>7.4151999999999996</v>
      </c>
      <c r="N270">
        <v>12.177972100743197</v>
      </c>
      <c r="O270">
        <v>7.3754684720669745</v>
      </c>
      <c r="P270">
        <f t="shared" si="4"/>
        <v>1584.88</v>
      </c>
      <c r="Q270">
        <v>1.3036499612418417</v>
      </c>
      <c r="R270">
        <v>7.3754684720669745</v>
      </c>
      <c r="S270">
        <v>0.8981824928274269</v>
      </c>
      <c r="T270">
        <v>112.23693832264584</v>
      </c>
      <c r="U270">
        <v>12.177972100743197</v>
      </c>
      <c r="V270">
        <v>63.624071237289236</v>
      </c>
      <c r="W270">
        <v>-17.716441304445151</v>
      </c>
      <c r="X270">
        <v>14.87517605577947</v>
      </c>
      <c r="Y270">
        <v>-26.219836147675373</v>
      </c>
      <c r="Z270">
        <v>40.410185044308051</v>
      </c>
    </row>
    <row r="271" spans="1:26" x14ac:dyDescent="0.35">
      <c r="A271" s="14">
        <v>45688</v>
      </c>
      <c r="B271">
        <v>1012.2757</v>
      </c>
      <c r="C271">
        <v>369.29241999999999</v>
      </c>
      <c r="D271">
        <v>860.83</v>
      </c>
      <c r="E271">
        <v>119.794</v>
      </c>
      <c r="F271">
        <v>100.1764</v>
      </c>
      <c r="G271">
        <v>99.705399999999997</v>
      </c>
      <c r="H271">
        <v>8.6336999999999993</v>
      </c>
      <c r="I271">
        <v>921.63900000000001</v>
      </c>
      <c r="J271">
        <v>921.63900000000001</v>
      </c>
      <c r="K271">
        <v>12.178000000000001</v>
      </c>
      <c r="L271">
        <v>112.23690000000001</v>
      </c>
      <c r="M271">
        <v>7.6698000000000004</v>
      </c>
      <c r="N271">
        <v>12.177972100743197</v>
      </c>
      <c r="O271">
        <v>7.4742772970914038</v>
      </c>
      <c r="P271">
        <f t="shared" si="4"/>
        <v>1584.88</v>
      </c>
      <c r="Q271">
        <v>1.3158606927765095</v>
      </c>
      <c r="R271">
        <v>7.4742772970914038</v>
      </c>
      <c r="S271">
        <v>0.91021540397197409</v>
      </c>
      <c r="T271">
        <v>112.23693832264584</v>
      </c>
      <c r="U271">
        <v>12.177972100743197</v>
      </c>
      <c r="V271">
        <v>63.446614282231515</v>
      </c>
      <c r="W271">
        <v>-7.3473054158998314</v>
      </c>
      <c r="X271">
        <v>20.935725209795184</v>
      </c>
      <c r="Y271">
        <v>-26.322365177972479</v>
      </c>
      <c r="Z271">
        <v>42.151211641525279</v>
      </c>
    </row>
    <row r="272" spans="1:26" x14ac:dyDescent="0.35">
      <c r="A272" s="14">
        <v>45695</v>
      </c>
      <c r="B272">
        <v>1012.2757</v>
      </c>
      <c r="C272">
        <v>369.29241999999999</v>
      </c>
      <c r="D272">
        <v>860.98</v>
      </c>
      <c r="E272">
        <v>119.794</v>
      </c>
      <c r="F272">
        <v>102.98739999999999</v>
      </c>
      <c r="G272">
        <v>99.426599999999993</v>
      </c>
      <c r="H272">
        <v>8.6594999999999995</v>
      </c>
      <c r="I272">
        <v>921.63900000000001</v>
      </c>
      <c r="J272">
        <v>921.63900000000001</v>
      </c>
      <c r="K272">
        <v>12.178000000000001</v>
      </c>
      <c r="L272">
        <v>112.23690000000001</v>
      </c>
      <c r="M272">
        <v>7.6711</v>
      </c>
      <c r="N272">
        <v>12.177972100743197</v>
      </c>
      <c r="O272">
        <v>7.6777753641390118</v>
      </c>
      <c r="P272">
        <f t="shared" si="4"/>
        <v>1584.88</v>
      </c>
      <c r="Q272">
        <v>1.3410088540255454</v>
      </c>
      <c r="R272">
        <v>7.6777753641390118</v>
      </c>
      <c r="S272">
        <v>0.93499734180258343</v>
      </c>
      <c r="T272">
        <v>112.23693832264584</v>
      </c>
      <c r="U272">
        <v>12.177972100743197</v>
      </c>
      <c r="V272">
        <v>62.683781656958267</v>
      </c>
      <c r="W272">
        <v>4.4114171157039186</v>
      </c>
      <c r="X272">
        <v>11.612729294766481</v>
      </c>
      <c r="Y272">
        <v>-3.5167150570431529</v>
      </c>
      <c r="Z272">
        <v>14.167197188540632</v>
      </c>
    </row>
    <row r="273" spans="1:26" x14ac:dyDescent="0.35">
      <c r="A273" s="14">
        <v>45702</v>
      </c>
      <c r="B273">
        <v>1012.2757</v>
      </c>
      <c r="C273">
        <v>369.29241999999999</v>
      </c>
      <c r="D273">
        <v>890.63</v>
      </c>
      <c r="E273">
        <v>119.794</v>
      </c>
      <c r="F273">
        <v>102.67959999999999</v>
      </c>
      <c r="G273">
        <v>98.406599999999997</v>
      </c>
      <c r="H273">
        <v>9.0504999999999995</v>
      </c>
      <c r="I273">
        <v>921.63900000000001</v>
      </c>
      <c r="J273">
        <v>921.63900000000001</v>
      </c>
      <c r="K273">
        <v>12.178000000000001</v>
      </c>
      <c r="L273">
        <v>112.23690000000001</v>
      </c>
      <c r="M273">
        <v>7.9352999999999998</v>
      </c>
      <c r="N273">
        <v>12.177972100743197</v>
      </c>
      <c r="O273">
        <v>7.643116542737296</v>
      </c>
      <c r="P273">
        <f t="shared" si="4"/>
        <v>1584.88</v>
      </c>
      <c r="Q273">
        <v>1.3367257389967035</v>
      </c>
      <c r="R273">
        <v>7.643116542737296</v>
      </c>
      <c r="S273">
        <v>0.93077660020183606</v>
      </c>
      <c r="T273">
        <v>112.23693832264584</v>
      </c>
      <c r="U273">
        <v>12.177972100743197</v>
      </c>
      <c r="V273">
        <v>62.863613682621157</v>
      </c>
      <c r="W273">
        <v>3.2961155374700879</v>
      </c>
      <c r="X273">
        <v>12.432263394216596</v>
      </c>
      <c r="Y273">
        <v>-4.7314410302153513</v>
      </c>
      <c r="Z273">
        <v>16.107430277969627</v>
      </c>
    </row>
    <row r="274" spans="1:26" x14ac:dyDescent="0.35">
      <c r="A274" s="14">
        <v>45709</v>
      </c>
      <c r="B274">
        <v>1012.2757</v>
      </c>
      <c r="C274">
        <v>369.40080999999998</v>
      </c>
      <c r="D274">
        <v>881.83</v>
      </c>
      <c r="E274">
        <v>119.794</v>
      </c>
      <c r="F274">
        <v>94.885400000000004</v>
      </c>
      <c r="G274">
        <v>90.649900000000002</v>
      </c>
      <c r="H274">
        <v>9.7279</v>
      </c>
      <c r="I274">
        <v>921.63900000000001</v>
      </c>
      <c r="J274">
        <v>921.63900000000001</v>
      </c>
      <c r="K274">
        <v>12.178000000000001</v>
      </c>
      <c r="L274">
        <v>112.23690000000001</v>
      </c>
      <c r="M274">
        <v>7.8569000000000004</v>
      </c>
      <c r="N274">
        <v>12.177972100743197</v>
      </c>
      <c r="O274">
        <v>7.8772640559602003</v>
      </c>
      <c r="P274">
        <f t="shared" si="4"/>
        <v>1584.88</v>
      </c>
      <c r="Q274">
        <v>1.3659472713863625</v>
      </c>
      <c r="R274">
        <v>7.8772640559602003</v>
      </c>
      <c r="S274">
        <v>0.95929101903670522</v>
      </c>
      <c r="T274">
        <v>112.23693832264584</v>
      </c>
      <c r="U274">
        <v>12.177972100743197</v>
      </c>
      <c r="V274">
        <v>60.509239429471101</v>
      </c>
      <c r="W274">
        <v>-1.0258736201725929</v>
      </c>
      <c r="X274">
        <v>17.621313800299827</v>
      </c>
      <c r="Y274">
        <v>-10.378682979136711</v>
      </c>
      <c r="Z274">
        <v>23.897432408362405</v>
      </c>
    </row>
    <row r="275" spans="1:26" x14ac:dyDescent="0.35">
      <c r="A275" s="14">
        <v>45716</v>
      </c>
      <c r="B275">
        <v>914.32950000000005</v>
      </c>
      <c r="C275">
        <v>369.29847000000001</v>
      </c>
      <c r="D275">
        <v>821.05</v>
      </c>
      <c r="E275">
        <v>80.751599999999996</v>
      </c>
      <c r="F275">
        <v>121.1824</v>
      </c>
      <c r="G275">
        <v>122.7064</v>
      </c>
      <c r="H275">
        <v>6.6912000000000003</v>
      </c>
      <c r="I275">
        <v>786.84630000000004</v>
      </c>
      <c r="J275">
        <v>786.84630000000004</v>
      </c>
      <c r="K275">
        <v>9.9946999999999999</v>
      </c>
      <c r="L275">
        <v>78.642899999999997</v>
      </c>
      <c r="M275">
        <v>10.440200000000001</v>
      </c>
      <c r="N275">
        <v>10.060991765205591</v>
      </c>
      <c r="O275">
        <v>10.777822064983603</v>
      </c>
      <c r="P275">
        <f>$D$6*(1+P2)</f>
        <v>1303.4817213370727</v>
      </c>
      <c r="Q275">
        <v>1.6056729908526988</v>
      </c>
      <c r="R275">
        <v>10.777822064983603</v>
      </c>
      <c r="S275">
        <v>1.0843557904265115</v>
      </c>
      <c r="T275">
        <v>79.130087215936754</v>
      </c>
      <c r="U275">
        <v>10.060991765205591</v>
      </c>
      <c r="V275">
        <v>44.119310130863802</v>
      </c>
      <c r="W275">
        <v>57.756018194611627</v>
      </c>
      <c r="X275">
        <v>7.9841217801131652</v>
      </c>
      <c r="Y275">
        <v>52.518585762280111</v>
      </c>
      <c r="Z275">
        <v>9.8452656951046524</v>
      </c>
    </row>
    <row r="276" spans="1:26" x14ac:dyDescent="0.35">
      <c r="A276" s="14"/>
      <c r="F276" s="18">
        <f>+F275/E275-1</f>
        <v>0.50068110105558294</v>
      </c>
      <c r="G276" s="18"/>
      <c r="H276" s="18"/>
      <c r="I276" s="18"/>
      <c r="J276" s="18"/>
      <c r="N276">
        <v>9.9892240461242086</v>
      </c>
      <c r="O276">
        <v>10.411003962571122</v>
      </c>
      <c r="P276">
        <f t="shared" si="4"/>
        <v>1584.88</v>
      </c>
      <c r="Q276">
        <v>1.5625700308434942</v>
      </c>
      <c r="R276">
        <v>10.411003962571122</v>
      </c>
      <c r="S276">
        <v>1.0399785112720989</v>
      </c>
      <c r="T276">
        <v>78.594725632773972</v>
      </c>
      <c r="U276">
        <v>9.9892240461242086</v>
      </c>
      <c r="V276">
        <v>45.223866073798014</v>
      </c>
      <c r="W276">
        <v>55.542373120702841</v>
      </c>
      <c r="X276">
        <v>7.7224993711926571</v>
      </c>
      <c r="Y276">
        <v>49.180217065979058</v>
      </c>
      <c r="Z276">
        <v>10.111073623401682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33934-6C95-487E-96F7-6700641F1ADC}">
  <sheetPr codeName="Sheet27"/>
  <dimension ref="A1:Z1091"/>
  <sheetViews>
    <sheetView topLeftCell="H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-4.0465735589691909E-2</v>
      </c>
      <c r="R2">
        <f>LN(1+P2)</f>
        <v>-4.130725347860368E-2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35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674.43589999999995</v>
      </c>
      <c r="C6">
        <v>615.90998000000002</v>
      </c>
      <c r="D6">
        <v>1290.08</v>
      </c>
      <c r="E6">
        <v>56.833199999999998</v>
      </c>
      <c r="F6">
        <v>57.538800000000002</v>
      </c>
      <c r="G6">
        <v>44.931399999999996</v>
      </c>
      <c r="H6">
        <v>28.712199999999999</v>
      </c>
      <c r="I6">
        <v>637.90139999999997</v>
      </c>
      <c r="J6">
        <v>637.90139999999997</v>
      </c>
      <c r="K6">
        <v>6.9908999999999999</v>
      </c>
      <c r="L6">
        <v>44.595300000000002</v>
      </c>
      <c r="M6">
        <v>28.928599999999999</v>
      </c>
      <c r="N6">
        <v>6.9870492147010204</v>
      </c>
      <c r="O6">
        <v>29.009333036833226</v>
      </c>
      <c r="P6">
        <f>$D$6</f>
        <v>1290.08</v>
      </c>
      <c r="Q6">
        <v>2.7871189346017524</v>
      </c>
      <c r="R6">
        <v>29.009333036833226</v>
      </c>
      <c r="S6">
        <v>2.0268963761400594</v>
      </c>
      <c r="T6">
        <v>44.592200667196494</v>
      </c>
      <c r="U6">
        <v>6.9870492147010204</v>
      </c>
      <c r="V6">
        <v>17.775235327640097</v>
      </c>
      <c r="W6">
        <v>37.290488758831508</v>
      </c>
      <c r="X6">
        <v>19.794882211543136</v>
      </c>
      <c r="Y6">
        <v>14.237799419341453</v>
      </c>
      <c r="Z6">
        <v>16.216875245645124</v>
      </c>
    </row>
    <row r="7" spans="1:26" x14ac:dyDescent="0.35">
      <c r="A7" s="13">
        <v>43840</v>
      </c>
      <c r="B7">
        <v>674.44470000000001</v>
      </c>
      <c r="C7">
        <v>597.92310999999995</v>
      </c>
      <c r="D7">
        <v>1310.31</v>
      </c>
      <c r="E7">
        <v>56.738500000000002</v>
      </c>
      <c r="F7">
        <v>57.825400000000002</v>
      </c>
      <c r="G7">
        <v>44.857199999999999</v>
      </c>
      <c r="H7">
        <v>29.210699999999999</v>
      </c>
      <c r="I7">
        <v>637.86260000000004</v>
      </c>
      <c r="J7">
        <v>637.86260000000004</v>
      </c>
      <c r="K7">
        <v>6.9687999999999999</v>
      </c>
      <c r="L7">
        <v>44.4512</v>
      </c>
      <c r="M7">
        <v>29.477499999999999</v>
      </c>
      <c r="N7">
        <v>6.9727890994796535</v>
      </c>
      <c r="O7">
        <v>28.585978707171328</v>
      </c>
      <c r="P7">
        <f t="shared" ref="P7:P70" si="0">$D$6</f>
        <v>1290.08</v>
      </c>
      <c r="Q7">
        <v>2.695701387606416</v>
      </c>
      <c r="R7">
        <v>28.585978707171328</v>
      </c>
      <c r="S7">
        <v>1.9932400072732173</v>
      </c>
      <c r="T7">
        <v>44.473201810685879</v>
      </c>
      <c r="U7">
        <v>6.9727890994796535</v>
      </c>
      <c r="V7">
        <v>17.799320857307364</v>
      </c>
      <c r="W7">
        <v>39.313951469847865</v>
      </c>
      <c r="X7">
        <v>18.814764831512885</v>
      </c>
      <c r="Y7">
        <v>14.929191595165777</v>
      </c>
      <c r="Z7">
        <v>15.553505356929664</v>
      </c>
    </row>
    <row r="8" spans="1:26" x14ac:dyDescent="0.35">
      <c r="A8" s="13">
        <v>43847</v>
      </c>
      <c r="B8">
        <v>674.40800000000002</v>
      </c>
      <c r="C8">
        <v>597.92310999999995</v>
      </c>
      <c r="D8">
        <v>1321.91</v>
      </c>
      <c r="E8">
        <v>56.782299999999999</v>
      </c>
      <c r="F8">
        <v>57.934800000000003</v>
      </c>
      <c r="G8">
        <v>45.109299999999998</v>
      </c>
      <c r="H8">
        <v>29.304600000000001</v>
      </c>
      <c r="I8">
        <v>637.8297</v>
      </c>
      <c r="J8">
        <v>637.8297</v>
      </c>
      <c r="K8">
        <v>6.9687999999999999</v>
      </c>
      <c r="L8">
        <v>44.448900000000002</v>
      </c>
      <c r="M8">
        <v>29.74</v>
      </c>
      <c r="N8">
        <v>6.9682256615738876</v>
      </c>
      <c r="O8">
        <v>29.805312791750815</v>
      </c>
      <c r="P8">
        <f t="shared" si="0"/>
        <v>1290.08</v>
      </c>
      <c r="Q8">
        <v>2.7768422468123819</v>
      </c>
      <c r="R8">
        <v>29.805312791750815</v>
      </c>
      <c r="S8">
        <v>2.0769014544671447</v>
      </c>
      <c r="T8">
        <v>44.450129051042111</v>
      </c>
      <c r="U8">
        <v>6.9682256615738876</v>
      </c>
      <c r="V8">
        <v>17.806898130538816</v>
      </c>
      <c r="W8">
        <v>40.585544542829993</v>
      </c>
      <c r="X8">
        <v>18.786993180378406</v>
      </c>
      <c r="Y8">
        <v>15.794265462250884</v>
      </c>
      <c r="Z8">
        <v>15.669032900647958</v>
      </c>
    </row>
    <row r="9" spans="1:26" x14ac:dyDescent="0.35">
      <c r="A9" s="13">
        <v>43854</v>
      </c>
      <c r="B9">
        <v>673.79830000000004</v>
      </c>
      <c r="C9">
        <v>597.92310999999995</v>
      </c>
      <c r="D9">
        <v>1310.6400000000001</v>
      </c>
      <c r="E9">
        <v>56.721800000000002</v>
      </c>
      <c r="F9">
        <v>58.058799999999998</v>
      </c>
      <c r="G9">
        <v>44.859900000000003</v>
      </c>
      <c r="H9">
        <v>29.2163</v>
      </c>
      <c r="I9">
        <v>637.24990000000003</v>
      </c>
      <c r="J9">
        <v>637.24990000000003</v>
      </c>
      <c r="K9">
        <v>6.9688999999999997</v>
      </c>
      <c r="L9">
        <v>44.409500000000001</v>
      </c>
      <c r="M9">
        <v>29.512599999999999</v>
      </c>
      <c r="N9">
        <v>6.9706473192936773</v>
      </c>
      <c r="O9">
        <v>29.139455252954484</v>
      </c>
      <c r="P9">
        <f t="shared" si="0"/>
        <v>1290.08</v>
      </c>
      <c r="Q9">
        <v>2.7329290922397509</v>
      </c>
      <c r="R9">
        <v>29.139455252954484</v>
      </c>
      <c r="S9">
        <v>2.0312086564468523</v>
      </c>
      <c r="T9">
        <v>44.438716810558994</v>
      </c>
      <c r="U9">
        <v>6.9706473192936773</v>
      </c>
      <c r="V9">
        <v>17.722666248249475</v>
      </c>
      <c r="W9">
        <v>44.886944165748432</v>
      </c>
      <c r="X9">
        <v>14.903945225790428</v>
      </c>
      <c r="Y9">
        <v>15.187872402343519</v>
      </c>
      <c r="Z9">
        <v>15.799021234525512</v>
      </c>
    </row>
    <row r="10" spans="1:26" x14ac:dyDescent="0.35">
      <c r="A10" s="13">
        <v>43861</v>
      </c>
      <c r="B10">
        <v>663.23860000000002</v>
      </c>
      <c r="C10">
        <v>597.92310999999995</v>
      </c>
      <c r="D10">
        <v>1280.79</v>
      </c>
      <c r="E10">
        <v>57.968200000000003</v>
      </c>
      <c r="F10">
        <v>68.256799999999998</v>
      </c>
      <c r="G10">
        <v>66.419200000000004</v>
      </c>
      <c r="H10">
        <v>19.2834</v>
      </c>
      <c r="I10">
        <v>619.6934</v>
      </c>
      <c r="J10">
        <v>619.6934</v>
      </c>
      <c r="K10">
        <v>7.8282999999999996</v>
      </c>
      <c r="L10">
        <v>48.511400000000002</v>
      </c>
      <c r="M10">
        <v>26.401900000000001</v>
      </c>
      <c r="N10">
        <v>6.9972839161976914</v>
      </c>
      <c r="O10">
        <v>29.219122421779016</v>
      </c>
      <c r="P10">
        <f t="shared" si="0"/>
        <v>1290.08</v>
      </c>
      <c r="Q10">
        <v>2.7466053328655815</v>
      </c>
      <c r="R10">
        <v>29.219122421779016</v>
      </c>
      <c r="S10">
        <v>2.0445449536732561</v>
      </c>
      <c r="T10">
        <v>44.566020197423725</v>
      </c>
      <c r="U10">
        <v>6.9972839161976914</v>
      </c>
      <c r="V10">
        <v>17.769191050799606</v>
      </c>
      <c r="W10">
        <v>45.860267540371304</v>
      </c>
      <c r="X10">
        <v>14.409551947698583</v>
      </c>
      <c r="Y10">
        <v>15.212593709637611</v>
      </c>
      <c r="Z10">
        <v>16.047244622303985</v>
      </c>
    </row>
    <row r="11" spans="1:26" x14ac:dyDescent="0.35">
      <c r="A11" s="13">
        <v>43868</v>
      </c>
      <c r="B11">
        <v>663.19060000000002</v>
      </c>
      <c r="C11">
        <v>597.92310999999995</v>
      </c>
      <c r="D11">
        <v>1298.93</v>
      </c>
      <c r="E11">
        <v>57.637099999999997</v>
      </c>
      <c r="F11">
        <v>67.462900000000005</v>
      </c>
      <c r="G11">
        <v>65.712199999999996</v>
      </c>
      <c r="H11">
        <v>19.766999999999999</v>
      </c>
      <c r="I11">
        <v>619.72850000000005</v>
      </c>
      <c r="J11">
        <v>619.72850000000005</v>
      </c>
      <c r="K11">
        <v>7.7363</v>
      </c>
      <c r="L11">
        <v>47.944099999999999</v>
      </c>
      <c r="M11">
        <v>27.092600000000001</v>
      </c>
      <c r="N11">
        <v>7.8105736247548645</v>
      </c>
      <c r="O11">
        <v>26.80880346872852</v>
      </c>
      <c r="P11">
        <f t="shared" si="0"/>
        <v>1290.08</v>
      </c>
      <c r="Q11">
        <v>2.7430866193889267</v>
      </c>
      <c r="R11">
        <v>26.80880346872852</v>
      </c>
      <c r="S11">
        <v>2.093921332840877</v>
      </c>
      <c r="T11">
        <v>48.3714240179591</v>
      </c>
      <c r="U11">
        <v>7.8105736247548645</v>
      </c>
      <c r="V11">
        <v>18.086805930827406</v>
      </c>
      <c r="W11">
        <v>35.745035777967743</v>
      </c>
      <c r="X11">
        <v>16.333947284797432</v>
      </c>
      <c r="Y11">
        <v>16.946184699087901</v>
      </c>
      <c r="Z11">
        <v>14.965471040375135</v>
      </c>
    </row>
    <row r="12" spans="1:26" x14ac:dyDescent="0.35">
      <c r="A12" s="13">
        <v>43875</v>
      </c>
      <c r="B12">
        <v>667.89269999999999</v>
      </c>
      <c r="C12">
        <v>597.92310999999995</v>
      </c>
      <c r="D12">
        <v>1295.1199999999999</v>
      </c>
      <c r="E12">
        <v>56.787399999999998</v>
      </c>
      <c r="F12">
        <v>67.729600000000005</v>
      </c>
      <c r="G12">
        <v>65.761899999999997</v>
      </c>
      <c r="H12">
        <v>19.694099999999999</v>
      </c>
      <c r="I12">
        <v>625.33309999999994</v>
      </c>
      <c r="J12">
        <v>625.33309999999994</v>
      </c>
      <c r="K12">
        <v>7.4898999999999996</v>
      </c>
      <c r="L12">
        <v>46.837000000000003</v>
      </c>
      <c r="M12">
        <v>27.651599999999998</v>
      </c>
      <c r="N12">
        <v>7.5347147909135588</v>
      </c>
      <c r="O12">
        <v>27.490898634871868</v>
      </c>
      <c r="P12">
        <f t="shared" si="0"/>
        <v>1290.08</v>
      </c>
      <c r="Q12">
        <v>2.7070873372228559</v>
      </c>
      <c r="R12">
        <v>27.490898634871868</v>
      </c>
      <c r="S12">
        <v>2.0713608055967443</v>
      </c>
      <c r="T12">
        <v>47.540461203482643</v>
      </c>
      <c r="U12">
        <v>7.5347147909135588</v>
      </c>
      <c r="V12">
        <v>17.94186305062248</v>
      </c>
      <c r="W12">
        <v>38.584692777161443</v>
      </c>
      <c r="X12">
        <v>16.614971788416135</v>
      </c>
      <c r="Y12">
        <v>18.512759575564498</v>
      </c>
      <c r="Z12">
        <v>14.801327341903111</v>
      </c>
    </row>
    <row r="13" spans="1:26" x14ac:dyDescent="0.35">
      <c r="A13" s="13">
        <v>43882</v>
      </c>
      <c r="B13">
        <v>668.05939999999998</v>
      </c>
      <c r="C13">
        <v>597.92310999999995</v>
      </c>
      <c r="D13">
        <v>1289.8900000000001</v>
      </c>
      <c r="E13">
        <v>56.858699999999999</v>
      </c>
      <c r="F13">
        <v>67.590800000000002</v>
      </c>
      <c r="G13">
        <v>65.604799999999997</v>
      </c>
      <c r="H13">
        <v>19.6615</v>
      </c>
      <c r="I13">
        <v>625.85820000000001</v>
      </c>
      <c r="J13">
        <v>625.85820000000001</v>
      </c>
      <c r="K13">
        <v>7.4756999999999998</v>
      </c>
      <c r="L13">
        <v>46.787599999999998</v>
      </c>
      <c r="M13">
        <v>27.569099999999999</v>
      </c>
      <c r="N13">
        <v>7.4731653622869167</v>
      </c>
      <c r="O13">
        <v>27.694481310479457</v>
      </c>
      <c r="P13">
        <f t="shared" si="0"/>
        <v>1290.08</v>
      </c>
      <c r="Q13">
        <v>2.7009157504590613</v>
      </c>
      <c r="R13">
        <v>27.694481310479457</v>
      </c>
      <c r="S13">
        <v>2.069654384559775</v>
      </c>
      <c r="T13">
        <v>46.779355983452838</v>
      </c>
      <c r="U13">
        <v>7.4731653622869167</v>
      </c>
      <c r="V13">
        <v>17.89831867316137</v>
      </c>
      <c r="W13">
        <v>40.023979040303374</v>
      </c>
      <c r="X13">
        <v>16.439418553833807</v>
      </c>
      <c r="Y13">
        <v>18.832147383262289</v>
      </c>
      <c r="Z13">
        <v>15.121374779841561</v>
      </c>
    </row>
    <row r="14" spans="1:26" x14ac:dyDescent="0.35">
      <c r="A14" s="13">
        <v>43889</v>
      </c>
      <c r="B14">
        <v>667.90790000000004</v>
      </c>
      <c r="C14">
        <v>597.91503</v>
      </c>
      <c r="D14">
        <v>1187.4100000000001</v>
      </c>
      <c r="E14">
        <v>56.764200000000002</v>
      </c>
      <c r="F14">
        <v>67.102800000000002</v>
      </c>
      <c r="G14">
        <v>65.125500000000002</v>
      </c>
      <c r="H14">
        <v>18.232700000000001</v>
      </c>
      <c r="I14">
        <v>625.70659999999998</v>
      </c>
      <c r="J14">
        <v>625.70659999999998</v>
      </c>
      <c r="K14">
        <v>7.4574999999999996</v>
      </c>
      <c r="L14">
        <v>46.661799999999999</v>
      </c>
      <c r="M14">
        <v>25.447199999999999</v>
      </c>
      <c r="N14">
        <v>7.4625110177324556</v>
      </c>
      <c r="O14">
        <v>26.676080196849696</v>
      </c>
      <c r="P14">
        <f t="shared" si="0"/>
        <v>1290.08</v>
      </c>
      <c r="Q14">
        <v>2.6259777552201968</v>
      </c>
      <c r="R14">
        <v>26.676080196849696</v>
      </c>
      <c r="S14">
        <v>1.9907054237890542</v>
      </c>
      <c r="T14">
        <v>46.704388006268367</v>
      </c>
      <c r="U14">
        <v>7.4625110177324556</v>
      </c>
      <c r="V14">
        <v>17.781759114962533</v>
      </c>
      <c r="W14">
        <v>39.42743565552643</v>
      </c>
      <c r="X14">
        <v>16.329738528320103</v>
      </c>
      <c r="Y14">
        <v>18.111979109664677</v>
      </c>
      <c r="Z14">
        <v>16.080089880759356</v>
      </c>
    </row>
    <row r="15" spans="1:26" x14ac:dyDescent="0.35">
      <c r="A15" s="13">
        <v>43896</v>
      </c>
      <c r="B15">
        <v>667.21939999999995</v>
      </c>
      <c r="C15">
        <v>597.91503</v>
      </c>
      <c r="D15">
        <v>1142.82</v>
      </c>
      <c r="E15">
        <v>56.701099999999997</v>
      </c>
      <c r="F15">
        <v>66.162899999999993</v>
      </c>
      <c r="G15">
        <v>63.701599999999999</v>
      </c>
      <c r="H15">
        <v>17.940200000000001</v>
      </c>
      <c r="I15">
        <v>624.97090000000003</v>
      </c>
      <c r="J15">
        <v>624.97090000000003</v>
      </c>
      <c r="K15">
        <v>7.4581999999999997</v>
      </c>
      <c r="L15">
        <v>46.611600000000003</v>
      </c>
      <c r="M15">
        <v>24.517900000000001</v>
      </c>
      <c r="N15">
        <v>7.4617023309644077</v>
      </c>
      <c r="O15">
        <v>25.199417282583397</v>
      </c>
      <c r="P15">
        <f t="shared" si="0"/>
        <v>1290.08</v>
      </c>
      <c r="Q15">
        <v>2.5198100024815098</v>
      </c>
      <c r="R15">
        <v>25.199417282583397</v>
      </c>
      <c r="S15">
        <v>1.8803055067639733</v>
      </c>
      <c r="T15">
        <v>46.631633851794049</v>
      </c>
      <c r="U15">
        <v>7.4617023309644077</v>
      </c>
      <c r="V15">
        <v>17.744581805307785</v>
      </c>
      <c r="W15">
        <v>37.559684053168418</v>
      </c>
      <c r="X15">
        <v>16.326885001451789</v>
      </c>
      <c r="Y15">
        <v>17.158057124471128</v>
      </c>
      <c r="Z15">
        <v>16.06658915835569</v>
      </c>
    </row>
    <row r="16" spans="1:26" x14ac:dyDescent="0.35">
      <c r="A16" s="14">
        <v>43903</v>
      </c>
      <c r="B16">
        <v>667.01030000000003</v>
      </c>
      <c r="C16">
        <v>597.91503</v>
      </c>
      <c r="D16">
        <v>1030.45</v>
      </c>
      <c r="E16">
        <v>56.649700000000003</v>
      </c>
      <c r="F16">
        <v>65.367500000000007</v>
      </c>
      <c r="G16">
        <v>62.883499999999998</v>
      </c>
      <c r="H16">
        <v>16.386600000000001</v>
      </c>
      <c r="I16">
        <v>624.76179999999999</v>
      </c>
      <c r="J16">
        <v>624.76179999999999</v>
      </c>
      <c r="K16">
        <v>7.4466999999999999</v>
      </c>
      <c r="L16">
        <v>46.5244</v>
      </c>
      <c r="M16">
        <v>22.148599999999998</v>
      </c>
      <c r="N16">
        <v>7.4512197242535398</v>
      </c>
      <c r="O16">
        <v>23.409163475204565</v>
      </c>
      <c r="P16">
        <f t="shared" si="0"/>
        <v>1290.08</v>
      </c>
      <c r="Q16">
        <v>2.3879983689654822</v>
      </c>
      <c r="R16">
        <v>23.409163475204565</v>
      </c>
      <c r="S16">
        <v>1.7442682061471979</v>
      </c>
      <c r="T16">
        <v>46.54929259450941</v>
      </c>
      <c r="U16">
        <v>7.4512197242535398</v>
      </c>
      <c r="V16">
        <v>17.702682049706763</v>
      </c>
      <c r="W16">
        <v>35.53748819962815</v>
      </c>
      <c r="X16">
        <v>16.414503955192846</v>
      </c>
      <c r="Y16">
        <v>15.618139937679473</v>
      </c>
      <c r="Z16">
        <v>16.346826815557002</v>
      </c>
    </row>
    <row r="17" spans="1:26" x14ac:dyDescent="0.35">
      <c r="A17" s="14">
        <v>43910</v>
      </c>
      <c r="B17">
        <v>666.3338</v>
      </c>
      <c r="C17">
        <v>597.89666</v>
      </c>
      <c r="D17">
        <v>890.74</v>
      </c>
      <c r="E17">
        <v>56.6021</v>
      </c>
      <c r="F17">
        <v>63.540799999999997</v>
      </c>
      <c r="G17">
        <v>60.710599999999999</v>
      </c>
      <c r="H17">
        <v>14.671900000000001</v>
      </c>
      <c r="I17">
        <v>624.08529999999996</v>
      </c>
      <c r="J17">
        <v>624.08529999999996</v>
      </c>
      <c r="K17">
        <v>7.4463999999999997</v>
      </c>
      <c r="L17">
        <v>46.472000000000001</v>
      </c>
      <c r="M17">
        <v>19.167200000000001</v>
      </c>
      <c r="N17">
        <v>7.4505928086191764</v>
      </c>
      <c r="O17">
        <v>18.90479797439416</v>
      </c>
      <c r="P17">
        <f t="shared" si="0"/>
        <v>1290.08</v>
      </c>
      <c r="Q17">
        <v>2.062769239156351</v>
      </c>
      <c r="R17">
        <v>18.90479797439416</v>
      </c>
      <c r="S17">
        <v>1.4085195183641948</v>
      </c>
      <c r="T17">
        <v>46.496661915699185</v>
      </c>
      <c r="U17">
        <v>7.4505928086191764</v>
      </c>
      <c r="V17">
        <v>17.665438849944248</v>
      </c>
      <c r="W17">
        <v>31.72564867328316</v>
      </c>
      <c r="X17">
        <v>16.076930218971171</v>
      </c>
      <c r="Y17">
        <v>12.616523164833712</v>
      </c>
      <c r="Z17">
        <v>16.259856932749901</v>
      </c>
    </row>
    <row r="18" spans="1:26" x14ac:dyDescent="0.35">
      <c r="A18" s="14">
        <v>43917</v>
      </c>
      <c r="B18">
        <v>654.52239999999995</v>
      </c>
      <c r="C18">
        <v>597.89666</v>
      </c>
      <c r="D18">
        <v>879.58</v>
      </c>
      <c r="E18">
        <v>56.020600000000002</v>
      </c>
      <c r="F18">
        <v>62.762999999999998</v>
      </c>
      <c r="G18">
        <v>59.6708</v>
      </c>
      <c r="H18">
        <v>14.740500000000001</v>
      </c>
      <c r="I18">
        <v>611.81539999999995</v>
      </c>
      <c r="J18">
        <v>611.81539999999995</v>
      </c>
      <c r="K18">
        <v>7.5186000000000002</v>
      </c>
      <c r="L18">
        <v>46.000100000000003</v>
      </c>
      <c r="M18">
        <v>19.121300000000002</v>
      </c>
      <c r="N18">
        <v>7.5140970348018961</v>
      </c>
      <c r="O18">
        <v>18.082317480188713</v>
      </c>
      <c r="P18">
        <f t="shared" si="0"/>
        <v>1290.08</v>
      </c>
      <c r="Q18">
        <v>2.0284795675535729</v>
      </c>
      <c r="R18">
        <v>18.082317480188713</v>
      </c>
      <c r="S18">
        <v>1.3587228816023253</v>
      </c>
      <c r="T18">
        <v>45.963135030152458</v>
      </c>
      <c r="U18">
        <v>7.5140970348018961</v>
      </c>
      <c r="V18">
        <v>17.65984960433137</v>
      </c>
      <c r="W18">
        <v>29.140790366937306</v>
      </c>
      <c r="X18">
        <v>17.627279507007255</v>
      </c>
      <c r="Y18">
        <v>11.643302481851974</v>
      </c>
      <c r="Z18">
        <v>16.537005671894857</v>
      </c>
    </row>
    <row r="19" spans="1:26" x14ac:dyDescent="0.35">
      <c r="A19" s="14">
        <v>43924</v>
      </c>
      <c r="B19">
        <v>651.97170000000006</v>
      </c>
      <c r="C19">
        <v>597.89666</v>
      </c>
      <c r="D19">
        <v>817.46</v>
      </c>
      <c r="E19">
        <v>55.870199999999997</v>
      </c>
      <c r="F19">
        <v>61.072099999999999</v>
      </c>
      <c r="G19">
        <v>57.903799999999997</v>
      </c>
      <c r="H19">
        <v>14.117599999999999</v>
      </c>
      <c r="I19">
        <v>609.80499999999995</v>
      </c>
      <c r="J19">
        <v>609.80499999999995</v>
      </c>
      <c r="K19">
        <v>7.5430999999999999</v>
      </c>
      <c r="L19">
        <v>45.997999999999998</v>
      </c>
      <c r="M19">
        <v>17.771699999999999</v>
      </c>
      <c r="N19">
        <v>7.5505898391615576</v>
      </c>
      <c r="O19">
        <v>18.24654409267875</v>
      </c>
      <c r="P19">
        <f t="shared" si="0"/>
        <v>1290.08</v>
      </c>
      <c r="Q19">
        <v>2.04899259007398</v>
      </c>
      <c r="R19">
        <v>18.24654409267875</v>
      </c>
      <c r="S19">
        <v>1.3777217042599348</v>
      </c>
      <c r="T19">
        <v>46.052008299870785</v>
      </c>
      <c r="U19">
        <v>7.5505898391615576</v>
      </c>
      <c r="V19">
        <v>17.691580723609786</v>
      </c>
      <c r="W19">
        <v>26.520538587023619</v>
      </c>
      <c r="X19">
        <v>18.415377283074086</v>
      </c>
      <c r="Y19">
        <v>9.6815415126222852</v>
      </c>
      <c r="Z19">
        <v>17.258922530515981</v>
      </c>
    </row>
    <row r="20" spans="1:26" x14ac:dyDescent="0.35">
      <c r="A20" s="14">
        <v>43931</v>
      </c>
      <c r="B20">
        <v>650.24580000000003</v>
      </c>
      <c r="C20">
        <v>610.55696999999998</v>
      </c>
      <c r="D20">
        <v>917.89</v>
      </c>
      <c r="E20">
        <v>56.249699999999997</v>
      </c>
      <c r="F20">
        <v>58.177399999999999</v>
      </c>
      <c r="G20">
        <v>55.973500000000001</v>
      </c>
      <c r="H20">
        <v>16.398700000000002</v>
      </c>
      <c r="I20">
        <v>608.07899999999995</v>
      </c>
      <c r="J20">
        <v>608.07899999999995</v>
      </c>
      <c r="K20">
        <v>7.6231</v>
      </c>
      <c r="L20">
        <v>46.354399999999998</v>
      </c>
      <c r="M20">
        <v>19.801600000000001</v>
      </c>
      <c r="N20">
        <v>7.6313188149384548</v>
      </c>
      <c r="O20">
        <v>19.005936923979775</v>
      </c>
      <c r="P20">
        <f t="shared" si="0"/>
        <v>1290.08</v>
      </c>
      <c r="Q20">
        <v>2.1511201020679933</v>
      </c>
      <c r="R20">
        <v>19.005936923979775</v>
      </c>
      <c r="S20">
        <v>1.4504036404350038</v>
      </c>
      <c r="T20">
        <v>46.429702651839605</v>
      </c>
      <c r="U20">
        <v>7.6313188149384548</v>
      </c>
      <c r="V20">
        <v>17.586091540927118</v>
      </c>
      <c r="W20">
        <v>20.555890249093768</v>
      </c>
      <c r="X20">
        <v>19.643444541040044</v>
      </c>
      <c r="Y20">
        <v>3.500425206810525</v>
      </c>
      <c r="Z20">
        <v>18.115666261694948</v>
      </c>
    </row>
    <row r="21" spans="1:26" x14ac:dyDescent="0.35">
      <c r="A21" s="14">
        <v>43938</v>
      </c>
      <c r="B21">
        <v>648.73230000000001</v>
      </c>
      <c r="C21">
        <v>610.55696999999998</v>
      </c>
      <c r="D21">
        <v>935.19</v>
      </c>
      <c r="E21">
        <v>56.082700000000003</v>
      </c>
      <c r="F21">
        <v>56.797499999999999</v>
      </c>
      <c r="G21">
        <v>54.260800000000003</v>
      </c>
      <c r="H21">
        <v>17.235099999999999</v>
      </c>
      <c r="I21">
        <v>606.56550000000004</v>
      </c>
      <c r="J21">
        <v>606.56550000000004</v>
      </c>
      <c r="K21">
        <v>7.5926999999999998</v>
      </c>
      <c r="L21">
        <v>46.054499999999997</v>
      </c>
      <c r="M21">
        <v>20.3062</v>
      </c>
      <c r="N21">
        <v>7.5956784062873286</v>
      </c>
      <c r="O21">
        <v>19.572178242148215</v>
      </c>
      <c r="P21">
        <f t="shared" si="0"/>
        <v>1290.08</v>
      </c>
      <c r="Q21">
        <v>2.1887934889316059</v>
      </c>
      <c r="R21">
        <v>19.572178242148215</v>
      </c>
      <c r="S21">
        <v>1.4866397163789189</v>
      </c>
      <c r="T21">
        <v>46.099621045601516</v>
      </c>
      <c r="U21">
        <v>7.5956784062873286</v>
      </c>
      <c r="V21">
        <v>17.637475480311384</v>
      </c>
      <c r="W21">
        <v>17.379510544347131</v>
      </c>
      <c r="X21">
        <v>20.755678636286657</v>
      </c>
      <c r="Y21">
        <v>1.3166386617531183</v>
      </c>
      <c r="Z21">
        <v>18.941196179143432</v>
      </c>
    </row>
    <row r="22" spans="1:26" x14ac:dyDescent="0.35">
      <c r="A22" s="14">
        <v>43945</v>
      </c>
      <c r="B22">
        <v>646.11720000000003</v>
      </c>
      <c r="C22">
        <v>610.55696999999998</v>
      </c>
      <c r="D22">
        <v>920.31</v>
      </c>
      <c r="E22">
        <v>55.778399999999998</v>
      </c>
      <c r="F22">
        <v>55.981699999999996</v>
      </c>
      <c r="G22">
        <v>52.860300000000002</v>
      </c>
      <c r="H22">
        <v>17.4102</v>
      </c>
      <c r="I22">
        <v>603.95039999999995</v>
      </c>
      <c r="J22">
        <v>603.95039999999995</v>
      </c>
      <c r="K22">
        <v>7.5709</v>
      </c>
      <c r="L22">
        <v>45.724200000000003</v>
      </c>
      <c r="M22">
        <v>20.127400000000002</v>
      </c>
      <c r="N22">
        <v>7.5817368481374592</v>
      </c>
      <c r="O22">
        <v>20.167434389873545</v>
      </c>
      <c r="P22">
        <f t="shared" si="0"/>
        <v>1290.08</v>
      </c>
      <c r="Q22">
        <v>2.2341750037749062</v>
      </c>
      <c r="R22">
        <v>20.167434389873545</v>
      </c>
      <c r="S22">
        <v>1.5290418044609886</v>
      </c>
      <c r="T22">
        <v>45.800570471363343</v>
      </c>
      <c r="U22">
        <v>7.5817368481374592</v>
      </c>
      <c r="V22">
        <v>16.533792367960636</v>
      </c>
      <c r="W22">
        <v>15.399699328035025</v>
      </c>
      <c r="X22">
        <v>20.612699512753451</v>
      </c>
      <c r="Y22">
        <v>0.11889045749638788</v>
      </c>
      <c r="Z22">
        <v>18.516887282933229</v>
      </c>
    </row>
    <row r="23" spans="1:26" x14ac:dyDescent="0.35">
      <c r="A23" s="14">
        <v>43952</v>
      </c>
      <c r="B23">
        <v>650.27859999999998</v>
      </c>
      <c r="C23">
        <v>610.55696999999998</v>
      </c>
      <c r="D23">
        <v>1003.71</v>
      </c>
      <c r="E23">
        <v>55.351799999999997</v>
      </c>
      <c r="F23">
        <v>55.293399999999998</v>
      </c>
      <c r="G23">
        <v>51.446599999999997</v>
      </c>
      <c r="H23">
        <v>19.509699999999999</v>
      </c>
      <c r="I23">
        <v>602.95010000000002</v>
      </c>
      <c r="J23">
        <v>602.95010000000002</v>
      </c>
      <c r="K23">
        <v>7.4968000000000004</v>
      </c>
      <c r="L23">
        <v>45.201799999999999</v>
      </c>
      <c r="M23">
        <v>22.205100000000002</v>
      </c>
      <c r="N23">
        <v>7.5024951281030665</v>
      </c>
      <c r="O23">
        <v>21.384052338940577</v>
      </c>
      <c r="P23">
        <f t="shared" si="0"/>
        <v>1290.08</v>
      </c>
      <c r="Q23">
        <v>2.3098893361257233</v>
      </c>
      <c r="R23">
        <v>21.384052338940577</v>
      </c>
      <c r="S23">
        <v>1.6043374849200267</v>
      </c>
      <c r="T23">
        <v>45.254285046701462</v>
      </c>
      <c r="U23">
        <v>7.5024951281030665</v>
      </c>
      <c r="V23">
        <v>16.285717156187847</v>
      </c>
      <c r="W23">
        <v>14.486891925864855</v>
      </c>
      <c r="X23">
        <v>23.998888934850044</v>
      </c>
      <c r="Y23">
        <v>6.7676237334573217E-2</v>
      </c>
      <c r="Z23">
        <v>18.947266554604113</v>
      </c>
    </row>
    <row r="24" spans="1:26" x14ac:dyDescent="0.35">
      <c r="A24" s="14">
        <v>43959</v>
      </c>
      <c r="B24">
        <v>651.01549999999997</v>
      </c>
      <c r="C24">
        <v>610.55696999999998</v>
      </c>
      <c r="D24">
        <v>937.88</v>
      </c>
      <c r="E24">
        <v>54.9681</v>
      </c>
      <c r="F24">
        <v>54.1935</v>
      </c>
      <c r="G24">
        <v>50.338700000000003</v>
      </c>
      <c r="H24">
        <v>18.631399999999999</v>
      </c>
      <c r="I24">
        <v>603.23180000000002</v>
      </c>
      <c r="J24">
        <v>603.23180000000002</v>
      </c>
      <c r="K24">
        <v>7.4455999999999998</v>
      </c>
      <c r="L24">
        <v>44.914299999999997</v>
      </c>
      <c r="M24">
        <v>20.881599999999999</v>
      </c>
      <c r="N24">
        <v>7.4785334463788473</v>
      </c>
      <c r="O24">
        <v>20.793596952635944</v>
      </c>
      <c r="P24">
        <f t="shared" si="0"/>
        <v>1290.08</v>
      </c>
      <c r="Q24">
        <v>2.2615766629621801</v>
      </c>
      <c r="R24">
        <v>20.793596952635944</v>
      </c>
      <c r="S24">
        <v>1.555056102808092</v>
      </c>
      <c r="T24">
        <v>45.075895341002195</v>
      </c>
      <c r="U24">
        <v>7.4785334463788473</v>
      </c>
      <c r="V24">
        <v>16.104266522429196</v>
      </c>
      <c r="W24">
        <v>12.120047687403174</v>
      </c>
      <c r="X24">
        <v>25.001628458525431</v>
      </c>
      <c r="Y24">
        <v>-2.1205611210769257</v>
      </c>
      <c r="Z24">
        <v>19.471036347834875</v>
      </c>
    </row>
    <row r="25" spans="1:26" x14ac:dyDescent="0.35">
      <c r="A25" s="14">
        <v>43966</v>
      </c>
      <c r="B25">
        <v>650.6463</v>
      </c>
      <c r="C25">
        <v>613.73446000000001</v>
      </c>
      <c r="D25">
        <v>930.32</v>
      </c>
      <c r="E25">
        <v>54.8065</v>
      </c>
      <c r="F25">
        <v>53.467399999999998</v>
      </c>
      <c r="G25">
        <v>49.157299999999999</v>
      </c>
      <c r="H25">
        <v>18.9254</v>
      </c>
      <c r="I25">
        <v>602.27340000000004</v>
      </c>
      <c r="J25">
        <v>602.27340000000004</v>
      </c>
      <c r="K25">
        <v>7.3891</v>
      </c>
      <c r="L25">
        <v>44.502400000000002</v>
      </c>
      <c r="M25">
        <v>20.904900000000001</v>
      </c>
      <c r="N25">
        <v>7.4031328702606629</v>
      </c>
      <c r="O25">
        <v>21.388684872014132</v>
      </c>
      <c r="P25">
        <f t="shared" si="0"/>
        <v>1290.08</v>
      </c>
      <c r="Q25">
        <v>2.2979803240692434</v>
      </c>
      <c r="R25">
        <v>21.388684872014132</v>
      </c>
      <c r="S25">
        <v>1.5834327602765479</v>
      </c>
      <c r="T25">
        <v>44.615178806462971</v>
      </c>
      <c r="U25">
        <v>7.4031328702606629</v>
      </c>
      <c r="V25">
        <v>15.902307137643305</v>
      </c>
      <c r="W25">
        <v>11.373568387974542</v>
      </c>
      <c r="X25">
        <v>25.977318674760788</v>
      </c>
      <c r="Y25">
        <v>-2.4285604096626927</v>
      </c>
      <c r="Z25">
        <v>19.525793122302247</v>
      </c>
    </row>
    <row r="26" spans="1:26" x14ac:dyDescent="0.35">
      <c r="A26" s="14">
        <v>43973</v>
      </c>
      <c r="B26">
        <v>650.50340000000006</v>
      </c>
      <c r="C26">
        <v>613.73446000000001</v>
      </c>
      <c r="D26">
        <v>915.44</v>
      </c>
      <c r="E26">
        <v>55.049700000000001</v>
      </c>
      <c r="F26">
        <v>52.901899999999998</v>
      </c>
      <c r="G26">
        <v>48.416600000000003</v>
      </c>
      <c r="H26">
        <v>18.907599999999999</v>
      </c>
      <c r="I26">
        <v>601.47159999999997</v>
      </c>
      <c r="J26">
        <v>601.47159999999997</v>
      </c>
      <c r="K26">
        <v>7.3783000000000003</v>
      </c>
      <c r="L26">
        <v>44.378100000000003</v>
      </c>
      <c r="M26">
        <v>20.6282</v>
      </c>
      <c r="N26">
        <v>7.3848323455681317</v>
      </c>
      <c r="O26">
        <v>20.679425289045408</v>
      </c>
      <c r="P26">
        <f t="shared" si="0"/>
        <v>1290.08</v>
      </c>
      <c r="Q26">
        <v>2.2411120955596813</v>
      </c>
      <c r="R26">
        <v>20.679425289045408</v>
      </c>
      <c r="S26">
        <v>1.5271408876230217</v>
      </c>
      <c r="T26">
        <v>44.44224088214127</v>
      </c>
      <c r="U26">
        <v>7.3848323455681317</v>
      </c>
      <c r="V26">
        <v>15.983995422427711</v>
      </c>
      <c r="W26">
        <v>8.489565872566823</v>
      </c>
      <c r="X26">
        <v>28.42668370479009</v>
      </c>
      <c r="Y26">
        <v>-3.4131831535094435</v>
      </c>
      <c r="Z26">
        <v>19.654606473011683</v>
      </c>
    </row>
    <row r="27" spans="1:26" x14ac:dyDescent="0.35">
      <c r="A27" s="14">
        <v>43980</v>
      </c>
      <c r="B27">
        <v>664.54139999999995</v>
      </c>
      <c r="C27">
        <v>613.73446000000001</v>
      </c>
      <c r="D27">
        <v>971.5</v>
      </c>
      <c r="E27">
        <v>55.365200000000002</v>
      </c>
      <c r="F27">
        <v>52.676200000000001</v>
      </c>
      <c r="G27">
        <v>47.539200000000001</v>
      </c>
      <c r="H27">
        <v>20.435700000000001</v>
      </c>
      <c r="I27">
        <v>614.04079999999999</v>
      </c>
      <c r="J27">
        <v>614.04079999999999</v>
      </c>
      <c r="K27">
        <v>7.1322999999999999</v>
      </c>
      <c r="L27">
        <v>43.795200000000001</v>
      </c>
      <c r="M27">
        <v>22.1828</v>
      </c>
      <c r="N27">
        <v>7.1251357016316659</v>
      </c>
      <c r="O27">
        <v>21.474957565869516</v>
      </c>
      <c r="P27">
        <f t="shared" si="0"/>
        <v>1290.08</v>
      </c>
      <c r="Q27">
        <v>2.2287231777525429</v>
      </c>
      <c r="R27">
        <v>21.474957565869516</v>
      </c>
      <c r="S27">
        <v>1.5301198684360195</v>
      </c>
      <c r="T27">
        <v>43.814754795856672</v>
      </c>
      <c r="U27">
        <v>7.1251357016316659</v>
      </c>
      <c r="V27">
        <v>15.767133824170612</v>
      </c>
      <c r="W27">
        <v>8.4613354333978421</v>
      </c>
      <c r="X27">
        <v>29.251877737318306</v>
      </c>
      <c r="Y27">
        <v>-4.9434680213608129</v>
      </c>
      <c r="Z27">
        <v>19.602520459908611</v>
      </c>
    </row>
    <row r="28" spans="1:26" x14ac:dyDescent="0.35">
      <c r="A28" s="14">
        <v>43987</v>
      </c>
      <c r="B28">
        <v>641.70709999999997</v>
      </c>
      <c r="C28">
        <v>613.73446000000001</v>
      </c>
      <c r="D28">
        <v>1027.67</v>
      </c>
      <c r="E28">
        <v>52.011699999999998</v>
      </c>
      <c r="F28">
        <v>52.7639</v>
      </c>
      <c r="G28">
        <v>47.357100000000003</v>
      </c>
      <c r="H28">
        <v>21.700399999999998</v>
      </c>
      <c r="I28">
        <v>564.25490000000002</v>
      </c>
      <c r="J28">
        <v>564.25490000000002</v>
      </c>
      <c r="K28">
        <v>7.5364000000000004</v>
      </c>
      <c r="L28">
        <v>42.524299999999997</v>
      </c>
      <c r="M28">
        <v>24.166599999999999</v>
      </c>
      <c r="N28">
        <v>7.1315236345307707</v>
      </c>
      <c r="O28">
        <v>23.250161395067476</v>
      </c>
      <c r="P28">
        <f t="shared" si="0"/>
        <v>1290.08</v>
      </c>
      <c r="Q28">
        <v>2.3568524353440337</v>
      </c>
      <c r="R28">
        <v>23.250161395067476</v>
      </c>
      <c r="S28">
        <v>1.6580907549557862</v>
      </c>
      <c r="T28">
        <v>43.788943341098268</v>
      </c>
      <c r="U28">
        <v>7.1315236345307707</v>
      </c>
      <c r="V28">
        <v>15.792970433492217</v>
      </c>
      <c r="W28">
        <v>7.6770862813361775</v>
      </c>
      <c r="X28">
        <v>29.271474869997107</v>
      </c>
      <c r="Y28">
        <v>-5.003910117404522</v>
      </c>
      <c r="Z28">
        <v>19.635623502980344</v>
      </c>
    </row>
    <row r="29" spans="1:26" x14ac:dyDescent="0.35">
      <c r="A29" s="14">
        <v>43994</v>
      </c>
      <c r="B29">
        <v>644.25699999999995</v>
      </c>
      <c r="C29">
        <v>613.73446000000001</v>
      </c>
      <c r="D29">
        <v>1010.18</v>
      </c>
      <c r="E29">
        <v>51.847799999999999</v>
      </c>
      <c r="F29">
        <v>51.606499999999997</v>
      </c>
      <c r="G29">
        <v>46.553699999999999</v>
      </c>
      <c r="H29">
        <v>21.699300000000001</v>
      </c>
      <c r="I29">
        <v>555.55319999999995</v>
      </c>
      <c r="J29">
        <v>555.55319999999995</v>
      </c>
      <c r="K29">
        <v>7.6684000000000001</v>
      </c>
      <c r="L29">
        <v>42.6021</v>
      </c>
      <c r="M29">
        <v>23.712</v>
      </c>
      <c r="N29">
        <v>7.6263151964378926</v>
      </c>
      <c r="O29">
        <v>23.818173928350689</v>
      </c>
      <c r="P29">
        <f t="shared" si="0"/>
        <v>1290.08</v>
      </c>
      <c r="Q29">
        <v>2.4284410848504612</v>
      </c>
      <c r="R29">
        <v>23.818173928350689</v>
      </c>
      <c r="S29">
        <v>1.8164490178118167</v>
      </c>
      <c r="T29">
        <v>43.013373026911239</v>
      </c>
      <c r="U29">
        <v>7.6263151964378926</v>
      </c>
      <c r="V29">
        <v>14.183282835938222</v>
      </c>
      <c r="W29">
        <v>11.956812874630101</v>
      </c>
      <c r="X29">
        <v>33.258069468558631</v>
      </c>
      <c r="Y29">
        <v>1.8610135637137963</v>
      </c>
      <c r="Z29">
        <v>24.21301723549082</v>
      </c>
    </row>
    <row r="30" spans="1:26" x14ac:dyDescent="0.35">
      <c r="A30" s="14">
        <v>44001</v>
      </c>
      <c r="B30">
        <v>643.06579999999997</v>
      </c>
      <c r="C30">
        <v>612.25873000000001</v>
      </c>
      <c r="D30">
        <v>1028.8699999999999</v>
      </c>
      <c r="E30">
        <v>52.550800000000002</v>
      </c>
      <c r="F30">
        <v>51.290999999999997</v>
      </c>
      <c r="G30">
        <v>45.446599999999997</v>
      </c>
      <c r="H30">
        <v>22.639099999999999</v>
      </c>
      <c r="I30">
        <v>551.54039999999998</v>
      </c>
      <c r="J30">
        <v>551.54039999999998</v>
      </c>
      <c r="K30">
        <v>7.6722000000000001</v>
      </c>
      <c r="L30">
        <v>42.315199999999997</v>
      </c>
      <c r="M30">
        <v>24.314399999999999</v>
      </c>
      <c r="N30">
        <v>7.6713101672772801</v>
      </c>
      <c r="O30">
        <v>23.54163097544869</v>
      </c>
      <c r="P30">
        <f t="shared" si="0"/>
        <v>1290.08</v>
      </c>
      <c r="Q30">
        <v>2.4880629834723607</v>
      </c>
      <c r="R30">
        <v>23.54163097544869</v>
      </c>
      <c r="S30">
        <v>1.8059515305624927</v>
      </c>
      <c r="T30">
        <v>42.370896096377564</v>
      </c>
      <c r="U30">
        <v>7.6713101672772801</v>
      </c>
      <c r="V30">
        <v>14.21961000199215</v>
      </c>
      <c r="W30">
        <v>11.05007237235202</v>
      </c>
      <c r="X30">
        <v>34.817461688062913</v>
      </c>
      <c r="Y30">
        <v>-0.10474881963576671</v>
      </c>
      <c r="Z30">
        <v>23.95937392904424</v>
      </c>
    </row>
    <row r="31" spans="1:26" x14ac:dyDescent="0.35">
      <c r="A31" s="14">
        <v>44008</v>
      </c>
      <c r="B31">
        <v>653.41</v>
      </c>
      <c r="C31">
        <v>612.25873000000001</v>
      </c>
      <c r="D31">
        <v>1053.51</v>
      </c>
      <c r="E31">
        <v>53.552100000000003</v>
      </c>
      <c r="F31">
        <v>50.840299999999999</v>
      </c>
      <c r="G31">
        <v>44.923999999999999</v>
      </c>
      <c r="H31">
        <v>23.451000000000001</v>
      </c>
      <c r="I31">
        <v>559.44489999999996</v>
      </c>
      <c r="J31">
        <v>559.44489999999996</v>
      </c>
      <c r="K31">
        <v>7.7286999999999999</v>
      </c>
      <c r="L31">
        <v>43.238100000000003</v>
      </c>
      <c r="M31">
        <v>24.365300000000001</v>
      </c>
      <c r="N31">
        <v>7.6881907020721396</v>
      </c>
      <c r="O31">
        <v>24.414059856401952</v>
      </c>
      <c r="P31">
        <f t="shared" si="0"/>
        <v>1290.08</v>
      </c>
      <c r="Q31">
        <v>2.673435365200187</v>
      </c>
      <c r="R31">
        <v>24.414059856401952</v>
      </c>
      <c r="S31">
        <v>1.8769994798782215</v>
      </c>
      <c r="T31">
        <v>42.83105743782297</v>
      </c>
      <c r="U31">
        <v>7.6881907020721396</v>
      </c>
      <c r="V31">
        <v>14.570854715681893</v>
      </c>
      <c r="W31">
        <v>8.7256502737690198</v>
      </c>
      <c r="X31">
        <v>35.458460668498937</v>
      </c>
      <c r="Y31">
        <v>-2.0074854343444244</v>
      </c>
      <c r="Z31">
        <v>24.221412510885525</v>
      </c>
    </row>
    <row r="32" spans="1:26" x14ac:dyDescent="0.35">
      <c r="A32" s="14">
        <v>44015</v>
      </c>
      <c r="B32">
        <v>649.36990000000003</v>
      </c>
      <c r="C32">
        <v>600.16976</v>
      </c>
      <c r="D32">
        <v>1087.47</v>
      </c>
      <c r="E32">
        <v>53.052999999999997</v>
      </c>
      <c r="F32">
        <v>49.742100000000001</v>
      </c>
      <c r="G32">
        <v>42.956600000000002</v>
      </c>
      <c r="H32">
        <v>25.3156</v>
      </c>
      <c r="I32">
        <v>555.65430000000003</v>
      </c>
      <c r="J32">
        <v>555.65430000000003</v>
      </c>
      <c r="K32">
        <v>7.5618999999999996</v>
      </c>
      <c r="L32">
        <v>42.018000000000001</v>
      </c>
      <c r="M32">
        <v>25.881</v>
      </c>
      <c r="N32">
        <v>7.5727326472933303</v>
      </c>
      <c r="O32">
        <v>25.093046289411944</v>
      </c>
      <c r="P32">
        <f t="shared" si="0"/>
        <v>1290.08</v>
      </c>
      <c r="Q32">
        <v>2.6967492373953479</v>
      </c>
      <c r="R32">
        <v>25.093046289411944</v>
      </c>
      <c r="S32">
        <v>1.9002293085587258</v>
      </c>
      <c r="T32">
        <v>42.08257490225779</v>
      </c>
      <c r="U32">
        <v>7.5727326472933303</v>
      </c>
      <c r="V32">
        <v>15.092787646348548</v>
      </c>
      <c r="W32">
        <v>7.47842227782915</v>
      </c>
      <c r="X32">
        <v>37.163447350967559</v>
      </c>
      <c r="Y32">
        <v>-4.2126173524604944</v>
      </c>
      <c r="Z32">
        <v>25.391551767222111</v>
      </c>
    </row>
    <row r="33" spans="1:26" x14ac:dyDescent="0.35">
      <c r="A33" s="14">
        <v>44022</v>
      </c>
      <c r="B33">
        <v>649.15300000000002</v>
      </c>
      <c r="C33">
        <v>600.30123000000003</v>
      </c>
      <c r="D33">
        <v>1091.69</v>
      </c>
      <c r="E33">
        <v>53.0535</v>
      </c>
      <c r="F33">
        <v>49.9557</v>
      </c>
      <c r="G33">
        <v>43.107399999999998</v>
      </c>
      <c r="H33">
        <v>25.3249</v>
      </c>
      <c r="I33">
        <v>555.65869999999995</v>
      </c>
      <c r="J33">
        <v>555.65869999999995</v>
      </c>
      <c r="K33">
        <v>7.5618999999999996</v>
      </c>
      <c r="L33">
        <v>42.018300000000004</v>
      </c>
      <c r="M33">
        <v>25.981300000000001</v>
      </c>
      <c r="N33">
        <v>7.56184288280215</v>
      </c>
      <c r="O33">
        <v>25.938586906123163</v>
      </c>
      <c r="P33">
        <f t="shared" si="0"/>
        <v>1290.08</v>
      </c>
      <c r="Q33">
        <v>2.7381938321013917</v>
      </c>
      <c r="R33">
        <v>25.938586906123163</v>
      </c>
      <c r="S33">
        <v>1.9614351878601248</v>
      </c>
      <c r="T33">
        <v>42.017709135215796</v>
      </c>
      <c r="U33">
        <v>7.56184288280215</v>
      </c>
      <c r="V33">
        <v>15.085439575254677</v>
      </c>
      <c r="W33">
        <v>7.4093829903076394</v>
      </c>
      <c r="X33">
        <v>36.079792428868764</v>
      </c>
      <c r="Y33">
        <v>-4.4097562882552026</v>
      </c>
      <c r="Z33">
        <v>24.384381050714506</v>
      </c>
    </row>
    <row r="34" spans="1:26" x14ac:dyDescent="0.35">
      <c r="A34" s="14">
        <v>44029</v>
      </c>
      <c r="B34">
        <v>649.1626</v>
      </c>
      <c r="C34">
        <v>600.29384000000005</v>
      </c>
      <c r="D34">
        <v>1107.28</v>
      </c>
      <c r="E34">
        <v>53.052999999999997</v>
      </c>
      <c r="F34">
        <v>49.639699999999998</v>
      </c>
      <c r="G34">
        <v>42.499099999999999</v>
      </c>
      <c r="H34">
        <v>26.054200000000002</v>
      </c>
      <c r="I34">
        <v>555.65430000000003</v>
      </c>
      <c r="J34">
        <v>555.65430000000003</v>
      </c>
      <c r="K34">
        <v>7.5620000000000003</v>
      </c>
      <c r="L34">
        <v>42.018700000000003</v>
      </c>
      <c r="M34">
        <v>26.352</v>
      </c>
      <c r="N34">
        <v>7.5618308904178404</v>
      </c>
      <c r="O34">
        <v>25.640362621217122</v>
      </c>
      <c r="P34">
        <f t="shared" si="0"/>
        <v>1290.08</v>
      </c>
      <c r="Q34">
        <v>2.7197247908296696</v>
      </c>
      <c r="R34">
        <v>25.640362621217122</v>
      </c>
      <c r="S34">
        <v>1.9388808611063459</v>
      </c>
      <c r="T34">
        <v>42.017736485072348</v>
      </c>
      <c r="U34">
        <v>7.5618308904178404</v>
      </c>
      <c r="V34">
        <v>15.082932282990607</v>
      </c>
      <c r="W34">
        <v>7.541750631225657</v>
      </c>
      <c r="X34">
        <v>36.50168135585141</v>
      </c>
      <c r="Y34">
        <v>-4.4268672915422052</v>
      </c>
      <c r="Z34">
        <v>24.6670444001027</v>
      </c>
    </row>
    <row r="35" spans="1:26" x14ac:dyDescent="0.35">
      <c r="A35" s="14">
        <v>44036</v>
      </c>
      <c r="B35">
        <v>641.03779999999995</v>
      </c>
      <c r="C35">
        <v>600.45365000000004</v>
      </c>
      <c r="D35">
        <v>1133.23</v>
      </c>
      <c r="E35">
        <v>53.056800000000003</v>
      </c>
      <c r="F35">
        <v>49.296199999999999</v>
      </c>
      <c r="G35">
        <v>42.247700000000002</v>
      </c>
      <c r="H35">
        <v>26.823499999999999</v>
      </c>
      <c r="I35">
        <v>555.65350000000001</v>
      </c>
      <c r="J35">
        <v>555.65350000000001</v>
      </c>
      <c r="K35">
        <v>7.5625999999999998</v>
      </c>
      <c r="L35">
        <v>42.021799999999999</v>
      </c>
      <c r="M35">
        <v>26.967600000000001</v>
      </c>
      <c r="N35">
        <v>7.5623617212195713</v>
      </c>
      <c r="O35">
        <v>26.906641704112758</v>
      </c>
      <c r="P35">
        <f t="shared" si="0"/>
        <v>1290.08</v>
      </c>
      <c r="Q35">
        <v>2.8200163161471332</v>
      </c>
      <c r="R35">
        <v>26.906641704112758</v>
      </c>
      <c r="S35">
        <v>2.0347775726975246</v>
      </c>
      <c r="T35">
        <v>42.020480015058141</v>
      </c>
      <c r="U35">
        <v>7.5623617212195713</v>
      </c>
      <c r="V35">
        <v>15.13366947672862</v>
      </c>
      <c r="W35">
        <v>7.0787350648960805</v>
      </c>
      <c r="X35">
        <v>39.335149198611738</v>
      </c>
      <c r="Y35">
        <v>-4.2157612269915914</v>
      </c>
      <c r="Z35">
        <v>26.682781900032811</v>
      </c>
    </row>
    <row r="36" spans="1:26" x14ac:dyDescent="0.35">
      <c r="A36" s="14">
        <v>44043</v>
      </c>
      <c r="B36">
        <v>607.56979999999999</v>
      </c>
      <c r="C36">
        <v>600.35384999999997</v>
      </c>
      <c r="D36">
        <v>1126.82</v>
      </c>
      <c r="E36">
        <v>49.809100000000001</v>
      </c>
      <c r="F36">
        <v>49.454999999999998</v>
      </c>
      <c r="G36">
        <v>42.076500000000003</v>
      </c>
      <c r="H36">
        <v>26.7803</v>
      </c>
      <c r="I36">
        <v>552.54549999999995</v>
      </c>
      <c r="J36">
        <v>552.54549999999995</v>
      </c>
      <c r="K36">
        <v>6.8464</v>
      </c>
      <c r="L36">
        <v>37.829500000000003</v>
      </c>
      <c r="M36">
        <v>29.786799999999999</v>
      </c>
      <c r="N36">
        <v>7.5313706691162192</v>
      </c>
      <c r="O36">
        <v>27.129342213738447</v>
      </c>
      <c r="P36">
        <f t="shared" si="0"/>
        <v>1290.08</v>
      </c>
      <c r="Q36">
        <v>2.828576831276346</v>
      </c>
      <c r="R36">
        <v>27.129342213738447</v>
      </c>
      <c r="S36">
        <v>2.0432113222096624</v>
      </c>
      <c r="T36">
        <v>41.849521859216054</v>
      </c>
      <c r="U36">
        <v>7.5313706691162192</v>
      </c>
      <c r="V36">
        <v>15.065329758072084</v>
      </c>
      <c r="W36">
        <v>7.3966768354809185</v>
      </c>
      <c r="X36">
        <v>39.140321454112488</v>
      </c>
      <c r="Y36">
        <v>-4.6378349386729036</v>
      </c>
      <c r="Z36">
        <v>27.440159274443108</v>
      </c>
    </row>
    <row r="37" spans="1:26" x14ac:dyDescent="0.35">
      <c r="A37" s="14">
        <v>44050</v>
      </c>
      <c r="B37">
        <v>607.29989999999998</v>
      </c>
      <c r="C37">
        <v>600.35384999999997</v>
      </c>
      <c r="D37">
        <v>1140.45</v>
      </c>
      <c r="E37">
        <v>49.795999999999999</v>
      </c>
      <c r="F37">
        <v>49.3626</v>
      </c>
      <c r="G37">
        <v>41.793900000000001</v>
      </c>
      <c r="H37">
        <v>27.287500000000001</v>
      </c>
      <c r="I37">
        <v>552.31989999999996</v>
      </c>
      <c r="J37">
        <v>552.31989999999996</v>
      </c>
      <c r="K37">
        <v>6.3296999999999999</v>
      </c>
      <c r="L37">
        <v>34.9604</v>
      </c>
      <c r="M37">
        <v>32.621200000000002</v>
      </c>
      <c r="N37">
        <v>6.855281522365213</v>
      </c>
      <c r="O37">
        <v>29.798269570800581</v>
      </c>
      <c r="P37">
        <f t="shared" si="0"/>
        <v>1290.08</v>
      </c>
      <c r="Q37">
        <v>3.048899295732717</v>
      </c>
      <c r="R37">
        <v>29.798269570800581</v>
      </c>
      <c r="S37">
        <v>2.0427552678716681</v>
      </c>
      <c r="T37">
        <v>37.863272473566234</v>
      </c>
      <c r="U37">
        <v>6.855281522365213</v>
      </c>
      <c r="V37">
        <v>14.51941334421203</v>
      </c>
      <c r="W37">
        <v>28.505693042420901</v>
      </c>
      <c r="X37">
        <v>31.487142324374325</v>
      </c>
      <c r="Y37">
        <v>3.2862612253047185</v>
      </c>
      <c r="Z37">
        <v>27.614578309978494</v>
      </c>
    </row>
    <row r="38" spans="1:26" x14ac:dyDescent="0.35">
      <c r="A38" s="14">
        <v>44057</v>
      </c>
      <c r="B38">
        <v>608.2441</v>
      </c>
      <c r="C38">
        <v>600.35384999999997</v>
      </c>
      <c r="D38">
        <v>1139.8</v>
      </c>
      <c r="E38">
        <v>49.822400000000002</v>
      </c>
      <c r="F38">
        <v>49.445599999999999</v>
      </c>
      <c r="G38">
        <v>41.086599999999997</v>
      </c>
      <c r="H38">
        <v>27.741399999999999</v>
      </c>
      <c r="I38">
        <v>552.59630000000004</v>
      </c>
      <c r="J38">
        <v>552.59630000000004</v>
      </c>
      <c r="K38">
        <v>6.3122999999999996</v>
      </c>
      <c r="L38">
        <v>34.881300000000003</v>
      </c>
      <c r="M38">
        <v>32.676499999999997</v>
      </c>
      <c r="N38">
        <v>6.3139963357156894</v>
      </c>
      <c r="O38">
        <v>33.011499840721648</v>
      </c>
      <c r="P38">
        <f t="shared" si="0"/>
        <v>1290.08</v>
      </c>
      <c r="Q38">
        <v>3.0964047421188892</v>
      </c>
      <c r="R38">
        <v>33.011499840721648</v>
      </c>
      <c r="S38">
        <v>2.084344890307956</v>
      </c>
      <c r="T38">
        <v>34.886630584998713</v>
      </c>
      <c r="U38">
        <v>6.3139963357156894</v>
      </c>
      <c r="V38">
        <v>14.547340166375403</v>
      </c>
      <c r="W38">
        <v>35.112702329351137</v>
      </c>
      <c r="X38">
        <v>34.542194146526462</v>
      </c>
      <c r="Y38">
        <v>3.6051294109331042</v>
      </c>
      <c r="Z38">
        <v>28.11441298366768</v>
      </c>
    </row>
    <row r="39" spans="1:26" x14ac:dyDescent="0.35">
      <c r="A39" s="14">
        <v>44064</v>
      </c>
      <c r="B39">
        <v>609.23339999999996</v>
      </c>
      <c r="C39">
        <v>600.35384999999997</v>
      </c>
      <c r="D39">
        <v>1161.46</v>
      </c>
      <c r="E39">
        <v>49.852499999999999</v>
      </c>
      <c r="F39">
        <v>49.451799999999999</v>
      </c>
      <c r="G39">
        <v>41.2057</v>
      </c>
      <c r="H39">
        <v>28.186900000000001</v>
      </c>
      <c r="I39">
        <v>553.04420000000005</v>
      </c>
      <c r="J39">
        <v>553.04420000000005</v>
      </c>
      <c r="K39">
        <v>6.3221999999999996</v>
      </c>
      <c r="L39">
        <v>34.964700000000001</v>
      </c>
      <c r="M39">
        <v>33.2181</v>
      </c>
      <c r="N39">
        <v>6.3246218502082803</v>
      </c>
      <c r="O39">
        <v>33.278080316612062</v>
      </c>
      <c r="P39">
        <f t="shared" si="0"/>
        <v>1290.08</v>
      </c>
      <c r="Q39">
        <v>3.1161573900299273</v>
      </c>
      <c r="R39">
        <v>33.278080316612062</v>
      </c>
      <c r="S39">
        <v>2.1047127390343072</v>
      </c>
      <c r="T39">
        <v>34.961752268480858</v>
      </c>
      <c r="U39">
        <v>6.3246218502082803</v>
      </c>
      <c r="V39">
        <v>14.695506935505831</v>
      </c>
      <c r="W39">
        <v>35.191009084273318</v>
      </c>
      <c r="X39">
        <v>34.806870711934472</v>
      </c>
      <c r="Y39">
        <v>3.8180028065018834</v>
      </c>
      <c r="Z39">
        <v>28.287123444406543</v>
      </c>
    </row>
    <row r="40" spans="1:26" x14ac:dyDescent="0.35">
      <c r="A40" s="14">
        <v>44071</v>
      </c>
      <c r="B40">
        <v>609.26859999999999</v>
      </c>
      <c r="C40">
        <v>600.34538999999995</v>
      </c>
      <c r="D40">
        <v>1210.29</v>
      </c>
      <c r="E40">
        <v>49.837800000000001</v>
      </c>
      <c r="F40">
        <v>49.7988</v>
      </c>
      <c r="G40">
        <v>41.609900000000003</v>
      </c>
      <c r="H40">
        <v>29.086600000000001</v>
      </c>
      <c r="I40">
        <v>553.07809999999995</v>
      </c>
      <c r="J40">
        <v>553.07809999999995</v>
      </c>
      <c r="K40">
        <v>6.3197000000000001</v>
      </c>
      <c r="L40">
        <v>34.9529</v>
      </c>
      <c r="M40">
        <v>34.626300000000001</v>
      </c>
      <c r="N40">
        <v>6.3223364573730914</v>
      </c>
      <c r="O40">
        <v>33.923139047407389</v>
      </c>
      <c r="P40">
        <f t="shared" si="0"/>
        <v>1290.08</v>
      </c>
      <c r="Q40">
        <v>3.1568971782277311</v>
      </c>
      <c r="R40">
        <v>33.923139047407389</v>
      </c>
      <c r="S40">
        <v>2.144734987479604</v>
      </c>
      <c r="T40">
        <v>34.965219413875303</v>
      </c>
      <c r="U40">
        <v>6.3223364573730914</v>
      </c>
      <c r="V40">
        <v>14.692785338520826</v>
      </c>
      <c r="W40">
        <v>36.034832004339115</v>
      </c>
      <c r="X40">
        <v>35.457235170734478</v>
      </c>
      <c r="Y40">
        <v>4.2872087194642123</v>
      </c>
      <c r="Z40">
        <v>28.642688368443395</v>
      </c>
    </row>
    <row r="41" spans="1:26" x14ac:dyDescent="0.35">
      <c r="A41" s="14">
        <v>44078</v>
      </c>
      <c r="B41">
        <v>608.96559999999999</v>
      </c>
      <c r="C41">
        <v>600.34538999999995</v>
      </c>
      <c r="D41">
        <v>1182.1099999999999</v>
      </c>
      <c r="E41">
        <v>49.859499999999997</v>
      </c>
      <c r="F41">
        <v>50.156399999999998</v>
      </c>
      <c r="G41">
        <v>41.715400000000002</v>
      </c>
      <c r="H41">
        <v>28.337499999999999</v>
      </c>
      <c r="I41">
        <v>552.84469999999999</v>
      </c>
      <c r="J41">
        <v>552.84469999999999</v>
      </c>
      <c r="K41">
        <v>6.3158000000000003</v>
      </c>
      <c r="L41">
        <v>34.916600000000003</v>
      </c>
      <c r="M41">
        <v>33.8553</v>
      </c>
      <c r="N41">
        <v>6.3167684973661</v>
      </c>
      <c r="O41">
        <v>34.444610610511134</v>
      </c>
      <c r="P41">
        <f t="shared" si="0"/>
        <v>1290.08</v>
      </c>
      <c r="Q41">
        <v>3.1922292248123112</v>
      </c>
      <c r="R41">
        <v>34.444610610511134</v>
      </c>
      <c r="S41">
        <v>2.1757863120851884</v>
      </c>
      <c r="T41">
        <v>34.922154110022909</v>
      </c>
      <c r="U41">
        <v>6.3167684973661</v>
      </c>
      <c r="V41">
        <v>14.870709066933122</v>
      </c>
      <c r="W41">
        <v>37.616085771224014</v>
      </c>
      <c r="X41">
        <v>36.112522803237304</v>
      </c>
      <c r="Y41">
        <v>5.6622493144206594</v>
      </c>
      <c r="Z41">
        <v>29.05167586435801</v>
      </c>
    </row>
    <row r="42" spans="1:26" x14ac:dyDescent="0.35">
      <c r="A42" s="14">
        <v>44085</v>
      </c>
      <c r="B42">
        <v>608.50480000000005</v>
      </c>
      <c r="C42">
        <v>600.34538999999995</v>
      </c>
      <c r="D42">
        <v>1187.33</v>
      </c>
      <c r="E42">
        <v>49.798000000000002</v>
      </c>
      <c r="F42">
        <v>50.055599999999998</v>
      </c>
      <c r="G42">
        <v>41.603900000000003</v>
      </c>
      <c r="H42">
        <v>28.538900000000002</v>
      </c>
      <c r="I42">
        <v>552.8297</v>
      </c>
      <c r="J42">
        <v>552.8297</v>
      </c>
      <c r="K42">
        <v>6.3155999999999999</v>
      </c>
      <c r="L42">
        <v>34.9146</v>
      </c>
      <c r="M42">
        <v>34.006599999999999</v>
      </c>
      <c r="N42">
        <v>6.3156046834498492</v>
      </c>
      <c r="O42">
        <v>33.455044374095309</v>
      </c>
      <c r="P42">
        <f t="shared" si="0"/>
        <v>1290.08</v>
      </c>
      <c r="Q42">
        <v>3.1313481825907816</v>
      </c>
      <c r="R42">
        <v>33.455044374095309</v>
      </c>
      <c r="S42">
        <v>2.1128883493405888</v>
      </c>
      <c r="T42">
        <v>34.914615175475667</v>
      </c>
      <c r="U42">
        <v>6.3156046834498492</v>
      </c>
      <c r="V42">
        <v>14.864530803925298</v>
      </c>
      <c r="W42">
        <v>36.597858930507883</v>
      </c>
      <c r="X42">
        <v>36.894258303145889</v>
      </c>
      <c r="Y42">
        <v>5.6389918141206135</v>
      </c>
      <c r="Z42">
        <v>29.009648426712101</v>
      </c>
    </row>
    <row r="43" spans="1:26" x14ac:dyDescent="0.35">
      <c r="A43" s="14">
        <v>44092</v>
      </c>
      <c r="B43">
        <v>609.88170000000002</v>
      </c>
      <c r="C43">
        <v>600.34538999999995</v>
      </c>
      <c r="D43">
        <v>1196.53</v>
      </c>
      <c r="E43">
        <v>49.797899999999998</v>
      </c>
      <c r="F43">
        <v>50.090400000000002</v>
      </c>
      <c r="G43">
        <v>41.558500000000002</v>
      </c>
      <c r="H43">
        <v>28.791499999999999</v>
      </c>
      <c r="I43">
        <v>554.13530000000003</v>
      </c>
      <c r="J43">
        <v>554.13530000000003</v>
      </c>
      <c r="K43">
        <v>6.3183999999999996</v>
      </c>
      <c r="L43">
        <v>35.0122</v>
      </c>
      <c r="M43">
        <v>34.174599999999998</v>
      </c>
      <c r="N43">
        <v>6.3332474136706605</v>
      </c>
      <c r="O43">
        <v>34.399388708291028</v>
      </c>
      <c r="P43">
        <f t="shared" si="0"/>
        <v>1290.08</v>
      </c>
      <c r="Q43">
        <v>3.1962015972282423</v>
      </c>
      <c r="R43">
        <v>34.399388708291028</v>
      </c>
      <c r="S43">
        <v>2.1785983956863584</v>
      </c>
      <c r="T43">
        <v>35.013703592636823</v>
      </c>
      <c r="U43">
        <v>6.3332474136706605</v>
      </c>
      <c r="V43">
        <v>14.753715489595599</v>
      </c>
      <c r="W43">
        <v>36.377419742983612</v>
      </c>
      <c r="X43">
        <v>35.867594179453668</v>
      </c>
      <c r="Y43">
        <v>5.6494775087871636</v>
      </c>
      <c r="Z43">
        <v>28.368955871139626</v>
      </c>
    </row>
    <row r="44" spans="1:26" x14ac:dyDescent="0.35">
      <c r="A44" s="14">
        <v>44099</v>
      </c>
      <c r="B44">
        <v>609.97829999999999</v>
      </c>
      <c r="C44">
        <v>600.34538999999995</v>
      </c>
      <c r="D44">
        <v>1147.25</v>
      </c>
      <c r="E44">
        <v>49.9206</v>
      </c>
      <c r="F44">
        <v>50.607599999999998</v>
      </c>
      <c r="G44">
        <v>42.086199999999998</v>
      </c>
      <c r="H44">
        <v>27.259499999999999</v>
      </c>
      <c r="I44">
        <v>554.23170000000005</v>
      </c>
      <c r="J44">
        <v>554.23170000000005</v>
      </c>
      <c r="K44">
        <v>6.3403999999999998</v>
      </c>
      <c r="L44">
        <v>35.140700000000002</v>
      </c>
      <c r="M44">
        <v>32.647399999999998</v>
      </c>
      <c r="N44">
        <v>6.3427055969968116</v>
      </c>
      <c r="O44">
        <v>32.785827811667332</v>
      </c>
      <c r="P44">
        <f t="shared" si="0"/>
        <v>1290.08</v>
      </c>
      <c r="Q44">
        <v>3.0979859983039852</v>
      </c>
      <c r="R44">
        <v>32.785827811667332</v>
      </c>
      <c r="S44">
        <v>2.0795085356323608</v>
      </c>
      <c r="T44">
        <v>35.146893548618266</v>
      </c>
      <c r="U44">
        <v>6.3427055969968116</v>
      </c>
      <c r="V44">
        <v>14.758832273271567</v>
      </c>
      <c r="W44">
        <v>37.449589375229522</v>
      </c>
      <c r="X44">
        <v>35.261788766771922</v>
      </c>
      <c r="Y44">
        <v>6.5294180844842851</v>
      </c>
      <c r="Z44">
        <v>27.79086897898625</v>
      </c>
    </row>
    <row r="45" spans="1:26" x14ac:dyDescent="0.35">
      <c r="A45" s="14">
        <v>44106</v>
      </c>
      <c r="B45">
        <v>607.66359999999997</v>
      </c>
      <c r="C45">
        <v>600.34538999999995</v>
      </c>
      <c r="D45">
        <v>1192.43</v>
      </c>
      <c r="E45">
        <v>49.708599999999997</v>
      </c>
      <c r="F45">
        <v>50.721499999999999</v>
      </c>
      <c r="G45">
        <v>42.294499999999999</v>
      </c>
      <c r="H45">
        <v>28.1935</v>
      </c>
      <c r="I45">
        <v>552.05079999999998</v>
      </c>
      <c r="J45">
        <v>552.05079999999998</v>
      </c>
      <c r="K45">
        <v>6.3307000000000002</v>
      </c>
      <c r="L45">
        <v>34.948500000000003</v>
      </c>
      <c r="M45">
        <v>34.119599999999998</v>
      </c>
      <c r="N45">
        <v>6.3370896523293707</v>
      </c>
      <c r="O45">
        <v>33.214695664552487</v>
      </c>
      <c r="P45">
        <f t="shared" si="0"/>
        <v>1290.08</v>
      </c>
      <c r="Q45">
        <v>3.123392470550661</v>
      </c>
      <c r="R45">
        <v>33.214695664552487</v>
      </c>
      <c r="S45">
        <v>2.1048450420110476</v>
      </c>
      <c r="T45">
        <v>35.097115197840139</v>
      </c>
      <c r="U45">
        <v>6.3370896523293707</v>
      </c>
      <c r="V45">
        <v>14.749796479058974</v>
      </c>
      <c r="W45">
        <v>37.064038785151418</v>
      </c>
      <c r="X45">
        <v>35.826602342497075</v>
      </c>
      <c r="Y45">
        <v>6.8216936174593279</v>
      </c>
      <c r="Z45">
        <v>27.799729305719325</v>
      </c>
    </row>
    <row r="46" spans="1:26" x14ac:dyDescent="0.35">
      <c r="A46" s="14">
        <v>44113</v>
      </c>
      <c r="B46">
        <v>605.51469999999995</v>
      </c>
      <c r="C46">
        <v>623.31007</v>
      </c>
      <c r="D46">
        <v>1234.05</v>
      </c>
      <c r="E46">
        <v>49.591299999999997</v>
      </c>
      <c r="F46">
        <v>49.023499999999999</v>
      </c>
      <c r="G46">
        <v>39.363799999999998</v>
      </c>
      <c r="H46">
        <v>31.349799999999998</v>
      </c>
      <c r="I46">
        <v>550.19770000000005</v>
      </c>
      <c r="J46">
        <v>550.19770000000005</v>
      </c>
      <c r="K46">
        <v>6.2065000000000001</v>
      </c>
      <c r="L46">
        <v>34.148200000000003</v>
      </c>
      <c r="M46">
        <v>36.137999999999998</v>
      </c>
      <c r="N46">
        <v>6.3441499512421631</v>
      </c>
      <c r="O46">
        <v>34.869412617531694</v>
      </c>
      <c r="P46">
        <f t="shared" si="0"/>
        <v>1290.08</v>
      </c>
      <c r="Q46">
        <v>3.31237448166562</v>
      </c>
      <c r="R46">
        <v>34.869412617531694</v>
      </c>
      <c r="S46">
        <v>2.2121678235735658</v>
      </c>
      <c r="T46">
        <v>34.894192607885962</v>
      </c>
      <c r="U46">
        <v>6.3441499512421631</v>
      </c>
      <c r="V46">
        <v>14.64797375561893</v>
      </c>
      <c r="W46">
        <v>34.390090699655751</v>
      </c>
      <c r="X46">
        <v>36.827656585570509</v>
      </c>
      <c r="Y46">
        <v>4.3987286928118881</v>
      </c>
      <c r="Z46">
        <v>29.30045251681566</v>
      </c>
    </row>
    <row r="47" spans="1:26" x14ac:dyDescent="0.35">
      <c r="A47" s="14">
        <v>44120</v>
      </c>
      <c r="B47">
        <v>605.55330000000004</v>
      </c>
      <c r="C47">
        <v>623.31007</v>
      </c>
      <c r="D47">
        <v>1213.68</v>
      </c>
      <c r="E47">
        <v>49.582299999999996</v>
      </c>
      <c r="F47">
        <v>49.0398</v>
      </c>
      <c r="G47">
        <v>39.357900000000001</v>
      </c>
      <c r="H47">
        <v>30.837</v>
      </c>
      <c r="I47">
        <v>550.2364</v>
      </c>
      <c r="J47">
        <v>550.2364</v>
      </c>
      <c r="K47">
        <v>6.2087000000000003</v>
      </c>
      <c r="L47">
        <v>34.162500000000001</v>
      </c>
      <c r="M47">
        <v>35.526699999999998</v>
      </c>
      <c r="N47">
        <v>6.2076132689958472</v>
      </c>
      <c r="O47">
        <v>36.117309795063328</v>
      </c>
      <c r="P47">
        <f t="shared" si="0"/>
        <v>1290.08</v>
      </c>
      <c r="Q47">
        <v>3.3423395441159385</v>
      </c>
      <c r="R47">
        <v>36.117309795063328</v>
      </c>
      <c r="S47">
        <v>2.2420229152426878</v>
      </c>
      <c r="T47">
        <v>34.157029053382658</v>
      </c>
      <c r="U47">
        <v>6.2076132689958472</v>
      </c>
      <c r="V47">
        <v>14.640245968118084</v>
      </c>
      <c r="W47">
        <v>35.069808160854599</v>
      </c>
      <c r="X47">
        <v>39.73343513719481</v>
      </c>
      <c r="Y47">
        <v>4.7637769894125368</v>
      </c>
      <c r="Z47">
        <v>29.532877792787733</v>
      </c>
    </row>
    <row r="48" spans="1:26" x14ac:dyDescent="0.35">
      <c r="A48" s="14">
        <v>44127</v>
      </c>
      <c r="B48">
        <v>605.68790000000001</v>
      </c>
      <c r="C48">
        <v>623.31007</v>
      </c>
      <c r="D48">
        <v>1226.8499999999999</v>
      </c>
      <c r="E48">
        <v>49.648200000000003</v>
      </c>
      <c r="F48">
        <v>49.289499999999997</v>
      </c>
      <c r="G48">
        <v>39.6464</v>
      </c>
      <c r="H48">
        <v>30.944800000000001</v>
      </c>
      <c r="I48">
        <v>550.37080000000003</v>
      </c>
      <c r="J48">
        <v>550.37080000000003</v>
      </c>
      <c r="K48">
        <v>6.2183999999999999</v>
      </c>
      <c r="L48">
        <v>34.224299999999999</v>
      </c>
      <c r="M48">
        <v>35.8474</v>
      </c>
      <c r="N48">
        <v>6.2110129788112385</v>
      </c>
      <c r="O48">
        <v>35.888990275712978</v>
      </c>
      <c r="P48">
        <f t="shared" si="0"/>
        <v>1290.08</v>
      </c>
      <c r="Q48">
        <v>3.3238462775390367</v>
      </c>
      <c r="R48">
        <v>35.888990275712978</v>
      </c>
      <c r="S48">
        <v>2.2290698439888366</v>
      </c>
      <c r="T48">
        <v>34.177891062877826</v>
      </c>
      <c r="U48">
        <v>6.2110129788112385</v>
      </c>
      <c r="V48">
        <v>14.733018568594337</v>
      </c>
      <c r="W48">
        <v>36.437142684283479</v>
      </c>
      <c r="X48">
        <v>39.490135754297917</v>
      </c>
      <c r="Y48">
        <v>5.581054946375172</v>
      </c>
      <c r="Z48">
        <v>29.766680417539575</v>
      </c>
    </row>
    <row r="49" spans="1:26" x14ac:dyDescent="0.35">
      <c r="A49" s="14">
        <v>44134</v>
      </c>
      <c r="B49">
        <v>604.90719999999999</v>
      </c>
      <c r="C49">
        <v>623.21126000000004</v>
      </c>
      <c r="D49">
        <v>1194.47</v>
      </c>
      <c r="E49">
        <v>49.779699999999998</v>
      </c>
      <c r="F49">
        <v>49.8324</v>
      </c>
      <c r="G49">
        <v>39.075499999999998</v>
      </c>
      <c r="H49">
        <v>30.568200000000001</v>
      </c>
      <c r="I49">
        <v>549.35389999999995</v>
      </c>
      <c r="J49">
        <v>549.35389999999995</v>
      </c>
      <c r="K49">
        <v>6.2272999999999996</v>
      </c>
      <c r="L49">
        <v>34.209699999999998</v>
      </c>
      <c r="M49">
        <v>34.9161</v>
      </c>
      <c r="N49">
        <v>6.2358056597370126</v>
      </c>
      <c r="O49">
        <v>35.068761126166002</v>
      </c>
      <c r="P49">
        <f t="shared" si="0"/>
        <v>1290.08</v>
      </c>
      <c r="Q49">
        <v>3.2802298888020198</v>
      </c>
      <c r="R49">
        <v>35.068761126166002</v>
      </c>
      <c r="S49">
        <v>2.1868197911051128</v>
      </c>
      <c r="T49">
        <v>34.333975918573785</v>
      </c>
      <c r="U49">
        <v>6.2358056597370126</v>
      </c>
      <c r="V49">
        <v>15.094656182897047</v>
      </c>
      <c r="W49">
        <v>34.891562276743912</v>
      </c>
      <c r="X49">
        <v>37.004061166929461</v>
      </c>
      <c r="Y49">
        <v>5.6711197604806589</v>
      </c>
      <c r="Z49">
        <v>28.896962568308535</v>
      </c>
    </row>
    <row r="50" spans="1:26" x14ac:dyDescent="0.35">
      <c r="A50" s="14">
        <v>44141</v>
      </c>
      <c r="B50">
        <v>589.55399999999997</v>
      </c>
      <c r="C50">
        <v>623.03486999999996</v>
      </c>
      <c r="D50">
        <v>1251.02</v>
      </c>
      <c r="E50">
        <v>51.760899999999999</v>
      </c>
      <c r="F50">
        <v>49.611899999999999</v>
      </c>
      <c r="G50">
        <v>39.248800000000003</v>
      </c>
      <c r="H50">
        <v>31.874099999999999</v>
      </c>
      <c r="I50">
        <v>547.654</v>
      </c>
      <c r="J50">
        <v>547.654</v>
      </c>
      <c r="K50">
        <v>7.875</v>
      </c>
      <c r="L50">
        <v>43.127499999999998</v>
      </c>
      <c r="M50">
        <v>29.007400000000001</v>
      </c>
      <c r="N50">
        <v>7.8716172332303271</v>
      </c>
      <c r="O50">
        <v>28.036096850974239</v>
      </c>
      <c r="P50">
        <f t="shared" si="0"/>
        <v>1290.08</v>
      </c>
      <c r="Q50">
        <v>3.0238050988879266</v>
      </c>
      <c r="R50">
        <v>28.036096850974239</v>
      </c>
      <c r="S50">
        <v>2.2068942312464332</v>
      </c>
      <c r="T50">
        <v>43.106571018925692</v>
      </c>
      <c r="U50">
        <v>7.8716172332303271</v>
      </c>
      <c r="V50">
        <v>14.6793953501967</v>
      </c>
      <c r="W50">
        <v>17.8214976326827</v>
      </c>
      <c r="X50">
        <v>30.294857464346062</v>
      </c>
      <c r="Y50">
        <v>9.0347424740619324</v>
      </c>
      <c r="Z50">
        <v>26.235739855909433</v>
      </c>
    </row>
    <row r="51" spans="1:26" x14ac:dyDescent="0.35">
      <c r="A51" s="14">
        <v>44148</v>
      </c>
      <c r="B51">
        <v>579.95209999999997</v>
      </c>
      <c r="C51">
        <v>623.03486999999996</v>
      </c>
      <c r="D51">
        <v>1289.9100000000001</v>
      </c>
      <c r="E51">
        <v>51.891199999999998</v>
      </c>
      <c r="F51">
        <v>49.9086</v>
      </c>
      <c r="G51">
        <v>39.877499999999998</v>
      </c>
      <c r="H51">
        <v>32.346800000000002</v>
      </c>
      <c r="I51">
        <v>537.78390000000002</v>
      </c>
      <c r="J51">
        <v>537.78390000000002</v>
      </c>
      <c r="K51">
        <v>8.0290999999999997</v>
      </c>
      <c r="L51">
        <v>43.179200000000002</v>
      </c>
      <c r="M51">
        <v>29.8734</v>
      </c>
      <c r="N51">
        <v>7.9270392345930984</v>
      </c>
      <c r="O51">
        <v>29.931424819229605</v>
      </c>
      <c r="P51">
        <f t="shared" si="0"/>
        <v>1290.08</v>
      </c>
      <c r="Q51">
        <v>3.1996666802865934</v>
      </c>
      <c r="R51">
        <v>29.931424819229605</v>
      </c>
      <c r="S51">
        <v>2.3726757888930674</v>
      </c>
      <c r="T51">
        <v>43.191061160892446</v>
      </c>
      <c r="U51">
        <v>7.9270392345930984</v>
      </c>
      <c r="V51">
        <v>14.774580535081785</v>
      </c>
      <c r="W51">
        <v>18.767069570319741</v>
      </c>
      <c r="X51">
        <v>30.282988810396503</v>
      </c>
      <c r="Y51">
        <v>9.6485083411404542</v>
      </c>
      <c r="Z51">
        <v>26.375253887968714</v>
      </c>
    </row>
    <row r="52" spans="1:26" x14ac:dyDescent="0.35">
      <c r="A52" s="14">
        <v>44155</v>
      </c>
      <c r="B52">
        <v>580.7921</v>
      </c>
      <c r="C52">
        <v>623.03486999999996</v>
      </c>
      <c r="D52">
        <v>1315.21</v>
      </c>
      <c r="E52">
        <v>52.1203</v>
      </c>
      <c r="F52">
        <v>50.3782</v>
      </c>
      <c r="G52">
        <v>40.777299999999997</v>
      </c>
      <c r="H52">
        <v>32.253399999999999</v>
      </c>
      <c r="I52">
        <v>538.78229999999996</v>
      </c>
      <c r="J52">
        <v>538.78229999999996</v>
      </c>
      <c r="K52">
        <v>8.1452000000000009</v>
      </c>
      <c r="L52">
        <v>43.884900000000002</v>
      </c>
      <c r="M52">
        <v>29.9696</v>
      </c>
      <c r="N52">
        <v>8.1304525418552522</v>
      </c>
      <c r="O52">
        <v>30.187494746761626</v>
      </c>
      <c r="P52">
        <f t="shared" si="0"/>
        <v>1290.08</v>
      </c>
      <c r="Q52">
        <v>3.2938942563193185</v>
      </c>
      <c r="R52">
        <v>30.187494746761626</v>
      </c>
      <c r="S52">
        <v>2.4543799339605008</v>
      </c>
      <c r="T52">
        <v>43.739634940777769</v>
      </c>
      <c r="U52">
        <v>8.1304525418552522</v>
      </c>
      <c r="V52">
        <v>14.783972146594458</v>
      </c>
      <c r="W52">
        <v>19.866138746261161</v>
      </c>
      <c r="X52">
        <v>29.513290415111797</v>
      </c>
      <c r="Y52">
        <v>10.099477069565967</v>
      </c>
      <c r="Z52">
        <v>25.538188864496519</v>
      </c>
    </row>
    <row r="53" spans="1:26" x14ac:dyDescent="0.35">
      <c r="A53" s="14">
        <v>44162</v>
      </c>
      <c r="B53">
        <v>580.7364</v>
      </c>
      <c r="C53">
        <v>622.97477000000003</v>
      </c>
      <c r="D53">
        <v>1329.8</v>
      </c>
      <c r="E53">
        <v>52.132199999999997</v>
      </c>
      <c r="F53">
        <v>50.520200000000003</v>
      </c>
      <c r="G53">
        <v>40.918100000000003</v>
      </c>
      <c r="H53">
        <v>32.499099999999999</v>
      </c>
      <c r="I53">
        <v>538.72670000000005</v>
      </c>
      <c r="J53">
        <v>538.72670000000005</v>
      </c>
      <c r="K53">
        <v>8.1521000000000008</v>
      </c>
      <c r="L53">
        <v>43.917700000000004</v>
      </c>
      <c r="M53">
        <v>30.279399999999999</v>
      </c>
      <c r="N53">
        <v>8.1510446266226477</v>
      </c>
      <c r="O53">
        <v>30.026638579292271</v>
      </c>
      <c r="P53">
        <f t="shared" si="0"/>
        <v>1290.08</v>
      </c>
      <c r="Q53">
        <v>3.2854233554470014</v>
      </c>
      <c r="R53">
        <v>30.026638579292271</v>
      </c>
      <c r="S53">
        <v>2.4474847104728057</v>
      </c>
      <c r="T53">
        <v>43.913340366688445</v>
      </c>
      <c r="U53">
        <v>8.1510446266226477</v>
      </c>
      <c r="V53">
        <v>14.801953224142832</v>
      </c>
      <c r="W53">
        <v>20.248935159174412</v>
      </c>
      <c r="X53">
        <v>28.816035632359419</v>
      </c>
      <c r="Y53">
        <v>10.31066721031719</v>
      </c>
      <c r="Z53">
        <v>25.499274996112046</v>
      </c>
    </row>
    <row r="54" spans="1:26" x14ac:dyDescent="0.35">
      <c r="A54" s="14">
        <v>44169</v>
      </c>
      <c r="B54">
        <v>580.86189999999999</v>
      </c>
      <c r="C54">
        <v>622.97477000000003</v>
      </c>
      <c r="D54">
        <v>1368.71</v>
      </c>
      <c r="E54">
        <v>52.155799999999999</v>
      </c>
      <c r="F54">
        <v>50.563899999999997</v>
      </c>
      <c r="G54">
        <v>41.034799999999997</v>
      </c>
      <c r="H54">
        <v>33.354799999999997</v>
      </c>
      <c r="I54">
        <v>538.8519</v>
      </c>
      <c r="J54">
        <v>538.8519</v>
      </c>
      <c r="K54">
        <v>8.1549999999999994</v>
      </c>
      <c r="L54">
        <v>43.943199999999997</v>
      </c>
      <c r="M54">
        <v>31.147300000000001</v>
      </c>
      <c r="N54">
        <v>8.1554902635654223</v>
      </c>
      <c r="O54">
        <v>30.782391909906263</v>
      </c>
      <c r="P54">
        <f t="shared" si="0"/>
        <v>1290.08</v>
      </c>
      <c r="Q54">
        <v>3.3507588983615979</v>
      </c>
      <c r="R54">
        <v>30.782391909906263</v>
      </c>
      <c r="S54">
        <v>2.5104549751049552</v>
      </c>
      <c r="T54">
        <v>43.937781182129022</v>
      </c>
      <c r="U54">
        <v>8.1554902635654223</v>
      </c>
      <c r="V54">
        <v>14.816599075334581</v>
      </c>
      <c r="W54">
        <v>20.399533964364089</v>
      </c>
      <c r="X54">
        <v>28.475714899813951</v>
      </c>
      <c r="Y54">
        <v>10.775961662748109</v>
      </c>
      <c r="Z54">
        <v>25.220679538229966</v>
      </c>
    </row>
    <row r="55" spans="1:26" x14ac:dyDescent="0.35">
      <c r="A55" s="14">
        <v>44176</v>
      </c>
      <c r="B55">
        <v>581.20460000000003</v>
      </c>
      <c r="C55">
        <v>622.97477000000003</v>
      </c>
      <c r="D55">
        <v>1397.49</v>
      </c>
      <c r="E55">
        <v>52.219700000000003</v>
      </c>
      <c r="F55">
        <v>50.652099999999997</v>
      </c>
      <c r="G55">
        <v>41.1599</v>
      </c>
      <c r="H55">
        <v>33.9527</v>
      </c>
      <c r="I55">
        <v>538.94439999999997</v>
      </c>
      <c r="J55">
        <v>538.94439999999997</v>
      </c>
      <c r="K55">
        <v>8.1633999999999993</v>
      </c>
      <c r="L55">
        <v>43.996200000000002</v>
      </c>
      <c r="M55">
        <v>31.7639</v>
      </c>
      <c r="N55">
        <v>8.1559710350564369</v>
      </c>
      <c r="O55">
        <v>31.869504468524163</v>
      </c>
      <c r="P55">
        <f t="shared" si="0"/>
        <v>1290.08</v>
      </c>
      <c r="Q55">
        <v>3.4428914099331238</v>
      </c>
      <c r="R55">
        <v>31.869504468524163</v>
      </c>
      <c r="S55">
        <v>2.5992675534688479</v>
      </c>
      <c r="T55">
        <v>43.942007362653271</v>
      </c>
      <c r="U55">
        <v>8.1559710350564369</v>
      </c>
      <c r="V55">
        <v>14.840238114882936</v>
      </c>
      <c r="W55">
        <v>20.846696521808926</v>
      </c>
      <c r="X55">
        <v>28.361440435761448</v>
      </c>
      <c r="Y55">
        <v>11.604627880544516</v>
      </c>
      <c r="Z55">
        <v>25.107942718864315</v>
      </c>
    </row>
    <row r="56" spans="1:26" x14ac:dyDescent="0.35">
      <c r="A56" s="14">
        <v>44183</v>
      </c>
      <c r="B56">
        <v>581.50810000000001</v>
      </c>
      <c r="C56">
        <v>622.97477000000003</v>
      </c>
      <c r="D56">
        <v>1421.66</v>
      </c>
      <c r="E56">
        <v>52.255000000000003</v>
      </c>
      <c r="F56">
        <v>50.7181</v>
      </c>
      <c r="G56">
        <v>41.2256</v>
      </c>
      <c r="H56">
        <v>34.484900000000003</v>
      </c>
      <c r="I56">
        <v>539.24739999999997</v>
      </c>
      <c r="J56">
        <v>539.24739999999997</v>
      </c>
      <c r="K56">
        <v>8.1670999999999996</v>
      </c>
      <c r="L56">
        <v>44.0411</v>
      </c>
      <c r="M56">
        <v>32.280299999999997</v>
      </c>
      <c r="N56">
        <v>8.1640300891184125</v>
      </c>
      <c r="O56">
        <v>32.158301272712599</v>
      </c>
      <c r="P56">
        <f t="shared" si="0"/>
        <v>1290.08</v>
      </c>
      <c r="Q56">
        <v>3.4695933078905212</v>
      </c>
      <c r="R56">
        <v>32.158301272712599</v>
      </c>
      <c r="S56">
        <v>2.6254133920536056</v>
      </c>
      <c r="T56">
        <v>44.011964064811224</v>
      </c>
      <c r="U56">
        <v>8.1640300891184125</v>
      </c>
      <c r="V56">
        <v>14.841503622318776</v>
      </c>
      <c r="W56">
        <v>21.065337580735186</v>
      </c>
      <c r="X56">
        <v>27.512151354898279</v>
      </c>
      <c r="Y56">
        <v>11.709841754369505</v>
      </c>
      <c r="Z56">
        <v>24.410633761034511</v>
      </c>
    </row>
    <row r="57" spans="1:26" x14ac:dyDescent="0.35">
      <c r="A57" s="14">
        <v>44190</v>
      </c>
      <c r="B57">
        <v>581.55520000000001</v>
      </c>
      <c r="C57">
        <v>622.97477000000003</v>
      </c>
      <c r="D57">
        <v>1420.11</v>
      </c>
      <c r="E57">
        <v>52.274900000000002</v>
      </c>
      <c r="F57">
        <v>50.742800000000003</v>
      </c>
      <c r="G57">
        <v>41.287999999999997</v>
      </c>
      <c r="H57">
        <v>34.395200000000003</v>
      </c>
      <c r="I57">
        <v>539.29449999999997</v>
      </c>
      <c r="J57">
        <v>539.29449999999997</v>
      </c>
      <c r="K57">
        <v>8.1759000000000004</v>
      </c>
      <c r="L57">
        <v>44.091999999999999</v>
      </c>
      <c r="M57">
        <v>32.207900000000002</v>
      </c>
      <c r="N57">
        <v>8.1731787993437717</v>
      </c>
      <c r="O57">
        <v>31.822837275939776</v>
      </c>
      <c r="P57">
        <f t="shared" si="0"/>
        <v>1290.08</v>
      </c>
      <c r="Q57">
        <v>3.4438574157664612</v>
      </c>
      <c r="R57">
        <v>31.822837275939776</v>
      </c>
      <c r="S57">
        <v>2.6009373895867771</v>
      </c>
      <c r="T57">
        <v>44.081235995277027</v>
      </c>
      <c r="U57">
        <v>8.1731787993437717</v>
      </c>
      <c r="V57">
        <v>14.903443370009853</v>
      </c>
      <c r="W57">
        <v>21.000032315183763</v>
      </c>
      <c r="X57">
        <v>27.451820554333668</v>
      </c>
      <c r="Y57">
        <v>11.658751494147078</v>
      </c>
      <c r="Z57">
        <v>24.2510307713267</v>
      </c>
    </row>
    <row r="58" spans="1:26" x14ac:dyDescent="0.35">
      <c r="A58" s="14">
        <v>44197</v>
      </c>
      <c r="B58">
        <v>578.08659999999998</v>
      </c>
      <c r="C58">
        <v>622.97477000000003</v>
      </c>
      <c r="D58">
        <v>1459.26</v>
      </c>
      <c r="E58">
        <v>51.735100000000003</v>
      </c>
      <c r="F58">
        <v>50.837200000000003</v>
      </c>
      <c r="G58">
        <v>41.296700000000001</v>
      </c>
      <c r="H58">
        <v>35.335999999999999</v>
      </c>
      <c r="I58">
        <v>537.04160000000002</v>
      </c>
      <c r="J58">
        <v>537.04160000000002</v>
      </c>
      <c r="K58">
        <v>8.1068999999999996</v>
      </c>
      <c r="L58">
        <v>43.537199999999999</v>
      </c>
      <c r="M58">
        <v>33.517499999999998</v>
      </c>
      <c r="N58">
        <v>8.1746204992419003</v>
      </c>
      <c r="O58">
        <v>32.8373459444649</v>
      </c>
      <c r="P58">
        <f t="shared" si="0"/>
        <v>1290.08</v>
      </c>
      <c r="Q58">
        <v>3.530451528279317</v>
      </c>
      <c r="R58">
        <v>32.8373459444649</v>
      </c>
      <c r="S58">
        <v>2.6843284129832066</v>
      </c>
      <c r="T58">
        <v>44.085475191822489</v>
      </c>
      <c r="U58">
        <v>8.1746204992419003</v>
      </c>
      <c r="V58">
        <v>14.92070158620286</v>
      </c>
      <c r="W58">
        <v>21.327830573324999</v>
      </c>
      <c r="X58">
        <v>27.781969832728976</v>
      </c>
      <c r="Y58">
        <v>12.01741621023492</v>
      </c>
      <c r="Z58">
        <v>24.640824016893031</v>
      </c>
    </row>
    <row r="59" spans="1:26" x14ac:dyDescent="0.35">
      <c r="A59" s="14">
        <v>44204</v>
      </c>
      <c r="B59">
        <v>580.82889999999998</v>
      </c>
      <c r="C59">
        <v>627.42999999999995</v>
      </c>
      <c r="D59">
        <v>1499.55</v>
      </c>
      <c r="E59">
        <v>51.8705</v>
      </c>
      <c r="F59">
        <v>51.317599999999999</v>
      </c>
      <c r="G59">
        <v>42.38</v>
      </c>
      <c r="H59">
        <v>35.383400000000002</v>
      </c>
      <c r="I59">
        <v>539.8152</v>
      </c>
      <c r="J59">
        <v>539.8152</v>
      </c>
      <c r="K59">
        <v>8.2957999999999998</v>
      </c>
      <c r="L59">
        <v>44.7819</v>
      </c>
      <c r="M59">
        <v>33.485599999999998</v>
      </c>
      <c r="N59">
        <v>8.2957684255570552</v>
      </c>
      <c r="O59">
        <v>33.104264315071887</v>
      </c>
      <c r="P59">
        <f t="shared" si="0"/>
        <v>1290.08</v>
      </c>
      <c r="Q59">
        <v>3.5977112476698152</v>
      </c>
      <c r="R59">
        <v>33.104264315071887</v>
      </c>
      <c r="S59">
        <v>2.7462531065626856</v>
      </c>
      <c r="T59">
        <v>44.665544774749932</v>
      </c>
      <c r="U59">
        <v>8.2957684255570552</v>
      </c>
      <c r="V59">
        <v>14.969716437868795</v>
      </c>
      <c r="W59">
        <v>22.652720765354957</v>
      </c>
      <c r="X59">
        <v>27.416276859609845</v>
      </c>
      <c r="Y59">
        <v>13.924677696654332</v>
      </c>
      <c r="Z59">
        <v>23.686109186393072</v>
      </c>
    </row>
    <row r="60" spans="1:26" x14ac:dyDescent="0.35">
      <c r="A60" s="14">
        <v>44211</v>
      </c>
      <c r="B60">
        <v>581.399</v>
      </c>
      <c r="C60">
        <v>627.42999999999995</v>
      </c>
      <c r="D60">
        <v>1505.51</v>
      </c>
      <c r="E60">
        <v>52.003500000000003</v>
      </c>
      <c r="F60">
        <v>51.751300000000001</v>
      </c>
      <c r="G60">
        <v>42.704799999999999</v>
      </c>
      <c r="H60">
        <v>35.253900000000002</v>
      </c>
      <c r="I60">
        <v>540.26949999999999</v>
      </c>
      <c r="J60">
        <v>540.26949999999999</v>
      </c>
      <c r="K60">
        <v>8.2613000000000003</v>
      </c>
      <c r="L60">
        <v>44.633299999999998</v>
      </c>
      <c r="M60">
        <v>33.730600000000003</v>
      </c>
      <c r="N60">
        <v>8.2605740598023374</v>
      </c>
      <c r="O60">
        <v>34.005838788157611</v>
      </c>
      <c r="P60">
        <f t="shared" si="0"/>
        <v>1290.08</v>
      </c>
      <c r="Q60">
        <v>3.6609131543411437</v>
      </c>
      <c r="R60">
        <v>34.005838788157611</v>
      </c>
      <c r="S60">
        <v>2.8090774977527495</v>
      </c>
      <c r="T60">
        <v>44.626748055057156</v>
      </c>
      <c r="U60">
        <v>8.2605740598023374</v>
      </c>
      <c r="V60">
        <v>15.337967831930714</v>
      </c>
      <c r="W60">
        <v>23.300902995342312</v>
      </c>
      <c r="X60">
        <v>27.059609135718585</v>
      </c>
      <c r="Y60">
        <v>14.454166406059516</v>
      </c>
      <c r="Z60">
        <v>23.791543478132009</v>
      </c>
    </row>
    <row r="61" spans="1:26" x14ac:dyDescent="0.35">
      <c r="A61" s="14">
        <v>44218</v>
      </c>
      <c r="B61">
        <v>578.16520000000003</v>
      </c>
      <c r="C61">
        <v>627.42999999999995</v>
      </c>
      <c r="D61">
        <v>1500.47</v>
      </c>
      <c r="E61">
        <v>52.1982</v>
      </c>
      <c r="F61">
        <v>52.443899999999999</v>
      </c>
      <c r="G61">
        <v>40.920900000000003</v>
      </c>
      <c r="H61">
        <v>36.667499999999997</v>
      </c>
      <c r="I61">
        <v>537.37400000000002</v>
      </c>
      <c r="J61">
        <v>537.37400000000002</v>
      </c>
      <c r="K61">
        <v>8.3087999999999997</v>
      </c>
      <c r="L61">
        <v>44.649299999999997</v>
      </c>
      <c r="M61">
        <v>33.605699999999999</v>
      </c>
      <c r="N61">
        <v>8.2599266572616532</v>
      </c>
      <c r="O61">
        <v>34.216192090822702</v>
      </c>
      <c r="P61">
        <f t="shared" si="0"/>
        <v>1290.08</v>
      </c>
      <c r="Q61">
        <v>3.6788482974390404</v>
      </c>
      <c r="R61">
        <v>34.216192090822702</v>
      </c>
      <c r="S61">
        <v>2.8262323716097177</v>
      </c>
      <c r="T61">
        <v>44.621856106819905</v>
      </c>
      <c r="U61">
        <v>8.2599266572616532</v>
      </c>
      <c r="V61">
        <v>15.244097519108852</v>
      </c>
      <c r="W61">
        <v>25.933039414334054</v>
      </c>
      <c r="X61">
        <v>27.794703057797875</v>
      </c>
      <c r="Y61">
        <v>15.320770848617029</v>
      </c>
      <c r="Z61">
        <v>23.679508327819107</v>
      </c>
    </row>
    <row r="62" spans="1:26" x14ac:dyDescent="0.35">
      <c r="A62" s="14">
        <v>44225</v>
      </c>
      <c r="B62">
        <v>579.61779999999999</v>
      </c>
      <c r="C62">
        <v>627.42999999999995</v>
      </c>
      <c r="D62">
        <v>1424.05</v>
      </c>
      <c r="E62">
        <v>52.3855</v>
      </c>
      <c r="F62">
        <v>52.19</v>
      </c>
      <c r="G62">
        <v>40.983899999999998</v>
      </c>
      <c r="H62">
        <v>34.746600000000001</v>
      </c>
      <c r="I62">
        <v>538.83280000000002</v>
      </c>
      <c r="J62">
        <v>538.83280000000002</v>
      </c>
      <c r="K62">
        <v>8.3026</v>
      </c>
      <c r="L62">
        <v>44.737099999999998</v>
      </c>
      <c r="M62">
        <v>31.831499999999998</v>
      </c>
      <c r="N62">
        <v>8.2959503672550383</v>
      </c>
      <c r="O62">
        <v>32.651008976328477</v>
      </c>
      <c r="P62">
        <f t="shared" si="0"/>
        <v>1290.08</v>
      </c>
      <c r="Q62">
        <v>3.5578599679502512</v>
      </c>
      <c r="R62">
        <v>32.651008976328477</v>
      </c>
      <c r="S62">
        <v>2.7087114990841981</v>
      </c>
      <c r="T62">
        <v>44.703365861012031</v>
      </c>
      <c r="U62">
        <v>8.2959503672550383</v>
      </c>
      <c r="V62">
        <v>15.262665512559847</v>
      </c>
      <c r="W62">
        <v>26.158027640945068</v>
      </c>
      <c r="X62">
        <v>27.493806624058138</v>
      </c>
      <c r="Y62">
        <v>16.034773100975876</v>
      </c>
      <c r="Z62">
        <v>22.688731174228586</v>
      </c>
    </row>
    <row r="63" spans="1:26" x14ac:dyDescent="0.35">
      <c r="A63" s="14">
        <v>44232</v>
      </c>
      <c r="B63">
        <v>562.37419999999997</v>
      </c>
      <c r="C63">
        <v>627.42999999999995</v>
      </c>
      <c r="D63">
        <v>1549.65</v>
      </c>
      <c r="E63">
        <v>52.969799999999999</v>
      </c>
      <c r="F63">
        <v>67.7774</v>
      </c>
      <c r="G63">
        <v>63.817399999999999</v>
      </c>
      <c r="H63">
        <v>24.282599999999999</v>
      </c>
      <c r="I63">
        <v>512.94659999999999</v>
      </c>
      <c r="J63">
        <v>512.94659999999999</v>
      </c>
      <c r="K63">
        <v>8.5653000000000006</v>
      </c>
      <c r="L63">
        <v>43.935600000000001</v>
      </c>
      <c r="M63">
        <v>35.271000000000001</v>
      </c>
      <c r="N63">
        <v>8.532345522842876</v>
      </c>
      <c r="O63">
        <v>35.156169265674386</v>
      </c>
      <c r="P63">
        <f t="shared" si="0"/>
        <v>1290.08</v>
      </c>
      <c r="Q63">
        <v>3.7508282545639626</v>
      </c>
      <c r="R63">
        <v>35.156169265674386</v>
      </c>
      <c r="S63">
        <v>2.9996458343428318</v>
      </c>
      <c r="T63">
        <v>43.74993158033697</v>
      </c>
      <c r="U63">
        <v>8.532345522842876</v>
      </c>
      <c r="V63">
        <v>16.007364047138502</v>
      </c>
      <c r="W63">
        <v>44.888748663703062</v>
      </c>
      <c r="X63">
        <v>24.395238414667478</v>
      </c>
      <c r="Y63">
        <v>27.337302682175174</v>
      </c>
      <c r="Z63">
        <v>20.987602117761263</v>
      </c>
    </row>
    <row r="64" spans="1:26" x14ac:dyDescent="0.35">
      <c r="A64" s="14">
        <v>44239</v>
      </c>
      <c r="B64">
        <v>564.1395</v>
      </c>
      <c r="C64">
        <v>627.34056999999996</v>
      </c>
      <c r="D64">
        <v>1581.66</v>
      </c>
      <c r="E64">
        <v>53.642200000000003</v>
      </c>
      <c r="F64">
        <v>68.688999999999993</v>
      </c>
      <c r="G64">
        <v>64.915899999999993</v>
      </c>
      <c r="H64">
        <v>24.364799999999999</v>
      </c>
      <c r="I64">
        <v>514.90290000000005</v>
      </c>
      <c r="J64">
        <v>514.90290000000005</v>
      </c>
      <c r="K64">
        <v>8.6354000000000006</v>
      </c>
      <c r="L64">
        <v>44.463700000000003</v>
      </c>
      <c r="M64">
        <v>35.572000000000003</v>
      </c>
      <c r="N64">
        <v>8.6061987338203743</v>
      </c>
      <c r="O64">
        <v>35.610643932037895</v>
      </c>
      <c r="P64">
        <f t="shared" si="0"/>
        <v>1290.08</v>
      </c>
      <c r="Q64">
        <v>3.8106098122461782</v>
      </c>
      <c r="R64">
        <v>35.610643932037895</v>
      </c>
      <c r="S64">
        <v>3.0647227871843272</v>
      </c>
      <c r="T64">
        <v>44.189035250336381</v>
      </c>
      <c r="U64">
        <v>8.6061987338203743</v>
      </c>
      <c r="V64">
        <v>16.384066651844545</v>
      </c>
      <c r="W64">
        <v>45.722628417947384</v>
      </c>
      <c r="X64">
        <v>23.788013917197063</v>
      </c>
      <c r="Y64">
        <v>27.885938205799082</v>
      </c>
      <c r="Z64">
        <v>20.948617291735552</v>
      </c>
    </row>
    <row r="65" spans="1:26" x14ac:dyDescent="0.35">
      <c r="A65" s="14">
        <v>44246</v>
      </c>
      <c r="B65">
        <v>560.46950000000004</v>
      </c>
      <c r="C65">
        <v>627.33371</v>
      </c>
      <c r="D65">
        <v>1569.44</v>
      </c>
      <c r="E65">
        <v>53.414499999999997</v>
      </c>
      <c r="F65">
        <v>68.5762</v>
      </c>
      <c r="G65">
        <v>64.5852</v>
      </c>
      <c r="H65">
        <v>24.3003</v>
      </c>
      <c r="I65">
        <v>512.09059999999999</v>
      </c>
      <c r="J65">
        <v>512.09059999999999</v>
      </c>
      <c r="K65">
        <v>8.6485000000000003</v>
      </c>
      <c r="L65">
        <v>44.2879</v>
      </c>
      <c r="M65">
        <v>35.437199999999997</v>
      </c>
      <c r="N65">
        <v>8.63682147080325</v>
      </c>
      <c r="O65">
        <v>36.003429711020758</v>
      </c>
      <c r="P65">
        <f t="shared" si="0"/>
        <v>1290.08</v>
      </c>
      <c r="Q65">
        <v>3.8443592476821715</v>
      </c>
      <c r="R65">
        <v>36.003429711020758</v>
      </c>
      <c r="S65">
        <v>3.1095519475069966</v>
      </c>
      <c r="T65">
        <v>44.186068182083112</v>
      </c>
      <c r="U65">
        <v>8.63682147080325</v>
      </c>
      <c r="V65">
        <v>16.474468423385524</v>
      </c>
      <c r="W65">
        <v>45.862326798146832</v>
      </c>
      <c r="X65">
        <v>23.961235413382372</v>
      </c>
      <c r="Y65">
        <v>28.946959918980831</v>
      </c>
      <c r="Z65">
        <v>20.982283469308324</v>
      </c>
    </row>
    <row r="66" spans="1:26" x14ac:dyDescent="0.35">
      <c r="A66" s="14">
        <v>44253</v>
      </c>
      <c r="B66">
        <v>566.96759999999995</v>
      </c>
      <c r="C66">
        <v>627.33371</v>
      </c>
      <c r="D66">
        <v>1511.46</v>
      </c>
      <c r="E66">
        <v>53.473799999999997</v>
      </c>
      <c r="F66">
        <v>68.652900000000002</v>
      </c>
      <c r="G66">
        <v>64.295100000000005</v>
      </c>
      <c r="H66">
        <v>23.508199999999999</v>
      </c>
      <c r="I66">
        <v>518.86580000000004</v>
      </c>
      <c r="J66">
        <v>518.86580000000004</v>
      </c>
      <c r="K66">
        <v>8.5395000000000003</v>
      </c>
      <c r="L66">
        <v>44.308599999999998</v>
      </c>
      <c r="M66">
        <v>34.112099999999998</v>
      </c>
      <c r="N66">
        <v>8.6625933888646713</v>
      </c>
      <c r="O66">
        <v>35.596234834142663</v>
      </c>
      <c r="P66">
        <f t="shared" si="0"/>
        <v>1290.08</v>
      </c>
      <c r="Q66">
        <v>3.8174972258079176</v>
      </c>
      <c r="R66">
        <v>35.596234834142663</v>
      </c>
      <c r="S66">
        <v>3.0835570854271861</v>
      </c>
      <c r="T66">
        <v>44.309742514878209</v>
      </c>
      <c r="U66">
        <v>8.6625933888646713</v>
      </c>
      <c r="V66">
        <v>16.534559718364196</v>
      </c>
      <c r="W66">
        <v>45.985472162015228</v>
      </c>
      <c r="X66">
        <v>23.41771188425227</v>
      </c>
      <c r="Y66">
        <v>28.931891559198785</v>
      </c>
      <c r="Z66">
        <v>21.730058309105619</v>
      </c>
    </row>
    <row r="67" spans="1:26" x14ac:dyDescent="0.35">
      <c r="A67" s="14">
        <v>44260</v>
      </c>
      <c r="B67">
        <v>565.51220000000001</v>
      </c>
      <c r="C67">
        <v>627.33371</v>
      </c>
      <c r="D67">
        <v>1564.91</v>
      </c>
      <c r="E67">
        <v>53.332799999999999</v>
      </c>
      <c r="F67">
        <v>68.4983</v>
      </c>
      <c r="G67">
        <v>64.269300000000001</v>
      </c>
      <c r="H67">
        <v>24.349299999999999</v>
      </c>
      <c r="I67">
        <v>517.41039999999998</v>
      </c>
      <c r="J67">
        <v>517.41039999999998</v>
      </c>
      <c r="K67">
        <v>8.5421999999999993</v>
      </c>
      <c r="L67">
        <v>44.1982</v>
      </c>
      <c r="M67">
        <v>35.406599999999997</v>
      </c>
      <c r="N67">
        <v>8.5614713763607107</v>
      </c>
      <c r="O67">
        <v>36.128876789222389</v>
      </c>
      <c r="P67">
        <f t="shared" si="0"/>
        <v>1290.08</v>
      </c>
      <c r="Q67">
        <v>3.8187456848914545</v>
      </c>
      <c r="R67">
        <v>36.128876789222389</v>
      </c>
      <c r="S67">
        <v>3.0931634449099032</v>
      </c>
      <c r="T67">
        <v>44.316628201340244</v>
      </c>
      <c r="U67">
        <v>8.5614713763607107</v>
      </c>
      <c r="V67">
        <v>16.505832209347936</v>
      </c>
      <c r="W67">
        <v>44.973958472714983</v>
      </c>
      <c r="X67">
        <v>23.020322588504762</v>
      </c>
      <c r="Y67">
        <v>27.922549143298586</v>
      </c>
      <c r="Z67">
        <v>21.46905291953334</v>
      </c>
    </row>
    <row r="68" spans="1:26" x14ac:dyDescent="0.35">
      <c r="A68" s="14">
        <v>44267</v>
      </c>
      <c r="B68">
        <v>565.90070000000003</v>
      </c>
      <c r="C68">
        <v>627.33371</v>
      </c>
      <c r="D68">
        <v>1573.67</v>
      </c>
      <c r="E68">
        <v>53.3461</v>
      </c>
      <c r="F68">
        <v>68.5672</v>
      </c>
      <c r="G68">
        <v>64.486900000000006</v>
      </c>
      <c r="H68">
        <v>24.402999999999999</v>
      </c>
      <c r="I68">
        <v>518.19200000000001</v>
      </c>
      <c r="J68">
        <v>518.19200000000001</v>
      </c>
      <c r="K68">
        <v>8.5397999999999996</v>
      </c>
      <c r="L68">
        <v>44.252600000000001</v>
      </c>
      <c r="M68">
        <v>35.561100000000003</v>
      </c>
      <c r="N68">
        <v>8.5277326928976027</v>
      </c>
      <c r="O68">
        <v>35.842221607343319</v>
      </c>
      <c r="P68">
        <f t="shared" si="0"/>
        <v>1290.08</v>
      </c>
      <c r="Q68">
        <v>3.7802242764663414</v>
      </c>
      <c r="R68">
        <v>35.842221607343319</v>
      </c>
      <c r="S68">
        <v>3.056528849870225</v>
      </c>
      <c r="T68">
        <v>44.2444672479537</v>
      </c>
      <c r="U68">
        <v>8.5277326928976027</v>
      </c>
      <c r="V68">
        <v>16.508777777967573</v>
      </c>
      <c r="W68">
        <v>45.598895578993002</v>
      </c>
      <c r="X68">
        <v>22.945274050767036</v>
      </c>
      <c r="Y68">
        <v>28.43978407293195</v>
      </c>
      <c r="Z68">
        <v>21.397879089256978</v>
      </c>
    </row>
    <row r="69" spans="1:26" x14ac:dyDescent="0.35">
      <c r="A69" s="14">
        <v>44274</v>
      </c>
      <c r="B69">
        <v>567.60320000000002</v>
      </c>
      <c r="C69">
        <v>627.33371</v>
      </c>
      <c r="D69">
        <v>1547.03</v>
      </c>
      <c r="E69">
        <v>53.386000000000003</v>
      </c>
      <c r="F69">
        <v>68.646000000000001</v>
      </c>
      <c r="G69">
        <v>64.758200000000002</v>
      </c>
      <c r="H69">
        <v>23.889299999999999</v>
      </c>
      <c r="I69">
        <v>520.06470000000002</v>
      </c>
      <c r="J69">
        <v>520.06470000000002</v>
      </c>
      <c r="K69">
        <v>8.5340000000000007</v>
      </c>
      <c r="L69">
        <v>44.382199999999997</v>
      </c>
      <c r="M69">
        <v>34.856999999999999</v>
      </c>
      <c r="N69">
        <v>8.530120954183035</v>
      </c>
      <c r="O69">
        <v>34.966666520244608</v>
      </c>
      <c r="P69">
        <f t="shared" si="0"/>
        <v>1290.08</v>
      </c>
      <c r="Q69">
        <v>3.7067237169436504</v>
      </c>
      <c r="R69">
        <v>34.966666520244608</v>
      </c>
      <c r="S69">
        <v>2.9826989478226889</v>
      </c>
      <c r="T69">
        <v>44.212106953487925</v>
      </c>
      <c r="U69">
        <v>8.530120954183035</v>
      </c>
      <c r="V69">
        <v>17.172837193828073</v>
      </c>
      <c r="W69">
        <v>45.90335919747919</v>
      </c>
      <c r="X69">
        <v>22.900944842686162</v>
      </c>
      <c r="Y69">
        <v>28.591144687608825</v>
      </c>
      <c r="Z69">
        <v>21.185022220942855</v>
      </c>
    </row>
    <row r="70" spans="1:26" x14ac:dyDescent="0.35">
      <c r="A70" s="14">
        <v>44281</v>
      </c>
      <c r="B70">
        <v>567.59670000000006</v>
      </c>
      <c r="C70">
        <v>627.33371</v>
      </c>
      <c r="D70">
        <v>1527.43</v>
      </c>
      <c r="E70">
        <v>53.425400000000003</v>
      </c>
      <c r="F70">
        <v>68.687399999999997</v>
      </c>
      <c r="G70">
        <v>64.875699999999995</v>
      </c>
      <c r="H70">
        <v>23.544</v>
      </c>
      <c r="I70">
        <v>520.05820000000006</v>
      </c>
      <c r="J70">
        <v>520.05820000000006</v>
      </c>
      <c r="K70">
        <v>8.5434999999999999</v>
      </c>
      <c r="L70">
        <v>44.430900000000001</v>
      </c>
      <c r="M70">
        <v>34.377600000000001</v>
      </c>
      <c r="N70">
        <v>8.5425239921880127</v>
      </c>
      <c r="O70">
        <v>34.490151686588867</v>
      </c>
      <c r="P70">
        <f t="shared" si="0"/>
        <v>1290.08</v>
      </c>
      <c r="Q70">
        <v>3.6677407655867396</v>
      </c>
      <c r="R70">
        <v>34.490151686588867</v>
      </c>
      <c r="S70">
        <v>2.9463294827688933</v>
      </c>
      <c r="T70">
        <v>44.425435235061471</v>
      </c>
      <c r="U70">
        <v>8.5425239921880127</v>
      </c>
      <c r="V70">
        <v>17.186725503741279</v>
      </c>
      <c r="W70">
        <v>45.642671288981056</v>
      </c>
      <c r="X70">
        <v>22.84586964009014</v>
      </c>
      <c r="Y70">
        <v>28.523619509037339</v>
      </c>
      <c r="Z70">
        <v>21.216724875045962</v>
      </c>
    </row>
    <row r="71" spans="1:26" x14ac:dyDescent="0.35">
      <c r="A71" s="14">
        <v>44288</v>
      </c>
      <c r="B71">
        <v>569.75779999999997</v>
      </c>
      <c r="C71">
        <v>627.33371</v>
      </c>
      <c r="D71">
        <v>1553.24</v>
      </c>
      <c r="E71">
        <v>53.297699999999999</v>
      </c>
      <c r="F71">
        <v>68.337800000000001</v>
      </c>
      <c r="G71">
        <v>64.452699999999993</v>
      </c>
      <c r="H71">
        <v>24.0989</v>
      </c>
      <c r="I71">
        <v>521.6481</v>
      </c>
      <c r="J71">
        <v>521.6481</v>
      </c>
      <c r="K71">
        <v>8.4954999999999998</v>
      </c>
      <c r="L71">
        <v>44.316600000000001</v>
      </c>
      <c r="M71">
        <v>35.048699999999997</v>
      </c>
      <c r="N71">
        <v>8.5099321533145673</v>
      </c>
      <c r="O71">
        <v>34.540621903877934</v>
      </c>
      <c r="P71">
        <f t="shared" ref="P71:P134" si="1">$D$6</f>
        <v>1290.08</v>
      </c>
      <c r="Q71">
        <v>3.6582509236799292</v>
      </c>
      <c r="R71">
        <v>34.540621903877934</v>
      </c>
      <c r="S71">
        <v>2.9393834893529229</v>
      </c>
      <c r="T71">
        <v>44.41408160713415</v>
      </c>
      <c r="U71">
        <v>8.5099321533145673</v>
      </c>
      <c r="V71">
        <v>17.129299850614817</v>
      </c>
      <c r="W71">
        <v>45.103893317863083</v>
      </c>
      <c r="X71">
        <v>22.776867607167308</v>
      </c>
      <c r="Y71">
        <v>28.037636524262254</v>
      </c>
      <c r="Z71">
        <v>21.198621799748071</v>
      </c>
    </row>
    <row r="72" spans="1:26" x14ac:dyDescent="0.35">
      <c r="A72" s="14">
        <v>44295</v>
      </c>
      <c r="B72">
        <v>570.05550000000005</v>
      </c>
      <c r="C72">
        <v>658.87577999999996</v>
      </c>
      <c r="D72">
        <v>1521.94</v>
      </c>
      <c r="E72">
        <v>53.101300000000002</v>
      </c>
      <c r="F72">
        <v>68.563699999999997</v>
      </c>
      <c r="G72">
        <v>64.638900000000007</v>
      </c>
      <c r="H72">
        <v>23.545300000000001</v>
      </c>
      <c r="I72">
        <v>521.94579999999996</v>
      </c>
      <c r="J72">
        <v>521.94579999999996</v>
      </c>
      <c r="K72">
        <v>8.4926999999999992</v>
      </c>
      <c r="L72">
        <v>44.327100000000002</v>
      </c>
      <c r="M72">
        <v>34.334299999999999</v>
      </c>
      <c r="N72">
        <v>8.4917011134156546</v>
      </c>
      <c r="O72">
        <v>34.376218042874378</v>
      </c>
      <c r="P72">
        <f t="shared" si="1"/>
        <v>1290.08</v>
      </c>
      <c r="Q72">
        <v>3.785759862530103</v>
      </c>
      <c r="R72">
        <v>34.376218042874378</v>
      </c>
      <c r="S72">
        <v>2.9191256902969567</v>
      </c>
      <c r="T72">
        <v>44.313775241362336</v>
      </c>
      <c r="U72">
        <v>8.4917011134156546</v>
      </c>
      <c r="V72">
        <v>17.083423009701242</v>
      </c>
      <c r="W72">
        <v>45.845690495641826</v>
      </c>
      <c r="X72">
        <v>21.341397289800579</v>
      </c>
      <c r="Y72">
        <v>29.010158415317704</v>
      </c>
      <c r="Z72">
        <v>21.070424715619954</v>
      </c>
    </row>
    <row r="73" spans="1:26" x14ac:dyDescent="0.35">
      <c r="A73" s="14">
        <v>44302</v>
      </c>
      <c r="B73">
        <v>570.25850000000003</v>
      </c>
      <c r="C73">
        <v>658.87577999999996</v>
      </c>
      <c r="D73">
        <v>1505.47</v>
      </c>
      <c r="E73">
        <v>53.115299999999998</v>
      </c>
      <c r="F73">
        <v>68.555999999999997</v>
      </c>
      <c r="G73">
        <v>66.444500000000005</v>
      </c>
      <c r="H73">
        <v>22.657599999999999</v>
      </c>
      <c r="I73">
        <v>522.14880000000005</v>
      </c>
      <c r="J73">
        <v>522.14880000000005</v>
      </c>
      <c r="K73">
        <v>8.4908999999999999</v>
      </c>
      <c r="L73">
        <v>44.335000000000001</v>
      </c>
      <c r="M73">
        <v>33.956699999999998</v>
      </c>
      <c r="N73">
        <v>8.4895549808650426</v>
      </c>
      <c r="O73">
        <v>33.278512061340528</v>
      </c>
      <c r="P73">
        <f t="shared" si="1"/>
        <v>1290.08</v>
      </c>
      <c r="Q73">
        <v>3.6860376547369058</v>
      </c>
      <c r="R73">
        <v>33.278512061340528</v>
      </c>
      <c r="S73">
        <v>2.8251975782613088</v>
      </c>
      <c r="T73">
        <v>44.324998584103795</v>
      </c>
      <c r="U73">
        <v>8.4895549808650426</v>
      </c>
      <c r="V73">
        <v>16.980008867043143</v>
      </c>
      <c r="W73">
        <v>49.656588473173919</v>
      </c>
      <c r="X73">
        <v>17.575292897266056</v>
      </c>
      <c r="Y73">
        <v>28.98808267395874</v>
      </c>
      <c r="Z73">
        <v>19.972528811852825</v>
      </c>
    </row>
    <row r="74" spans="1:26" x14ac:dyDescent="0.35">
      <c r="A74" s="14">
        <v>44309</v>
      </c>
      <c r="B74">
        <v>570.44600000000003</v>
      </c>
      <c r="C74">
        <v>658.87577999999996</v>
      </c>
      <c r="D74">
        <v>1465.98</v>
      </c>
      <c r="E74">
        <v>53.118000000000002</v>
      </c>
      <c r="F74">
        <v>68.639099999999999</v>
      </c>
      <c r="G74">
        <v>66.216800000000006</v>
      </c>
      <c r="H74">
        <v>22.139099999999999</v>
      </c>
      <c r="I74">
        <v>521.93409999999994</v>
      </c>
      <c r="J74">
        <v>521.93409999999994</v>
      </c>
      <c r="K74">
        <v>8.4992000000000001</v>
      </c>
      <c r="L74">
        <v>44.36</v>
      </c>
      <c r="M74">
        <v>33.0473</v>
      </c>
      <c r="N74">
        <v>8.5011739678101677</v>
      </c>
      <c r="O74">
        <v>33.00732615053883</v>
      </c>
      <c r="P74">
        <f t="shared" si="1"/>
        <v>1290.08</v>
      </c>
      <c r="Q74">
        <v>3.6661221357908738</v>
      </c>
      <c r="R74">
        <v>33.00732615053883</v>
      </c>
      <c r="S74">
        <v>2.8060102181798046</v>
      </c>
      <c r="T74">
        <v>44.36166665914854</v>
      </c>
      <c r="U74">
        <v>8.5011739678101677</v>
      </c>
      <c r="V74">
        <v>16.390409225416292</v>
      </c>
      <c r="W74">
        <v>49.034393675524875</v>
      </c>
      <c r="X74">
        <v>18.544113823147697</v>
      </c>
      <c r="Y74">
        <v>28.919619679897895</v>
      </c>
      <c r="Z74">
        <v>20.277951963886142</v>
      </c>
    </row>
    <row r="75" spans="1:26" x14ac:dyDescent="0.35">
      <c r="A75" s="14">
        <v>44316</v>
      </c>
      <c r="B75">
        <v>573.74630000000002</v>
      </c>
      <c r="C75">
        <v>658.78422</v>
      </c>
      <c r="D75">
        <v>1513.42</v>
      </c>
      <c r="E75">
        <v>53.3812</v>
      </c>
      <c r="F75">
        <v>69.165499999999994</v>
      </c>
      <c r="G75">
        <v>66.290000000000006</v>
      </c>
      <c r="H75">
        <v>22.830300000000001</v>
      </c>
      <c r="I75">
        <v>524.96439999999996</v>
      </c>
      <c r="J75">
        <v>524.96439999999996</v>
      </c>
      <c r="K75">
        <v>8.4857999999999993</v>
      </c>
      <c r="L75">
        <v>44.5473</v>
      </c>
      <c r="M75">
        <v>33.973300000000002</v>
      </c>
      <c r="N75">
        <v>8.4618496024163274</v>
      </c>
      <c r="O75">
        <v>34.452375121475342</v>
      </c>
      <c r="P75">
        <f t="shared" si="1"/>
        <v>1290.08</v>
      </c>
      <c r="Q75">
        <v>3.7785721449276015</v>
      </c>
      <c r="R75">
        <v>34.452375121475342</v>
      </c>
      <c r="S75">
        <v>2.9153081672395427</v>
      </c>
      <c r="T75">
        <v>44.356303291479989</v>
      </c>
      <c r="U75">
        <v>8.4618496024163274</v>
      </c>
      <c r="V75">
        <v>16.092487991286387</v>
      </c>
      <c r="W75">
        <v>48.945824500941043</v>
      </c>
      <c r="X75">
        <v>19.288910617983394</v>
      </c>
      <c r="Y75">
        <v>29.313542511692241</v>
      </c>
      <c r="Z75">
        <v>20.688035763642471</v>
      </c>
    </row>
    <row r="76" spans="1:26" x14ac:dyDescent="0.35">
      <c r="A76" s="14">
        <v>44323</v>
      </c>
      <c r="B76">
        <v>589.54420000000005</v>
      </c>
      <c r="C76">
        <v>658.78422</v>
      </c>
      <c r="D76">
        <v>1549.4</v>
      </c>
      <c r="E76">
        <v>52.696899999999999</v>
      </c>
      <c r="F76">
        <v>68.6357</v>
      </c>
      <c r="G76">
        <v>66.169200000000004</v>
      </c>
      <c r="H76">
        <v>23.415700000000001</v>
      </c>
      <c r="I76">
        <v>523.54790000000003</v>
      </c>
      <c r="J76">
        <v>523.54790000000003</v>
      </c>
      <c r="K76">
        <v>8.3516999999999992</v>
      </c>
      <c r="L76">
        <v>43.725200000000001</v>
      </c>
      <c r="M76">
        <v>35.435000000000002</v>
      </c>
      <c r="N76">
        <v>8.4656937599611215</v>
      </c>
      <c r="O76">
        <v>34.337694379315288</v>
      </c>
      <c r="P76">
        <f t="shared" si="1"/>
        <v>1290.08</v>
      </c>
      <c r="Q76">
        <v>3.7699413234406793</v>
      </c>
      <c r="R76">
        <v>34.337694379315288</v>
      </c>
      <c r="S76">
        <v>2.9069240503842146</v>
      </c>
      <c r="T76">
        <v>44.338154541823926</v>
      </c>
      <c r="U76">
        <v>8.4656937599611215</v>
      </c>
      <c r="V76">
        <v>16.105965285682895</v>
      </c>
      <c r="W76">
        <v>49.921154751187366</v>
      </c>
      <c r="X76">
        <v>18.82645438239388</v>
      </c>
      <c r="Y76">
        <v>29.988846192686776</v>
      </c>
      <c r="Z76">
        <v>20.10520379230438</v>
      </c>
    </row>
    <row r="77" spans="1:26" x14ac:dyDescent="0.35">
      <c r="A77" s="14">
        <v>44330</v>
      </c>
      <c r="B77">
        <v>580.96730000000002</v>
      </c>
      <c r="C77">
        <v>658.77003999999999</v>
      </c>
      <c r="D77">
        <v>1540.33</v>
      </c>
      <c r="E77">
        <v>56.9358</v>
      </c>
      <c r="F77">
        <v>69.220500000000001</v>
      </c>
      <c r="G77">
        <v>66.895200000000003</v>
      </c>
      <c r="H77">
        <v>23.026</v>
      </c>
      <c r="I77">
        <v>521.93529999999998</v>
      </c>
      <c r="J77">
        <v>521.93529999999998</v>
      </c>
      <c r="K77">
        <v>9.1664999999999992</v>
      </c>
      <c r="L77">
        <v>47.843400000000003</v>
      </c>
      <c r="M77">
        <v>32.1952</v>
      </c>
      <c r="N77">
        <v>8.3418030790602273</v>
      </c>
      <c r="O77">
        <v>35.334270412227468</v>
      </c>
      <c r="P77">
        <f t="shared" si="1"/>
        <v>1290.08</v>
      </c>
      <c r="Q77">
        <v>3.8125369646364153</v>
      </c>
      <c r="R77">
        <v>35.334270412227468</v>
      </c>
      <c r="S77">
        <v>2.9475152572106587</v>
      </c>
      <c r="T77">
        <v>43.70572766844478</v>
      </c>
      <c r="U77">
        <v>8.3418030790602273</v>
      </c>
      <c r="V77">
        <v>16.226522785773454</v>
      </c>
      <c r="W77">
        <v>51.917937322277261</v>
      </c>
      <c r="X77">
        <v>17.913239993996164</v>
      </c>
      <c r="Y77">
        <v>30.186537132941886</v>
      </c>
      <c r="Z77">
        <v>18.528694303102323</v>
      </c>
    </row>
    <row r="78" spans="1:26" x14ac:dyDescent="0.35">
      <c r="A78" s="14">
        <v>44337</v>
      </c>
      <c r="B78">
        <v>591.91510000000005</v>
      </c>
      <c r="C78">
        <v>658.77003999999999</v>
      </c>
      <c r="D78">
        <v>1605.45</v>
      </c>
      <c r="E78">
        <v>57.266599999999997</v>
      </c>
      <c r="F78">
        <v>69.657700000000006</v>
      </c>
      <c r="G78">
        <v>66.957899999999995</v>
      </c>
      <c r="H78">
        <v>23.977</v>
      </c>
      <c r="I78">
        <v>521.80010000000004</v>
      </c>
      <c r="J78">
        <v>521.80010000000004</v>
      </c>
      <c r="K78">
        <v>9.1417000000000002</v>
      </c>
      <c r="L78">
        <v>47.701300000000003</v>
      </c>
      <c r="M78">
        <v>33.656300000000002</v>
      </c>
      <c r="N78">
        <v>9.0912381557486608</v>
      </c>
      <c r="O78">
        <v>33.430869225931183</v>
      </c>
      <c r="P78">
        <f t="shared" si="1"/>
        <v>1290.08</v>
      </c>
      <c r="Q78">
        <v>3.7042607703911594</v>
      </c>
      <c r="R78">
        <v>33.430869225931183</v>
      </c>
      <c r="S78">
        <v>3.0392799388662928</v>
      </c>
      <c r="T78">
        <v>47.399605116186216</v>
      </c>
      <c r="U78">
        <v>9.0912381557486608</v>
      </c>
      <c r="V78">
        <v>17.293968846222612</v>
      </c>
      <c r="W78">
        <v>51.841483404630218</v>
      </c>
      <c r="X78">
        <v>14.493877656801555</v>
      </c>
      <c r="Y78">
        <v>29.314297433371387</v>
      </c>
      <c r="Z78">
        <v>15.970307384875861</v>
      </c>
    </row>
    <row r="79" spans="1:26" x14ac:dyDescent="0.35">
      <c r="A79" s="14">
        <v>44344</v>
      </c>
      <c r="B79">
        <v>597.06640000000004</v>
      </c>
      <c r="C79">
        <v>658.77003999999999</v>
      </c>
      <c r="D79">
        <v>1638.21</v>
      </c>
      <c r="E79">
        <v>58.883299999999998</v>
      </c>
      <c r="F79">
        <v>70.009200000000007</v>
      </c>
      <c r="G79">
        <v>67.805000000000007</v>
      </c>
      <c r="H79">
        <v>24.160599999999999</v>
      </c>
      <c r="I79">
        <v>525.23239999999998</v>
      </c>
      <c r="J79">
        <v>525.23239999999998</v>
      </c>
      <c r="K79">
        <v>9.2079000000000004</v>
      </c>
      <c r="L79">
        <v>48.362699999999997</v>
      </c>
      <c r="M79">
        <v>33.873399999999997</v>
      </c>
      <c r="N79">
        <v>9.2605651779587355</v>
      </c>
      <c r="O79">
        <v>33.473996001495358</v>
      </c>
      <c r="P79">
        <f t="shared" si="1"/>
        <v>1290.08</v>
      </c>
      <c r="Q79">
        <v>3.7569834515037104</v>
      </c>
      <c r="R79">
        <v>33.473996001495358</v>
      </c>
      <c r="S79">
        <v>3.099881217385779</v>
      </c>
      <c r="T79">
        <v>48.34737985652216</v>
      </c>
      <c r="U79">
        <v>9.2605651779587355</v>
      </c>
      <c r="V79">
        <v>17.486443056133524</v>
      </c>
      <c r="W79">
        <v>50.124351922607779</v>
      </c>
      <c r="X79">
        <v>15.15878025963843</v>
      </c>
      <c r="Y79">
        <v>26.934602851601273</v>
      </c>
      <c r="Z79">
        <v>17.225985736641857</v>
      </c>
    </row>
    <row r="80" spans="1:26" x14ac:dyDescent="0.35">
      <c r="A80" s="14">
        <v>44351</v>
      </c>
      <c r="B80">
        <v>602.85910000000001</v>
      </c>
      <c r="C80">
        <v>658.77003999999999</v>
      </c>
      <c r="D80">
        <v>1658.95</v>
      </c>
      <c r="E80">
        <v>58.794400000000003</v>
      </c>
      <c r="F80">
        <v>69.943200000000004</v>
      </c>
      <c r="G80">
        <v>68.232100000000003</v>
      </c>
      <c r="H80">
        <v>24.313300000000002</v>
      </c>
      <c r="I80">
        <v>527.80309999999997</v>
      </c>
      <c r="J80">
        <v>527.80309999999997</v>
      </c>
      <c r="K80">
        <v>9.1915999999999993</v>
      </c>
      <c r="L80">
        <v>48.513800000000003</v>
      </c>
      <c r="M80">
        <v>34.195500000000003</v>
      </c>
      <c r="N80">
        <v>9.1715181494033189</v>
      </c>
      <c r="O80">
        <v>33.984620865029832</v>
      </c>
      <c r="P80">
        <f t="shared" si="1"/>
        <v>1290.08</v>
      </c>
      <c r="Q80">
        <v>3.8132807845975769</v>
      </c>
      <c r="R80">
        <v>33.984620865029832</v>
      </c>
      <c r="S80">
        <v>3.1169056706421179</v>
      </c>
      <c r="T80">
        <v>48.369525925519163</v>
      </c>
      <c r="U80">
        <v>9.1715181494033189</v>
      </c>
      <c r="V80">
        <v>16.803752062752473</v>
      </c>
      <c r="W80">
        <v>51.276622294985501</v>
      </c>
      <c r="X80">
        <v>15.562251000607061</v>
      </c>
      <c r="Y80">
        <v>26.669937903971029</v>
      </c>
      <c r="Z80">
        <v>18.210114557596089</v>
      </c>
    </row>
    <row r="81" spans="1:26" x14ac:dyDescent="0.35">
      <c r="A81" s="14">
        <v>44358</v>
      </c>
      <c r="B81">
        <v>602.83150000000001</v>
      </c>
      <c r="C81">
        <v>662.87585999999999</v>
      </c>
      <c r="D81">
        <v>1675.44</v>
      </c>
      <c r="E81">
        <v>58.827300000000001</v>
      </c>
      <c r="F81">
        <v>69.803600000000003</v>
      </c>
      <c r="G81">
        <v>68.309399999999997</v>
      </c>
      <c r="H81">
        <v>24.527200000000001</v>
      </c>
      <c r="I81">
        <v>527.45690000000002</v>
      </c>
      <c r="J81">
        <v>527.45690000000002</v>
      </c>
      <c r="K81">
        <v>9.2095000000000002</v>
      </c>
      <c r="L81">
        <v>48.575899999999997</v>
      </c>
      <c r="M81">
        <v>34.491100000000003</v>
      </c>
      <c r="N81">
        <v>9.2096319237329034</v>
      </c>
      <c r="O81">
        <v>34.148393741096349</v>
      </c>
      <c r="P81">
        <f t="shared" si="1"/>
        <v>1290.08</v>
      </c>
      <c r="Q81">
        <v>3.8409029253226299</v>
      </c>
      <c r="R81">
        <v>34.148393741096349</v>
      </c>
      <c r="S81">
        <v>3.1449413714220178</v>
      </c>
      <c r="T81">
        <v>48.579444543640783</v>
      </c>
      <c r="U81">
        <v>9.2096319237329034</v>
      </c>
      <c r="V81">
        <v>16.817281869063098</v>
      </c>
      <c r="W81">
        <v>50.598992030553546</v>
      </c>
      <c r="X81">
        <v>15.169762167974845</v>
      </c>
      <c r="Y81">
        <v>26.085853749844894</v>
      </c>
      <c r="Z81">
        <v>17.880279782106857</v>
      </c>
    </row>
    <row r="82" spans="1:26" x14ac:dyDescent="0.35">
      <c r="A82" s="14">
        <v>44365</v>
      </c>
      <c r="B82">
        <v>608.09379999999999</v>
      </c>
      <c r="C82">
        <v>662.87365</v>
      </c>
      <c r="D82">
        <v>1633.77</v>
      </c>
      <c r="E82">
        <v>60.101100000000002</v>
      </c>
      <c r="F82">
        <v>69.403000000000006</v>
      </c>
      <c r="G82">
        <v>67.792299999999997</v>
      </c>
      <c r="H82">
        <v>24.099599999999999</v>
      </c>
      <c r="I82">
        <v>529.04309999999998</v>
      </c>
      <c r="J82">
        <v>529.04309999999998</v>
      </c>
      <c r="K82">
        <v>9.2083999999999993</v>
      </c>
      <c r="L82">
        <v>48.7166</v>
      </c>
      <c r="M82">
        <v>33.536200000000001</v>
      </c>
      <c r="N82">
        <v>9.1928675198651728</v>
      </c>
      <c r="O82">
        <v>34.16892778169148</v>
      </c>
      <c r="P82">
        <f t="shared" si="1"/>
        <v>1290.08</v>
      </c>
      <c r="Q82">
        <v>3.9604008648843489</v>
      </c>
      <c r="R82">
        <v>34.16892778169148</v>
      </c>
      <c r="S82">
        <v>3.1411042639293036</v>
      </c>
      <c r="T82">
        <v>48.6310255509499</v>
      </c>
      <c r="U82">
        <v>9.1928675198651728</v>
      </c>
      <c r="V82">
        <v>16.55962267442743</v>
      </c>
      <c r="W82">
        <v>50.535278602895225</v>
      </c>
      <c r="X82">
        <v>15.348162808987873</v>
      </c>
      <c r="Y82">
        <v>23.601389350193976</v>
      </c>
      <c r="Z82">
        <v>17.513475773543266</v>
      </c>
    </row>
    <row r="83" spans="1:26" x14ac:dyDescent="0.35">
      <c r="A83" s="14">
        <v>44372</v>
      </c>
      <c r="B83">
        <v>609.09259999999995</v>
      </c>
      <c r="C83">
        <v>662.87365</v>
      </c>
      <c r="D83">
        <v>1646.01</v>
      </c>
      <c r="E83">
        <v>60.698399999999999</v>
      </c>
      <c r="F83">
        <v>69.562399999999997</v>
      </c>
      <c r="G83">
        <v>67.862799999999993</v>
      </c>
      <c r="H83">
        <v>24.254999999999999</v>
      </c>
      <c r="I83">
        <v>530.17380000000003</v>
      </c>
      <c r="J83">
        <v>530.17380000000003</v>
      </c>
      <c r="K83">
        <v>9.2575000000000003</v>
      </c>
      <c r="L83">
        <v>49.0807</v>
      </c>
      <c r="M83">
        <v>33.536799999999999</v>
      </c>
      <c r="N83">
        <v>9.2492412943946611</v>
      </c>
      <c r="O83">
        <v>33.306204030772285</v>
      </c>
      <c r="P83">
        <f t="shared" si="1"/>
        <v>1290.08</v>
      </c>
      <c r="Q83">
        <v>3.9025013296519018</v>
      </c>
      <c r="R83">
        <v>33.306204030772285</v>
      </c>
      <c r="S83">
        <v>3.0805711768095296</v>
      </c>
      <c r="T83">
        <v>48.915211066826082</v>
      </c>
      <c r="U83">
        <v>9.2492412943946611</v>
      </c>
      <c r="V83">
        <v>17.195266685277495</v>
      </c>
      <c r="W83">
        <v>48.491065631791678</v>
      </c>
      <c r="X83">
        <v>15.412880115812184</v>
      </c>
      <c r="Y83">
        <v>22.091751313940705</v>
      </c>
      <c r="Z83">
        <v>17.494680726870566</v>
      </c>
    </row>
    <row r="84" spans="1:26" x14ac:dyDescent="0.35">
      <c r="A84" s="14">
        <v>44379</v>
      </c>
      <c r="B84">
        <v>606.91859999999997</v>
      </c>
      <c r="C84">
        <v>662.87365</v>
      </c>
      <c r="D84">
        <v>1620.19</v>
      </c>
      <c r="E84">
        <v>60.762300000000003</v>
      </c>
      <c r="F84">
        <v>69.066699999999997</v>
      </c>
      <c r="G84">
        <v>67.321899999999999</v>
      </c>
      <c r="H84">
        <v>24.066299999999998</v>
      </c>
      <c r="I84">
        <v>528.48109999999997</v>
      </c>
      <c r="J84">
        <v>528.48109999999997</v>
      </c>
      <c r="K84">
        <v>9.4444999999999997</v>
      </c>
      <c r="L84">
        <v>49.912100000000002</v>
      </c>
      <c r="M84">
        <v>32.460799999999999</v>
      </c>
      <c r="N84">
        <v>9.3986078750274125</v>
      </c>
      <c r="O84">
        <v>32.726365345437316</v>
      </c>
      <c r="P84">
        <f t="shared" si="1"/>
        <v>1290.08</v>
      </c>
      <c r="Q84">
        <v>3.9037688079257178</v>
      </c>
      <c r="R84">
        <v>32.726365345437316</v>
      </c>
      <c r="S84">
        <v>3.0758227505665134</v>
      </c>
      <c r="T84">
        <v>49.811825505006034</v>
      </c>
      <c r="U84">
        <v>9.3986078750274125</v>
      </c>
      <c r="V84">
        <v>17.246344692121021</v>
      </c>
      <c r="W84">
        <v>45.998793271310362</v>
      </c>
      <c r="X84">
        <v>14.949843245944846</v>
      </c>
      <c r="Y84">
        <v>21.650501041469351</v>
      </c>
      <c r="Z84">
        <v>17.428273573831458</v>
      </c>
    </row>
    <row r="85" spans="1:26" x14ac:dyDescent="0.35">
      <c r="A85" s="14">
        <v>44386</v>
      </c>
      <c r="B85">
        <v>604.75300000000004</v>
      </c>
      <c r="C85">
        <v>662.87365</v>
      </c>
      <c r="D85">
        <v>1625.52</v>
      </c>
      <c r="E85">
        <v>60.7622</v>
      </c>
      <c r="F85">
        <v>69.018299999999996</v>
      </c>
      <c r="G85">
        <v>67.180899999999994</v>
      </c>
      <c r="H85">
        <v>24.196200000000001</v>
      </c>
      <c r="I85">
        <v>528.48299999999995</v>
      </c>
      <c r="J85">
        <v>528.48299999999995</v>
      </c>
      <c r="K85">
        <v>9.4443999999999999</v>
      </c>
      <c r="L85">
        <v>49.912199999999999</v>
      </c>
      <c r="M85">
        <v>32.567599999999999</v>
      </c>
      <c r="N85">
        <v>9.444433542912904</v>
      </c>
      <c r="O85">
        <v>32.865096455722671</v>
      </c>
      <c r="P85">
        <f t="shared" si="1"/>
        <v>1290.08</v>
      </c>
      <c r="Q85">
        <v>3.9339492393335904</v>
      </c>
      <c r="R85">
        <v>32.865096455722671</v>
      </c>
      <c r="S85">
        <v>3.1039221935749515</v>
      </c>
      <c r="T85">
        <v>49.91222229364152</v>
      </c>
      <c r="U85">
        <v>9.444433542912904</v>
      </c>
      <c r="V85">
        <v>17.246710224884396</v>
      </c>
      <c r="W85">
        <v>44.066661188302426</v>
      </c>
      <c r="X85">
        <v>15.397326893549319</v>
      </c>
      <c r="Y85">
        <v>20.42016493236202</v>
      </c>
      <c r="Z85">
        <v>17.652900395277062</v>
      </c>
    </row>
    <row r="86" spans="1:26" x14ac:dyDescent="0.35">
      <c r="A86" s="14">
        <v>44393</v>
      </c>
      <c r="B86">
        <v>604.53840000000002</v>
      </c>
      <c r="C86">
        <v>662.87365</v>
      </c>
      <c r="D86">
        <v>1647.9</v>
      </c>
      <c r="E86">
        <v>60.762099999999997</v>
      </c>
      <c r="F86">
        <v>69.186599999999999</v>
      </c>
      <c r="G86">
        <v>65.967699999999994</v>
      </c>
      <c r="H86">
        <v>24.980399999999999</v>
      </c>
      <c r="I86">
        <v>528.48209999999995</v>
      </c>
      <c r="J86">
        <v>528.48209999999995</v>
      </c>
      <c r="K86">
        <v>9.4444999999999997</v>
      </c>
      <c r="L86">
        <v>49.912599999999998</v>
      </c>
      <c r="M86">
        <v>33.015700000000002</v>
      </c>
      <c r="N86">
        <v>9.4444713992144411</v>
      </c>
      <c r="O86">
        <v>32.865133448254113</v>
      </c>
      <c r="P86">
        <f t="shared" si="1"/>
        <v>1290.08</v>
      </c>
      <c r="Q86">
        <v>3.9339749010800427</v>
      </c>
      <c r="R86">
        <v>32.865133448254113</v>
      </c>
      <c r="S86">
        <v>3.1039381288340184</v>
      </c>
      <c r="T86">
        <v>49.912470386976068</v>
      </c>
      <c r="U86">
        <v>9.4444713992144411</v>
      </c>
      <c r="V86">
        <v>17.26115326364339</v>
      </c>
      <c r="W86">
        <v>42.032188375345079</v>
      </c>
      <c r="X86">
        <v>18.4262281645616</v>
      </c>
      <c r="Y86">
        <v>20.742687162303433</v>
      </c>
      <c r="Z86">
        <v>17.433735877098847</v>
      </c>
    </row>
    <row r="87" spans="1:26" x14ac:dyDescent="0.35">
      <c r="A87" s="14">
        <v>44400</v>
      </c>
      <c r="B87">
        <v>596.04010000000005</v>
      </c>
      <c r="C87">
        <v>662.78335000000004</v>
      </c>
      <c r="D87">
        <v>1645.01</v>
      </c>
      <c r="E87">
        <v>60.7697</v>
      </c>
      <c r="F87">
        <v>69.313800000000001</v>
      </c>
      <c r="G87">
        <v>65.700599999999994</v>
      </c>
      <c r="H87">
        <v>25.038</v>
      </c>
      <c r="I87">
        <v>528.5027</v>
      </c>
      <c r="J87">
        <v>528.5027</v>
      </c>
      <c r="K87">
        <v>9.4453999999999994</v>
      </c>
      <c r="L87">
        <v>49.919400000000003</v>
      </c>
      <c r="M87">
        <v>32.953299999999999</v>
      </c>
      <c r="N87">
        <v>9.4452487922364181</v>
      </c>
      <c r="O87">
        <v>32.428315919399104</v>
      </c>
      <c r="P87">
        <f t="shared" si="1"/>
        <v>1290.08</v>
      </c>
      <c r="Q87">
        <v>3.8917808884809353</v>
      </c>
      <c r="R87">
        <v>32.428315919399104</v>
      </c>
      <c r="S87">
        <v>3.062935117719654</v>
      </c>
      <c r="T87">
        <v>49.918102562693782</v>
      </c>
      <c r="U87">
        <v>9.4452487922364181</v>
      </c>
      <c r="V87">
        <v>17.236553591142535</v>
      </c>
      <c r="W87">
        <v>41.628847714537621</v>
      </c>
      <c r="X87">
        <v>18.675739588921832</v>
      </c>
      <c r="Y87">
        <v>20.37561263937501</v>
      </c>
      <c r="Z87">
        <v>17.375780235362914</v>
      </c>
    </row>
    <row r="88" spans="1:26" x14ac:dyDescent="0.35">
      <c r="A88" s="14">
        <v>44407</v>
      </c>
      <c r="B88">
        <v>596.02909999999997</v>
      </c>
      <c r="C88">
        <v>662.7799</v>
      </c>
      <c r="D88">
        <v>1640.72</v>
      </c>
      <c r="E88">
        <v>60.7746</v>
      </c>
      <c r="F88">
        <v>69.006900000000002</v>
      </c>
      <c r="G88">
        <v>65.055099999999996</v>
      </c>
      <c r="H88">
        <v>25.220500000000001</v>
      </c>
      <c r="I88">
        <v>528.51220000000001</v>
      </c>
      <c r="J88">
        <v>528.51220000000001</v>
      </c>
      <c r="K88">
        <v>9.4461999999999993</v>
      </c>
      <c r="L88">
        <v>49.924199999999999</v>
      </c>
      <c r="M88">
        <v>32.864199999999997</v>
      </c>
      <c r="N88">
        <v>9.4461442624902912</v>
      </c>
      <c r="O88">
        <v>32.718419572288546</v>
      </c>
      <c r="P88">
        <f t="shared" si="1"/>
        <v>1290.08</v>
      </c>
      <c r="Q88">
        <v>3.9256954208134411</v>
      </c>
      <c r="R88">
        <v>32.718419572288546</v>
      </c>
      <c r="S88">
        <v>3.0906291132052348</v>
      </c>
      <c r="T88">
        <v>49.924171807597681</v>
      </c>
      <c r="U88">
        <v>9.4461442624902912</v>
      </c>
      <c r="V88">
        <v>17.570655679467727</v>
      </c>
      <c r="W88">
        <v>40.741839521473118</v>
      </c>
      <c r="X88">
        <v>19.654223561652611</v>
      </c>
      <c r="Y88">
        <v>19.259611313348692</v>
      </c>
      <c r="Z88">
        <v>18.336874536190496</v>
      </c>
    </row>
    <row r="89" spans="1:26" x14ac:dyDescent="0.35">
      <c r="A89" s="14">
        <v>44414</v>
      </c>
      <c r="B89">
        <v>617.63729999999998</v>
      </c>
      <c r="C89">
        <v>662.77877000000001</v>
      </c>
      <c r="D89">
        <v>1686.11</v>
      </c>
      <c r="E89">
        <v>61.017600000000002</v>
      </c>
      <c r="F89">
        <v>69.092200000000005</v>
      </c>
      <c r="G89">
        <v>65.104900000000001</v>
      </c>
      <c r="H89">
        <v>25.898299999999999</v>
      </c>
      <c r="I89">
        <v>555.53719999999998</v>
      </c>
      <c r="J89">
        <v>555.53719999999998</v>
      </c>
      <c r="K89">
        <v>10.255599999999999</v>
      </c>
      <c r="L89">
        <v>56.973799999999997</v>
      </c>
      <c r="M89">
        <v>29.5945</v>
      </c>
      <c r="N89">
        <v>10.249901859989025</v>
      </c>
      <c r="O89">
        <v>29.65553384138088</v>
      </c>
      <c r="P89">
        <f t="shared" si="1"/>
        <v>1290.08</v>
      </c>
      <c r="Q89">
        <v>3.6585651749201444</v>
      </c>
      <c r="R89">
        <v>29.65553384138088</v>
      </c>
      <c r="S89">
        <v>3.0396631147973738</v>
      </c>
      <c r="T89">
        <v>56.925631790326008</v>
      </c>
      <c r="U89">
        <v>10.249901859989025</v>
      </c>
      <c r="V89">
        <v>17.868863722831971</v>
      </c>
      <c r="W89">
        <v>29.118809551383308</v>
      </c>
      <c r="X89">
        <v>16.813675895718802</v>
      </c>
      <c r="Y89">
        <v>22.477522928548829</v>
      </c>
      <c r="Z89">
        <v>14.314145988587359</v>
      </c>
    </row>
    <row r="90" spans="1:26" x14ac:dyDescent="0.35">
      <c r="A90" s="14">
        <v>44421</v>
      </c>
      <c r="B90">
        <v>618.30100000000004</v>
      </c>
      <c r="C90">
        <v>662.76742999999999</v>
      </c>
      <c r="D90">
        <v>1702.04</v>
      </c>
      <c r="E90">
        <v>61.075600000000001</v>
      </c>
      <c r="F90">
        <v>68.989699999999999</v>
      </c>
      <c r="G90">
        <v>65.245000000000005</v>
      </c>
      <c r="H90">
        <v>26.0869</v>
      </c>
      <c r="I90">
        <v>555.68539999999996</v>
      </c>
      <c r="J90">
        <v>555.68539999999996</v>
      </c>
      <c r="K90">
        <v>10.2719</v>
      </c>
      <c r="L90">
        <v>57.079599999999999</v>
      </c>
      <c r="M90">
        <v>29.8187</v>
      </c>
      <c r="N90">
        <v>10.268370848139744</v>
      </c>
      <c r="O90">
        <v>29.401452271432539</v>
      </c>
      <c r="P90">
        <f t="shared" si="1"/>
        <v>1290.08</v>
      </c>
      <c r="Q90">
        <v>3.6371090856364034</v>
      </c>
      <c r="R90">
        <v>29.401452271432539</v>
      </c>
      <c r="S90">
        <v>3.0190501539694989</v>
      </c>
      <c r="T90">
        <v>57.034937747933746</v>
      </c>
      <c r="U90">
        <v>10.268370848139744</v>
      </c>
      <c r="V90">
        <v>17.879673073750237</v>
      </c>
      <c r="W90">
        <v>29.008758990372584</v>
      </c>
      <c r="X90">
        <v>17.875383661662479</v>
      </c>
      <c r="Y90">
        <v>21.848034233855977</v>
      </c>
      <c r="Z90">
        <v>16.741318537425478</v>
      </c>
    </row>
    <row r="91" spans="1:26" x14ac:dyDescent="0.35">
      <c r="A91" s="14">
        <v>44428</v>
      </c>
      <c r="B91">
        <v>618.22379999999998</v>
      </c>
      <c r="C91">
        <v>662.76742999999999</v>
      </c>
      <c r="D91">
        <v>1689.45</v>
      </c>
      <c r="E91">
        <v>61.1586</v>
      </c>
      <c r="F91">
        <v>69.178299999999993</v>
      </c>
      <c r="G91">
        <v>65.3352</v>
      </c>
      <c r="H91">
        <v>25.8582</v>
      </c>
      <c r="I91">
        <v>555.88139999999999</v>
      </c>
      <c r="J91">
        <v>555.88139999999999</v>
      </c>
      <c r="K91">
        <v>10.276199999999999</v>
      </c>
      <c r="L91">
        <v>57.123199999999997</v>
      </c>
      <c r="M91">
        <v>29.575500000000002</v>
      </c>
      <c r="N91">
        <v>10.276116476101729</v>
      </c>
      <c r="O91">
        <v>29.893525240900701</v>
      </c>
      <c r="P91">
        <f t="shared" si="1"/>
        <v>1290.08</v>
      </c>
      <c r="Q91">
        <v>3.7011478756650367</v>
      </c>
      <c r="R91">
        <v>29.893525240900701</v>
      </c>
      <c r="S91">
        <v>3.0718934725678264</v>
      </c>
      <c r="T91">
        <v>57.121399575306519</v>
      </c>
      <c r="U91">
        <v>10.276116476101729</v>
      </c>
      <c r="V91">
        <v>18.033321837385358</v>
      </c>
      <c r="W91">
        <v>28.847968898527679</v>
      </c>
      <c r="X91">
        <v>18.283408646588917</v>
      </c>
      <c r="Y91">
        <v>21.987428607450621</v>
      </c>
      <c r="Z91">
        <v>16.736483762643935</v>
      </c>
    </row>
    <row r="92" spans="1:26" x14ac:dyDescent="0.35">
      <c r="A92" s="14">
        <v>44435</v>
      </c>
      <c r="B92">
        <v>618.32500000000005</v>
      </c>
      <c r="C92">
        <v>662.76742999999999</v>
      </c>
      <c r="D92">
        <v>1736.02</v>
      </c>
      <c r="E92">
        <v>61.152700000000003</v>
      </c>
      <c r="F92">
        <v>69.388300000000001</v>
      </c>
      <c r="G92">
        <v>65.645899999999997</v>
      </c>
      <c r="H92">
        <v>26.4452</v>
      </c>
      <c r="I92">
        <v>555.98379999999997</v>
      </c>
      <c r="J92">
        <v>555.98379999999997</v>
      </c>
      <c r="K92">
        <v>10.279199999999999</v>
      </c>
      <c r="L92">
        <v>57.150599999999997</v>
      </c>
      <c r="M92">
        <v>30.376200000000001</v>
      </c>
      <c r="N92">
        <v>10.279150937491524</v>
      </c>
      <c r="O92">
        <v>29.953165769304853</v>
      </c>
      <c r="P92">
        <f t="shared" si="1"/>
        <v>1290.08</v>
      </c>
      <c r="Q92">
        <v>3.7129528101960587</v>
      </c>
      <c r="R92">
        <v>29.953165769304853</v>
      </c>
      <c r="S92">
        <v>3.0789311199838898</v>
      </c>
      <c r="T92">
        <v>57.151554970335567</v>
      </c>
      <c r="U92">
        <v>10.279150937491524</v>
      </c>
      <c r="V92">
        <v>18.008292570492564</v>
      </c>
      <c r="W92">
        <v>29.251012254063181</v>
      </c>
      <c r="X92">
        <v>18.456731851287223</v>
      </c>
      <c r="Y92">
        <v>22.585472012379515</v>
      </c>
      <c r="Z92">
        <v>17.150081063634016</v>
      </c>
    </row>
    <row r="93" spans="1:26" x14ac:dyDescent="0.35">
      <c r="A93" s="14">
        <v>44442</v>
      </c>
      <c r="B93">
        <v>618.27260000000001</v>
      </c>
      <c r="C93">
        <v>662.76742999999999</v>
      </c>
      <c r="D93">
        <v>1824.32</v>
      </c>
      <c r="E93">
        <v>61.186500000000002</v>
      </c>
      <c r="F93">
        <v>69.763499999999993</v>
      </c>
      <c r="G93">
        <v>66.171899999999994</v>
      </c>
      <c r="H93">
        <v>27.569400000000002</v>
      </c>
      <c r="I93">
        <v>555.93409999999994</v>
      </c>
      <c r="J93">
        <v>555.93409999999994</v>
      </c>
      <c r="K93">
        <v>10.2844</v>
      </c>
      <c r="L93">
        <v>57.174300000000002</v>
      </c>
      <c r="M93">
        <v>31.908000000000001</v>
      </c>
      <c r="N93">
        <v>10.281042278112894</v>
      </c>
      <c r="O93">
        <v>31.438171364455592</v>
      </c>
      <c r="P93">
        <f t="shared" si="1"/>
        <v>1290.08</v>
      </c>
      <c r="Q93">
        <v>3.8636304545682121</v>
      </c>
      <c r="R93">
        <v>31.438171364455592</v>
      </c>
      <c r="S93">
        <v>3.2321716894452606</v>
      </c>
      <c r="T93">
        <v>57.16013120380542</v>
      </c>
      <c r="U93">
        <v>10.281042278112894</v>
      </c>
      <c r="V93">
        <v>18.170995256082062</v>
      </c>
      <c r="W93">
        <v>30.489673143945556</v>
      </c>
      <c r="X93">
        <v>18.80123990513464</v>
      </c>
      <c r="Y93">
        <v>23.463130655914352</v>
      </c>
      <c r="Z93">
        <v>17.449212049159424</v>
      </c>
    </row>
    <row r="94" spans="1:26" x14ac:dyDescent="0.35">
      <c r="A94" s="14">
        <v>44449</v>
      </c>
      <c r="B94">
        <v>618.27160000000003</v>
      </c>
      <c r="C94">
        <v>675.67750000000001</v>
      </c>
      <c r="D94">
        <v>1817.58</v>
      </c>
      <c r="E94">
        <v>61.168199999999999</v>
      </c>
      <c r="F94">
        <v>68.316699999999997</v>
      </c>
      <c r="G94">
        <v>64.905000000000001</v>
      </c>
      <c r="H94">
        <v>28.003699999999998</v>
      </c>
      <c r="I94">
        <v>555.9846</v>
      </c>
      <c r="J94">
        <v>555.9846</v>
      </c>
      <c r="K94">
        <v>10.303100000000001</v>
      </c>
      <c r="L94">
        <v>57.283799999999999</v>
      </c>
      <c r="M94">
        <v>31.729399999999998</v>
      </c>
      <c r="N94">
        <v>10.281810111040066</v>
      </c>
      <c r="O94">
        <v>31.716020313706448</v>
      </c>
      <c r="P94">
        <f t="shared" si="1"/>
        <v>1290.08</v>
      </c>
      <c r="Q94">
        <v>3.8912723056096734</v>
      </c>
      <c r="R94">
        <v>31.716020313706448</v>
      </c>
      <c r="S94">
        <v>3.2609809834341905</v>
      </c>
      <c r="T94">
        <v>57.165116621408814</v>
      </c>
      <c r="U94">
        <v>10.281810111040066</v>
      </c>
      <c r="V94">
        <v>18.205066770620334</v>
      </c>
      <c r="W94">
        <v>30.157586981352463</v>
      </c>
      <c r="X94">
        <v>18.550538444299946</v>
      </c>
      <c r="Y94">
        <v>22.977647451239111</v>
      </c>
      <c r="Z94">
        <v>17.446491301527768</v>
      </c>
    </row>
    <row r="95" spans="1:26" x14ac:dyDescent="0.35">
      <c r="A95" s="14">
        <v>44456</v>
      </c>
      <c r="B95">
        <v>618.21870000000001</v>
      </c>
      <c r="C95">
        <v>675.43556999999998</v>
      </c>
      <c r="D95">
        <v>1841.75</v>
      </c>
      <c r="E95">
        <v>61.169899999999998</v>
      </c>
      <c r="F95">
        <v>68.200500000000005</v>
      </c>
      <c r="G95">
        <v>64.751099999999994</v>
      </c>
      <c r="H95">
        <v>28.4435</v>
      </c>
      <c r="I95">
        <v>555.93430000000001</v>
      </c>
      <c r="J95">
        <v>555.93430000000001</v>
      </c>
      <c r="K95">
        <v>10.3005</v>
      </c>
      <c r="L95">
        <v>57.264000000000003</v>
      </c>
      <c r="M95">
        <v>32.162500000000001</v>
      </c>
      <c r="N95">
        <v>10.303852180326913</v>
      </c>
      <c r="O95">
        <v>32.09346166015942</v>
      </c>
      <c r="P95">
        <f t="shared" si="1"/>
        <v>1290.08</v>
      </c>
      <c r="Q95">
        <v>4.0014505362552351</v>
      </c>
      <c r="R95">
        <v>32.09346166015942</v>
      </c>
      <c r="S95">
        <v>3.3068628490127181</v>
      </c>
      <c r="T95">
        <v>57.289550733707514</v>
      </c>
      <c r="U95">
        <v>10.303852180326913</v>
      </c>
      <c r="V95">
        <v>18.205856425686974</v>
      </c>
      <c r="W95">
        <v>27.56684356706041</v>
      </c>
      <c r="X95">
        <v>18.212518893553163</v>
      </c>
      <c r="Y95">
        <v>19.840576152337626</v>
      </c>
      <c r="Z95">
        <v>17.137710217482542</v>
      </c>
    </row>
    <row r="96" spans="1:26" x14ac:dyDescent="0.35">
      <c r="A96" s="14">
        <v>44463</v>
      </c>
      <c r="B96">
        <v>617.51660000000004</v>
      </c>
      <c r="C96">
        <v>675.43556999999998</v>
      </c>
      <c r="D96">
        <v>1856.73</v>
      </c>
      <c r="E96">
        <v>61.168999999999997</v>
      </c>
      <c r="F96">
        <v>68.155100000000004</v>
      </c>
      <c r="G96">
        <v>64.628500000000003</v>
      </c>
      <c r="H96">
        <v>28.729299999999999</v>
      </c>
      <c r="I96">
        <v>555.39520000000005</v>
      </c>
      <c r="J96">
        <v>555.39520000000005</v>
      </c>
      <c r="K96">
        <v>10.3093</v>
      </c>
      <c r="L96">
        <v>57.257300000000001</v>
      </c>
      <c r="M96">
        <v>32.427799999999998</v>
      </c>
      <c r="N96">
        <v>10.306739009109732</v>
      </c>
      <c r="O96">
        <v>31.881446037338556</v>
      </c>
      <c r="P96">
        <f t="shared" si="1"/>
        <v>1290.08</v>
      </c>
      <c r="Q96">
        <v>3.979556169561187</v>
      </c>
      <c r="R96">
        <v>31.881446037338556</v>
      </c>
      <c r="S96">
        <v>3.2859374353986421</v>
      </c>
      <c r="T96">
        <v>57.255244880115285</v>
      </c>
      <c r="U96">
        <v>10.306739009109732</v>
      </c>
      <c r="V96">
        <v>18.224265758645878</v>
      </c>
      <c r="W96">
        <v>26.948440331421217</v>
      </c>
      <c r="X96">
        <v>18.197957842602907</v>
      </c>
      <c r="Y96">
        <v>19.924276779958877</v>
      </c>
      <c r="Z96">
        <v>16.212018087089188</v>
      </c>
    </row>
    <row r="97" spans="1:26" x14ac:dyDescent="0.35">
      <c r="A97" s="14">
        <v>44470</v>
      </c>
      <c r="B97">
        <v>616.27290000000005</v>
      </c>
      <c r="C97">
        <v>675.43556999999998</v>
      </c>
      <c r="D97">
        <v>1817.56</v>
      </c>
      <c r="E97">
        <v>61.031399999999998</v>
      </c>
      <c r="F97">
        <v>67.875600000000006</v>
      </c>
      <c r="G97">
        <v>64.409199999999998</v>
      </c>
      <c r="H97">
        <v>28.219000000000001</v>
      </c>
      <c r="I97">
        <v>554.3057</v>
      </c>
      <c r="J97">
        <v>554.3057</v>
      </c>
      <c r="K97">
        <v>10.308999999999999</v>
      </c>
      <c r="L97">
        <v>57.143300000000004</v>
      </c>
      <c r="M97">
        <v>31.806999999999999</v>
      </c>
      <c r="N97">
        <v>10.308801152940267</v>
      </c>
      <c r="O97">
        <v>31.958212742388419</v>
      </c>
      <c r="P97">
        <f t="shared" si="1"/>
        <v>1290.08</v>
      </c>
      <c r="Q97">
        <v>3.9883834043728918</v>
      </c>
      <c r="R97">
        <v>31.958212742388419</v>
      </c>
      <c r="S97">
        <v>3.2945086036464413</v>
      </c>
      <c r="T97">
        <v>57.258208234308263</v>
      </c>
      <c r="U97">
        <v>10.308801152940267</v>
      </c>
      <c r="V97">
        <v>18.222877315842336</v>
      </c>
      <c r="W97">
        <v>26.360582634319041</v>
      </c>
      <c r="X97">
        <v>18.35052432632385</v>
      </c>
      <c r="Y97">
        <v>19.965581369518709</v>
      </c>
      <c r="Z97">
        <v>16.325521125050976</v>
      </c>
    </row>
    <row r="98" spans="1:26" x14ac:dyDescent="0.35">
      <c r="A98" s="14">
        <v>44477</v>
      </c>
      <c r="B98">
        <v>616.36620000000005</v>
      </c>
      <c r="C98">
        <v>675.43556999999998</v>
      </c>
      <c r="D98">
        <v>1834.95</v>
      </c>
      <c r="E98">
        <v>61.016199999999998</v>
      </c>
      <c r="F98">
        <v>67.159700000000001</v>
      </c>
      <c r="G98">
        <v>63.580199999999998</v>
      </c>
      <c r="H98">
        <v>28.860399999999998</v>
      </c>
      <c r="I98">
        <v>554.39430000000004</v>
      </c>
      <c r="J98">
        <v>554.39430000000004</v>
      </c>
      <c r="K98">
        <v>10.2986</v>
      </c>
      <c r="L98">
        <v>57.0946</v>
      </c>
      <c r="M98">
        <v>32.1387</v>
      </c>
      <c r="N98">
        <v>10.300212575675358</v>
      </c>
      <c r="O98">
        <v>31.673437787450716</v>
      </c>
      <c r="P98">
        <f t="shared" si="1"/>
        <v>1290.08</v>
      </c>
      <c r="Q98">
        <v>3.9552660627089269</v>
      </c>
      <c r="R98">
        <v>31.673437787450716</v>
      </c>
      <c r="S98">
        <v>3.2624314221317099</v>
      </c>
      <c r="T98">
        <v>57.115366261781567</v>
      </c>
      <c r="U98">
        <v>10.300212575675358</v>
      </c>
      <c r="V98">
        <v>18.23606162365239</v>
      </c>
      <c r="W98">
        <v>25.745555202700409</v>
      </c>
      <c r="X98">
        <v>18.643373312421193</v>
      </c>
      <c r="Y98">
        <v>19.702369552679183</v>
      </c>
      <c r="Z98">
        <v>16.252222641627185</v>
      </c>
    </row>
    <row r="99" spans="1:26" x14ac:dyDescent="0.35">
      <c r="A99" s="14">
        <v>44484</v>
      </c>
      <c r="B99">
        <v>616.58000000000004</v>
      </c>
      <c r="C99">
        <v>675.43556999999998</v>
      </c>
      <c r="D99">
        <v>1876.67</v>
      </c>
      <c r="E99">
        <v>61.061799999999998</v>
      </c>
      <c r="F99">
        <v>66.933899999999994</v>
      </c>
      <c r="G99">
        <v>63.193600000000004</v>
      </c>
      <c r="H99">
        <v>29.697199999999999</v>
      </c>
      <c r="I99">
        <v>554.59760000000006</v>
      </c>
      <c r="J99">
        <v>554.59760000000006</v>
      </c>
      <c r="K99">
        <v>10.300800000000001</v>
      </c>
      <c r="L99">
        <v>57.1282</v>
      </c>
      <c r="M99">
        <v>32.850099999999998</v>
      </c>
      <c r="N99">
        <v>10.297645531125136</v>
      </c>
      <c r="O99">
        <v>32.504048387399493</v>
      </c>
      <c r="P99">
        <f t="shared" si="1"/>
        <v>1290.08</v>
      </c>
      <c r="Q99">
        <v>4.0414755673782645</v>
      </c>
      <c r="R99">
        <v>32.504048387399493</v>
      </c>
      <c r="S99">
        <v>3.3471516861997954</v>
      </c>
      <c r="T99">
        <v>57.111655073699552</v>
      </c>
      <c r="U99">
        <v>10.297645531125136</v>
      </c>
      <c r="V99">
        <v>18.245050410144074</v>
      </c>
      <c r="W99">
        <v>24.751249188156596</v>
      </c>
      <c r="X99">
        <v>19.060303315393874</v>
      </c>
      <c r="Y99">
        <v>18.093182797522715</v>
      </c>
      <c r="Z99">
        <v>16.545663355788257</v>
      </c>
    </row>
    <row r="100" spans="1:26" x14ac:dyDescent="0.35">
      <c r="A100" s="14">
        <v>44491</v>
      </c>
      <c r="B100">
        <v>617.00480000000005</v>
      </c>
      <c r="C100">
        <v>675.43556999999998</v>
      </c>
      <c r="D100">
        <v>1847.38</v>
      </c>
      <c r="E100">
        <v>61.076700000000002</v>
      </c>
      <c r="F100">
        <v>67.403199999999998</v>
      </c>
      <c r="G100">
        <v>63.429400000000001</v>
      </c>
      <c r="H100">
        <v>29.125</v>
      </c>
      <c r="I100">
        <v>555.00139999999999</v>
      </c>
      <c r="J100">
        <v>555.00139999999999</v>
      </c>
      <c r="K100">
        <v>10.2934</v>
      </c>
      <c r="L100">
        <v>57.128500000000003</v>
      </c>
      <c r="M100">
        <v>32.337299999999999</v>
      </c>
      <c r="N100">
        <v>10.301231746135004</v>
      </c>
      <c r="O100">
        <v>32.663133929942333</v>
      </c>
      <c r="P100">
        <f t="shared" si="1"/>
        <v>1290.08</v>
      </c>
      <c r="Q100">
        <v>4.0593093528351387</v>
      </c>
      <c r="R100">
        <v>32.663133929942333</v>
      </c>
      <c r="S100">
        <v>3.364705121673814</v>
      </c>
      <c r="T100">
        <v>57.136281044030696</v>
      </c>
      <c r="U100">
        <v>10.301231746135004</v>
      </c>
      <c r="V100">
        <v>18.244222002523731</v>
      </c>
      <c r="W100">
        <v>25.045634230808275</v>
      </c>
      <c r="X100">
        <v>19.630817938114916</v>
      </c>
      <c r="Y100">
        <v>18.732227981310942</v>
      </c>
      <c r="Z100">
        <v>16.797118537051464</v>
      </c>
    </row>
    <row r="101" spans="1:26" x14ac:dyDescent="0.35">
      <c r="A101" s="14">
        <v>44498</v>
      </c>
      <c r="B101">
        <v>602.91070000000002</v>
      </c>
      <c r="C101">
        <v>675.43364999999994</v>
      </c>
      <c r="D101">
        <v>1808.24</v>
      </c>
      <c r="E101">
        <v>61.953200000000002</v>
      </c>
      <c r="F101">
        <v>67.628200000000007</v>
      </c>
      <c r="G101">
        <v>63.464199999999998</v>
      </c>
      <c r="H101">
        <v>28.4923</v>
      </c>
      <c r="I101">
        <v>555.01390000000004</v>
      </c>
      <c r="J101">
        <v>555.01390000000004</v>
      </c>
      <c r="K101">
        <v>10.295500000000001</v>
      </c>
      <c r="L101">
        <v>57.141399999999997</v>
      </c>
      <c r="M101">
        <v>31.645</v>
      </c>
      <c r="N101">
        <v>10.296007007171719</v>
      </c>
      <c r="O101">
        <v>32.43107976391687</v>
      </c>
      <c r="P101">
        <f t="shared" si="1"/>
        <v>1290.08</v>
      </c>
      <c r="Q101">
        <v>4.0327974927974859</v>
      </c>
      <c r="R101">
        <v>32.43107976391687</v>
      </c>
      <c r="S101">
        <v>3.3391062449943307</v>
      </c>
      <c r="T101">
        <v>57.145183370119454</v>
      </c>
      <c r="U101">
        <v>10.296007007171719</v>
      </c>
      <c r="V101">
        <v>18.271350325330921</v>
      </c>
      <c r="W101">
        <v>25.241923134963884</v>
      </c>
      <c r="X101">
        <v>21.072080971329118</v>
      </c>
      <c r="Y101">
        <v>17.794330488868617</v>
      </c>
      <c r="Z101">
        <v>16.760705092752097</v>
      </c>
    </row>
    <row r="102" spans="1:26" x14ac:dyDescent="0.35">
      <c r="A102" s="14">
        <v>44505</v>
      </c>
      <c r="B102">
        <v>622.45500000000004</v>
      </c>
      <c r="C102">
        <v>675.36986999999999</v>
      </c>
      <c r="D102">
        <v>1849.11</v>
      </c>
      <c r="E102">
        <v>65.006100000000004</v>
      </c>
      <c r="F102">
        <v>67.018600000000006</v>
      </c>
      <c r="G102">
        <v>62.803600000000003</v>
      </c>
      <c r="H102">
        <v>29.442799999999998</v>
      </c>
      <c r="I102">
        <v>570.75540000000001</v>
      </c>
      <c r="J102">
        <v>570.75540000000001</v>
      </c>
      <c r="K102">
        <v>10.5616</v>
      </c>
      <c r="L102">
        <v>60.280799999999999</v>
      </c>
      <c r="M102">
        <v>30.674900000000001</v>
      </c>
      <c r="N102">
        <v>10.55906675818045</v>
      </c>
      <c r="O102">
        <v>30.531264239394247</v>
      </c>
      <c r="P102">
        <f t="shared" si="1"/>
        <v>1290.08</v>
      </c>
      <c r="Q102">
        <v>3.809722471054128</v>
      </c>
      <c r="R102">
        <v>30.531264239394247</v>
      </c>
      <c r="S102">
        <v>3.2238165731541129</v>
      </c>
      <c r="T102">
        <v>60.262817339414063</v>
      </c>
      <c r="U102">
        <v>10.55906675818045</v>
      </c>
      <c r="V102">
        <v>18.822951666549649</v>
      </c>
      <c r="W102">
        <v>24.136257074405165</v>
      </c>
      <c r="X102">
        <v>20.213055160115971</v>
      </c>
      <c r="Y102">
        <v>14.945591533889328</v>
      </c>
      <c r="Z102">
        <v>16.605928056772157</v>
      </c>
    </row>
    <row r="103" spans="1:26" x14ac:dyDescent="0.35">
      <c r="A103" s="14">
        <v>44512</v>
      </c>
      <c r="B103">
        <v>627.17560000000003</v>
      </c>
      <c r="C103">
        <v>675.35841000000005</v>
      </c>
      <c r="D103">
        <v>1875.02</v>
      </c>
      <c r="E103">
        <v>65.064899999999994</v>
      </c>
      <c r="F103">
        <v>67.657600000000002</v>
      </c>
      <c r="G103">
        <v>63.308199999999999</v>
      </c>
      <c r="H103">
        <v>29.6173</v>
      </c>
      <c r="I103">
        <v>574.42489999999998</v>
      </c>
      <c r="J103">
        <v>574.42489999999998</v>
      </c>
      <c r="K103">
        <v>10.5624</v>
      </c>
      <c r="L103">
        <v>60.673200000000001</v>
      </c>
      <c r="M103">
        <v>30.903600000000001</v>
      </c>
      <c r="N103">
        <v>10.613063519218354</v>
      </c>
      <c r="O103">
        <v>30.77640951430131</v>
      </c>
      <c r="P103">
        <f t="shared" si="1"/>
        <v>1290.08</v>
      </c>
      <c r="Q103">
        <v>3.8518151284077944</v>
      </c>
      <c r="R103">
        <v>30.77640951430131</v>
      </c>
      <c r="S103">
        <v>3.2663198906875586</v>
      </c>
      <c r="T103">
        <v>60.677318422483133</v>
      </c>
      <c r="U103">
        <v>10.613063519218354</v>
      </c>
      <c r="V103">
        <v>18.809815726962352</v>
      </c>
      <c r="W103">
        <v>24.092240230827784</v>
      </c>
      <c r="X103">
        <v>20.059232690567747</v>
      </c>
      <c r="Y103">
        <v>15.293167628727458</v>
      </c>
      <c r="Z103">
        <v>16.574993812134007</v>
      </c>
    </row>
    <row r="104" spans="1:26" x14ac:dyDescent="0.35">
      <c r="A104" s="14">
        <v>44519</v>
      </c>
      <c r="B104">
        <v>631.71489999999994</v>
      </c>
      <c r="C104">
        <v>675.32369000000006</v>
      </c>
      <c r="D104">
        <v>1846.47</v>
      </c>
      <c r="E104">
        <v>65.481700000000004</v>
      </c>
      <c r="F104">
        <v>68.348100000000002</v>
      </c>
      <c r="G104">
        <v>63.730899999999998</v>
      </c>
      <c r="H104">
        <v>28.972899999999999</v>
      </c>
      <c r="I104">
        <v>579.22439999999995</v>
      </c>
      <c r="J104">
        <v>579.22439999999995</v>
      </c>
      <c r="K104">
        <v>10.518800000000001</v>
      </c>
      <c r="L104">
        <v>60.927700000000002</v>
      </c>
      <c r="M104">
        <v>30.305900000000001</v>
      </c>
      <c r="N104">
        <v>10.516334835089673</v>
      </c>
      <c r="O104">
        <v>30.585196937075075</v>
      </c>
      <c r="P104">
        <f t="shared" si="1"/>
        <v>1290.08</v>
      </c>
      <c r="Q104">
        <v>3.7964480583447289</v>
      </c>
      <c r="R104">
        <v>30.585196937075075</v>
      </c>
      <c r="S104">
        <v>3.2164417198744064</v>
      </c>
      <c r="T104">
        <v>60.923590056771978</v>
      </c>
      <c r="U104">
        <v>10.516334835089673</v>
      </c>
      <c r="V104">
        <v>18.831112212534951</v>
      </c>
      <c r="W104">
        <v>24.033440505012013</v>
      </c>
      <c r="X104">
        <v>19.941036510575707</v>
      </c>
      <c r="Y104">
        <v>15.356563257528995</v>
      </c>
      <c r="Z104">
        <v>15.826940688144443</v>
      </c>
    </row>
    <row r="105" spans="1:26" x14ac:dyDescent="0.35">
      <c r="A105" s="14">
        <v>44526</v>
      </c>
      <c r="B105">
        <v>632.13310000000001</v>
      </c>
      <c r="C105">
        <v>675.32369000000006</v>
      </c>
      <c r="D105">
        <v>1757.85</v>
      </c>
      <c r="E105">
        <v>65.503399999999999</v>
      </c>
      <c r="F105">
        <v>68.334000000000003</v>
      </c>
      <c r="G105">
        <v>63.693399999999997</v>
      </c>
      <c r="H105">
        <v>27.598600000000001</v>
      </c>
      <c r="I105">
        <v>579.65039999999999</v>
      </c>
      <c r="J105">
        <v>579.65039999999999</v>
      </c>
      <c r="K105">
        <v>10.5091</v>
      </c>
      <c r="L105">
        <v>60.915799999999997</v>
      </c>
      <c r="M105">
        <v>28.856999999999999</v>
      </c>
      <c r="N105">
        <v>10.513110190220504</v>
      </c>
      <c r="O105">
        <v>29.73363444094101</v>
      </c>
      <c r="P105">
        <f t="shared" si="1"/>
        <v>1290.08</v>
      </c>
      <c r="Q105">
        <v>3.7059508947369593</v>
      </c>
      <c r="R105">
        <v>29.73363444094101</v>
      </c>
      <c r="S105">
        <v>3.1259297523334824</v>
      </c>
      <c r="T105">
        <v>60.910818137531464</v>
      </c>
      <c r="U105">
        <v>10.513110190220504</v>
      </c>
      <c r="V105">
        <v>18.829597855076766</v>
      </c>
      <c r="W105">
        <v>24.178907903181106</v>
      </c>
      <c r="X105">
        <v>20.12669836435477</v>
      </c>
      <c r="Y105">
        <v>15.848509267883397</v>
      </c>
      <c r="Z105">
        <v>15.796387072038378</v>
      </c>
    </row>
    <row r="106" spans="1:26" x14ac:dyDescent="0.35">
      <c r="A106" s="14">
        <v>44533</v>
      </c>
      <c r="B106">
        <v>632.29579999999999</v>
      </c>
      <c r="C106">
        <v>675.32369000000006</v>
      </c>
      <c r="D106">
        <v>1768.14</v>
      </c>
      <c r="E106">
        <v>65.492199999999997</v>
      </c>
      <c r="F106">
        <v>68.142399999999995</v>
      </c>
      <c r="G106">
        <v>63.451999999999998</v>
      </c>
      <c r="H106">
        <v>27.8658</v>
      </c>
      <c r="I106">
        <v>579.81320000000005</v>
      </c>
      <c r="J106">
        <v>579.81320000000005</v>
      </c>
      <c r="K106">
        <v>10.507099999999999</v>
      </c>
      <c r="L106">
        <v>60.921799999999998</v>
      </c>
      <c r="M106">
        <v>29.023099999999999</v>
      </c>
      <c r="N106">
        <v>10.5096344812344</v>
      </c>
      <c r="O106">
        <v>28.992914316545392</v>
      </c>
      <c r="P106">
        <f t="shared" si="1"/>
        <v>1290.08</v>
      </c>
      <c r="Q106">
        <v>3.6267510236092471</v>
      </c>
      <c r="R106">
        <v>28.992914316545392</v>
      </c>
      <c r="S106">
        <v>3.0470493201263995</v>
      </c>
      <c r="T106">
        <v>60.92557583947201</v>
      </c>
      <c r="U106">
        <v>10.5096344812344</v>
      </c>
      <c r="V106">
        <v>18.854214075168535</v>
      </c>
      <c r="W106">
        <v>23.923083382920293</v>
      </c>
      <c r="X106">
        <v>19.696223956899235</v>
      </c>
      <c r="Y106">
        <v>15.563689134907188</v>
      </c>
      <c r="Z106">
        <v>16.161489130842785</v>
      </c>
    </row>
    <row r="107" spans="1:26" x14ac:dyDescent="0.35">
      <c r="A107" s="14">
        <v>44540</v>
      </c>
      <c r="B107">
        <v>632.63409999999999</v>
      </c>
      <c r="C107">
        <v>673.90255999999999</v>
      </c>
      <c r="D107">
        <v>1786.3</v>
      </c>
      <c r="E107">
        <v>65.478999999999999</v>
      </c>
      <c r="F107">
        <v>67.960300000000004</v>
      </c>
      <c r="G107">
        <v>62.548099999999998</v>
      </c>
      <c r="H107">
        <v>28.558800000000002</v>
      </c>
      <c r="I107">
        <v>580.15139999999997</v>
      </c>
      <c r="J107">
        <v>580.15139999999997</v>
      </c>
      <c r="K107">
        <v>10.5046</v>
      </c>
      <c r="L107">
        <v>60.942599999999999</v>
      </c>
      <c r="M107">
        <v>29.311199999999999</v>
      </c>
      <c r="N107">
        <v>10.505645080646964</v>
      </c>
      <c r="O107">
        <v>29.299566005916578</v>
      </c>
      <c r="P107">
        <f t="shared" si="1"/>
        <v>1290.08</v>
      </c>
      <c r="Q107">
        <v>3.6575012191527954</v>
      </c>
      <c r="R107">
        <v>29.299566005916578</v>
      </c>
      <c r="S107">
        <v>3.0781084147514854</v>
      </c>
      <c r="T107">
        <v>60.934349663728028</v>
      </c>
      <c r="U107">
        <v>10.505645080646964</v>
      </c>
      <c r="V107">
        <v>18.851583744667138</v>
      </c>
      <c r="W107">
        <v>23.026544517613495</v>
      </c>
      <c r="X107">
        <v>19.762637692146104</v>
      </c>
      <c r="Y107">
        <v>15.271818226446756</v>
      </c>
      <c r="Z107">
        <v>16.020238739642796</v>
      </c>
    </row>
    <row r="108" spans="1:26" x14ac:dyDescent="0.35">
      <c r="A108" s="14">
        <v>44547</v>
      </c>
      <c r="B108">
        <v>632.59670000000006</v>
      </c>
      <c r="C108">
        <v>673.90255999999999</v>
      </c>
      <c r="D108">
        <v>1722</v>
      </c>
      <c r="E108">
        <v>65.502399999999994</v>
      </c>
      <c r="F108">
        <v>67.671499999999995</v>
      </c>
      <c r="G108">
        <v>62.359200000000001</v>
      </c>
      <c r="H108">
        <v>27.6142</v>
      </c>
      <c r="I108">
        <v>580.11400000000003</v>
      </c>
      <c r="J108">
        <v>580.11400000000003</v>
      </c>
      <c r="K108">
        <v>10.5083</v>
      </c>
      <c r="L108">
        <v>60.96</v>
      </c>
      <c r="M108">
        <v>28.248000000000001</v>
      </c>
      <c r="N108">
        <v>10.508264439140106</v>
      </c>
      <c r="O108">
        <v>28.664037372186012</v>
      </c>
      <c r="P108">
        <f t="shared" si="1"/>
        <v>1290.08</v>
      </c>
      <c r="Q108">
        <v>3.5850594749014251</v>
      </c>
      <c r="R108">
        <v>28.664037372186012</v>
      </c>
      <c r="S108">
        <v>3.0120928460032532</v>
      </c>
      <c r="T108">
        <v>60.960009830839141</v>
      </c>
      <c r="U108">
        <v>10.508264439140106</v>
      </c>
      <c r="V108">
        <v>18.864811258041385</v>
      </c>
      <c r="W108">
        <v>21.358492269083499</v>
      </c>
      <c r="X108">
        <v>20.529906261816237</v>
      </c>
      <c r="Y108">
        <v>14.428298331221267</v>
      </c>
      <c r="Z108">
        <v>16.533016462790957</v>
      </c>
    </row>
    <row r="109" spans="1:26" x14ac:dyDescent="0.35">
      <c r="A109" s="14">
        <v>44554</v>
      </c>
      <c r="B109">
        <v>632.6069</v>
      </c>
      <c r="C109">
        <v>673.84218999999996</v>
      </c>
      <c r="D109">
        <v>1746.16</v>
      </c>
      <c r="E109">
        <v>65.495000000000005</v>
      </c>
      <c r="F109">
        <v>67.647900000000007</v>
      </c>
      <c r="G109">
        <v>62.372399999999999</v>
      </c>
      <c r="H109">
        <v>27.995699999999999</v>
      </c>
      <c r="I109">
        <v>580.12419999999997</v>
      </c>
      <c r="J109">
        <v>580.12419999999997</v>
      </c>
      <c r="K109">
        <v>10.507099999999999</v>
      </c>
      <c r="L109">
        <v>60.954000000000001</v>
      </c>
      <c r="M109">
        <v>28.647200000000002</v>
      </c>
      <c r="N109">
        <v>10.506937761548024</v>
      </c>
      <c r="O109">
        <v>28.407799698655939</v>
      </c>
      <c r="P109">
        <f t="shared" si="1"/>
        <v>1290.08</v>
      </c>
      <c r="Q109">
        <v>3.5575453338588279</v>
      </c>
      <c r="R109">
        <v>28.407799698655939</v>
      </c>
      <c r="S109">
        <v>2.9847898337630068</v>
      </c>
      <c r="T109">
        <v>60.952978349883409</v>
      </c>
      <c r="U109">
        <v>10.506937761548024</v>
      </c>
      <c r="V109">
        <v>18.866000057076285</v>
      </c>
      <c r="W109">
        <v>21.267595601255522</v>
      </c>
      <c r="X109">
        <v>20.471309633655974</v>
      </c>
      <c r="Y109">
        <v>14.123328274104486</v>
      </c>
      <c r="Z109">
        <v>16.365763737215516</v>
      </c>
    </row>
    <row r="110" spans="1:26" x14ac:dyDescent="0.35">
      <c r="A110" s="14">
        <v>44561</v>
      </c>
      <c r="B110">
        <v>632.61159999999995</v>
      </c>
      <c r="C110">
        <v>673.84218999999996</v>
      </c>
      <c r="D110">
        <v>1800.73</v>
      </c>
      <c r="E110">
        <v>65.491500000000002</v>
      </c>
      <c r="F110">
        <v>67.8399</v>
      </c>
      <c r="G110">
        <v>62.571199999999997</v>
      </c>
      <c r="H110">
        <v>28.7789</v>
      </c>
      <c r="I110">
        <v>580.12890000000004</v>
      </c>
      <c r="J110">
        <v>580.12890000000004</v>
      </c>
      <c r="K110">
        <v>10.5063</v>
      </c>
      <c r="L110">
        <v>60.950099999999999</v>
      </c>
      <c r="M110">
        <v>29.5443</v>
      </c>
      <c r="N110">
        <v>10.506398878716954</v>
      </c>
      <c r="O110">
        <v>29.124036033619348</v>
      </c>
      <c r="P110">
        <f t="shared" si="1"/>
        <v>1290.08</v>
      </c>
      <c r="Q110">
        <v>3.6324577965365816</v>
      </c>
      <c r="R110">
        <v>29.124036033619348</v>
      </c>
      <c r="S110">
        <v>3.0598873952733046</v>
      </c>
      <c r="T110">
        <v>60.95068684679822</v>
      </c>
      <c r="U110">
        <v>10.506398878716954</v>
      </c>
      <c r="V110">
        <v>18.862065428181481</v>
      </c>
      <c r="W110">
        <v>21.775846969219604</v>
      </c>
      <c r="X110">
        <v>20.084266880757035</v>
      </c>
      <c r="Y110">
        <v>14.366623882371396</v>
      </c>
      <c r="Z110">
        <v>16.092757996529471</v>
      </c>
    </row>
    <row r="111" spans="1:26" x14ac:dyDescent="0.35">
      <c r="A111" s="14">
        <v>44568</v>
      </c>
      <c r="B111">
        <v>633.14449999999999</v>
      </c>
      <c r="C111">
        <v>673.84218999999996</v>
      </c>
      <c r="D111">
        <v>1845.28</v>
      </c>
      <c r="E111">
        <v>65.4208</v>
      </c>
      <c r="F111">
        <v>68.293300000000002</v>
      </c>
      <c r="G111">
        <v>63.109299999999998</v>
      </c>
      <c r="H111">
        <v>29.2394</v>
      </c>
      <c r="I111">
        <v>580.82150000000001</v>
      </c>
      <c r="J111">
        <v>580.82150000000001</v>
      </c>
      <c r="K111">
        <v>10.478199999999999</v>
      </c>
      <c r="L111">
        <v>60.859900000000003</v>
      </c>
      <c r="M111">
        <v>30.3201</v>
      </c>
      <c r="N111">
        <v>10.483052893331834</v>
      </c>
      <c r="O111">
        <v>30.400071096954537</v>
      </c>
      <c r="P111">
        <f t="shared" si="1"/>
        <v>1290.08</v>
      </c>
      <c r="Q111">
        <v>3.7582702108770851</v>
      </c>
      <c r="R111">
        <v>30.400071096954537</v>
      </c>
      <c r="S111">
        <v>3.1868555327042274</v>
      </c>
      <c r="T111">
        <v>60.880449723205061</v>
      </c>
      <c r="U111">
        <v>10.483052893331834</v>
      </c>
      <c r="V111">
        <v>18.846391463334712</v>
      </c>
      <c r="W111">
        <v>23.034779875915429</v>
      </c>
      <c r="X111">
        <v>20.228631561964018</v>
      </c>
      <c r="Y111">
        <v>16.016603230616639</v>
      </c>
      <c r="Z111">
        <v>16.286025417423019</v>
      </c>
    </row>
    <row r="112" spans="1:26" x14ac:dyDescent="0.35">
      <c r="A112" s="14">
        <v>44575</v>
      </c>
      <c r="B112">
        <v>633.26490000000001</v>
      </c>
      <c r="C112">
        <v>673.84218999999996</v>
      </c>
      <c r="D112">
        <v>1890.02</v>
      </c>
      <c r="E112">
        <v>65.452399999999997</v>
      </c>
      <c r="F112">
        <v>68.323700000000002</v>
      </c>
      <c r="G112">
        <v>63.304200000000002</v>
      </c>
      <c r="H112">
        <v>29.856200000000001</v>
      </c>
      <c r="I112">
        <v>580.94200000000001</v>
      </c>
      <c r="J112">
        <v>580.94200000000001</v>
      </c>
      <c r="K112">
        <v>10.4765</v>
      </c>
      <c r="L112">
        <v>60.862200000000001</v>
      </c>
      <c r="M112">
        <v>31.054099999999998</v>
      </c>
      <c r="N112">
        <v>10.469128120777388</v>
      </c>
      <c r="O112">
        <v>31.086262178635447</v>
      </c>
      <c r="P112">
        <f t="shared" si="1"/>
        <v>1290.08</v>
      </c>
      <c r="Q112">
        <v>3.8251410507998198</v>
      </c>
      <c r="R112">
        <v>31.086262178635447</v>
      </c>
      <c r="S112">
        <v>3.2544606154421087</v>
      </c>
      <c r="T112">
        <v>60.860002695989834</v>
      </c>
      <c r="U112">
        <v>10.469128120777388</v>
      </c>
      <c r="V112">
        <v>18.867889024563784</v>
      </c>
      <c r="W112">
        <v>23.823323927551968</v>
      </c>
      <c r="X112">
        <v>20.261483391480787</v>
      </c>
      <c r="Y112">
        <v>16.973396734478897</v>
      </c>
      <c r="Z112">
        <v>15.917586927145797</v>
      </c>
    </row>
    <row r="113" spans="1:26" x14ac:dyDescent="0.35">
      <c r="A113" s="14">
        <v>44582</v>
      </c>
      <c r="B113">
        <v>633.31650000000002</v>
      </c>
      <c r="C113">
        <v>673.84218999999996</v>
      </c>
      <c r="D113">
        <v>1817.97</v>
      </c>
      <c r="E113">
        <v>65.4495</v>
      </c>
      <c r="F113">
        <v>68.986900000000006</v>
      </c>
      <c r="G113">
        <v>63.589399999999998</v>
      </c>
      <c r="H113">
        <v>28.589200000000002</v>
      </c>
      <c r="I113">
        <v>580.99400000000003</v>
      </c>
      <c r="J113">
        <v>580.99400000000003</v>
      </c>
      <c r="K113">
        <v>10.470700000000001</v>
      </c>
      <c r="L113">
        <v>60.834099999999999</v>
      </c>
      <c r="M113">
        <v>29.8841</v>
      </c>
      <c r="N113">
        <v>10.472336824130862</v>
      </c>
      <c r="O113">
        <v>30.429746171286101</v>
      </c>
      <c r="P113">
        <f t="shared" si="1"/>
        <v>1290.08</v>
      </c>
      <c r="Q113">
        <v>3.7579775832515381</v>
      </c>
      <c r="R113">
        <v>30.429746171286101</v>
      </c>
      <c r="S113">
        <v>3.1867055137851454</v>
      </c>
      <c r="T113">
        <v>60.833238291903974</v>
      </c>
      <c r="U113">
        <v>10.472336824130862</v>
      </c>
      <c r="V113">
        <v>18.85547671247431</v>
      </c>
      <c r="W113">
        <v>23.610967759377466</v>
      </c>
      <c r="X113">
        <v>20.503983377448087</v>
      </c>
      <c r="Y113">
        <v>18.07004039534322</v>
      </c>
      <c r="Z113">
        <v>16.498080925272244</v>
      </c>
    </row>
    <row r="114" spans="1:26" x14ac:dyDescent="0.35">
      <c r="A114" s="14">
        <v>44589</v>
      </c>
      <c r="B114">
        <v>633.79560000000004</v>
      </c>
      <c r="C114">
        <v>673.84218999999996</v>
      </c>
      <c r="D114">
        <v>1746.64</v>
      </c>
      <c r="E114">
        <v>65.484899999999996</v>
      </c>
      <c r="F114">
        <v>69.912199999999999</v>
      </c>
      <c r="G114">
        <v>63.207299999999996</v>
      </c>
      <c r="H114">
        <v>27.633500000000002</v>
      </c>
      <c r="I114">
        <v>581.52</v>
      </c>
      <c r="J114">
        <v>581.52</v>
      </c>
      <c r="K114">
        <v>10.4551</v>
      </c>
      <c r="L114">
        <v>60.798400000000001</v>
      </c>
      <c r="M114">
        <v>28.728400000000001</v>
      </c>
      <c r="N114">
        <v>10.455756132844757</v>
      </c>
      <c r="O114">
        <v>29.130134822392193</v>
      </c>
      <c r="P114">
        <f t="shared" si="1"/>
        <v>1290.08</v>
      </c>
      <c r="Q114">
        <v>3.6171170751028807</v>
      </c>
      <c r="R114">
        <v>29.130134822392193</v>
      </c>
      <c r="S114">
        <v>3.0457758581982177</v>
      </c>
      <c r="T114">
        <v>60.764565999857581</v>
      </c>
      <c r="U114">
        <v>10.455756132844757</v>
      </c>
      <c r="V114">
        <v>18.871888318722952</v>
      </c>
      <c r="W114">
        <v>23.059852801835355</v>
      </c>
      <c r="X114">
        <v>21.529804415731668</v>
      </c>
      <c r="Y114">
        <v>19.387867787439664</v>
      </c>
      <c r="Z114">
        <v>16.262606027313048</v>
      </c>
    </row>
    <row r="115" spans="1:26" x14ac:dyDescent="0.35">
      <c r="A115" s="14">
        <v>44596</v>
      </c>
      <c r="B115">
        <v>649.18179999999995</v>
      </c>
      <c r="C115">
        <v>672.33488</v>
      </c>
      <c r="D115">
        <v>1799.92</v>
      </c>
      <c r="E115">
        <v>69.738500000000002</v>
      </c>
      <c r="F115">
        <v>79.921300000000002</v>
      </c>
      <c r="G115">
        <v>76.958799999999997</v>
      </c>
      <c r="H115">
        <v>23.388100000000001</v>
      </c>
      <c r="I115">
        <v>605.87660000000005</v>
      </c>
      <c r="J115">
        <v>605.87660000000005</v>
      </c>
      <c r="K115">
        <v>10.4655</v>
      </c>
      <c r="L115">
        <v>63.407899999999998</v>
      </c>
      <c r="M115">
        <v>28.386399999999998</v>
      </c>
      <c r="N115">
        <v>10.464234046886361</v>
      </c>
      <c r="O115">
        <v>29.929724454582022</v>
      </c>
      <c r="P115">
        <f t="shared" si="1"/>
        <v>1290.08</v>
      </c>
      <c r="Q115">
        <v>3.6954465271537047</v>
      </c>
      <c r="R115">
        <v>29.929724454582022</v>
      </c>
      <c r="S115">
        <v>3.1319164165156446</v>
      </c>
      <c r="T115">
        <v>60.878943364981474</v>
      </c>
      <c r="U115">
        <v>10.464234046886361</v>
      </c>
      <c r="V115">
        <v>18.997126561027819</v>
      </c>
      <c r="W115">
        <v>22.45192588681568</v>
      </c>
      <c r="X115">
        <v>21.516097367032735</v>
      </c>
      <c r="Y115">
        <v>18.276485221011345</v>
      </c>
      <c r="Z115">
        <v>16.378604940469678</v>
      </c>
    </row>
    <row r="116" spans="1:26" x14ac:dyDescent="0.35">
      <c r="A116" s="14">
        <v>44603</v>
      </c>
      <c r="B116">
        <v>658.40309999999999</v>
      </c>
      <c r="C116">
        <v>672.33488</v>
      </c>
      <c r="D116">
        <v>1766.34</v>
      </c>
      <c r="E116">
        <v>69.936000000000007</v>
      </c>
      <c r="F116">
        <v>79.981499999999997</v>
      </c>
      <c r="G116">
        <v>77.032700000000006</v>
      </c>
      <c r="H116">
        <v>22.9298</v>
      </c>
      <c r="I116">
        <v>610.61429999999996</v>
      </c>
      <c r="J116">
        <v>610.61429999999996</v>
      </c>
      <c r="K116">
        <v>10.4862</v>
      </c>
      <c r="L116">
        <v>64.030299999999997</v>
      </c>
      <c r="M116">
        <v>27.585999999999999</v>
      </c>
      <c r="N116">
        <v>10.503478007131656</v>
      </c>
      <c r="O116">
        <v>28.01910327705712</v>
      </c>
      <c r="P116">
        <f t="shared" si="1"/>
        <v>1290.08</v>
      </c>
      <c r="Q116">
        <v>3.5430730135159063</v>
      </c>
      <c r="R116">
        <v>28.01910327705712</v>
      </c>
      <c r="S116">
        <v>2.9429803505011995</v>
      </c>
      <c r="T116">
        <v>63.957792734479689</v>
      </c>
      <c r="U116">
        <v>10.503478007131656</v>
      </c>
      <c r="V116">
        <v>20.064099672666568</v>
      </c>
      <c r="W116">
        <v>20.403723114354353</v>
      </c>
      <c r="X116">
        <v>23.074567508231564</v>
      </c>
      <c r="Y116">
        <v>14.558984121012148</v>
      </c>
      <c r="Z116">
        <v>16.87990907464004</v>
      </c>
    </row>
    <row r="117" spans="1:26" x14ac:dyDescent="0.35">
      <c r="A117" s="14">
        <v>44610</v>
      </c>
      <c r="B117">
        <v>657.74400000000003</v>
      </c>
      <c r="C117">
        <v>672.33488</v>
      </c>
      <c r="D117">
        <v>1768.08</v>
      </c>
      <c r="E117">
        <v>69.730900000000005</v>
      </c>
      <c r="F117">
        <v>79.867999999999995</v>
      </c>
      <c r="G117">
        <v>77.1357</v>
      </c>
      <c r="H117">
        <v>22.921700000000001</v>
      </c>
      <c r="I117">
        <v>610.28589999999997</v>
      </c>
      <c r="J117">
        <v>610.28589999999997</v>
      </c>
      <c r="K117">
        <v>10.4594</v>
      </c>
      <c r="L117">
        <v>63.832299999999996</v>
      </c>
      <c r="M117">
        <v>27.698799999999999</v>
      </c>
      <c r="N117">
        <v>10.446200487664575</v>
      </c>
      <c r="O117">
        <v>27.511434975820588</v>
      </c>
      <c r="P117">
        <f t="shared" si="1"/>
        <v>1290.08</v>
      </c>
      <c r="Q117">
        <v>3.4688399104772629</v>
      </c>
      <c r="R117">
        <v>27.511434975820588</v>
      </c>
      <c r="S117">
        <v>2.8738996546076923</v>
      </c>
      <c r="T117">
        <v>64.165682435375999</v>
      </c>
      <c r="U117">
        <v>10.446200487664575</v>
      </c>
      <c r="V117">
        <v>20.227739193235006</v>
      </c>
      <c r="W117">
        <v>20.155634625511016</v>
      </c>
      <c r="X117">
        <v>22.131697378328941</v>
      </c>
      <c r="Y117">
        <v>13.972244821483372</v>
      </c>
      <c r="Z117">
        <v>16.178088363183551</v>
      </c>
    </row>
    <row r="118" spans="1:26" x14ac:dyDescent="0.35">
      <c r="A118" s="14">
        <v>44617</v>
      </c>
      <c r="B118">
        <v>657.70249999999999</v>
      </c>
      <c r="C118">
        <v>672.32759999999996</v>
      </c>
      <c r="D118">
        <v>1693.18</v>
      </c>
      <c r="E118">
        <v>69.744699999999995</v>
      </c>
      <c r="F118">
        <v>79.767300000000006</v>
      </c>
      <c r="G118">
        <v>77.074700000000007</v>
      </c>
      <c r="H118">
        <v>21.968</v>
      </c>
      <c r="I118">
        <v>610.24699999999996</v>
      </c>
      <c r="J118">
        <v>610.24699999999996</v>
      </c>
      <c r="K118">
        <v>10.465299999999999</v>
      </c>
      <c r="L118">
        <v>63.863999999999997</v>
      </c>
      <c r="M118">
        <v>26.5123</v>
      </c>
      <c r="N118">
        <v>10.463597817099835</v>
      </c>
      <c r="O118">
        <v>27.398118506953981</v>
      </c>
      <c r="P118">
        <f t="shared" si="1"/>
        <v>1290.08</v>
      </c>
      <c r="Q118">
        <v>3.4607801546683339</v>
      </c>
      <c r="R118">
        <v>27.398118506953981</v>
      </c>
      <c r="S118">
        <v>2.8668289300200627</v>
      </c>
      <c r="T118">
        <v>63.859129580592359</v>
      </c>
      <c r="U118">
        <v>10.463597817099835</v>
      </c>
      <c r="V118">
        <v>20.29551048493872</v>
      </c>
      <c r="W118">
        <v>20.907782975721897</v>
      </c>
      <c r="X118">
        <v>22.150297443885954</v>
      </c>
      <c r="Y118">
        <v>14.573186827265657</v>
      </c>
      <c r="Z118">
        <v>16.234409853162695</v>
      </c>
    </row>
    <row r="119" spans="1:26" x14ac:dyDescent="0.35">
      <c r="A119" s="14">
        <v>44624</v>
      </c>
      <c r="B119">
        <v>657.70519999999999</v>
      </c>
      <c r="C119">
        <v>672.32759999999996</v>
      </c>
      <c r="D119">
        <v>1632.57</v>
      </c>
      <c r="E119">
        <v>70.204899999999995</v>
      </c>
      <c r="F119">
        <v>79.433300000000003</v>
      </c>
      <c r="G119">
        <v>76.789900000000003</v>
      </c>
      <c r="H119">
        <v>21.260200000000001</v>
      </c>
      <c r="I119">
        <v>610.24969999999996</v>
      </c>
      <c r="J119">
        <v>610.24969999999996</v>
      </c>
      <c r="K119">
        <v>10.5421</v>
      </c>
      <c r="L119">
        <v>64.332999999999998</v>
      </c>
      <c r="M119">
        <v>25.376899999999999</v>
      </c>
      <c r="N119">
        <v>10.542834987644827</v>
      </c>
      <c r="O119">
        <v>26.128327814176863</v>
      </c>
      <c r="P119">
        <f t="shared" si="1"/>
        <v>1290.08</v>
      </c>
      <c r="Q119">
        <v>3.3483670663657912</v>
      </c>
      <c r="R119">
        <v>26.128327814176863</v>
      </c>
      <c r="S119">
        <v>2.7546664864795734</v>
      </c>
      <c r="T119">
        <v>64.336685147065083</v>
      </c>
      <c r="U119">
        <v>10.542834987644827</v>
      </c>
      <c r="V119">
        <v>20.325721393780995</v>
      </c>
      <c r="W119">
        <v>19.448960611382788</v>
      </c>
      <c r="X119">
        <v>22.169071010490782</v>
      </c>
      <c r="Y119">
        <v>13.239175193805277</v>
      </c>
      <c r="Z119">
        <v>16.178162250235168</v>
      </c>
    </row>
    <row r="120" spans="1:26" x14ac:dyDescent="0.35">
      <c r="A120" s="14">
        <v>44631</v>
      </c>
      <c r="B120">
        <v>658.19629999999995</v>
      </c>
      <c r="C120">
        <v>678.57491000000005</v>
      </c>
      <c r="D120">
        <v>1661.69</v>
      </c>
      <c r="E120">
        <v>70.2637</v>
      </c>
      <c r="F120">
        <v>77.973200000000006</v>
      </c>
      <c r="G120">
        <v>75.164100000000005</v>
      </c>
      <c r="H120">
        <v>22.107500000000002</v>
      </c>
      <c r="I120">
        <v>610.75369999999998</v>
      </c>
      <c r="J120">
        <v>610.75369999999998</v>
      </c>
      <c r="K120">
        <v>10.540800000000001</v>
      </c>
      <c r="L120">
        <v>64.378299999999996</v>
      </c>
      <c r="M120">
        <v>25.811299999999999</v>
      </c>
      <c r="N120">
        <v>10.539609409693083</v>
      </c>
      <c r="O120">
        <v>25.360364014349489</v>
      </c>
      <c r="P120">
        <f t="shared" si="1"/>
        <v>1290.08</v>
      </c>
      <c r="Q120">
        <v>3.2666364972483368</v>
      </c>
      <c r="R120">
        <v>25.360364014349489</v>
      </c>
      <c r="S120">
        <v>2.6728833119887971</v>
      </c>
      <c r="T120">
        <v>64.342136377724046</v>
      </c>
      <c r="U120">
        <v>10.539609409693083</v>
      </c>
      <c r="V120">
        <v>20.314238904157897</v>
      </c>
      <c r="W120">
        <v>18.221136082969412</v>
      </c>
      <c r="X120">
        <v>22.153104632012127</v>
      </c>
      <c r="Y120">
        <v>12.101392267082772</v>
      </c>
      <c r="Z120">
        <v>15.825196241417887</v>
      </c>
    </row>
    <row r="121" spans="1:26" x14ac:dyDescent="0.35">
      <c r="A121" s="14">
        <v>44638</v>
      </c>
      <c r="B121">
        <v>658.40520000000004</v>
      </c>
      <c r="C121">
        <v>678.57491000000005</v>
      </c>
      <c r="D121">
        <v>1739.79</v>
      </c>
      <c r="E121">
        <v>70.258799999999994</v>
      </c>
      <c r="F121">
        <v>78.027699999999996</v>
      </c>
      <c r="G121">
        <v>75.366200000000006</v>
      </c>
      <c r="H121">
        <v>23.084499999999998</v>
      </c>
      <c r="I121">
        <v>610.96249999999998</v>
      </c>
      <c r="J121">
        <v>610.96249999999998</v>
      </c>
      <c r="K121">
        <v>10.5715</v>
      </c>
      <c r="L121">
        <v>64.587900000000005</v>
      </c>
      <c r="M121">
        <v>26.936800000000002</v>
      </c>
      <c r="N121">
        <v>10.571267639638862</v>
      </c>
      <c r="O121">
        <v>26.334349505497737</v>
      </c>
      <c r="P121">
        <f t="shared" si="1"/>
        <v>1290.08</v>
      </c>
      <c r="Q121">
        <v>3.402704217969803</v>
      </c>
      <c r="R121">
        <v>26.334349505497737</v>
      </c>
      <c r="S121">
        <v>2.7838745673840788</v>
      </c>
      <c r="T121">
        <v>64.587507644527719</v>
      </c>
      <c r="U121">
        <v>10.571267639638862</v>
      </c>
      <c r="V121">
        <v>20.305962604603241</v>
      </c>
      <c r="W121">
        <v>16.554773932031786</v>
      </c>
      <c r="X121">
        <v>22.053129062229825</v>
      </c>
      <c r="Y121">
        <v>10.978818370728447</v>
      </c>
      <c r="Z121">
        <v>16.131257362212235</v>
      </c>
    </row>
    <row r="122" spans="1:26" x14ac:dyDescent="0.35">
      <c r="A122" s="14">
        <v>44645</v>
      </c>
      <c r="B122">
        <v>658.74220000000003</v>
      </c>
      <c r="C122">
        <v>678.57491000000005</v>
      </c>
      <c r="D122">
        <v>1718.74</v>
      </c>
      <c r="E122">
        <v>70.253</v>
      </c>
      <c r="F122">
        <v>78.018199999999993</v>
      </c>
      <c r="G122">
        <v>75.528999999999996</v>
      </c>
      <c r="H122">
        <v>22.756</v>
      </c>
      <c r="I122">
        <v>611.29960000000005</v>
      </c>
      <c r="J122">
        <v>611.29960000000005</v>
      </c>
      <c r="K122">
        <v>10.565099999999999</v>
      </c>
      <c r="L122">
        <v>64.584199999999996</v>
      </c>
      <c r="M122">
        <v>26.612400000000001</v>
      </c>
      <c r="N122">
        <v>10.563736571490708</v>
      </c>
      <c r="O122">
        <v>26.670407188589188</v>
      </c>
      <c r="P122">
        <f t="shared" si="1"/>
        <v>1290.08</v>
      </c>
      <c r="Q122">
        <v>3.4361981510111992</v>
      </c>
      <c r="R122">
        <v>26.670407188589188</v>
      </c>
      <c r="S122">
        <v>2.8173915579464821</v>
      </c>
      <c r="T122">
        <v>64.570067784221791</v>
      </c>
      <c r="U122">
        <v>10.563736571490708</v>
      </c>
      <c r="V122">
        <v>20.373589415973743</v>
      </c>
      <c r="W122">
        <v>16.831902069344416</v>
      </c>
      <c r="X122">
        <v>21.944938974223277</v>
      </c>
      <c r="Y122">
        <v>11.138291877512959</v>
      </c>
      <c r="Z122">
        <v>16.108974062702472</v>
      </c>
    </row>
    <row r="123" spans="1:26" x14ac:dyDescent="0.35">
      <c r="A123" s="14">
        <v>44652</v>
      </c>
      <c r="B123">
        <v>657.06140000000005</v>
      </c>
      <c r="C123">
        <v>678.57491000000005</v>
      </c>
      <c r="D123">
        <v>1785.08</v>
      </c>
      <c r="E123">
        <v>70.022499999999994</v>
      </c>
      <c r="F123">
        <v>78.136799999999994</v>
      </c>
      <c r="G123">
        <v>75.742999999999995</v>
      </c>
      <c r="H123">
        <v>23.567599999999999</v>
      </c>
      <c r="I123">
        <v>609.62829999999997</v>
      </c>
      <c r="J123">
        <v>609.62829999999997</v>
      </c>
      <c r="K123">
        <v>10.567399999999999</v>
      </c>
      <c r="L123">
        <v>64.421599999999998</v>
      </c>
      <c r="M123">
        <v>27.709299999999999</v>
      </c>
      <c r="N123">
        <v>10.565673269829896</v>
      </c>
      <c r="O123">
        <v>27.213194811066206</v>
      </c>
      <c r="P123">
        <f t="shared" si="1"/>
        <v>1290.08</v>
      </c>
      <c r="Q123">
        <v>3.4944055030929508</v>
      </c>
      <c r="R123">
        <v>27.213194811066206</v>
      </c>
      <c r="S123">
        <v>2.8752572500195588</v>
      </c>
      <c r="T123">
        <v>64.588888302274825</v>
      </c>
      <c r="U123">
        <v>10.565673269829896</v>
      </c>
      <c r="V123">
        <v>20.40847096303245</v>
      </c>
      <c r="W123">
        <v>17.029106590224693</v>
      </c>
      <c r="X123">
        <v>22.003129643222358</v>
      </c>
      <c r="Y123">
        <v>11.206073813910358</v>
      </c>
      <c r="Z123">
        <v>16.312301435077845</v>
      </c>
    </row>
    <row r="124" spans="1:26" x14ac:dyDescent="0.35">
      <c r="A124" s="14">
        <v>44659</v>
      </c>
      <c r="B124">
        <v>657.30589999999995</v>
      </c>
      <c r="C124">
        <v>678.57491000000005</v>
      </c>
      <c r="D124">
        <v>1809.78</v>
      </c>
      <c r="E124">
        <v>70.042500000000004</v>
      </c>
      <c r="F124">
        <v>78.3827</v>
      </c>
      <c r="G124">
        <v>75.669399999999996</v>
      </c>
      <c r="H124">
        <v>23.916899999999998</v>
      </c>
      <c r="I124">
        <v>609.87289999999996</v>
      </c>
      <c r="J124">
        <v>609.87289999999996</v>
      </c>
      <c r="K124">
        <v>10.524800000000001</v>
      </c>
      <c r="L124">
        <v>64.188100000000006</v>
      </c>
      <c r="M124">
        <v>28.195</v>
      </c>
      <c r="N124">
        <v>10.52535773176424</v>
      </c>
      <c r="O124">
        <v>28.210312081270111</v>
      </c>
      <c r="P124">
        <f t="shared" si="1"/>
        <v>1290.08</v>
      </c>
      <c r="Q124">
        <v>3.5905730414577408</v>
      </c>
      <c r="R124">
        <v>28.210312081270111</v>
      </c>
      <c r="S124">
        <v>2.9692362638007848</v>
      </c>
      <c r="T124">
        <v>64.178659023132866</v>
      </c>
      <c r="U124">
        <v>10.52535773176424</v>
      </c>
      <c r="V124">
        <v>20.445426967468016</v>
      </c>
      <c r="W124">
        <v>18.057629659601766</v>
      </c>
      <c r="X124">
        <v>22.695205279655781</v>
      </c>
      <c r="Y124">
        <v>11.86123697024178</v>
      </c>
      <c r="Z124">
        <v>16.658595008353821</v>
      </c>
    </row>
    <row r="125" spans="1:26" x14ac:dyDescent="0.35">
      <c r="A125" s="14">
        <v>44666</v>
      </c>
      <c r="B125">
        <v>657.45659999999998</v>
      </c>
      <c r="C125">
        <v>678.57491000000005</v>
      </c>
      <c r="D125">
        <v>1779.16</v>
      </c>
      <c r="E125">
        <v>70.021600000000007</v>
      </c>
      <c r="F125">
        <v>78.499700000000004</v>
      </c>
      <c r="G125">
        <v>75.699600000000004</v>
      </c>
      <c r="H125">
        <v>23.5029</v>
      </c>
      <c r="I125">
        <v>610.02359999999999</v>
      </c>
      <c r="J125">
        <v>610.02359999999999</v>
      </c>
      <c r="K125">
        <v>10.5298</v>
      </c>
      <c r="L125">
        <v>64.234300000000005</v>
      </c>
      <c r="M125">
        <v>27.698</v>
      </c>
      <c r="N125">
        <v>10.531727215139492</v>
      </c>
      <c r="O125">
        <v>27.695907983550907</v>
      </c>
      <c r="P125">
        <f t="shared" si="1"/>
        <v>1290.08</v>
      </c>
      <c r="Q125">
        <v>3.5376294670023265</v>
      </c>
      <c r="R125">
        <v>27.695907983550907</v>
      </c>
      <c r="S125">
        <v>2.9168574785836223</v>
      </c>
      <c r="T125">
        <v>64.23909268678517</v>
      </c>
      <c r="U125">
        <v>10.531727215139492</v>
      </c>
      <c r="V125">
        <v>20.189727070151577</v>
      </c>
      <c r="W125">
        <v>17.945046729125643</v>
      </c>
      <c r="X125">
        <v>22.836205012431417</v>
      </c>
      <c r="Y125">
        <v>12.142430672895559</v>
      </c>
      <c r="Z125">
        <v>17.05849293712755</v>
      </c>
    </row>
    <row r="126" spans="1:26" x14ac:dyDescent="0.35">
      <c r="A126" s="14">
        <v>44673</v>
      </c>
      <c r="B126">
        <v>658.47109999999998</v>
      </c>
      <c r="C126">
        <v>678.57491000000005</v>
      </c>
      <c r="D126">
        <v>1743.87</v>
      </c>
      <c r="E126">
        <v>70.008499999999998</v>
      </c>
      <c r="F126">
        <v>78.328299999999999</v>
      </c>
      <c r="G126">
        <v>75.500900000000001</v>
      </c>
      <c r="H126">
        <v>23.097300000000001</v>
      </c>
      <c r="I126">
        <v>610.66359999999997</v>
      </c>
      <c r="J126">
        <v>610.66359999999997</v>
      </c>
      <c r="K126">
        <v>10.5161</v>
      </c>
      <c r="L126">
        <v>64.218100000000007</v>
      </c>
      <c r="M126">
        <v>27.1554</v>
      </c>
      <c r="N126">
        <v>10.519463591530716</v>
      </c>
      <c r="O126">
        <v>27.167031584395026</v>
      </c>
      <c r="P126">
        <f t="shared" si="1"/>
        <v>1290.08</v>
      </c>
      <c r="Q126">
        <v>3.4775446664186922</v>
      </c>
      <c r="R126">
        <v>27.167031584395026</v>
      </c>
      <c r="S126">
        <v>2.8578259964200847</v>
      </c>
      <c r="T126">
        <v>64.232634124162047</v>
      </c>
      <c r="U126">
        <v>10.519463591530716</v>
      </c>
      <c r="V126">
        <v>19.414404609206318</v>
      </c>
      <c r="W126">
        <v>17.549676687241988</v>
      </c>
      <c r="X126">
        <v>23.014591509442571</v>
      </c>
      <c r="Y126">
        <v>11.974714712402108</v>
      </c>
      <c r="Z126">
        <v>17.163357213464391</v>
      </c>
    </row>
    <row r="127" spans="1:26" x14ac:dyDescent="0.35">
      <c r="A127" s="14">
        <v>44680</v>
      </c>
      <c r="B127">
        <v>658.41570000000002</v>
      </c>
      <c r="C127">
        <v>678.57491000000005</v>
      </c>
      <c r="D127">
        <v>1736.58</v>
      </c>
      <c r="E127">
        <v>70.404600000000002</v>
      </c>
      <c r="F127">
        <v>78.111199999999997</v>
      </c>
      <c r="G127">
        <v>75.143000000000001</v>
      </c>
      <c r="H127">
        <v>23.110299999999999</v>
      </c>
      <c r="I127">
        <v>609.48889999999994</v>
      </c>
      <c r="J127">
        <v>609.48889999999994</v>
      </c>
      <c r="K127">
        <v>10.5543</v>
      </c>
      <c r="L127">
        <v>64.327399999999997</v>
      </c>
      <c r="M127">
        <v>26.995999999999999</v>
      </c>
      <c r="N127">
        <v>10.502672079785949</v>
      </c>
      <c r="O127">
        <v>26.956589703716304</v>
      </c>
      <c r="P127">
        <f t="shared" si="1"/>
        <v>1290.08</v>
      </c>
      <c r="Q127">
        <v>3.4502183986447039</v>
      </c>
      <c r="R127">
        <v>26.956589703716304</v>
      </c>
      <c r="S127">
        <v>2.831162220474666</v>
      </c>
      <c r="T127">
        <v>64.180967214910126</v>
      </c>
      <c r="U127">
        <v>10.502672079785949</v>
      </c>
      <c r="V127">
        <v>19.564680923634164</v>
      </c>
      <c r="W127">
        <v>17.216957406119953</v>
      </c>
      <c r="X127">
        <v>22.931874448637206</v>
      </c>
      <c r="Y127">
        <v>11.524225857512022</v>
      </c>
      <c r="Z127">
        <v>17.107947652184567</v>
      </c>
    </row>
    <row r="128" spans="1:26" x14ac:dyDescent="0.35">
      <c r="A128" s="14">
        <v>44687</v>
      </c>
      <c r="B128">
        <v>669.82069999999999</v>
      </c>
      <c r="C128">
        <v>678.57491000000005</v>
      </c>
      <c r="D128">
        <v>1652.24</v>
      </c>
      <c r="E128">
        <v>70.959100000000007</v>
      </c>
      <c r="F128">
        <v>79.950100000000006</v>
      </c>
      <c r="G128">
        <v>76.515199999999993</v>
      </c>
      <c r="H128">
        <v>21.593599999999999</v>
      </c>
      <c r="I128">
        <v>618.14329999999995</v>
      </c>
      <c r="J128">
        <v>618.14329999999995</v>
      </c>
      <c r="K128">
        <v>10.483599999999999</v>
      </c>
      <c r="L128">
        <v>64.803700000000006</v>
      </c>
      <c r="M128">
        <v>25.496099999999998</v>
      </c>
      <c r="N128">
        <v>10.487803256489101</v>
      </c>
      <c r="O128">
        <v>26.085956492370645</v>
      </c>
      <c r="P128">
        <f t="shared" si="1"/>
        <v>1290.08</v>
      </c>
      <c r="Q128">
        <v>3.3476866913561674</v>
      </c>
      <c r="R128">
        <v>26.085956492370645</v>
      </c>
      <c r="S128">
        <v>2.7358437944931793</v>
      </c>
      <c r="T128">
        <v>64.798467347531243</v>
      </c>
      <c r="U128">
        <v>10.487803256489101</v>
      </c>
      <c r="V128">
        <v>19.65173865448968</v>
      </c>
      <c r="W128">
        <v>17.899116274684584</v>
      </c>
      <c r="X128">
        <v>22.592494469707567</v>
      </c>
      <c r="Y128">
        <v>12.266940815482855</v>
      </c>
      <c r="Z128">
        <v>16.483245110505791</v>
      </c>
    </row>
    <row r="129" spans="1:26" x14ac:dyDescent="0.35">
      <c r="A129" s="14">
        <v>44694</v>
      </c>
      <c r="B129">
        <v>692.02819999999997</v>
      </c>
      <c r="C129">
        <v>678.57491000000005</v>
      </c>
      <c r="D129">
        <v>1564.27</v>
      </c>
      <c r="E129">
        <v>75.900000000000006</v>
      </c>
      <c r="F129">
        <v>79.023899999999998</v>
      </c>
      <c r="G129">
        <v>76.093400000000003</v>
      </c>
      <c r="H129">
        <v>20.557200000000002</v>
      </c>
      <c r="I129">
        <v>633.63300000000004</v>
      </c>
      <c r="J129">
        <v>633.63300000000004</v>
      </c>
      <c r="K129">
        <v>11.443099999999999</v>
      </c>
      <c r="L129">
        <v>72.507300000000001</v>
      </c>
      <c r="M129">
        <v>21.574000000000002</v>
      </c>
      <c r="N129">
        <v>10.465067364206316</v>
      </c>
      <c r="O129">
        <v>24.824400405578928</v>
      </c>
      <c r="P129">
        <f t="shared" si="1"/>
        <v>1290.08</v>
      </c>
      <c r="Q129">
        <v>3.2077817015249521</v>
      </c>
      <c r="R129">
        <v>24.824400405578928</v>
      </c>
      <c r="S129">
        <v>2.5978902252041403</v>
      </c>
      <c r="T129">
        <v>64.763296342847028</v>
      </c>
      <c r="U129">
        <v>10.465067364206316</v>
      </c>
      <c r="V129">
        <v>19.394889173196038</v>
      </c>
      <c r="W129">
        <v>17.78938929081772</v>
      </c>
      <c r="X129">
        <v>21.302453600776381</v>
      </c>
      <c r="Y129">
        <v>11.744637265664903</v>
      </c>
      <c r="Z129">
        <v>14.701523913511425</v>
      </c>
    </row>
    <row r="130" spans="1:26" x14ac:dyDescent="0.35">
      <c r="A130" s="14">
        <v>44701</v>
      </c>
      <c r="B130">
        <v>695.84360000000004</v>
      </c>
      <c r="C130">
        <v>678.57491000000005</v>
      </c>
      <c r="D130">
        <v>1610.61</v>
      </c>
      <c r="E130">
        <v>76.772400000000005</v>
      </c>
      <c r="F130">
        <v>79.288899999999998</v>
      </c>
      <c r="G130">
        <v>75.751400000000004</v>
      </c>
      <c r="H130">
        <v>21.261800000000001</v>
      </c>
      <c r="I130">
        <v>637.56970000000001</v>
      </c>
      <c r="J130">
        <v>637.56970000000001</v>
      </c>
      <c r="K130">
        <v>11.3642</v>
      </c>
      <c r="L130">
        <v>72.454800000000006</v>
      </c>
      <c r="M130">
        <v>22.229199999999999</v>
      </c>
      <c r="N130">
        <v>11.391521638337403</v>
      </c>
      <c r="O130">
        <v>22.305893424373604</v>
      </c>
      <c r="P130">
        <f t="shared" si="1"/>
        <v>1290.08</v>
      </c>
      <c r="Q130">
        <v>3.0299131419742658</v>
      </c>
      <c r="R130">
        <v>22.305893424373604</v>
      </c>
      <c r="S130">
        <v>2.5409806760619991</v>
      </c>
      <c r="T130">
        <v>72.349489406085937</v>
      </c>
      <c r="U130">
        <v>11.391521638337403</v>
      </c>
      <c r="V130">
        <v>20.144657158002442</v>
      </c>
      <c r="W130">
        <v>11.286096797934848</v>
      </c>
      <c r="X130">
        <v>19.104072576658101</v>
      </c>
      <c r="Y130">
        <v>8.111594183790702</v>
      </c>
      <c r="Z130">
        <v>14.66086873753747</v>
      </c>
    </row>
    <row r="131" spans="1:26" x14ac:dyDescent="0.35">
      <c r="A131" s="14">
        <v>44708</v>
      </c>
      <c r="B131">
        <v>701.29390000000001</v>
      </c>
      <c r="C131">
        <v>678.57491000000005</v>
      </c>
      <c r="D131">
        <v>1614.77</v>
      </c>
      <c r="E131">
        <v>80.285700000000006</v>
      </c>
      <c r="F131">
        <v>80.179900000000004</v>
      </c>
      <c r="G131">
        <v>76.162000000000006</v>
      </c>
      <c r="H131">
        <v>21.201799999999999</v>
      </c>
      <c r="I131">
        <v>644.13779999999997</v>
      </c>
      <c r="J131">
        <v>644.13779999999997</v>
      </c>
      <c r="K131">
        <v>11.404</v>
      </c>
      <c r="L131">
        <v>73.457400000000007</v>
      </c>
      <c r="M131">
        <v>21.982399999999998</v>
      </c>
      <c r="N131">
        <v>11.275071073027975</v>
      </c>
      <c r="O131">
        <v>21.797373382491479</v>
      </c>
      <c r="P131">
        <f t="shared" si="1"/>
        <v>1290.08</v>
      </c>
      <c r="Q131">
        <v>3.0537988676407539</v>
      </c>
      <c r="R131">
        <v>21.797373382491479</v>
      </c>
      <c r="S131">
        <v>2.4576693409291961</v>
      </c>
      <c r="T131">
        <v>72.439003190554132</v>
      </c>
      <c r="U131">
        <v>11.275071073027975</v>
      </c>
      <c r="V131">
        <v>19.490298954958494</v>
      </c>
      <c r="W131">
        <v>10.188127092448477</v>
      </c>
      <c r="X131">
        <v>19.490123252193456</v>
      </c>
      <c r="Y131">
        <v>4.6962579952320898</v>
      </c>
      <c r="Z131">
        <v>13.786450497897787</v>
      </c>
    </row>
    <row r="132" spans="1:26" x14ac:dyDescent="0.35">
      <c r="A132" s="14">
        <v>44715</v>
      </c>
      <c r="B132">
        <v>703.82410000000004</v>
      </c>
      <c r="C132">
        <v>678.56940999999995</v>
      </c>
      <c r="D132">
        <v>1629.67</v>
      </c>
      <c r="E132">
        <v>80.731099999999998</v>
      </c>
      <c r="F132">
        <v>79.924000000000007</v>
      </c>
      <c r="G132">
        <v>75.883399999999995</v>
      </c>
      <c r="H132">
        <v>21.475999999999999</v>
      </c>
      <c r="I132">
        <v>646.16010000000006</v>
      </c>
      <c r="J132">
        <v>646.16010000000006</v>
      </c>
      <c r="K132">
        <v>11.451700000000001</v>
      </c>
      <c r="L132">
        <v>73.996300000000005</v>
      </c>
      <c r="M132">
        <v>22.023700000000002</v>
      </c>
      <c r="N132">
        <v>11.451690905517891</v>
      </c>
      <c r="O132">
        <v>22.062601236890089</v>
      </c>
      <c r="P132">
        <f t="shared" si="1"/>
        <v>1290.08</v>
      </c>
      <c r="Q132">
        <v>3.1150084414598895</v>
      </c>
      <c r="R132">
        <v>22.062601236890089</v>
      </c>
      <c r="S132">
        <v>2.52654089936562</v>
      </c>
      <c r="T132">
        <v>73.996261024301674</v>
      </c>
      <c r="U132">
        <v>11.451690905517891</v>
      </c>
      <c r="V132">
        <v>19.423100002865088</v>
      </c>
      <c r="W132">
        <v>6.8891261168189857</v>
      </c>
      <c r="X132">
        <v>19.631571850387374</v>
      </c>
      <c r="Y132">
        <v>2.323994039719024</v>
      </c>
      <c r="Z132">
        <v>13.956379188179515</v>
      </c>
    </row>
    <row r="133" spans="1:26" x14ac:dyDescent="0.35">
      <c r="A133" s="14">
        <v>44722</v>
      </c>
      <c r="B133">
        <v>704.25879999999995</v>
      </c>
      <c r="C133">
        <v>672.19940999999994</v>
      </c>
      <c r="D133">
        <v>1589.95</v>
      </c>
      <c r="E133">
        <v>80.731899999999996</v>
      </c>
      <c r="F133">
        <v>80.077500000000001</v>
      </c>
      <c r="G133">
        <v>76.726799999999997</v>
      </c>
      <c r="H133">
        <v>20.722200000000001</v>
      </c>
      <c r="I133">
        <v>646.16279999999995</v>
      </c>
      <c r="J133">
        <v>646.16279999999995</v>
      </c>
      <c r="K133">
        <v>11.451700000000001</v>
      </c>
      <c r="L133">
        <v>73.996899999999997</v>
      </c>
      <c r="M133">
        <v>21.486699999999999</v>
      </c>
      <c r="N133">
        <v>11.451709226331596</v>
      </c>
      <c r="O133">
        <v>21.704260572183596</v>
      </c>
      <c r="P133">
        <f t="shared" si="1"/>
        <v>1290.08</v>
      </c>
      <c r="Q133">
        <v>3.0743472030263765</v>
      </c>
      <c r="R133">
        <v>21.704260572183596</v>
      </c>
      <c r="S133">
        <v>2.4855088104518002</v>
      </c>
      <c r="T133">
        <v>73.996531448683271</v>
      </c>
      <c r="U133">
        <v>11.451709226331596</v>
      </c>
      <c r="V133">
        <v>19.42650366703386</v>
      </c>
      <c r="W133">
        <v>6.8119744481231974</v>
      </c>
      <c r="X133">
        <v>19.325030382640755</v>
      </c>
      <c r="Y133">
        <v>2.2174982188003627</v>
      </c>
      <c r="Z133">
        <v>13.911420877459349</v>
      </c>
    </row>
    <row r="134" spans="1:26" x14ac:dyDescent="0.35">
      <c r="A134" s="14">
        <v>44729</v>
      </c>
      <c r="B134">
        <v>704.25750000000005</v>
      </c>
      <c r="C134">
        <v>672.19940999999994</v>
      </c>
      <c r="D134">
        <v>1496.93</v>
      </c>
      <c r="E134">
        <v>80.731700000000004</v>
      </c>
      <c r="F134">
        <v>79.863100000000003</v>
      </c>
      <c r="G134">
        <v>76.497200000000007</v>
      </c>
      <c r="H134">
        <v>19.5684</v>
      </c>
      <c r="I134">
        <v>646.16139999999996</v>
      </c>
      <c r="J134">
        <v>646.16139999999996</v>
      </c>
      <c r="K134">
        <v>11.4526</v>
      </c>
      <c r="L134">
        <v>74.002099999999999</v>
      </c>
      <c r="M134">
        <v>20.228200000000001</v>
      </c>
      <c r="N134">
        <v>11.452571567126402</v>
      </c>
      <c r="O134">
        <v>20.790220635211842</v>
      </c>
      <c r="P134">
        <f t="shared" si="1"/>
        <v>1290.08</v>
      </c>
      <c r="Q134">
        <v>2.9475027603469659</v>
      </c>
      <c r="R134">
        <v>20.790220635211842</v>
      </c>
      <c r="S134">
        <v>2.3810148972111174</v>
      </c>
      <c r="T134">
        <v>74.00210065083435</v>
      </c>
      <c r="U134">
        <v>11.452571567126402</v>
      </c>
      <c r="V134">
        <v>19.426576985678331</v>
      </c>
      <c r="W134">
        <v>8.294943286737622</v>
      </c>
      <c r="X134">
        <v>19.090800841004459</v>
      </c>
      <c r="Y134">
        <v>2.1530802300151737</v>
      </c>
      <c r="Z134">
        <v>13.834862217997292</v>
      </c>
    </row>
    <row r="135" spans="1:26" x14ac:dyDescent="0.35">
      <c r="A135" s="14">
        <v>44736</v>
      </c>
      <c r="B135">
        <v>704.25220000000002</v>
      </c>
      <c r="C135">
        <v>672.19940999999994</v>
      </c>
      <c r="D135">
        <v>1533.31</v>
      </c>
      <c r="E135">
        <v>80.731700000000004</v>
      </c>
      <c r="F135">
        <v>79.560500000000005</v>
      </c>
      <c r="G135">
        <v>76.255899999999997</v>
      </c>
      <c r="H135">
        <v>20.107399999999998</v>
      </c>
      <c r="I135">
        <v>646.16139999999996</v>
      </c>
      <c r="J135">
        <v>646.16139999999996</v>
      </c>
      <c r="K135">
        <v>11.4526</v>
      </c>
      <c r="L135">
        <v>74.002099999999999</v>
      </c>
      <c r="M135">
        <v>20.719799999999999</v>
      </c>
      <c r="N135">
        <v>11.452571567126402</v>
      </c>
      <c r="O135">
        <v>20.285505232925775</v>
      </c>
      <c r="P135">
        <f t="shared" ref="P135:P198" si="2">$D$6</f>
        <v>1290.08</v>
      </c>
      <c r="Q135">
        <v>2.8935551381085496</v>
      </c>
      <c r="R135">
        <v>20.285505232925775</v>
      </c>
      <c r="S135">
        <v>2.3232120045539952</v>
      </c>
      <c r="T135">
        <v>74.00210065083435</v>
      </c>
      <c r="U135">
        <v>11.452571567126402</v>
      </c>
      <c r="V135">
        <v>20.818539030048132</v>
      </c>
      <c r="W135">
        <v>7.7952026484298687</v>
      </c>
      <c r="X135">
        <v>19.220499663302199</v>
      </c>
      <c r="Y135">
        <v>2.0016803567437083</v>
      </c>
      <c r="Z135">
        <v>13.87883474682166</v>
      </c>
    </row>
    <row r="136" spans="1:26" x14ac:dyDescent="0.35">
      <c r="A136" s="14">
        <v>44743</v>
      </c>
      <c r="B136">
        <v>702.85609999999997</v>
      </c>
      <c r="C136">
        <v>672.19940999999994</v>
      </c>
      <c r="D136">
        <v>1529.2</v>
      </c>
      <c r="E136">
        <v>80.711399999999998</v>
      </c>
      <c r="F136">
        <v>79.046300000000002</v>
      </c>
      <c r="G136">
        <v>75.770099999999999</v>
      </c>
      <c r="H136">
        <v>20.182099999999998</v>
      </c>
      <c r="I136">
        <v>644.74419999999998</v>
      </c>
      <c r="J136">
        <v>644.74419999999998</v>
      </c>
      <c r="K136">
        <v>11.4758</v>
      </c>
      <c r="L136">
        <v>73.9893</v>
      </c>
      <c r="M136">
        <v>20.6678</v>
      </c>
      <c r="N136">
        <v>11.452571567126402</v>
      </c>
      <c r="O136">
        <v>20.654143416978357</v>
      </c>
      <c r="P136">
        <f t="shared" si="2"/>
        <v>1290.08</v>
      </c>
      <c r="Q136">
        <v>2.9353801951208305</v>
      </c>
      <c r="R136">
        <v>20.654143416978357</v>
      </c>
      <c r="S136">
        <v>2.3654305564063725</v>
      </c>
      <c r="T136">
        <v>74.00210065083435</v>
      </c>
      <c r="U136">
        <v>11.452571567126402</v>
      </c>
      <c r="V136">
        <v>20.843162508270815</v>
      </c>
      <c r="W136">
        <v>7.3501794766136541</v>
      </c>
      <c r="X136">
        <v>19.166071901339265</v>
      </c>
      <c r="Y136">
        <v>1.5468309671540745</v>
      </c>
      <c r="Z136">
        <v>13.68087596219743</v>
      </c>
    </row>
    <row r="137" spans="1:26" x14ac:dyDescent="0.35">
      <c r="A137" s="14">
        <v>44750</v>
      </c>
      <c r="B137">
        <v>703.04089999999997</v>
      </c>
      <c r="C137">
        <v>672.18366000000003</v>
      </c>
      <c r="D137">
        <v>1573.11</v>
      </c>
      <c r="E137">
        <v>80.711500000000001</v>
      </c>
      <c r="F137">
        <v>78.350800000000007</v>
      </c>
      <c r="G137">
        <v>75.125500000000002</v>
      </c>
      <c r="H137">
        <v>20.939800000000002</v>
      </c>
      <c r="I137">
        <v>644.74540000000002</v>
      </c>
      <c r="J137">
        <v>644.74540000000002</v>
      </c>
      <c r="K137">
        <v>11.4758</v>
      </c>
      <c r="L137">
        <v>73.989500000000007</v>
      </c>
      <c r="M137">
        <v>21.261299999999999</v>
      </c>
      <c r="N137">
        <v>11.475763814349691</v>
      </c>
      <c r="O137">
        <v>20.951796577365634</v>
      </c>
      <c r="P137">
        <f t="shared" si="2"/>
        <v>1290.08</v>
      </c>
      <c r="Q137">
        <v>2.9748107997153204</v>
      </c>
      <c r="R137">
        <v>20.951796577365634</v>
      </c>
      <c r="S137">
        <v>2.4043786900814825</v>
      </c>
      <c r="T137">
        <v>73.989359064067202</v>
      </c>
      <c r="U137">
        <v>11.475763814349691</v>
      </c>
      <c r="V137">
        <v>20.967788200481525</v>
      </c>
      <c r="W137">
        <v>5.9074779609840071</v>
      </c>
      <c r="X137">
        <v>20.443797292794258</v>
      </c>
      <c r="Y137">
        <v>0.87739256586330849</v>
      </c>
      <c r="Z137">
        <v>13.984815361597922</v>
      </c>
    </row>
    <row r="138" spans="1:26" x14ac:dyDescent="0.35">
      <c r="A138" s="14">
        <v>44757</v>
      </c>
      <c r="B138">
        <v>702.40499999999997</v>
      </c>
      <c r="C138">
        <v>672.17821000000004</v>
      </c>
      <c r="D138">
        <v>1555.92</v>
      </c>
      <c r="E138">
        <v>80.7149</v>
      </c>
      <c r="F138">
        <v>78.243899999999996</v>
      </c>
      <c r="G138">
        <v>74.996499999999997</v>
      </c>
      <c r="H138">
        <v>20.746600000000001</v>
      </c>
      <c r="I138">
        <v>644.75059999999996</v>
      </c>
      <c r="J138">
        <v>644.75059999999996</v>
      </c>
      <c r="K138">
        <v>11.4762</v>
      </c>
      <c r="L138">
        <v>73.992900000000006</v>
      </c>
      <c r="M138">
        <v>21.027999999999999</v>
      </c>
      <c r="N138">
        <v>11.475756003344635</v>
      </c>
      <c r="O138">
        <v>20.979069135617596</v>
      </c>
      <c r="P138">
        <f t="shared" si="2"/>
        <v>1290.08</v>
      </c>
      <c r="Q138">
        <v>2.979778546682109</v>
      </c>
      <c r="R138">
        <v>20.979069135617596</v>
      </c>
      <c r="S138">
        <v>2.4075067857764578</v>
      </c>
      <c r="T138">
        <v>73.989460159825356</v>
      </c>
      <c r="U138">
        <v>11.475756003344635</v>
      </c>
      <c r="V138">
        <v>20.967850248861808</v>
      </c>
      <c r="W138">
        <v>5.4527470414569104</v>
      </c>
      <c r="X138">
        <v>20.290883815890417</v>
      </c>
      <c r="Y138">
        <v>0.26680178405464366</v>
      </c>
      <c r="Z138">
        <v>14.118058835200237</v>
      </c>
    </row>
    <row r="139" spans="1:26" x14ac:dyDescent="0.35">
      <c r="A139" s="14">
        <v>44764</v>
      </c>
      <c r="B139">
        <v>702.37270000000001</v>
      </c>
      <c r="C139">
        <v>672.11309000000006</v>
      </c>
      <c r="D139">
        <v>1616.62</v>
      </c>
      <c r="E139">
        <v>80.7149</v>
      </c>
      <c r="F139">
        <v>77.725200000000001</v>
      </c>
      <c r="G139">
        <v>74.431100000000001</v>
      </c>
      <c r="H139">
        <v>21.7197</v>
      </c>
      <c r="I139">
        <v>644.75059999999996</v>
      </c>
      <c r="J139">
        <v>644.75059999999996</v>
      </c>
      <c r="K139">
        <v>11.4762</v>
      </c>
      <c r="L139">
        <v>73.992900000000006</v>
      </c>
      <c r="M139">
        <v>21.848299999999998</v>
      </c>
      <c r="N139">
        <v>11.476199728028607</v>
      </c>
      <c r="O139">
        <v>21.53923727927463</v>
      </c>
      <c r="P139">
        <f t="shared" si="2"/>
        <v>1290.08</v>
      </c>
      <c r="Q139">
        <v>3.0435782286827275</v>
      </c>
      <c r="R139">
        <v>21.53923727927463</v>
      </c>
      <c r="S139">
        <v>2.4718858900635516</v>
      </c>
      <c r="T139">
        <v>73.992870747263169</v>
      </c>
      <c r="U139">
        <v>11.476199728028607</v>
      </c>
      <c r="V139">
        <v>21.006362312477012</v>
      </c>
      <c r="W139">
        <v>4.9341325963464717</v>
      </c>
      <c r="X139">
        <v>20.335777687770321</v>
      </c>
      <c r="Y139">
        <v>-4.9196800513448963E-2</v>
      </c>
      <c r="Z139">
        <v>13.916898233953759</v>
      </c>
    </row>
    <row r="140" spans="1:26" x14ac:dyDescent="0.35">
      <c r="A140" s="14">
        <v>44771</v>
      </c>
      <c r="B140">
        <v>702.08579999999995</v>
      </c>
      <c r="C140">
        <v>672.11309000000006</v>
      </c>
      <c r="D140">
        <v>1671.42</v>
      </c>
      <c r="E140">
        <v>80.740499999999997</v>
      </c>
      <c r="F140">
        <v>78.058400000000006</v>
      </c>
      <c r="G140">
        <v>74.5625</v>
      </c>
      <c r="H140">
        <v>22.416399999999999</v>
      </c>
      <c r="I140">
        <v>644.93520000000001</v>
      </c>
      <c r="J140">
        <v>644.93520000000001</v>
      </c>
      <c r="K140">
        <v>11.480700000000001</v>
      </c>
      <c r="L140">
        <v>74.042900000000003</v>
      </c>
      <c r="M140">
        <v>22.573699999999999</v>
      </c>
      <c r="N140">
        <v>11.476199728028607</v>
      </c>
      <c r="O140">
        <v>21.77155695854097</v>
      </c>
      <c r="P140">
        <f t="shared" si="2"/>
        <v>1290.08</v>
      </c>
      <c r="Q140">
        <v>3.0699440928489885</v>
      </c>
      <c r="R140">
        <v>21.77155695854097</v>
      </c>
      <c r="S140">
        <v>2.4985473604636725</v>
      </c>
      <c r="T140">
        <v>73.992870747263169</v>
      </c>
      <c r="U140">
        <v>11.476199728028607</v>
      </c>
      <c r="V140">
        <v>21.10988198459922</v>
      </c>
      <c r="W140">
        <v>4.9857733211175388</v>
      </c>
      <c r="X140">
        <v>19.612194590544824</v>
      </c>
      <c r="Y140">
        <v>0.19599579574751563</v>
      </c>
      <c r="Z140">
        <v>17.128655970080107</v>
      </c>
    </row>
    <row r="141" spans="1:26" x14ac:dyDescent="0.35">
      <c r="A141" s="14">
        <v>44778</v>
      </c>
      <c r="B141">
        <v>698.10050000000001</v>
      </c>
      <c r="C141">
        <v>672.11309000000006</v>
      </c>
      <c r="D141">
        <v>1698.52</v>
      </c>
      <c r="E141">
        <v>78.481399999999994</v>
      </c>
      <c r="F141">
        <v>78.107399999999998</v>
      </c>
      <c r="G141">
        <v>73.835400000000007</v>
      </c>
      <c r="H141">
        <v>23.004100000000001</v>
      </c>
      <c r="I141">
        <v>651.61329999999998</v>
      </c>
      <c r="J141">
        <v>651.61329999999998</v>
      </c>
      <c r="K141">
        <v>10.926500000000001</v>
      </c>
      <c r="L141">
        <v>71.198499999999996</v>
      </c>
      <c r="M141">
        <v>23.856100000000001</v>
      </c>
      <c r="N141">
        <v>10.929582267992778</v>
      </c>
      <c r="O141">
        <v>23.858186773332601</v>
      </c>
      <c r="P141">
        <f t="shared" si="2"/>
        <v>1290.08</v>
      </c>
      <c r="Q141">
        <v>3.2022848487447595</v>
      </c>
      <c r="R141">
        <v>23.858186773332601</v>
      </c>
      <c r="S141">
        <v>2.607600151042758</v>
      </c>
      <c r="T141">
        <v>71.213710251404535</v>
      </c>
      <c r="U141">
        <v>10.929582267992778</v>
      </c>
      <c r="V141">
        <v>21.249348094442684</v>
      </c>
      <c r="W141">
        <v>14.484690064316782</v>
      </c>
      <c r="X141">
        <v>12.567494698415198</v>
      </c>
      <c r="Y141">
        <v>6.2962169718345908</v>
      </c>
      <c r="Z141">
        <v>12.659191802237508</v>
      </c>
    </row>
    <row r="142" spans="1:26" x14ac:dyDescent="0.35">
      <c r="A142" s="14">
        <v>44785</v>
      </c>
      <c r="B142">
        <v>702.25450000000001</v>
      </c>
      <c r="C142">
        <v>672.10109999999997</v>
      </c>
      <c r="D142">
        <v>1720.06</v>
      </c>
      <c r="E142">
        <v>78.301000000000002</v>
      </c>
      <c r="F142">
        <v>77.828699999999998</v>
      </c>
      <c r="G142">
        <v>73.2928</v>
      </c>
      <c r="H142">
        <v>23.468299999999999</v>
      </c>
      <c r="I142">
        <v>655.63789999999995</v>
      </c>
      <c r="J142">
        <v>655.63789999999995</v>
      </c>
      <c r="K142">
        <v>10.932700000000001</v>
      </c>
      <c r="L142">
        <v>71.679100000000005</v>
      </c>
      <c r="M142">
        <v>23.996700000000001</v>
      </c>
      <c r="N142">
        <v>10.935934305614424</v>
      </c>
      <c r="O142">
        <v>23.788017606101278</v>
      </c>
      <c r="P142">
        <f t="shared" si="2"/>
        <v>1290.08</v>
      </c>
      <c r="Q142">
        <v>3.2047013510183371</v>
      </c>
      <c r="R142">
        <v>23.788017606101278</v>
      </c>
      <c r="S142">
        <v>2.6014419780112288</v>
      </c>
      <c r="T142">
        <v>71.662129574125146</v>
      </c>
      <c r="U142">
        <v>10.935934305614424</v>
      </c>
      <c r="V142">
        <v>21.240149600520486</v>
      </c>
      <c r="W142">
        <v>12.166551201978077</v>
      </c>
      <c r="X142">
        <v>13.824892163240829</v>
      </c>
      <c r="Y142">
        <v>6.6939708258657822</v>
      </c>
      <c r="Z142">
        <v>12.492015341499727</v>
      </c>
    </row>
    <row r="143" spans="1:26" x14ac:dyDescent="0.35">
      <c r="A143" s="14">
        <v>44792</v>
      </c>
      <c r="B143">
        <v>715.48149999999998</v>
      </c>
      <c r="C143">
        <v>672.10109999999997</v>
      </c>
      <c r="D143">
        <v>1731</v>
      </c>
      <c r="E143">
        <v>78.273600000000002</v>
      </c>
      <c r="F143">
        <v>77.621799999999993</v>
      </c>
      <c r="G143">
        <v>72.735799999999998</v>
      </c>
      <c r="H143">
        <v>23.798400000000001</v>
      </c>
      <c r="I143">
        <v>665.98680000000002</v>
      </c>
      <c r="J143">
        <v>665.98680000000002</v>
      </c>
      <c r="K143">
        <v>10.6631</v>
      </c>
      <c r="L143">
        <v>71.014499999999998</v>
      </c>
      <c r="M143">
        <v>24.375299999999999</v>
      </c>
      <c r="N143">
        <v>10.671122614003044</v>
      </c>
      <c r="O143">
        <v>24.692383512716866</v>
      </c>
      <c r="P143">
        <f t="shared" si="2"/>
        <v>1290.08</v>
      </c>
      <c r="Q143">
        <v>3.2285469338804358</v>
      </c>
      <c r="R143">
        <v>24.692383512716866</v>
      </c>
      <c r="S143">
        <v>2.6349545209618892</v>
      </c>
      <c r="T143">
        <v>71.018660434172546</v>
      </c>
      <c r="U143">
        <v>10.671122614003044</v>
      </c>
      <c r="V143">
        <v>21.227896794893521</v>
      </c>
      <c r="W143">
        <v>12.157823177697486</v>
      </c>
      <c r="X143">
        <v>15.301697947196191</v>
      </c>
      <c r="Y143">
        <v>6.572322277311466</v>
      </c>
      <c r="Z143">
        <v>12.801158517270469</v>
      </c>
    </row>
    <row r="144" spans="1:26" x14ac:dyDescent="0.35">
      <c r="A144" s="14">
        <v>44799</v>
      </c>
      <c r="B144">
        <v>715.94799999999998</v>
      </c>
      <c r="C144">
        <v>672.10109999999997</v>
      </c>
      <c r="D144">
        <v>1713.1</v>
      </c>
      <c r="E144">
        <v>78.260900000000007</v>
      </c>
      <c r="F144">
        <v>77.644199999999998</v>
      </c>
      <c r="G144">
        <v>72.545199999999994</v>
      </c>
      <c r="H144">
        <v>23.6143</v>
      </c>
      <c r="I144">
        <v>666.41840000000002</v>
      </c>
      <c r="J144">
        <v>666.41840000000002</v>
      </c>
      <c r="K144">
        <v>10.655900000000001</v>
      </c>
      <c r="L144">
        <v>71.013099999999994</v>
      </c>
      <c r="M144">
        <v>24.123699999999999</v>
      </c>
      <c r="N144">
        <v>10.655878023069505</v>
      </c>
      <c r="O144">
        <v>24.163536153157903</v>
      </c>
      <c r="P144">
        <f t="shared" si="2"/>
        <v>1290.08</v>
      </c>
      <c r="Q144">
        <v>3.1668312661131304</v>
      </c>
      <c r="R144">
        <v>24.163536153157903</v>
      </c>
      <c r="S144">
        <v>2.5748369385408076</v>
      </c>
      <c r="T144">
        <v>71.012371249137303</v>
      </c>
      <c r="U144">
        <v>10.655878023069505</v>
      </c>
      <c r="V144">
        <v>20.974908603551754</v>
      </c>
      <c r="W144">
        <v>11.651860955276122</v>
      </c>
      <c r="X144">
        <v>15.733566863480839</v>
      </c>
      <c r="Y144">
        <v>6.4103416621012617</v>
      </c>
      <c r="Z144">
        <v>12.658676070076</v>
      </c>
    </row>
    <row r="145" spans="1:26" x14ac:dyDescent="0.35">
      <c r="A145" s="14">
        <v>44806</v>
      </c>
      <c r="B145">
        <v>715.94269999999995</v>
      </c>
      <c r="C145">
        <v>672.10109999999997</v>
      </c>
      <c r="D145">
        <v>1718.71</v>
      </c>
      <c r="E145">
        <v>78.206199999999995</v>
      </c>
      <c r="F145">
        <v>77.5471</v>
      </c>
      <c r="G145">
        <v>72.669499999999999</v>
      </c>
      <c r="H145">
        <v>23.6511</v>
      </c>
      <c r="I145">
        <v>666.41309999999999</v>
      </c>
      <c r="J145">
        <v>666.41309999999999</v>
      </c>
      <c r="K145">
        <v>10.6584</v>
      </c>
      <c r="L145">
        <v>71.029200000000003</v>
      </c>
      <c r="M145">
        <v>24.197199999999999</v>
      </c>
      <c r="N145">
        <v>10.657097056992935</v>
      </c>
      <c r="O145">
        <v>24.535047875915787</v>
      </c>
      <c r="P145">
        <f t="shared" si="2"/>
        <v>1290.08</v>
      </c>
      <c r="Q145">
        <v>3.2049379101966466</v>
      </c>
      <c r="R145">
        <v>24.535047875915787</v>
      </c>
      <c r="S145">
        <v>2.6147238651160287</v>
      </c>
      <c r="T145">
        <v>71.034709563816051</v>
      </c>
      <c r="U145">
        <v>10.657097056992935</v>
      </c>
      <c r="V145">
        <v>21.258465520879007</v>
      </c>
      <c r="W145">
        <v>11.842278600651815</v>
      </c>
      <c r="X145">
        <v>15.377712993205453</v>
      </c>
      <c r="Y145">
        <v>6.34960527702414</v>
      </c>
      <c r="Z145">
        <v>12.689279169552695</v>
      </c>
    </row>
    <row r="146" spans="1:26" x14ac:dyDescent="0.35">
      <c r="A146" s="14">
        <v>44813</v>
      </c>
      <c r="B146">
        <v>716.01350000000002</v>
      </c>
      <c r="C146">
        <v>672.10109999999997</v>
      </c>
      <c r="D146">
        <v>1749.72</v>
      </c>
      <c r="E146">
        <v>78.198400000000007</v>
      </c>
      <c r="F146">
        <v>77.639600000000002</v>
      </c>
      <c r="G146">
        <v>72.802000000000007</v>
      </c>
      <c r="H146">
        <v>24.033899999999999</v>
      </c>
      <c r="I146">
        <v>666.52729999999997</v>
      </c>
      <c r="J146">
        <v>666.52729999999997</v>
      </c>
      <c r="K146">
        <v>10.6569</v>
      </c>
      <c r="L146">
        <v>71.031199999999998</v>
      </c>
      <c r="M146">
        <v>24.633099999999999</v>
      </c>
      <c r="N146">
        <v>10.659180317103853</v>
      </c>
      <c r="O146">
        <v>24.303989672571479</v>
      </c>
      <c r="P146">
        <f t="shared" si="2"/>
        <v>1290.08</v>
      </c>
      <c r="Q146">
        <v>3.1809486019833839</v>
      </c>
      <c r="R146">
        <v>24.303989672571479</v>
      </c>
      <c r="S146">
        <v>2.5906060834496922</v>
      </c>
      <c r="T146">
        <v>71.034839269553373</v>
      </c>
      <c r="U146">
        <v>10.659180317103853</v>
      </c>
      <c r="V146">
        <v>21.266625534564792</v>
      </c>
      <c r="W146">
        <v>11.806931267615067</v>
      </c>
      <c r="X146">
        <v>15.506850321660156</v>
      </c>
      <c r="Y146">
        <v>6.2842480552705888</v>
      </c>
      <c r="Z146">
        <v>12.848572686394618</v>
      </c>
    </row>
    <row r="147" spans="1:26" x14ac:dyDescent="0.35">
      <c r="A147" s="14">
        <v>44820</v>
      </c>
      <c r="B147">
        <v>716.10119999999995</v>
      </c>
      <c r="C147">
        <v>674.55822999999998</v>
      </c>
      <c r="D147">
        <v>1720.87</v>
      </c>
      <c r="E147">
        <v>78.213099999999997</v>
      </c>
      <c r="F147">
        <v>77.456699999999998</v>
      </c>
      <c r="G147">
        <v>72.589500000000001</v>
      </c>
      <c r="H147">
        <v>23.706900000000001</v>
      </c>
      <c r="I147">
        <v>666.64369999999997</v>
      </c>
      <c r="J147">
        <v>666.64369999999997</v>
      </c>
      <c r="K147">
        <v>10.656700000000001</v>
      </c>
      <c r="L147">
        <v>71.041899999999998</v>
      </c>
      <c r="M147">
        <v>24.223299999999998</v>
      </c>
      <c r="N147">
        <v>10.657948011320311</v>
      </c>
      <c r="O147">
        <v>24.918311821107263</v>
      </c>
      <c r="P147">
        <f t="shared" si="2"/>
        <v>1290.08</v>
      </c>
      <c r="Q147">
        <v>3.2458627997076714</v>
      </c>
      <c r="R147">
        <v>24.918311821107263</v>
      </c>
      <c r="S147">
        <v>2.6557807191922955</v>
      </c>
      <c r="T147">
        <v>71.05136225562039</v>
      </c>
      <c r="U147">
        <v>10.657948011320311</v>
      </c>
      <c r="V147">
        <v>21.280929005599912</v>
      </c>
      <c r="W147">
        <v>12.340622464239987</v>
      </c>
      <c r="X147">
        <v>15.520601178635294</v>
      </c>
      <c r="Y147">
        <v>6.6996490144744349</v>
      </c>
      <c r="Z147">
        <v>12.747887674165565</v>
      </c>
    </row>
    <row r="148" spans="1:26" x14ac:dyDescent="0.35">
      <c r="A148" s="14">
        <v>44827</v>
      </c>
      <c r="B148">
        <v>716.20420000000001</v>
      </c>
      <c r="C148">
        <v>674.55822999999998</v>
      </c>
      <c r="D148">
        <v>1674.72</v>
      </c>
      <c r="E148">
        <v>78.208200000000005</v>
      </c>
      <c r="F148">
        <v>76.840299999999999</v>
      </c>
      <c r="G148">
        <v>71.930099999999996</v>
      </c>
      <c r="H148">
        <v>23.282599999999999</v>
      </c>
      <c r="I148">
        <v>666.74670000000003</v>
      </c>
      <c r="J148">
        <v>666.74670000000003</v>
      </c>
      <c r="K148">
        <v>10.6547</v>
      </c>
      <c r="L148">
        <v>71.039900000000003</v>
      </c>
      <c r="M148">
        <v>23.574400000000001</v>
      </c>
      <c r="N148">
        <v>10.655271630043535</v>
      </c>
      <c r="O148">
        <v>24.352155709056746</v>
      </c>
      <c r="P148">
        <f t="shared" si="2"/>
        <v>1290.08</v>
      </c>
      <c r="Q148">
        <v>3.1943059733886767</v>
      </c>
      <c r="R148">
        <v>24.352155709056746</v>
      </c>
      <c r="S148">
        <v>2.594788338571151</v>
      </c>
      <c r="T148">
        <v>71.040528020137614</v>
      </c>
      <c r="U148">
        <v>10.655271630043535</v>
      </c>
      <c r="V148">
        <v>21.283309772041193</v>
      </c>
      <c r="W148">
        <v>11.189355000473599</v>
      </c>
      <c r="X148">
        <v>16.618808785163466</v>
      </c>
      <c r="Y148">
        <v>5.2612628086017832</v>
      </c>
      <c r="Z148">
        <v>13.914371985506465</v>
      </c>
    </row>
    <row r="149" spans="1:26" x14ac:dyDescent="0.35">
      <c r="A149" s="14">
        <v>44834</v>
      </c>
      <c r="B149">
        <v>715.80219999999997</v>
      </c>
      <c r="C149">
        <v>674.55820000000006</v>
      </c>
      <c r="D149">
        <v>1638.18</v>
      </c>
      <c r="E149">
        <v>78.215100000000007</v>
      </c>
      <c r="F149">
        <v>76.380499999999998</v>
      </c>
      <c r="G149">
        <v>71.747500000000002</v>
      </c>
      <c r="H149">
        <v>22.832599999999999</v>
      </c>
      <c r="I149">
        <v>666.34469999999999</v>
      </c>
      <c r="J149">
        <v>666.34469999999999</v>
      </c>
      <c r="K149">
        <v>10.665900000000001</v>
      </c>
      <c r="L149">
        <v>71.071700000000007</v>
      </c>
      <c r="M149">
        <v>23.049700000000001</v>
      </c>
      <c r="N149">
        <v>10.666669557425204</v>
      </c>
      <c r="O149">
        <v>22.600068282332312</v>
      </c>
      <c r="P149">
        <f t="shared" si="2"/>
        <v>1290.08</v>
      </c>
      <c r="Q149">
        <v>3.0098432031359708</v>
      </c>
      <c r="R149">
        <v>22.600068282332312</v>
      </c>
      <c r="S149">
        <v>2.4106746034288498</v>
      </c>
      <c r="T149">
        <v>71.080758692036014</v>
      </c>
      <c r="U149">
        <v>10.666669557425204</v>
      </c>
      <c r="V149">
        <v>21.289069522798822</v>
      </c>
      <c r="W149">
        <v>9.721115300390295</v>
      </c>
      <c r="X149">
        <v>15.108490509536361</v>
      </c>
      <c r="Y149">
        <v>3.3386420320083054</v>
      </c>
      <c r="Z149">
        <v>14.645884427205916</v>
      </c>
    </row>
    <row r="150" spans="1:26" x14ac:dyDescent="0.35">
      <c r="A150" s="14">
        <v>44841</v>
      </c>
      <c r="B150">
        <v>716.76310000000001</v>
      </c>
      <c r="C150">
        <v>674.55820000000006</v>
      </c>
      <c r="D150">
        <v>1638.65</v>
      </c>
      <c r="E150">
        <v>78.195999999999998</v>
      </c>
      <c r="F150">
        <v>75.154600000000002</v>
      </c>
      <c r="G150">
        <v>70.758099999999999</v>
      </c>
      <c r="H150">
        <v>23.1585</v>
      </c>
      <c r="I150">
        <v>667.31309999999996</v>
      </c>
      <c r="J150">
        <v>667.31309999999996</v>
      </c>
      <c r="K150">
        <v>10.6503</v>
      </c>
      <c r="L150">
        <v>71.071200000000005</v>
      </c>
      <c r="M150">
        <v>23.0565</v>
      </c>
      <c r="N150">
        <v>10.65172336984241</v>
      </c>
      <c r="O150">
        <v>23.200024555231217</v>
      </c>
      <c r="P150">
        <f t="shared" si="2"/>
        <v>1290.08</v>
      </c>
      <c r="Q150">
        <v>3.0698362251606301</v>
      </c>
      <c r="R150">
        <v>23.200024555231217</v>
      </c>
      <c r="S150">
        <v>2.4712024373587411</v>
      </c>
      <c r="T150">
        <v>71.071045466984728</v>
      </c>
      <c r="U150">
        <v>10.65172336984241</v>
      </c>
      <c r="V150">
        <v>21.278528072869868</v>
      </c>
      <c r="W150">
        <v>8.8736312140982108</v>
      </c>
      <c r="X150">
        <v>15.440032775731339</v>
      </c>
      <c r="Y150">
        <v>3.1850592323162084</v>
      </c>
      <c r="Z150">
        <v>14.497478385098567</v>
      </c>
    </row>
    <row r="151" spans="1:26" x14ac:dyDescent="0.35">
      <c r="A151" s="14">
        <v>44848</v>
      </c>
      <c r="B151">
        <v>716.9991</v>
      </c>
      <c r="C151">
        <v>674.55820000000006</v>
      </c>
      <c r="D151">
        <v>1613.57</v>
      </c>
      <c r="E151">
        <v>78.1691</v>
      </c>
      <c r="F151">
        <v>74.587299999999999</v>
      </c>
      <c r="G151">
        <v>69.992900000000006</v>
      </c>
      <c r="H151">
        <v>23.0534</v>
      </c>
      <c r="I151">
        <v>667.54909999999995</v>
      </c>
      <c r="J151">
        <v>667.54909999999995</v>
      </c>
      <c r="K151">
        <v>10.646699999999999</v>
      </c>
      <c r="L151">
        <v>71.072299999999998</v>
      </c>
      <c r="M151">
        <v>22.703199999999999</v>
      </c>
      <c r="N151">
        <v>10.650581530802143</v>
      </c>
      <c r="O151">
        <v>22.744070135763714</v>
      </c>
      <c r="P151">
        <f t="shared" si="2"/>
        <v>1290.08</v>
      </c>
      <c r="Q151">
        <v>3.0207694111521266</v>
      </c>
      <c r="R151">
        <v>22.744070135763714</v>
      </c>
      <c r="S151">
        <v>2.4223757332323359</v>
      </c>
      <c r="T151">
        <v>71.071711894618701</v>
      </c>
      <c r="U151">
        <v>10.650581530802143</v>
      </c>
      <c r="V151">
        <v>21.280255886027277</v>
      </c>
      <c r="W151">
        <v>7.9267188634175501</v>
      </c>
      <c r="X151">
        <v>15.375914034546664</v>
      </c>
      <c r="Y151">
        <v>2.2938196296806792</v>
      </c>
      <c r="Z151">
        <v>13.96768693476926</v>
      </c>
    </row>
    <row r="152" spans="1:26" x14ac:dyDescent="0.35">
      <c r="A152" s="14">
        <v>44855</v>
      </c>
      <c r="B152">
        <v>717.91980000000001</v>
      </c>
      <c r="C152">
        <v>674.55820000000006</v>
      </c>
      <c r="D152">
        <v>1639</v>
      </c>
      <c r="E152">
        <v>78.112700000000004</v>
      </c>
      <c r="F152">
        <v>74.893799999999999</v>
      </c>
      <c r="G152">
        <v>70.312299999999993</v>
      </c>
      <c r="H152">
        <v>23.310300000000002</v>
      </c>
      <c r="I152">
        <v>668.51179999999999</v>
      </c>
      <c r="J152">
        <v>668.51179999999999</v>
      </c>
      <c r="K152">
        <v>10.6448</v>
      </c>
      <c r="L152">
        <v>71.162099999999995</v>
      </c>
      <c r="M152">
        <v>23.0319</v>
      </c>
      <c r="N152">
        <v>10.631531269213923</v>
      </c>
      <c r="O152">
        <v>22.940476259186198</v>
      </c>
      <c r="P152">
        <f t="shared" si="2"/>
        <v>1290.08</v>
      </c>
      <c r="Q152">
        <v>3.0363743232801239</v>
      </c>
      <c r="R152">
        <v>22.940476259186198</v>
      </c>
      <c r="S152">
        <v>2.438923906801977</v>
      </c>
      <c r="T152">
        <v>71.065220337227345</v>
      </c>
      <c r="U152">
        <v>10.631531269213923</v>
      </c>
      <c r="V152">
        <v>21.115004527120103</v>
      </c>
      <c r="W152">
        <v>7.5162667125456801</v>
      </c>
      <c r="X152">
        <v>14.292241667765445</v>
      </c>
      <c r="Y152">
        <v>1.8407420258268385</v>
      </c>
      <c r="Z152">
        <v>14.387493024901589</v>
      </c>
    </row>
    <row r="153" spans="1:26" x14ac:dyDescent="0.35">
      <c r="A153" s="14">
        <v>44862</v>
      </c>
      <c r="B153">
        <v>718.31659999999999</v>
      </c>
      <c r="C153">
        <v>674.55820000000006</v>
      </c>
      <c r="D153">
        <v>1661.88</v>
      </c>
      <c r="E153">
        <v>78.054400000000001</v>
      </c>
      <c r="F153">
        <v>74.221199999999996</v>
      </c>
      <c r="G153">
        <v>68.2</v>
      </c>
      <c r="H153">
        <v>24.367799999999999</v>
      </c>
      <c r="I153">
        <v>668.90859999999998</v>
      </c>
      <c r="J153">
        <v>668.90859999999998</v>
      </c>
      <c r="K153">
        <v>10.4839</v>
      </c>
      <c r="L153">
        <v>70.127700000000004</v>
      </c>
      <c r="M153">
        <v>23.697900000000001</v>
      </c>
      <c r="N153">
        <v>10.492791389899518</v>
      </c>
      <c r="O153">
        <v>23.460702689638566</v>
      </c>
      <c r="P153">
        <f t="shared" si="2"/>
        <v>1290.08</v>
      </c>
      <c r="Q153">
        <v>3.0590993621883995</v>
      </c>
      <c r="R153">
        <v>23.460702689638566</v>
      </c>
      <c r="S153">
        <v>2.4616825918283198</v>
      </c>
      <c r="T153">
        <v>70.151351465140408</v>
      </c>
      <c r="U153">
        <v>10.492791389899518</v>
      </c>
      <c r="V153">
        <v>21.13874672515529</v>
      </c>
      <c r="W153">
        <v>6.8868272749598134</v>
      </c>
      <c r="X153">
        <v>16.778627104347031</v>
      </c>
      <c r="Y153">
        <v>1.871941648485699</v>
      </c>
      <c r="Z153">
        <v>14.422940225821636</v>
      </c>
    </row>
    <row r="154" spans="1:26" x14ac:dyDescent="0.35">
      <c r="A154" s="14">
        <v>44869</v>
      </c>
      <c r="B154">
        <v>715.36329999999998</v>
      </c>
      <c r="C154">
        <v>674.55820000000006</v>
      </c>
      <c r="D154">
        <v>1694.31</v>
      </c>
      <c r="E154">
        <v>75.834500000000006</v>
      </c>
      <c r="F154">
        <v>73.9024</v>
      </c>
      <c r="G154">
        <v>68.622200000000007</v>
      </c>
      <c r="H154">
        <v>24.6904</v>
      </c>
      <c r="I154">
        <v>672.33209999999997</v>
      </c>
      <c r="J154">
        <v>672.33209999999997</v>
      </c>
      <c r="K154">
        <v>10.6244</v>
      </c>
      <c r="L154">
        <v>71.430899999999994</v>
      </c>
      <c r="M154">
        <v>23.7196</v>
      </c>
      <c r="N154">
        <v>10.454942065308984</v>
      </c>
      <c r="O154">
        <v>24.066230183236769</v>
      </c>
      <c r="P154">
        <f t="shared" si="2"/>
        <v>1290.08</v>
      </c>
      <c r="Q154">
        <v>3.1130185315698111</v>
      </c>
      <c r="R154">
        <v>24.066230183236769</v>
      </c>
      <c r="S154">
        <v>2.516110422961308</v>
      </c>
      <c r="T154">
        <v>69.981463119766701</v>
      </c>
      <c r="U154">
        <v>10.454942065308984</v>
      </c>
      <c r="V154">
        <v>21.242052885230336</v>
      </c>
      <c r="W154">
        <v>5.497210777974991</v>
      </c>
      <c r="X154">
        <v>17.496368556875851</v>
      </c>
      <c r="Y154">
        <v>0.72325363173986845</v>
      </c>
      <c r="Z154">
        <v>15.706480722778606</v>
      </c>
    </row>
    <row r="155" spans="1:26" x14ac:dyDescent="0.35">
      <c r="A155" s="14">
        <v>44876</v>
      </c>
      <c r="B155">
        <v>722.91129999999998</v>
      </c>
      <c r="C155">
        <v>674.48708999999997</v>
      </c>
      <c r="D155">
        <v>1745.54</v>
      </c>
      <c r="E155">
        <v>76.4619</v>
      </c>
      <c r="F155">
        <v>74.064599999999999</v>
      </c>
      <c r="G155">
        <v>68.570300000000003</v>
      </c>
      <c r="H155">
        <v>25.456199999999999</v>
      </c>
      <c r="I155">
        <v>675.78319999999997</v>
      </c>
      <c r="J155">
        <v>675.78319999999997</v>
      </c>
      <c r="K155">
        <v>10.2986</v>
      </c>
      <c r="L155">
        <v>69.596199999999996</v>
      </c>
      <c r="M155">
        <v>25.081</v>
      </c>
      <c r="N155">
        <v>10.252867128459126</v>
      </c>
      <c r="O155">
        <v>24.767106523905621</v>
      </c>
      <c r="P155">
        <f t="shared" si="2"/>
        <v>1290.08</v>
      </c>
      <c r="Q155">
        <v>3.1335051738992847</v>
      </c>
      <c r="R155">
        <v>24.767106523905621</v>
      </c>
      <c r="S155">
        <v>2.5393385234599752</v>
      </c>
      <c r="T155">
        <v>69.438066911047514</v>
      </c>
      <c r="U155">
        <v>10.252867128459126</v>
      </c>
      <c r="V155">
        <v>21.391875106318327</v>
      </c>
      <c r="W155">
        <v>13.964153393454046</v>
      </c>
      <c r="X155">
        <v>15.24715712620495</v>
      </c>
      <c r="Y155">
        <v>8.3559893643618022</v>
      </c>
      <c r="Z155">
        <v>14.424684343014317</v>
      </c>
    </row>
    <row r="156" spans="1:26" x14ac:dyDescent="0.35">
      <c r="A156" s="14">
        <v>44883</v>
      </c>
      <c r="B156">
        <v>724.12350000000004</v>
      </c>
      <c r="C156">
        <v>674.48708999999997</v>
      </c>
      <c r="D156">
        <v>1713.49</v>
      </c>
      <c r="E156">
        <v>76.339200000000005</v>
      </c>
      <c r="F156">
        <v>74.023200000000003</v>
      </c>
      <c r="G156">
        <v>68.768299999999996</v>
      </c>
      <c r="H156">
        <v>24.916899999999998</v>
      </c>
      <c r="I156">
        <v>676.88430000000005</v>
      </c>
      <c r="J156">
        <v>676.88430000000005</v>
      </c>
      <c r="K156">
        <v>10.286099999999999</v>
      </c>
      <c r="L156">
        <v>69.624799999999993</v>
      </c>
      <c r="M156">
        <v>24.610299999999999</v>
      </c>
      <c r="N156">
        <v>10.283409939982899</v>
      </c>
      <c r="O156">
        <v>24.977050168566144</v>
      </c>
      <c r="P156">
        <f t="shared" si="2"/>
        <v>1290.08</v>
      </c>
      <c r="Q156">
        <v>3.163282870806198</v>
      </c>
      <c r="R156">
        <v>24.977050168566144</v>
      </c>
      <c r="S156">
        <v>2.5684924597488461</v>
      </c>
      <c r="T156">
        <v>69.507807698800974</v>
      </c>
      <c r="U156">
        <v>10.283409939982899</v>
      </c>
      <c r="V156">
        <v>21.26946097875566</v>
      </c>
      <c r="W156">
        <v>14.134158702667031</v>
      </c>
      <c r="X156">
        <v>16.087981490599855</v>
      </c>
      <c r="Y156">
        <v>8.2956089799039354</v>
      </c>
      <c r="Z156">
        <v>16.064529509384879</v>
      </c>
    </row>
    <row r="157" spans="1:26" x14ac:dyDescent="0.35">
      <c r="A157" s="14">
        <v>44890</v>
      </c>
      <c r="B157">
        <v>723.34270000000004</v>
      </c>
      <c r="C157">
        <v>674.45227999999997</v>
      </c>
      <c r="D157">
        <v>1731.17</v>
      </c>
      <c r="E157">
        <v>76.136899999999997</v>
      </c>
      <c r="F157">
        <v>73.539900000000003</v>
      </c>
      <c r="G157">
        <v>68.464200000000005</v>
      </c>
      <c r="H157">
        <v>25.285799999999998</v>
      </c>
      <c r="I157">
        <v>676.21460000000002</v>
      </c>
      <c r="J157">
        <v>676.21460000000002</v>
      </c>
      <c r="K157">
        <v>10.2601</v>
      </c>
      <c r="L157">
        <v>69.380600000000001</v>
      </c>
      <c r="M157">
        <v>24.951799999999999</v>
      </c>
      <c r="N157">
        <v>10.262181103222183</v>
      </c>
      <c r="O157">
        <v>24.609210408703113</v>
      </c>
      <c r="P157">
        <f t="shared" si="2"/>
        <v>1290.08</v>
      </c>
      <c r="Q157">
        <v>3.1195995007573423</v>
      </c>
      <c r="R157">
        <v>24.609210408703113</v>
      </c>
      <c r="S157">
        <v>2.5254417402141174</v>
      </c>
      <c r="T157">
        <v>69.408565802498458</v>
      </c>
      <c r="U157">
        <v>10.262181103222183</v>
      </c>
      <c r="V157">
        <v>21.322611896664281</v>
      </c>
      <c r="W157">
        <v>13.817379016507076</v>
      </c>
      <c r="X157">
        <v>15.170230289046911</v>
      </c>
      <c r="Y157">
        <v>7.5559853682920179</v>
      </c>
      <c r="Z157">
        <v>16.324767294011053</v>
      </c>
    </row>
    <row r="158" spans="1:26" x14ac:dyDescent="0.35">
      <c r="A158" s="14">
        <v>44897</v>
      </c>
      <c r="B158">
        <v>719.92079999999999</v>
      </c>
      <c r="C158">
        <v>674.45222999999999</v>
      </c>
      <c r="D158">
        <v>1761.05</v>
      </c>
      <c r="E158">
        <v>76.110200000000006</v>
      </c>
      <c r="F158">
        <v>73.521500000000003</v>
      </c>
      <c r="G158">
        <v>68.452699999999993</v>
      </c>
      <c r="H158">
        <v>25.726500000000001</v>
      </c>
      <c r="I158">
        <v>672.71069999999997</v>
      </c>
      <c r="J158">
        <v>672.71069999999997</v>
      </c>
      <c r="K158">
        <v>10.330299999999999</v>
      </c>
      <c r="L158">
        <v>69.492900000000006</v>
      </c>
      <c r="M158">
        <v>25.3414</v>
      </c>
      <c r="N158">
        <v>10.30812648228355</v>
      </c>
      <c r="O158">
        <v>25.397020063498431</v>
      </c>
      <c r="P158">
        <f t="shared" si="2"/>
        <v>1290.08</v>
      </c>
      <c r="Q158">
        <v>3.21530471225647</v>
      </c>
      <c r="R158">
        <v>25.397020063498431</v>
      </c>
      <c r="S158">
        <v>2.6179569508763483</v>
      </c>
      <c r="T158">
        <v>69.345537216439851</v>
      </c>
      <c r="U158">
        <v>10.30812648228355</v>
      </c>
      <c r="V158">
        <v>21.30377902858455</v>
      </c>
      <c r="W158">
        <v>13.671707247462461</v>
      </c>
      <c r="X158">
        <v>15.028345044819481</v>
      </c>
      <c r="Y158">
        <v>7.4739963650194694</v>
      </c>
      <c r="Z158">
        <v>16.235705829799631</v>
      </c>
    </row>
    <row r="159" spans="1:26" x14ac:dyDescent="0.35">
      <c r="A159" s="14">
        <v>44904</v>
      </c>
      <c r="B159">
        <v>719.90250000000003</v>
      </c>
      <c r="C159">
        <v>674.45222999999999</v>
      </c>
      <c r="D159">
        <v>1725.52</v>
      </c>
      <c r="E159">
        <v>76.085599999999999</v>
      </c>
      <c r="F159">
        <v>73.419899999999998</v>
      </c>
      <c r="G159">
        <v>68.331299999999999</v>
      </c>
      <c r="H159">
        <v>25.252199999999998</v>
      </c>
      <c r="I159">
        <v>672.69240000000002</v>
      </c>
      <c r="J159">
        <v>672.69240000000002</v>
      </c>
      <c r="K159">
        <v>10.3268</v>
      </c>
      <c r="L159">
        <v>69.467600000000004</v>
      </c>
      <c r="M159">
        <v>24.839200000000002</v>
      </c>
      <c r="N159">
        <v>10.329218330262135</v>
      </c>
      <c r="O159">
        <v>24.838391607246606</v>
      </c>
      <c r="P159">
        <f t="shared" si="2"/>
        <v>1290.08</v>
      </c>
      <c r="Q159">
        <v>3.1629974496758244</v>
      </c>
      <c r="R159">
        <v>24.838391607246606</v>
      </c>
      <c r="S159">
        <v>2.5656116988380084</v>
      </c>
      <c r="T159">
        <v>69.483967693643933</v>
      </c>
      <c r="U159">
        <v>10.329218330262135</v>
      </c>
      <c r="V159">
        <v>21.35903241126686</v>
      </c>
      <c r="W159">
        <v>13.054967092881773</v>
      </c>
      <c r="X159">
        <v>15.09873040521647</v>
      </c>
      <c r="Y159">
        <v>7.1673234896016025</v>
      </c>
      <c r="Z159">
        <v>16.447804244055234</v>
      </c>
    </row>
    <row r="160" spans="1:26" x14ac:dyDescent="0.35">
      <c r="A160" s="14">
        <v>44911</v>
      </c>
      <c r="B160">
        <v>718.27359999999999</v>
      </c>
      <c r="C160">
        <v>672.48464999999999</v>
      </c>
      <c r="D160">
        <v>1691.21</v>
      </c>
      <c r="E160">
        <v>76.131100000000004</v>
      </c>
      <c r="F160">
        <v>72.695099999999996</v>
      </c>
      <c r="G160">
        <v>67.639600000000002</v>
      </c>
      <c r="H160">
        <v>25.003299999999999</v>
      </c>
      <c r="I160">
        <v>671.84</v>
      </c>
      <c r="J160">
        <v>671.84</v>
      </c>
      <c r="K160">
        <v>10.349600000000001</v>
      </c>
      <c r="L160">
        <v>69.532899999999998</v>
      </c>
      <c r="M160">
        <v>24.322399999999998</v>
      </c>
      <c r="N160">
        <v>10.328985070326169</v>
      </c>
      <c r="O160">
        <v>24.997083058904803</v>
      </c>
      <c r="P160">
        <f t="shared" si="2"/>
        <v>1290.08</v>
      </c>
      <c r="Q160">
        <v>3.1794787051807725</v>
      </c>
      <c r="R160">
        <v>24.997083058904803</v>
      </c>
      <c r="S160">
        <v>2.5819449771713088</v>
      </c>
      <c r="T160">
        <v>69.464905001442915</v>
      </c>
      <c r="U160">
        <v>10.328985070326169</v>
      </c>
      <c r="V160">
        <v>21.368245887734407</v>
      </c>
      <c r="W160">
        <v>12.71379685215031</v>
      </c>
      <c r="X160">
        <v>15.347667427579159</v>
      </c>
      <c r="Y160">
        <v>6.86009581119733</v>
      </c>
      <c r="Z160">
        <v>16.707417821999954</v>
      </c>
    </row>
    <row r="161" spans="1:26" x14ac:dyDescent="0.35">
      <c r="A161" s="14">
        <v>44918</v>
      </c>
      <c r="B161">
        <v>718.26840000000004</v>
      </c>
      <c r="C161">
        <v>672.48464999999999</v>
      </c>
      <c r="D161">
        <v>1635.09</v>
      </c>
      <c r="E161">
        <v>76.124300000000005</v>
      </c>
      <c r="F161">
        <v>72.537400000000005</v>
      </c>
      <c r="G161">
        <v>67.489099999999993</v>
      </c>
      <c r="H161">
        <v>24.227499999999999</v>
      </c>
      <c r="I161">
        <v>671.83479999999997</v>
      </c>
      <c r="J161">
        <v>671.83479999999997</v>
      </c>
      <c r="K161">
        <v>10.3529</v>
      </c>
      <c r="L161">
        <v>69.554299999999998</v>
      </c>
      <c r="M161">
        <v>23.508099999999999</v>
      </c>
      <c r="N161">
        <v>10.349278054323023</v>
      </c>
      <c r="O161">
        <v>24.196524814347942</v>
      </c>
      <c r="P161">
        <f t="shared" si="2"/>
        <v>1290.08</v>
      </c>
      <c r="Q161">
        <v>3.095019177664843</v>
      </c>
      <c r="R161">
        <v>24.196524814347942</v>
      </c>
      <c r="S161">
        <v>2.5041656325201362</v>
      </c>
      <c r="T161">
        <v>69.530232663923059</v>
      </c>
      <c r="U161">
        <v>10.349278054323023</v>
      </c>
      <c r="V161">
        <v>21.351375384460965</v>
      </c>
      <c r="W161">
        <v>11.497985214778829</v>
      </c>
      <c r="X161">
        <v>15.079099094581188</v>
      </c>
      <c r="Y161">
        <v>5.6023748439196908</v>
      </c>
      <c r="Z161">
        <v>16.651973946358584</v>
      </c>
    </row>
    <row r="162" spans="1:26" x14ac:dyDescent="0.35">
      <c r="A162" s="14">
        <v>44925</v>
      </c>
      <c r="B162">
        <v>718.86599999999999</v>
      </c>
      <c r="C162">
        <v>672.48464999999999</v>
      </c>
      <c r="D162">
        <v>1676.49</v>
      </c>
      <c r="E162">
        <v>76.108500000000006</v>
      </c>
      <c r="F162">
        <v>72.529799999999994</v>
      </c>
      <c r="G162">
        <v>67.395300000000006</v>
      </c>
      <c r="H162">
        <v>24.875499999999999</v>
      </c>
      <c r="I162">
        <v>672.43240000000003</v>
      </c>
      <c r="J162">
        <v>672.43240000000003</v>
      </c>
      <c r="K162">
        <v>10.337199999999999</v>
      </c>
      <c r="L162">
        <v>69.510400000000004</v>
      </c>
      <c r="M162">
        <v>24.118600000000001</v>
      </c>
      <c r="N162">
        <v>10.340126195795808</v>
      </c>
      <c r="O162">
        <v>24.079813563822501</v>
      </c>
      <c r="P162">
        <f t="shared" si="2"/>
        <v>1290.08</v>
      </c>
      <c r="Q162">
        <v>3.0803102156326982</v>
      </c>
      <c r="R162">
        <v>24.079813563822501</v>
      </c>
      <c r="S162">
        <v>2.4898831102116024</v>
      </c>
      <c r="T162">
        <v>69.52337880701792</v>
      </c>
      <c r="U162">
        <v>10.340126195795808</v>
      </c>
      <c r="V162">
        <v>21.353899887983179</v>
      </c>
      <c r="W162">
        <v>11.345469358489289</v>
      </c>
      <c r="X162">
        <v>15.020795506013856</v>
      </c>
      <c r="Y162">
        <v>5.5639285862238852</v>
      </c>
      <c r="Z162">
        <v>16.60143994688298</v>
      </c>
    </row>
    <row r="163" spans="1:26" x14ac:dyDescent="0.35">
      <c r="A163" s="14">
        <v>44932</v>
      </c>
      <c r="B163">
        <v>718.77530000000002</v>
      </c>
      <c r="C163">
        <v>672.48464999999999</v>
      </c>
      <c r="D163">
        <v>1654.6</v>
      </c>
      <c r="E163">
        <v>76.045400000000001</v>
      </c>
      <c r="F163">
        <v>72.442700000000002</v>
      </c>
      <c r="G163">
        <v>67.122399999999999</v>
      </c>
      <c r="H163">
        <v>24.650500000000001</v>
      </c>
      <c r="I163">
        <v>672.35220000000004</v>
      </c>
      <c r="J163">
        <v>672.35220000000004</v>
      </c>
      <c r="K163">
        <v>10.3261</v>
      </c>
      <c r="L163">
        <v>69.427899999999994</v>
      </c>
      <c r="M163">
        <v>23.831900000000001</v>
      </c>
      <c r="N163">
        <v>10.336001952502368</v>
      </c>
      <c r="O163">
        <v>23.985188609327782</v>
      </c>
      <c r="P163">
        <f t="shared" si="2"/>
        <v>1290.08</v>
      </c>
      <c r="Q163">
        <v>3.0696186750411019</v>
      </c>
      <c r="R163">
        <v>23.985188609327782</v>
      </c>
      <c r="S163">
        <v>2.479109562971495</v>
      </c>
      <c r="T163">
        <v>69.489968461278337</v>
      </c>
      <c r="U163">
        <v>10.336001952502368</v>
      </c>
      <c r="V163">
        <v>21.376524315438996</v>
      </c>
      <c r="W163">
        <v>11.267527711961657</v>
      </c>
      <c r="X163">
        <v>14.892352098117712</v>
      </c>
      <c r="Y163">
        <v>5.7543784391182262</v>
      </c>
      <c r="Z163">
        <v>16.510477368952255</v>
      </c>
    </row>
    <row r="164" spans="1:26" x14ac:dyDescent="0.35">
      <c r="A164" s="14">
        <v>44939</v>
      </c>
      <c r="B164">
        <v>718.31309999999996</v>
      </c>
      <c r="C164">
        <v>672.48464999999999</v>
      </c>
      <c r="D164">
        <v>1690.98</v>
      </c>
      <c r="E164">
        <v>75.890799999999999</v>
      </c>
      <c r="F164">
        <v>72.256600000000006</v>
      </c>
      <c r="G164">
        <v>66.551400000000001</v>
      </c>
      <c r="H164">
        <v>25.4086</v>
      </c>
      <c r="I164">
        <v>672.34370000000001</v>
      </c>
      <c r="J164">
        <v>672.34370000000001</v>
      </c>
      <c r="K164">
        <v>10.2989</v>
      </c>
      <c r="L164">
        <v>69.243799999999993</v>
      </c>
      <c r="M164">
        <v>24.4207</v>
      </c>
      <c r="N164">
        <v>10.295737548996806</v>
      </c>
      <c r="O164">
        <v>24.266923041389731</v>
      </c>
      <c r="P164">
        <f t="shared" si="2"/>
        <v>1290.08</v>
      </c>
      <c r="Q164">
        <v>3.0886195616504089</v>
      </c>
      <c r="R164">
        <v>24.266923041389731</v>
      </c>
      <c r="S164">
        <v>2.4984587075585205</v>
      </c>
      <c r="T164">
        <v>69.252702418582246</v>
      </c>
      <c r="U164">
        <v>10.295737548996806</v>
      </c>
      <c r="V164">
        <v>21.246828175454297</v>
      </c>
      <c r="W164">
        <v>11.344963183906989</v>
      </c>
      <c r="X164">
        <v>15.261025358683519</v>
      </c>
      <c r="Y164">
        <v>6.7354577612517366</v>
      </c>
      <c r="Z164">
        <v>17.068957301494525</v>
      </c>
    </row>
    <row r="165" spans="1:26" x14ac:dyDescent="0.35">
      <c r="A165" s="14">
        <v>44946</v>
      </c>
      <c r="B165">
        <v>719.23569999999995</v>
      </c>
      <c r="C165">
        <v>672.06074999999998</v>
      </c>
      <c r="D165">
        <v>1697.13</v>
      </c>
      <c r="E165">
        <v>75.840999999999994</v>
      </c>
      <c r="F165">
        <v>72.500799999999998</v>
      </c>
      <c r="G165">
        <v>66.603800000000007</v>
      </c>
      <c r="H165">
        <v>25.481000000000002</v>
      </c>
      <c r="I165">
        <v>673.2663</v>
      </c>
      <c r="J165">
        <v>673.2663</v>
      </c>
      <c r="K165">
        <v>10.2691</v>
      </c>
      <c r="L165">
        <v>69.138599999999997</v>
      </c>
      <c r="M165">
        <v>24.546800000000001</v>
      </c>
      <c r="N165">
        <v>10.277767327771208</v>
      </c>
      <c r="O165">
        <v>24.689438545290916</v>
      </c>
      <c r="P165">
        <f t="shared" si="2"/>
        <v>1290.08</v>
      </c>
      <c r="Q165">
        <v>3.1253532622444737</v>
      </c>
      <c r="R165">
        <v>24.689438545290916</v>
      </c>
      <c r="S165">
        <v>2.5375230482180613</v>
      </c>
      <c r="T165">
        <v>69.203679819032814</v>
      </c>
      <c r="U165">
        <v>10.277767327771208</v>
      </c>
      <c r="V165">
        <v>21.161356919970267</v>
      </c>
      <c r="W165">
        <v>11.68630547486605</v>
      </c>
      <c r="X165">
        <v>15.734916862515695</v>
      </c>
      <c r="Y165">
        <v>6.999156439222971</v>
      </c>
      <c r="Z165">
        <v>17.815256753390866</v>
      </c>
    </row>
    <row r="166" spans="1:26" x14ac:dyDescent="0.35">
      <c r="A166" s="14">
        <v>44953</v>
      </c>
      <c r="B166">
        <v>719.17219999999998</v>
      </c>
      <c r="C166">
        <v>672.06074999999998</v>
      </c>
      <c r="D166">
        <v>1629.81</v>
      </c>
      <c r="E166">
        <v>75.490099999999998</v>
      </c>
      <c r="F166">
        <v>73.718100000000007</v>
      </c>
      <c r="G166">
        <v>67.731700000000004</v>
      </c>
      <c r="H166">
        <v>24.0627</v>
      </c>
      <c r="I166">
        <v>673.20280000000002</v>
      </c>
      <c r="J166">
        <v>673.20280000000002</v>
      </c>
      <c r="K166">
        <v>10.238</v>
      </c>
      <c r="L166">
        <v>68.922300000000007</v>
      </c>
      <c r="M166">
        <v>23.647099999999998</v>
      </c>
      <c r="N166">
        <v>10.255601489692454</v>
      </c>
      <c r="O166">
        <v>24.152289496838794</v>
      </c>
      <c r="P166">
        <f t="shared" si="2"/>
        <v>1290.08</v>
      </c>
      <c r="Q166">
        <v>3.0649212467832365</v>
      </c>
      <c r="R166">
        <v>24.152289496838794</v>
      </c>
      <c r="S166">
        <v>2.4769625614326336</v>
      </c>
      <c r="T166">
        <v>69.06550206009787</v>
      </c>
      <c r="U166">
        <v>10.255601489692454</v>
      </c>
      <c r="V166">
        <v>21.163952362713541</v>
      </c>
      <c r="W166">
        <v>11.179825224759838</v>
      </c>
      <c r="X166">
        <v>16.512435370357135</v>
      </c>
      <c r="Y166">
        <v>7.13739427845276</v>
      </c>
      <c r="Z166">
        <v>17.380198655632817</v>
      </c>
    </row>
    <row r="167" spans="1:26" x14ac:dyDescent="0.35">
      <c r="A167" s="14">
        <v>44960</v>
      </c>
      <c r="B167">
        <v>744.62850000000003</v>
      </c>
      <c r="C167">
        <v>672.06074999999998</v>
      </c>
      <c r="D167">
        <v>1625.79</v>
      </c>
      <c r="E167">
        <v>73.891599999999997</v>
      </c>
      <c r="F167">
        <v>83.894000000000005</v>
      </c>
      <c r="G167">
        <v>79.267399999999995</v>
      </c>
      <c r="H167">
        <v>20.510200000000001</v>
      </c>
      <c r="I167">
        <v>696.20500000000004</v>
      </c>
      <c r="J167">
        <v>696.20500000000004</v>
      </c>
      <c r="K167">
        <v>9.7600999999999996</v>
      </c>
      <c r="L167">
        <v>67.950599999999994</v>
      </c>
      <c r="M167">
        <v>23.926100000000002</v>
      </c>
      <c r="N167">
        <v>10.212096676467873</v>
      </c>
      <c r="O167">
        <v>23.422016167986659</v>
      </c>
      <c r="P167">
        <f t="shared" si="2"/>
        <v>1290.08</v>
      </c>
      <c r="Q167">
        <v>2.9794384430762504</v>
      </c>
      <c r="R167">
        <v>23.422016167986659</v>
      </c>
      <c r="S167">
        <v>2.3918789346527336</v>
      </c>
      <c r="T167">
        <v>68.854875192353191</v>
      </c>
      <c r="U167">
        <v>10.212096676467873</v>
      </c>
      <c r="V167">
        <v>21.43357817962471</v>
      </c>
      <c r="W167">
        <v>9.6160822377017414</v>
      </c>
      <c r="X167">
        <v>18.736740094770408</v>
      </c>
      <c r="Y167">
        <v>6.1373051067385127</v>
      </c>
      <c r="Z167">
        <v>17.703559249309709</v>
      </c>
    </row>
    <row r="168" spans="1:26" x14ac:dyDescent="0.35">
      <c r="A168" s="14">
        <v>44967</v>
      </c>
      <c r="B168">
        <v>743.26990000000001</v>
      </c>
      <c r="C168">
        <v>672.06074999999998</v>
      </c>
      <c r="D168">
        <v>1614.57</v>
      </c>
      <c r="E168">
        <v>74.146500000000003</v>
      </c>
      <c r="F168">
        <v>82.941400000000002</v>
      </c>
      <c r="G168">
        <v>78.389200000000002</v>
      </c>
      <c r="H168">
        <v>20.596800000000002</v>
      </c>
      <c r="I168">
        <v>695.15290000000005</v>
      </c>
      <c r="J168">
        <v>695.15290000000005</v>
      </c>
      <c r="K168">
        <v>9.7112999999999996</v>
      </c>
      <c r="L168">
        <v>67.508200000000002</v>
      </c>
      <c r="M168">
        <v>23.916699999999999</v>
      </c>
      <c r="N168">
        <v>9.7726052342688092</v>
      </c>
      <c r="O168">
        <v>23.811619233872868</v>
      </c>
      <c r="P168">
        <f t="shared" si="2"/>
        <v>1290.08</v>
      </c>
      <c r="Q168">
        <v>2.8747163622619176</v>
      </c>
      <c r="R168">
        <v>23.811619233872868</v>
      </c>
      <c r="S168">
        <v>2.3270155476136187</v>
      </c>
      <c r="T168">
        <v>67.967658314380429</v>
      </c>
      <c r="U168">
        <v>9.7726052342688092</v>
      </c>
      <c r="V168">
        <v>22.600184138962401</v>
      </c>
      <c r="W168">
        <v>15.894983811473688</v>
      </c>
      <c r="X168">
        <v>18.205531313460639</v>
      </c>
      <c r="Y168">
        <v>12.548773044633739</v>
      </c>
      <c r="Z168">
        <v>15.337361937456183</v>
      </c>
    </row>
    <row r="169" spans="1:26" x14ac:dyDescent="0.35">
      <c r="A169" s="14">
        <v>44974</v>
      </c>
      <c r="B169">
        <v>738.79939999999999</v>
      </c>
      <c r="C169">
        <v>672.05502000000001</v>
      </c>
      <c r="D169">
        <v>1608.6</v>
      </c>
      <c r="E169">
        <v>73.925399999999996</v>
      </c>
      <c r="F169">
        <v>82.659499999999994</v>
      </c>
      <c r="G169">
        <v>77.873099999999994</v>
      </c>
      <c r="H169">
        <v>20.656700000000001</v>
      </c>
      <c r="I169">
        <v>691.04970000000003</v>
      </c>
      <c r="J169">
        <v>691.04970000000003</v>
      </c>
      <c r="K169">
        <v>9.7015999999999991</v>
      </c>
      <c r="L169">
        <v>67.043000000000006</v>
      </c>
      <c r="M169">
        <v>23.993600000000001</v>
      </c>
      <c r="N169">
        <v>9.6910582138814743</v>
      </c>
      <c r="O169">
        <v>23.966240603149512</v>
      </c>
      <c r="P169">
        <f t="shared" si="2"/>
        <v>1290.08</v>
      </c>
      <c r="Q169">
        <v>2.874559811320331</v>
      </c>
      <c r="R169">
        <v>23.966240603149512</v>
      </c>
      <c r="S169">
        <v>2.3225823285301175</v>
      </c>
      <c r="T169">
        <v>67.376858420915454</v>
      </c>
      <c r="U169">
        <v>9.6910582138814743</v>
      </c>
      <c r="V169">
        <v>22.611720706468542</v>
      </c>
      <c r="W169">
        <v>15.958141032756695</v>
      </c>
      <c r="X169">
        <v>18.36845457521008</v>
      </c>
      <c r="Y169">
        <v>11.60836061940334</v>
      </c>
      <c r="Z169">
        <v>15.558093443123953</v>
      </c>
    </row>
    <row r="170" spans="1:26" x14ac:dyDescent="0.35">
      <c r="A170" s="14">
        <v>44981</v>
      </c>
      <c r="B170">
        <v>738.86120000000005</v>
      </c>
      <c r="C170">
        <v>672.05502000000001</v>
      </c>
      <c r="D170">
        <v>1564.86</v>
      </c>
      <c r="E170">
        <v>73.823099999999997</v>
      </c>
      <c r="F170">
        <v>82.464600000000004</v>
      </c>
      <c r="G170">
        <v>77.623400000000004</v>
      </c>
      <c r="H170">
        <v>20.159600000000001</v>
      </c>
      <c r="I170">
        <v>691.11149999999998</v>
      </c>
      <c r="J170">
        <v>691.11149999999998</v>
      </c>
      <c r="K170">
        <v>9.6975999999999996</v>
      </c>
      <c r="L170">
        <v>67.021299999999997</v>
      </c>
      <c r="M170">
        <v>23.348700000000001</v>
      </c>
      <c r="N170">
        <v>9.7011368463406367</v>
      </c>
      <c r="O170">
        <v>23.474577612486815</v>
      </c>
      <c r="P170">
        <f t="shared" si="2"/>
        <v>1290.08</v>
      </c>
      <c r="Q170">
        <v>2.8287106160188817</v>
      </c>
      <c r="R170">
        <v>23.474577612486815</v>
      </c>
      <c r="S170">
        <v>2.2773008982877885</v>
      </c>
      <c r="T170">
        <v>67.03379400372944</v>
      </c>
      <c r="U170">
        <v>9.7011368463406367</v>
      </c>
      <c r="V170">
        <v>22.569012214567891</v>
      </c>
      <c r="W170">
        <v>16.148734070658055</v>
      </c>
      <c r="X170">
        <v>18.424359466653435</v>
      </c>
      <c r="Y170">
        <v>11.967691293745293</v>
      </c>
      <c r="Z170">
        <v>15.683848501496499</v>
      </c>
    </row>
    <row r="171" spans="1:26" x14ac:dyDescent="0.35">
      <c r="A171" s="14">
        <v>44988</v>
      </c>
      <c r="B171">
        <v>738.65449999999998</v>
      </c>
      <c r="C171">
        <v>672.05502000000001</v>
      </c>
      <c r="D171">
        <v>1596.11</v>
      </c>
      <c r="E171">
        <v>73.803399999999996</v>
      </c>
      <c r="F171">
        <v>82.895899999999997</v>
      </c>
      <c r="G171">
        <v>77.971299999999999</v>
      </c>
      <c r="H171">
        <v>20.470500000000001</v>
      </c>
      <c r="I171">
        <v>691.01610000000005</v>
      </c>
      <c r="J171">
        <v>691.01610000000005</v>
      </c>
      <c r="K171">
        <v>9.7036999999999995</v>
      </c>
      <c r="L171">
        <v>67.054100000000005</v>
      </c>
      <c r="M171">
        <v>23.8033</v>
      </c>
      <c r="N171">
        <v>9.7035767810405549</v>
      </c>
      <c r="O171">
        <v>23.454999791016999</v>
      </c>
      <c r="P171">
        <f t="shared" si="2"/>
        <v>1290.08</v>
      </c>
      <c r="Q171">
        <v>2.8273820423791967</v>
      </c>
      <c r="R171">
        <v>23.454999791016999</v>
      </c>
      <c r="S171">
        <v>2.2759739137142359</v>
      </c>
      <c r="T171">
        <v>67.050949222447613</v>
      </c>
      <c r="U171">
        <v>9.7035767810405549</v>
      </c>
      <c r="V171">
        <v>22.805618812104598</v>
      </c>
      <c r="W171">
        <v>16.282457167160636</v>
      </c>
      <c r="X171">
        <v>18.225006870125043</v>
      </c>
      <c r="Y171">
        <v>12.147764890032846</v>
      </c>
      <c r="Z171">
        <v>15.54768395971632</v>
      </c>
    </row>
    <row r="172" spans="1:26" x14ac:dyDescent="0.35">
      <c r="A172" s="14">
        <v>44995</v>
      </c>
      <c r="B172">
        <v>738.0761</v>
      </c>
      <c r="C172">
        <v>668.73897999999997</v>
      </c>
      <c r="D172">
        <v>1584.81</v>
      </c>
      <c r="E172">
        <v>73.815200000000004</v>
      </c>
      <c r="F172">
        <v>83.158900000000003</v>
      </c>
      <c r="G172">
        <v>80.768600000000006</v>
      </c>
      <c r="H172">
        <v>19.621600000000001</v>
      </c>
      <c r="I172">
        <v>690.35799999999995</v>
      </c>
      <c r="J172">
        <v>690.35799999999995</v>
      </c>
      <c r="K172">
        <v>9.7116000000000007</v>
      </c>
      <c r="L172">
        <v>67.044799999999995</v>
      </c>
      <c r="M172">
        <v>23.638100000000001</v>
      </c>
      <c r="N172">
        <v>9.6982872797414146</v>
      </c>
      <c r="O172">
        <v>24.034047081911233</v>
      </c>
      <c r="P172">
        <f t="shared" si="2"/>
        <v>1290.08</v>
      </c>
      <c r="Q172">
        <v>2.8820056990131384</v>
      </c>
      <c r="R172">
        <v>24.034047081911233</v>
      </c>
      <c r="S172">
        <v>2.3308909309520596</v>
      </c>
      <c r="T172">
        <v>67.045720369449327</v>
      </c>
      <c r="U172">
        <v>9.6982872797414146</v>
      </c>
      <c r="V172">
        <v>22.899569458184629</v>
      </c>
      <c r="W172">
        <v>16.645159450038538</v>
      </c>
      <c r="X172">
        <v>18.366094340721606</v>
      </c>
      <c r="Y172">
        <v>12.626950619992291</v>
      </c>
      <c r="Z172">
        <v>15.645998804269892</v>
      </c>
    </row>
    <row r="173" spans="1:26" x14ac:dyDescent="0.35">
      <c r="A173" s="14">
        <v>45002</v>
      </c>
      <c r="B173">
        <v>737.93870000000004</v>
      </c>
      <c r="C173">
        <v>668.73897999999997</v>
      </c>
      <c r="D173">
        <v>1549.22</v>
      </c>
      <c r="E173">
        <v>73.805700000000002</v>
      </c>
      <c r="F173">
        <v>82.884799999999998</v>
      </c>
      <c r="G173">
        <v>78.790300000000002</v>
      </c>
      <c r="H173">
        <v>19.662600000000001</v>
      </c>
      <c r="I173">
        <v>690.22050000000002</v>
      </c>
      <c r="J173">
        <v>690.22050000000002</v>
      </c>
      <c r="K173">
        <v>9.7125000000000004</v>
      </c>
      <c r="L173">
        <v>67.037499999999994</v>
      </c>
      <c r="M173">
        <v>23.1098</v>
      </c>
      <c r="N173">
        <v>9.7090923070002457</v>
      </c>
      <c r="O173">
        <v>22.911361648193363</v>
      </c>
      <c r="P173">
        <f t="shared" si="2"/>
        <v>1290.08</v>
      </c>
      <c r="Q173">
        <v>2.7654511133861108</v>
      </c>
      <c r="R173">
        <v>22.911361648193363</v>
      </c>
      <c r="S173">
        <v>2.2244852512137467</v>
      </c>
      <c r="T173">
        <v>67.029189429302093</v>
      </c>
      <c r="U173">
        <v>9.7090923070002457</v>
      </c>
      <c r="V173">
        <v>22.901219908416799</v>
      </c>
      <c r="W173">
        <v>17.733989007717838</v>
      </c>
      <c r="X173">
        <v>19.972928436604725</v>
      </c>
      <c r="Y173">
        <v>12.465467119018532</v>
      </c>
      <c r="Z173">
        <v>15.779636053641031</v>
      </c>
    </row>
    <row r="174" spans="1:26" x14ac:dyDescent="0.35">
      <c r="A174" s="14">
        <v>45009</v>
      </c>
      <c r="B174">
        <v>738.18780000000004</v>
      </c>
      <c r="C174">
        <v>668.73897999999997</v>
      </c>
      <c r="D174">
        <v>1537.05</v>
      </c>
      <c r="E174">
        <v>73.829300000000003</v>
      </c>
      <c r="F174">
        <v>82.922799999999995</v>
      </c>
      <c r="G174">
        <v>78.811499999999995</v>
      </c>
      <c r="H174">
        <v>19.5029</v>
      </c>
      <c r="I174">
        <v>690.46969999999999</v>
      </c>
      <c r="J174">
        <v>690.46969999999999</v>
      </c>
      <c r="K174">
        <v>9.7104999999999997</v>
      </c>
      <c r="L174">
        <v>67.047899999999998</v>
      </c>
      <c r="M174">
        <v>22.924700000000001</v>
      </c>
      <c r="N174">
        <v>9.7123189921795223</v>
      </c>
      <c r="O174">
        <v>23.15069219227971</v>
      </c>
      <c r="P174">
        <f t="shared" si="2"/>
        <v>1290.08</v>
      </c>
      <c r="Q174">
        <v>2.7893647538021793</v>
      </c>
      <c r="R174">
        <v>23.15069219227971</v>
      </c>
      <c r="S174">
        <v>2.2484690746118039</v>
      </c>
      <c r="T174">
        <v>67.043783706717733</v>
      </c>
      <c r="U174">
        <v>9.7123189921795223</v>
      </c>
      <c r="V174">
        <v>22.925400159634542</v>
      </c>
      <c r="W174">
        <v>17.552565160078398</v>
      </c>
      <c r="X174">
        <v>19.786662583631244</v>
      </c>
      <c r="Y174">
        <v>12.314898786202091</v>
      </c>
      <c r="Z174">
        <v>15.833542949320293</v>
      </c>
    </row>
    <row r="175" spans="1:26" x14ac:dyDescent="0.35">
      <c r="A175" s="14">
        <v>45016</v>
      </c>
      <c r="B175">
        <v>739.60419999999999</v>
      </c>
      <c r="C175">
        <v>668.73897999999997</v>
      </c>
      <c r="D175">
        <v>1574.16</v>
      </c>
      <c r="E175">
        <v>73.882499999999993</v>
      </c>
      <c r="F175">
        <v>83.180300000000003</v>
      </c>
      <c r="G175">
        <v>79.176000000000002</v>
      </c>
      <c r="H175">
        <v>19.881799999999998</v>
      </c>
      <c r="I175">
        <v>691.88610000000006</v>
      </c>
      <c r="J175">
        <v>691.88610000000006</v>
      </c>
      <c r="K175">
        <v>9.6983999999999995</v>
      </c>
      <c r="L175">
        <v>67.102099999999993</v>
      </c>
      <c r="M175">
        <v>23.459199999999999</v>
      </c>
      <c r="N175">
        <v>9.7121272622412125</v>
      </c>
      <c r="O175">
        <v>23.074360581478267</v>
      </c>
      <c r="P175">
        <f t="shared" si="2"/>
        <v>1290.08</v>
      </c>
      <c r="Q175">
        <v>2.7818096769422973</v>
      </c>
      <c r="R175">
        <v>23.074360581478267</v>
      </c>
      <c r="S175">
        <v>2.2410112646215903</v>
      </c>
      <c r="T175">
        <v>67.059279694279113</v>
      </c>
      <c r="U175">
        <v>9.7121272622412125</v>
      </c>
      <c r="V175">
        <v>22.979821180257328</v>
      </c>
      <c r="W175">
        <v>17.612998937113211</v>
      </c>
      <c r="X175">
        <v>19.769951543243398</v>
      </c>
      <c r="Y175">
        <v>12.375393289979034</v>
      </c>
      <c r="Z175">
        <v>15.811501300480129</v>
      </c>
    </row>
    <row r="176" spans="1:26" x14ac:dyDescent="0.35">
      <c r="A176" s="14">
        <v>45023</v>
      </c>
      <c r="B176">
        <v>740.06299999999999</v>
      </c>
      <c r="C176">
        <v>668.73897999999997</v>
      </c>
      <c r="D176">
        <v>1599.95</v>
      </c>
      <c r="E176">
        <v>73.859499999999997</v>
      </c>
      <c r="F176">
        <v>83.696299999999994</v>
      </c>
      <c r="G176">
        <v>79.320099999999996</v>
      </c>
      <c r="H176">
        <v>20.1708</v>
      </c>
      <c r="I176">
        <v>692.34990000000005</v>
      </c>
      <c r="J176">
        <v>692.34990000000005</v>
      </c>
      <c r="K176">
        <v>9.7201000000000004</v>
      </c>
      <c r="L176">
        <v>67.296800000000005</v>
      </c>
      <c r="M176">
        <v>23.7745</v>
      </c>
      <c r="N176">
        <v>9.7062270122244172</v>
      </c>
      <c r="O176">
        <v>23.740524832440723</v>
      </c>
      <c r="P176">
        <f t="shared" si="2"/>
        <v>1290.08</v>
      </c>
      <c r="Q176">
        <v>2.8426615494363237</v>
      </c>
      <c r="R176">
        <v>23.740524832440723</v>
      </c>
      <c r="S176">
        <v>2.3043092341302072</v>
      </c>
      <c r="T176">
        <v>67.146367287623022</v>
      </c>
      <c r="U176">
        <v>9.7062270122244172</v>
      </c>
      <c r="V176">
        <v>23.290351070460545</v>
      </c>
      <c r="W176">
        <v>18.300152308397127</v>
      </c>
      <c r="X176">
        <v>19.335680758767786</v>
      </c>
      <c r="Y176">
        <v>13.26563719256743</v>
      </c>
      <c r="Z176">
        <v>15.014915115878502</v>
      </c>
    </row>
    <row r="177" spans="1:26" x14ac:dyDescent="0.35">
      <c r="A177" s="14">
        <v>45030</v>
      </c>
      <c r="B177">
        <v>738.95650000000001</v>
      </c>
      <c r="C177">
        <v>668.73897999999997</v>
      </c>
      <c r="D177">
        <v>1621.72</v>
      </c>
      <c r="E177">
        <v>73.851600000000005</v>
      </c>
      <c r="F177">
        <v>82.442099999999996</v>
      </c>
      <c r="G177">
        <v>79.111999999999995</v>
      </c>
      <c r="H177">
        <v>20.498999999999999</v>
      </c>
      <c r="I177">
        <v>691.24339999999995</v>
      </c>
      <c r="J177">
        <v>691.24339999999995</v>
      </c>
      <c r="K177">
        <v>9.7258999999999993</v>
      </c>
      <c r="L177">
        <v>67.229699999999994</v>
      </c>
      <c r="M177">
        <v>24.1221</v>
      </c>
      <c r="N177">
        <v>9.7316887794173503</v>
      </c>
      <c r="O177">
        <v>24.016679130755776</v>
      </c>
      <c r="P177">
        <f t="shared" si="2"/>
        <v>1290.08</v>
      </c>
      <c r="Q177">
        <v>2.8758249325361316</v>
      </c>
      <c r="R177">
        <v>24.016679130755776</v>
      </c>
      <c r="S177">
        <v>2.3372284681564284</v>
      </c>
      <c r="T177">
        <v>67.270332888407069</v>
      </c>
      <c r="U177">
        <v>9.7316887794173503</v>
      </c>
      <c r="V177">
        <v>23.303394441722126</v>
      </c>
      <c r="W177">
        <v>17.727000060758112</v>
      </c>
      <c r="X177">
        <v>19.589224579665267</v>
      </c>
      <c r="Y177">
        <v>11.851775903225713</v>
      </c>
      <c r="Z177">
        <v>16.327117721253906</v>
      </c>
    </row>
    <row r="178" spans="1:26" x14ac:dyDescent="0.35">
      <c r="A178" s="14">
        <v>45037</v>
      </c>
      <c r="B178">
        <v>739.12480000000005</v>
      </c>
      <c r="C178">
        <v>668.73897999999997</v>
      </c>
      <c r="D178">
        <v>1602.31</v>
      </c>
      <c r="E178">
        <v>73.933199999999999</v>
      </c>
      <c r="F178">
        <v>82.896600000000007</v>
      </c>
      <c r="G178">
        <v>79.017899999999997</v>
      </c>
      <c r="H178">
        <v>20.277799999999999</v>
      </c>
      <c r="I178">
        <v>691.4117</v>
      </c>
      <c r="J178">
        <v>691.4117</v>
      </c>
      <c r="K178">
        <v>9.7210999999999999</v>
      </c>
      <c r="L178">
        <v>67.212800000000001</v>
      </c>
      <c r="M178">
        <v>23.839400000000001</v>
      </c>
      <c r="N178">
        <v>9.7279686263991749</v>
      </c>
      <c r="O178">
        <v>23.799002387961245</v>
      </c>
      <c r="P178">
        <f t="shared" si="2"/>
        <v>1290.08</v>
      </c>
      <c r="Q178">
        <v>2.8538047089242169</v>
      </c>
      <c r="R178">
        <v>23.799002387961245</v>
      </c>
      <c r="S178">
        <v>2.3151594856968609</v>
      </c>
      <c r="T178">
        <v>67.253659372278989</v>
      </c>
      <c r="U178">
        <v>9.7279686263991749</v>
      </c>
      <c r="V178">
        <v>23.46003175450225</v>
      </c>
      <c r="W178">
        <v>17.835658046146367</v>
      </c>
      <c r="X178">
        <v>19.366720310115515</v>
      </c>
      <c r="Y178">
        <v>11.727767048314767</v>
      </c>
      <c r="Z178">
        <v>16.311447603854738</v>
      </c>
    </row>
    <row r="179" spans="1:26" x14ac:dyDescent="0.35">
      <c r="A179" s="14">
        <v>45044</v>
      </c>
      <c r="B179">
        <v>740.64509999999996</v>
      </c>
      <c r="C179">
        <v>668.73897999999997</v>
      </c>
      <c r="D179">
        <v>1648.52</v>
      </c>
      <c r="E179">
        <v>74.982699999999994</v>
      </c>
      <c r="F179">
        <v>83.986000000000004</v>
      </c>
      <c r="G179">
        <v>80.266499999999994</v>
      </c>
      <c r="H179">
        <v>20.5381</v>
      </c>
      <c r="I179">
        <v>692.33119999999997</v>
      </c>
      <c r="J179">
        <v>692.33119999999997</v>
      </c>
      <c r="K179">
        <v>9.5953999999999997</v>
      </c>
      <c r="L179">
        <v>66.431899999999999</v>
      </c>
      <c r="M179">
        <v>24.815200000000001</v>
      </c>
      <c r="N179">
        <v>9.7198708800134757</v>
      </c>
      <c r="O179">
        <v>24.163727237989786</v>
      </c>
      <c r="P179">
        <f t="shared" si="2"/>
        <v>1290.08</v>
      </c>
      <c r="Q179">
        <v>2.8863861845518692</v>
      </c>
      <c r="R179">
        <v>24.163727237989786</v>
      </c>
      <c r="S179">
        <v>2.3486830873312541</v>
      </c>
      <c r="T179">
        <v>67.287632573660133</v>
      </c>
      <c r="U179">
        <v>9.7198708800134757</v>
      </c>
      <c r="V179">
        <v>23.376506110087409</v>
      </c>
      <c r="W179">
        <v>18.492665355339863</v>
      </c>
      <c r="X179">
        <v>18.385628490061734</v>
      </c>
      <c r="Y179">
        <v>13.001814985326748</v>
      </c>
      <c r="Z179">
        <v>13.975254842874353</v>
      </c>
    </row>
    <row r="180" spans="1:26" x14ac:dyDescent="0.35">
      <c r="A180" s="14">
        <v>45051</v>
      </c>
      <c r="B180">
        <v>728.89620000000002</v>
      </c>
      <c r="C180">
        <v>668.73897999999997</v>
      </c>
      <c r="D180">
        <v>1653.95</v>
      </c>
      <c r="E180">
        <v>74.500900000000001</v>
      </c>
      <c r="F180">
        <v>83.476299999999995</v>
      </c>
      <c r="G180">
        <v>80.646299999999997</v>
      </c>
      <c r="H180">
        <v>20.508700000000001</v>
      </c>
      <c r="I180">
        <v>683.60640000000001</v>
      </c>
      <c r="J180">
        <v>683.60640000000001</v>
      </c>
      <c r="K180">
        <v>9.81</v>
      </c>
      <c r="L180">
        <v>67.062100000000001</v>
      </c>
      <c r="M180">
        <v>24.663</v>
      </c>
      <c r="N180">
        <v>9.5014576689811552</v>
      </c>
      <c r="O180">
        <v>25.20944190704455</v>
      </c>
      <c r="P180">
        <f t="shared" si="2"/>
        <v>1290.08</v>
      </c>
      <c r="Q180">
        <v>2.9343027145713743</v>
      </c>
      <c r="R180">
        <v>25.20944190704455</v>
      </c>
      <c r="S180">
        <v>2.3952644513842336</v>
      </c>
      <c r="T180">
        <v>65.585743869164276</v>
      </c>
      <c r="U180">
        <v>9.5014576689811552</v>
      </c>
      <c r="V180">
        <v>22.100242345775506</v>
      </c>
      <c r="W180">
        <v>22.378232266750935</v>
      </c>
      <c r="X180">
        <v>17.625008090400389</v>
      </c>
      <c r="Y180">
        <v>13.480766264726144</v>
      </c>
      <c r="Z180">
        <v>14.238575101198281</v>
      </c>
    </row>
    <row r="181" spans="1:26" x14ac:dyDescent="0.35">
      <c r="A181" s="14">
        <v>45058</v>
      </c>
      <c r="B181">
        <v>746.14239999999995</v>
      </c>
      <c r="C181">
        <v>668.73897999999997</v>
      </c>
      <c r="D181">
        <v>1671.6</v>
      </c>
      <c r="E181">
        <v>73.946799999999996</v>
      </c>
      <c r="F181">
        <v>83.692499999999995</v>
      </c>
      <c r="G181">
        <v>80.466399999999993</v>
      </c>
      <c r="H181">
        <v>20.773900000000001</v>
      </c>
      <c r="I181">
        <v>712.11789999999996</v>
      </c>
      <c r="J181">
        <v>712.11789999999996</v>
      </c>
      <c r="K181">
        <v>9.6951999999999998</v>
      </c>
      <c r="L181">
        <v>69.041499999999999</v>
      </c>
      <c r="M181">
        <v>24.211500000000001</v>
      </c>
      <c r="N181">
        <v>9.7864761982982351</v>
      </c>
      <c r="O181">
        <v>24.995893548072981</v>
      </c>
      <c r="P181">
        <f t="shared" si="2"/>
        <v>1290.08</v>
      </c>
      <c r="Q181">
        <v>2.9903062241739984</v>
      </c>
      <c r="R181">
        <v>24.995893548072981</v>
      </c>
      <c r="S181">
        <v>2.4462171726341273</v>
      </c>
      <c r="T181">
        <v>66.906990013522886</v>
      </c>
      <c r="U181">
        <v>9.7864761982982351</v>
      </c>
      <c r="V181">
        <v>21.976100224348034</v>
      </c>
      <c r="W181">
        <v>20.447012870105905</v>
      </c>
      <c r="X181">
        <v>16.339366661579621</v>
      </c>
      <c r="Y181">
        <v>13.126458821751992</v>
      </c>
      <c r="Z181">
        <v>14.294838898168665</v>
      </c>
    </row>
    <row r="182" spans="1:26" x14ac:dyDescent="0.35">
      <c r="A182" s="14">
        <v>45065</v>
      </c>
      <c r="B182">
        <v>773.77250000000004</v>
      </c>
      <c r="C182">
        <v>668.73897999999997</v>
      </c>
      <c r="D182">
        <v>1650.76</v>
      </c>
      <c r="E182">
        <v>75.639499999999998</v>
      </c>
      <c r="F182">
        <v>83.876900000000006</v>
      </c>
      <c r="G182">
        <v>80.465900000000005</v>
      </c>
      <c r="H182">
        <v>20.515000000000001</v>
      </c>
      <c r="I182">
        <v>720.98009999999999</v>
      </c>
      <c r="J182">
        <v>720.98009999999999</v>
      </c>
      <c r="K182">
        <v>9.8048000000000002</v>
      </c>
      <c r="L182">
        <v>70.691000000000003</v>
      </c>
      <c r="M182">
        <v>23.351800000000001</v>
      </c>
      <c r="N182">
        <v>9.7674875611619658</v>
      </c>
      <c r="O182">
        <v>23.745094580137671</v>
      </c>
      <c r="P182">
        <f t="shared" si="2"/>
        <v>1290.08</v>
      </c>
      <c r="Q182">
        <v>2.7019692607471573</v>
      </c>
      <c r="R182">
        <v>23.745094580137671</v>
      </c>
      <c r="S182">
        <v>2.319299159501091</v>
      </c>
      <c r="T182">
        <v>69.749985387946069</v>
      </c>
      <c r="U182">
        <v>9.7674875611619658</v>
      </c>
      <c r="V182">
        <v>24.180564253828123</v>
      </c>
      <c r="W182">
        <v>21.093269461864516</v>
      </c>
      <c r="X182">
        <v>17.131380385974936</v>
      </c>
      <c r="Y182">
        <v>17.850134904915201</v>
      </c>
      <c r="Z182">
        <v>14.131303736273368</v>
      </c>
    </row>
    <row r="183" spans="1:26" x14ac:dyDescent="0.35">
      <c r="A183" s="14">
        <v>45072</v>
      </c>
      <c r="B183">
        <v>781.09479999999996</v>
      </c>
      <c r="C183">
        <v>668.73897999999997</v>
      </c>
      <c r="D183">
        <v>1684.8</v>
      </c>
      <c r="E183">
        <v>75.316400000000002</v>
      </c>
      <c r="F183">
        <v>83.438699999999997</v>
      </c>
      <c r="G183">
        <v>80.4071</v>
      </c>
      <c r="H183">
        <v>20.953399999999998</v>
      </c>
      <c r="I183">
        <v>732.24440000000004</v>
      </c>
      <c r="J183">
        <v>732.24440000000004</v>
      </c>
      <c r="K183">
        <v>9.6125000000000007</v>
      </c>
      <c r="L183">
        <v>70.387299999999996</v>
      </c>
      <c r="M183">
        <v>23.9361</v>
      </c>
      <c r="N183">
        <v>9.6576502641313162</v>
      </c>
      <c r="O183">
        <v>23.556474991081263</v>
      </c>
      <c r="P183">
        <f t="shared" si="2"/>
        <v>1290.08</v>
      </c>
      <c r="Q183">
        <v>2.7032035333675686</v>
      </c>
      <c r="R183">
        <v>23.556474991081263</v>
      </c>
      <c r="S183">
        <v>2.2750019691961869</v>
      </c>
      <c r="T183">
        <v>70.553000847081051</v>
      </c>
      <c r="U183">
        <v>9.6576502641313162</v>
      </c>
      <c r="V183">
        <v>26.544450259877205</v>
      </c>
      <c r="W183">
        <v>19.29252074564026</v>
      </c>
      <c r="X183">
        <v>16.711831498377972</v>
      </c>
      <c r="Y183">
        <v>15.819179800740825</v>
      </c>
      <c r="Z183">
        <v>14.057744352440109</v>
      </c>
    </row>
    <row r="184" spans="1:26" x14ac:dyDescent="0.35">
      <c r="A184" s="14">
        <v>45079</v>
      </c>
      <c r="B184">
        <v>785.94110000000001</v>
      </c>
      <c r="C184">
        <v>668.60170000000005</v>
      </c>
      <c r="D184">
        <v>1697.99</v>
      </c>
      <c r="E184">
        <v>75.964299999999994</v>
      </c>
      <c r="F184">
        <v>83.141800000000003</v>
      </c>
      <c r="G184">
        <v>80.506600000000006</v>
      </c>
      <c r="H184">
        <v>21.0913</v>
      </c>
      <c r="I184">
        <v>737.13099999999997</v>
      </c>
      <c r="J184">
        <v>737.13099999999997</v>
      </c>
      <c r="K184">
        <v>9.6699000000000002</v>
      </c>
      <c r="L184">
        <v>71.279600000000002</v>
      </c>
      <c r="M184">
        <v>23.8215</v>
      </c>
      <c r="N184">
        <v>9.6698952365802064</v>
      </c>
      <c r="O184">
        <v>23.65430540664623</v>
      </c>
      <c r="P184">
        <f t="shared" si="2"/>
        <v>1290.08</v>
      </c>
      <c r="Q184">
        <v>2.809961322312307</v>
      </c>
      <c r="R184">
        <v>23.65430540664623</v>
      </c>
      <c r="S184">
        <v>2.2873465517634179</v>
      </c>
      <c r="T184">
        <v>71.279624195866646</v>
      </c>
      <c r="U184">
        <v>9.6698952365802064</v>
      </c>
      <c r="V184">
        <v>25.112058639307786</v>
      </c>
      <c r="W184">
        <v>18.138892690111604</v>
      </c>
      <c r="X184">
        <v>16.810584846558019</v>
      </c>
      <c r="Y184">
        <v>15.165523958007164</v>
      </c>
      <c r="Z184">
        <v>14.050211202944283</v>
      </c>
    </row>
    <row r="185" spans="1:26" x14ac:dyDescent="0.35">
      <c r="A185" s="14">
        <v>45086</v>
      </c>
      <c r="B185">
        <v>785.94939999999997</v>
      </c>
      <c r="C185">
        <v>668.60170000000005</v>
      </c>
      <c r="D185">
        <v>1700.58</v>
      </c>
      <c r="E185">
        <v>75.965000000000003</v>
      </c>
      <c r="F185">
        <v>83.049300000000002</v>
      </c>
      <c r="G185">
        <v>80.488399999999999</v>
      </c>
      <c r="H185">
        <v>21.128299999999999</v>
      </c>
      <c r="I185">
        <v>737.13099999999997</v>
      </c>
      <c r="J185">
        <v>737.13099999999997</v>
      </c>
      <c r="K185">
        <v>9.6699000000000002</v>
      </c>
      <c r="L185">
        <v>71.279799999999994</v>
      </c>
      <c r="M185">
        <v>23.857800000000001</v>
      </c>
      <c r="N185">
        <v>9.6698925703387388</v>
      </c>
      <c r="O185">
        <v>24.018594377265853</v>
      </c>
      <c r="P185">
        <f t="shared" si="2"/>
        <v>1290.08</v>
      </c>
      <c r="Q185">
        <v>2.8476513042842253</v>
      </c>
      <c r="R185">
        <v>24.018594377265853</v>
      </c>
      <c r="S185">
        <v>2.3225722731870291</v>
      </c>
      <c r="T185">
        <v>71.279774873940369</v>
      </c>
      <c r="U185">
        <v>9.6698925703387388</v>
      </c>
      <c r="V185">
        <v>25.111012775281768</v>
      </c>
      <c r="W185">
        <v>18.250383180430415</v>
      </c>
      <c r="X185">
        <v>16.807101366938095</v>
      </c>
      <c r="Y185">
        <v>15.127117911150657</v>
      </c>
      <c r="Z185">
        <v>14.122782231731616</v>
      </c>
    </row>
    <row r="186" spans="1:26" x14ac:dyDescent="0.35">
      <c r="A186" s="14">
        <v>45093</v>
      </c>
      <c r="B186">
        <v>786.26300000000003</v>
      </c>
      <c r="C186">
        <v>657.76927000000001</v>
      </c>
      <c r="D186">
        <v>1740.91</v>
      </c>
      <c r="E186">
        <v>75.964799999999997</v>
      </c>
      <c r="F186">
        <v>83.058599999999998</v>
      </c>
      <c r="G186">
        <v>80.734099999999998</v>
      </c>
      <c r="H186">
        <v>21.563500000000001</v>
      </c>
      <c r="I186">
        <v>737.13059999999996</v>
      </c>
      <c r="J186">
        <v>737.13059999999996</v>
      </c>
      <c r="K186">
        <v>9.6699000000000002</v>
      </c>
      <c r="L186">
        <v>71.279700000000005</v>
      </c>
      <c r="M186">
        <v>24.4236</v>
      </c>
      <c r="N186">
        <v>9.6698925703387388</v>
      </c>
      <c r="O186">
        <v>24.236748826090928</v>
      </c>
      <c r="P186">
        <f t="shared" si="2"/>
        <v>1290.08</v>
      </c>
      <c r="Q186">
        <v>2.8689089695048664</v>
      </c>
      <c r="R186">
        <v>24.236748826090928</v>
      </c>
      <c r="S186">
        <v>2.3436675740258281</v>
      </c>
      <c r="T186">
        <v>71.279774873940369</v>
      </c>
      <c r="U186">
        <v>9.6698925703387388</v>
      </c>
      <c r="V186">
        <v>25.210213255092423</v>
      </c>
      <c r="W186">
        <v>18.460815383585778</v>
      </c>
      <c r="X186">
        <v>16.802507521631266</v>
      </c>
      <c r="Y186">
        <v>15.176440967174536</v>
      </c>
      <c r="Z186">
        <v>14.117301943877731</v>
      </c>
    </row>
    <row r="187" spans="1:26" x14ac:dyDescent="0.35">
      <c r="A187" s="14">
        <v>45100</v>
      </c>
      <c r="B187">
        <v>786.26260000000002</v>
      </c>
      <c r="C187">
        <v>657.76927000000001</v>
      </c>
      <c r="D187">
        <v>1718.75</v>
      </c>
      <c r="E187">
        <v>75.964799999999997</v>
      </c>
      <c r="F187">
        <v>83.188699999999997</v>
      </c>
      <c r="G187">
        <v>81.565100000000001</v>
      </c>
      <c r="H187">
        <v>21.072099999999999</v>
      </c>
      <c r="I187">
        <v>737.13019999999995</v>
      </c>
      <c r="J187">
        <v>737.13019999999995</v>
      </c>
      <c r="K187">
        <v>9.6699000000000002</v>
      </c>
      <c r="L187">
        <v>71.279700000000005</v>
      </c>
      <c r="M187">
        <v>24.1128</v>
      </c>
      <c r="N187">
        <v>9.6698895452673472</v>
      </c>
      <c r="O187">
        <v>24.449172957776057</v>
      </c>
      <c r="P187">
        <f t="shared" si="2"/>
        <v>1290.08</v>
      </c>
      <c r="Q187">
        <v>2.8511493687513743</v>
      </c>
      <c r="R187">
        <v>24.449172957776057</v>
      </c>
      <c r="S187">
        <v>2.3642080197483186</v>
      </c>
      <c r="T187">
        <v>71.279711710891434</v>
      </c>
      <c r="U187">
        <v>9.6698895452673472</v>
      </c>
      <c r="V187">
        <v>25.210129101117204</v>
      </c>
      <c r="W187">
        <v>19.510053626867752</v>
      </c>
      <c r="X187">
        <v>16.049662548211153</v>
      </c>
      <c r="Y187">
        <v>15.641211846222363</v>
      </c>
      <c r="Z187">
        <v>14.079902742812749</v>
      </c>
    </row>
    <row r="188" spans="1:26" x14ac:dyDescent="0.35">
      <c r="A188" s="14">
        <v>45107</v>
      </c>
      <c r="B188">
        <v>786.20849999999996</v>
      </c>
      <c r="C188">
        <v>657.76927000000001</v>
      </c>
      <c r="D188">
        <v>1764.99</v>
      </c>
      <c r="E188">
        <v>75.964699999999993</v>
      </c>
      <c r="F188">
        <v>83.178799999999995</v>
      </c>
      <c r="G188">
        <v>81.542500000000004</v>
      </c>
      <c r="H188">
        <v>21.645</v>
      </c>
      <c r="I188">
        <v>737.12980000000005</v>
      </c>
      <c r="J188">
        <v>737.12980000000005</v>
      </c>
      <c r="K188">
        <v>9.6699000000000002</v>
      </c>
      <c r="L188">
        <v>71.279600000000002</v>
      </c>
      <c r="M188">
        <v>24.761500000000002</v>
      </c>
      <c r="N188">
        <v>9.6698902309644605</v>
      </c>
      <c r="O188">
        <v>24.519483676754128</v>
      </c>
      <c r="P188">
        <f t="shared" si="2"/>
        <v>1290.08</v>
      </c>
      <c r="Q188">
        <v>2.8598819196921408</v>
      </c>
      <c r="R188">
        <v>24.519483676754128</v>
      </c>
      <c r="S188">
        <v>2.3710071567413733</v>
      </c>
      <c r="T188">
        <v>71.279641245339818</v>
      </c>
      <c r="U188">
        <v>9.6698902309644605</v>
      </c>
      <c r="V188">
        <v>25.497267342975718</v>
      </c>
      <c r="W188">
        <v>19.95326984118163</v>
      </c>
      <c r="X188">
        <v>15.657653033800024</v>
      </c>
      <c r="Y188">
        <v>15.674907466353405</v>
      </c>
      <c r="Z188">
        <v>14.030298038241106</v>
      </c>
    </row>
    <row r="189" spans="1:26" x14ac:dyDescent="0.35">
      <c r="A189" s="14">
        <v>45114</v>
      </c>
      <c r="B189">
        <v>787.62090000000001</v>
      </c>
      <c r="C189">
        <v>657.76927000000001</v>
      </c>
      <c r="D189">
        <v>1761.01</v>
      </c>
      <c r="E189">
        <v>75.952200000000005</v>
      </c>
      <c r="F189">
        <v>83.067899999999995</v>
      </c>
      <c r="G189">
        <v>81.364800000000002</v>
      </c>
      <c r="H189">
        <v>21.6434</v>
      </c>
      <c r="I189">
        <v>737.06439999999998</v>
      </c>
      <c r="J189">
        <v>737.06439999999998</v>
      </c>
      <c r="K189">
        <v>9.6699000000000002</v>
      </c>
      <c r="L189">
        <v>71.272999999999996</v>
      </c>
      <c r="M189">
        <v>24.707899999999999</v>
      </c>
      <c r="N189">
        <v>9.6690486927068076</v>
      </c>
      <c r="O189">
        <v>24.948773805973957</v>
      </c>
      <c r="P189">
        <f t="shared" si="2"/>
        <v>1290.08</v>
      </c>
      <c r="Q189">
        <v>2.900606882843896</v>
      </c>
      <c r="R189">
        <v>24.948773805973957</v>
      </c>
      <c r="S189">
        <v>2.4123090875329032</v>
      </c>
      <c r="T189">
        <v>71.266027494075075</v>
      </c>
      <c r="U189">
        <v>9.6690486927068076</v>
      </c>
      <c r="V189">
        <v>25.50130959927203</v>
      </c>
      <c r="W189">
        <v>20.761810356080669</v>
      </c>
      <c r="X189">
        <v>15.638686754443459</v>
      </c>
      <c r="Y189">
        <v>15.463050491230774</v>
      </c>
      <c r="Z189">
        <v>14.103487695931047</v>
      </c>
    </row>
    <row r="190" spans="1:26" x14ac:dyDescent="0.35">
      <c r="A190" s="14">
        <v>45121</v>
      </c>
      <c r="B190">
        <v>787.62059999999997</v>
      </c>
      <c r="C190">
        <v>657.97139000000004</v>
      </c>
      <c r="D190">
        <v>1793.87</v>
      </c>
      <c r="E190">
        <v>75.952200000000005</v>
      </c>
      <c r="F190">
        <v>80.223299999999995</v>
      </c>
      <c r="G190">
        <v>78.665800000000004</v>
      </c>
      <c r="H190">
        <v>22.803699999999999</v>
      </c>
      <c r="I190">
        <v>737.06439999999998</v>
      </c>
      <c r="J190">
        <v>737.06439999999998</v>
      </c>
      <c r="K190">
        <v>9.6699000000000002</v>
      </c>
      <c r="L190">
        <v>71.272999999999996</v>
      </c>
      <c r="M190">
        <v>25.169</v>
      </c>
      <c r="N190">
        <v>9.6698501021492529</v>
      </c>
      <c r="O190">
        <v>24.945903828145802</v>
      </c>
      <c r="P190">
        <f t="shared" si="2"/>
        <v>1290.08</v>
      </c>
      <c r="Q190">
        <v>2.8983463744143028</v>
      </c>
      <c r="R190">
        <v>24.945903828145802</v>
      </c>
      <c r="S190">
        <v>2.4122315068080113</v>
      </c>
      <c r="T190">
        <v>71.273023910000148</v>
      </c>
      <c r="U190">
        <v>9.6698501021492529</v>
      </c>
      <c r="V190">
        <v>25.506949444607827</v>
      </c>
      <c r="W190">
        <v>19.988149377944055</v>
      </c>
      <c r="X190">
        <v>15.77515164583426</v>
      </c>
      <c r="Y190">
        <v>15.103480536481058</v>
      </c>
      <c r="Z190">
        <v>14.101350987575245</v>
      </c>
    </row>
    <row r="191" spans="1:26" x14ac:dyDescent="0.35">
      <c r="A191" s="14">
        <v>45128</v>
      </c>
      <c r="B191">
        <v>787.33789999999999</v>
      </c>
      <c r="C191">
        <v>657.97139000000004</v>
      </c>
      <c r="D191">
        <v>1795.98</v>
      </c>
      <c r="E191">
        <v>75.952200000000005</v>
      </c>
      <c r="F191">
        <v>79.6233</v>
      </c>
      <c r="G191">
        <v>78.5124</v>
      </c>
      <c r="H191">
        <v>22.8751</v>
      </c>
      <c r="I191">
        <v>737.06439999999998</v>
      </c>
      <c r="J191">
        <v>737.06439999999998</v>
      </c>
      <c r="K191">
        <v>9.6699000000000002</v>
      </c>
      <c r="L191">
        <v>71.272999999999996</v>
      </c>
      <c r="M191">
        <v>25.198599999999999</v>
      </c>
      <c r="N191">
        <v>9.6698501021492529</v>
      </c>
      <c r="O191">
        <v>25.469243486739501</v>
      </c>
      <c r="P191">
        <f t="shared" si="2"/>
        <v>1290.08</v>
      </c>
      <c r="Q191">
        <v>2.9495597350680227</v>
      </c>
      <c r="R191">
        <v>25.469243486739501</v>
      </c>
      <c r="S191">
        <v>2.4628376673191217</v>
      </c>
      <c r="T191">
        <v>71.273023910000148</v>
      </c>
      <c r="U191">
        <v>9.6698501021492529</v>
      </c>
      <c r="V191">
        <v>25.464622913597331</v>
      </c>
      <c r="W191">
        <v>16.222038781748434</v>
      </c>
      <c r="X191">
        <v>15.70706850328772</v>
      </c>
      <c r="Y191">
        <v>11.404136103446897</v>
      </c>
      <c r="Z191">
        <v>13.946458244374956</v>
      </c>
    </row>
    <row r="192" spans="1:26" x14ac:dyDescent="0.35">
      <c r="A192" s="14">
        <v>45135</v>
      </c>
      <c r="B192">
        <v>787.33479999999997</v>
      </c>
      <c r="C192">
        <v>657.97139000000004</v>
      </c>
      <c r="D192">
        <v>1791.16</v>
      </c>
      <c r="E192">
        <v>75.952200000000005</v>
      </c>
      <c r="F192">
        <v>80.325500000000005</v>
      </c>
      <c r="G192">
        <v>78.701700000000002</v>
      </c>
      <c r="H192">
        <v>22.758800000000001</v>
      </c>
      <c r="I192">
        <v>737.06439999999998</v>
      </c>
      <c r="J192">
        <v>737.06439999999998</v>
      </c>
      <c r="K192">
        <v>9.6699000000000002</v>
      </c>
      <c r="L192">
        <v>71.272999999999996</v>
      </c>
      <c r="M192">
        <v>25.131</v>
      </c>
      <c r="N192">
        <v>9.6698501021492529</v>
      </c>
      <c r="O192">
        <v>25.292598813771818</v>
      </c>
      <c r="P192">
        <f t="shared" si="2"/>
        <v>1290.08</v>
      </c>
      <c r="Q192">
        <v>2.9349437817163597</v>
      </c>
      <c r="R192">
        <v>25.292598813771818</v>
      </c>
      <c r="S192">
        <v>2.4457563922297143</v>
      </c>
      <c r="T192">
        <v>71.273023910000148</v>
      </c>
      <c r="U192">
        <v>9.6698501021492529</v>
      </c>
      <c r="V192">
        <v>25.464599460437022</v>
      </c>
      <c r="W192">
        <v>15.861444030640888</v>
      </c>
      <c r="X192">
        <v>15.996156237433274</v>
      </c>
      <c r="Y192">
        <v>11.282454646266071</v>
      </c>
      <c r="Z192">
        <v>14.061618503352078</v>
      </c>
    </row>
    <row r="193" spans="1:26" x14ac:dyDescent="0.35">
      <c r="A193" s="14">
        <v>45142</v>
      </c>
      <c r="B193">
        <v>799.13580000000002</v>
      </c>
      <c r="C193">
        <v>657.93338000000006</v>
      </c>
      <c r="D193">
        <v>1769.6</v>
      </c>
      <c r="E193">
        <v>79.214100000000002</v>
      </c>
      <c r="F193">
        <v>80.354500000000002</v>
      </c>
      <c r="G193">
        <v>79.163899999999998</v>
      </c>
      <c r="H193">
        <v>22.3536</v>
      </c>
      <c r="I193">
        <v>749.49710000000005</v>
      </c>
      <c r="J193">
        <v>749.49710000000005</v>
      </c>
      <c r="K193">
        <v>10.1844</v>
      </c>
      <c r="L193">
        <v>76.332099999999997</v>
      </c>
      <c r="M193">
        <v>23.1829</v>
      </c>
      <c r="N193">
        <v>9.6698705656784227</v>
      </c>
      <c r="O193">
        <v>24.871910174926757</v>
      </c>
      <c r="P193">
        <f t="shared" si="2"/>
        <v>1290.08</v>
      </c>
      <c r="Q193">
        <v>2.8978325943669483</v>
      </c>
      <c r="R193">
        <v>24.871910174926757</v>
      </c>
      <c r="S193">
        <v>2.4050815211272192</v>
      </c>
      <c r="T193">
        <v>71.273174739391337</v>
      </c>
      <c r="U193">
        <v>9.6698705656784227</v>
      </c>
      <c r="V193">
        <v>25.471000351353357</v>
      </c>
      <c r="W193">
        <v>16.39418106359286</v>
      </c>
      <c r="X193">
        <v>15.816996058341308</v>
      </c>
      <c r="Y193">
        <v>11.95920500484614</v>
      </c>
      <c r="Z193">
        <v>13.825311015411927</v>
      </c>
    </row>
    <row r="194" spans="1:26" x14ac:dyDescent="0.35">
      <c r="A194" s="14">
        <v>45149</v>
      </c>
      <c r="B194">
        <v>800.79070000000002</v>
      </c>
      <c r="C194">
        <v>657.93338000000006</v>
      </c>
      <c r="D194">
        <v>1762.46</v>
      </c>
      <c r="E194">
        <v>79.318100000000001</v>
      </c>
      <c r="F194">
        <v>80.293300000000002</v>
      </c>
      <c r="G194">
        <v>78.912599999999998</v>
      </c>
      <c r="H194">
        <v>22.334299999999999</v>
      </c>
      <c r="I194">
        <v>750.15779999999995</v>
      </c>
      <c r="J194">
        <v>750.15779999999995</v>
      </c>
      <c r="K194">
        <v>10.1906</v>
      </c>
      <c r="L194">
        <v>76.445599999999999</v>
      </c>
      <c r="M194">
        <v>23.055099999999999</v>
      </c>
      <c r="N194">
        <v>10.194062782554743</v>
      </c>
      <c r="O194">
        <v>23.272887091908771</v>
      </c>
      <c r="P194">
        <f t="shared" si="2"/>
        <v>1290.08</v>
      </c>
      <c r="Q194">
        <v>2.8861050543981319</v>
      </c>
      <c r="R194">
        <v>23.272887091908771</v>
      </c>
      <c r="S194">
        <v>2.3724527214622588</v>
      </c>
      <c r="T194">
        <v>76.459357748469898</v>
      </c>
      <c r="U194">
        <v>10.194062782554743</v>
      </c>
      <c r="V194">
        <v>26.12771336165946</v>
      </c>
      <c r="W194">
        <v>13.047991104624796</v>
      </c>
      <c r="X194">
        <v>15.272974534269364</v>
      </c>
      <c r="Y194">
        <v>9.8013623156068164</v>
      </c>
      <c r="Z194">
        <v>8.414315348432492</v>
      </c>
    </row>
    <row r="195" spans="1:26" x14ac:dyDescent="0.35">
      <c r="A195" s="14">
        <v>45156</v>
      </c>
      <c r="B195">
        <v>800.00319999999999</v>
      </c>
      <c r="C195">
        <v>657.93338000000006</v>
      </c>
      <c r="D195">
        <v>1745.2</v>
      </c>
      <c r="E195">
        <v>79.289100000000005</v>
      </c>
      <c r="F195">
        <v>79.951499999999996</v>
      </c>
      <c r="G195">
        <v>78.759200000000007</v>
      </c>
      <c r="H195">
        <v>22.1587</v>
      </c>
      <c r="I195">
        <v>749.37040000000002</v>
      </c>
      <c r="J195">
        <v>749.37040000000002</v>
      </c>
      <c r="K195">
        <v>10.2043</v>
      </c>
      <c r="L195">
        <v>76.468400000000003</v>
      </c>
      <c r="M195">
        <v>22.822500000000002</v>
      </c>
      <c r="N195">
        <v>10.194072185984195</v>
      </c>
      <c r="O195">
        <v>23.010947834894168</v>
      </c>
      <c r="P195">
        <f t="shared" si="2"/>
        <v>1290.08</v>
      </c>
      <c r="Q195">
        <v>2.8601442564398107</v>
      </c>
      <c r="R195">
        <v>23.010947834894168</v>
      </c>
      <c r="S195">
        <v>2.3457526329682787</v>
      </c>
      <c r="T195">
        <v>76.468818782496399</v>
      </c>
      <c r="U195">
        <v>10.194072185984195</v>
      </c>
      <c r="V195">
        <v>26.129906461656326</v>
      </c>
      <c r="W195">
        <v>12.525220975766583</v>
      </c>
      <c r="X195">
        <v>15.157052690957183</v>
      </c>
      <c r="Y195">
        <v>9.1384598371494725</v>
      </c>
      <c r="Z195">
        <v>7.7935213498485352</v>
      </c>
    </row>
    <row r="196" spans="1:26" x14ac:dyDescent="0.35">
      <c r="A196" s="14">
        <v>45163</v>
      </c>
      <c r="B196">
        <v>800.08920000000001</v>
      </c>
      <c r="C196">
        <v>657.93138999999996</v>
      </c>
      <c r="D196">
        <v>1758.75</v>
      </c>
      <c r="E196">
        <v>79.287800000000004</v>
      </c>
      <c r="F196">
        <v>80.128299999999996</v>
      </c>
      <c r="G196">
        <v>78.959500000000006</v>
      </c>
      <c r="H196">
        <v>22.274100000000001</v>
      </c>
      <c r="I196">
        <v>749.45569999999998</v>
      </c>
      <c r="J196">
        <v>749.45569999999998</v>
      </c>
      <c r="K196">
        <v>10.2021</v>
      </c>
      <c r="L196">
        <v>76.4602</v>
      </c>
      <c r="M196">
        <v>23.002199999999998</v>
      </c>
      <c r="N196">
        <v>10.202171089120096</v>
      </c>
      <c r="O196">
        <v>23.169579823166877</v>
      </c>
      <c r="P196">
        <f t="shared" si="2"/>
        <v>1290.08</v>
      </c>
      <c r="Q196">
        <v>2.8786589797790736</v>
      </c>
      <c r="R196">
        <v>23.169579823166877</v>
      </c>
      <c r="S196">
        <v>2.3638001741897345</v>
      </c>
      <c r="T196">
        <v>76.461032678229088</v>
      </c>
      <c r="U196">
        <v>10.202171089120096</v>
      </c>
      <c r="V196">
        <v>26.147732519645459</v>
      </c>
      <c r="W196">
        <v>12.82159830293477</v>
      </c>
      <c r="X196">
        <v>15.227180521689792</v>
      </c>
      <c r="Y196">
        <v>9.3058166638392681</v>
      </c>
      <c r="Z196">
        <v>7.8023133660379331</v>
      </c>
    </row>
    <row r="197" spans="1:26" x14ac:dyDescent="0.35">
      <c r="A197" s="14">
        <v>45170</v>
      </c>
      <c r="B197">
        <v>799.91179999999997</v>
      </c>
      <c r="C197">
        <v>657.93138999999996</v>
      </c>
      <c r="D197">
        <v>1775.08</v>
      </c>
      <c r="E197">
        <v>79.291799999999995</v>
      </c>
      <c r="F197">
        <v>80.191299999999998</v>
      </c>
      <c r="G197">
        <v>79.048100000000005</v>
      </c>
      <c r="H197">
        <v>22.4557</v>
      </c>
      <c r="I197">
        <v>749.33950000000004</v>
      </c>
      <c r="J197">
        <v>749.33950000000004</v>
      </c>
      <c r="K197">
        <v>10.2029</v>
      </c>
      <c r="L197">
        <v>76.454599999999999</v>
      </c>
      <c r="M197">
        <v>23.217400000000001</v>
      </c>
      <c r="N197">
        <v>10.204330517554229</v>
      </c>
      <c r="O197">
        <v>23.129990805203651</v>
      </c>
      <c r="P197">
        <f t="shared" si="2"/>
        <v>1290.08</v>
      </c>
      <c r="Q197">
        <v>2.8752285972175349</v>
      </c>
      <c r="R197">
        <v>23.129990805203651</v>
      </c>
      <c r="S197">
        <v>2.3602607104428834</v>
      </c>
      <c r="T197">
        <v>76.460039041698565</v>
      </c>
      <c r="U197">
        <v>10.204330517554229</v>
      </c>
      <c r="V197">
        <v>26.189632941725019</v>
      </c>
      <c r="W197">
        <v>12.994546337278866</v>
      </c>
      <c r="X197">
        <v>15.209852466934711</v>
      </c>
      <c r="Y197">
        <v>9.424038861051951</v>
      </c>
      <c r="Z197">
        <v>7.8640891659673047</v>
      </c>
    </row>
    <row r="198" spans="1:26" x14ac:dyDescent="0.35">
      <c r="A198" s="14">
        <v>45177</v>
      </c>
      <c r="B198">
        <v>799.77689999999996</v>
      </c>
      <c r="C198">
        <v>657.93138999999996</v>
      </c>
      <c r="D198">
        <v>1811.69</v>
      </c>
      <c r="E198">
        <v>79.321399999999997</v>
      </c>
      <c r="F198">
        <v>80.206100000000006</v>
      </c>
      <c r="G198">
        <v>79.135300000000001</v>
      </c>
      <c r="H198">
        <v>22.893599999999999</v>
      </c>
      <c r="I198">
        <v>749.22670000000005</v>
      </c>
      <c r="J198">
        <v>749.22670000000005</v>
      </c>
      <c r="K198">
        <v>10.207100000000001</v>
      </c>
      <c r="L198">
        <v>76.474599999999995</v>
      </c>
      <c r="M198">
        <v>23.690100000000001</v>
      </c>
      <c r="N198">
        <v>10.206415937618898</v>
      </c>
      <c r="O198">
        <v>23.353710405913947</v>
      </c>
      <c r="P198">
        <f t="shared" si="2"/>
        <v>1290.08</v>
      </c>
      <c r="Q198">
        <v>2.8986184177801864</v>
      </c>
      <c r="R198">
        <v>23.353710405913947</v>
      </c>
      <c r="S198">
        <v>2.383576820894564</v>
      </c>
      <c r="T198">
        <v>76.468362798049</v>
      </c>
      <c r="U198">
        <v>10.206415937618898</v>
      </c>
      <c r="V198">
        <v>26.191094552785565</v>
      </c>
      <c r="W198">
        <v>13.001353960930691</v>
      </c>
      <c r="X198">
        <v>15.138622869886369</v>
      </c>
      <c r="Y198">
        <v>9.3183271227708016</v>
      </c>
      <c r="Z198">
        <v>7.4559327776446915</v>
      </c>
    </row>
    <row r="199" spans="1:26" x14ac:dyDescent="0.35">
      <c r="A199" s="14">
        <v>45184</v>
      </c>
      <c r="B199">
        <v>799.77070000000003</v>
      </c>
      <c r="C199">
        <v>669.63486</v>
      </c>
      <c r="D199">
        <v>1832.94</v>
      </c>
      <c r="E199">
        <v>79.334800000000001</v>
      </c>
      <c r="F199">
        <v>79.897199999999998</v>
      </c>
      <c r="G199">
        <v>78.632999999999996</v>
      </c>
      <c r="H199">
        <v>23.310099999999998</v>
      </c>
      <c r="I199">
        <v>749.221</v>
      </c>
      <c r="J199">
        <v>749.221</v>
      </c>
      <c r="K199">
        <v>10.209099999999999</v>
      </c>
      <c r="L199">
        <v>76.488900000000001</v>
      </c>
      <c r="M199">
        <v>23.9635</v>
      </c>
      <c r="N199">
        <v>10.208979841417888</v>
      </c>
      <c r="O199">
        <v>23.841707688474695</v>
      </c>
      <c r="P199">
        <f t="shared" ref="P199:P262" si="3">$D$6</f>
        <v>1290.08</v>
      </c>
      <c r="Q199">
        <v>2.9490447359011536</v>
      </c>
      <c r="R199">
        <v>23.841707688474695</v>
      </c>
      <c r="S199">
        <v>2.4339951317661601</v>
      </c>
      <c r="T199">
        <v>76.488229107915373</v>
      </c>
      <c r="U199">
        <v>10.208979841417888</v>
      </c>
      <c r="V199">
        <v>26.186743173847884</v>
      </c>
      <c r="W199">
        <v>12.746136823326569</v>
      </c>
      <c r="X199">
        <v>15.38700830400253</v>
      </c>
      <c r="Y199">
        <v>9.1399191003937563</v>
      </c>
      <c r="Z199">
        <v>8.0357677030362016</v>
      </c>
    </row>
    <row r="200" spans="1:26" x14ac:dyDescent="0.35">
      <c r="A200" s="14">
        <v>45191</v>
      </c>
      <c r="B200">
        <v>800.07470000000001</v>
      </c>
      <c r="C200">
        <v>669.63486</v>
      </c>
      <c r="D200">
        <v>1796.32</v>
      </c>
      <c r="E200">
        <v>79.339500000000001</v>
      </c>
      <c r="F200">
        <v>79.511300000000006</v>
      </c>
      <c r="G200">
        <v>78.727599999999995</v>
      </c>
      <c r="H200">
        <v>22.8169</v>
      </c>
      <c r="I200">
        <v>749.52430000000004</v>
      </c>
      <c r="J200">
        <v>749.52430000000004</v>
      </c>
      <c r="K200">
        <v>10.2034</v>
      </c>
      <c r="L200">
        <v>76.477000000000004</v>
      </c>
      <c r="M200">
        <v>23.488399999999999</v>
      </c>
      <c r="N200">
        <v>10.207169327062363</v>
      </c>
      <c r="O200">
        <v>23.693740880832522</v>
      </c>
      <c r="P200">
        <f t="shared" si="3"/>
        <v>1290.08</v>
      </c>
      <c r="Q200">
        <v>2.9765115690467239</v>
      </c>
      <c r="R200">
        <v>23.693740880832522</v>
      </c>
      <c r="S200">
        <v>2.4184602516219726</v>
      </c>
      <c r="T200">
        <v>76.478425636278416</v>
      </c>
      <c r="U200">
        <v>10.207169327062363</v>
      </c>
      <c r="V200">
        <v>26.183407060519976</v>
      </c>
      <c r="W200">
        <v>11.759965549926271</v>
      </c>
      <c r="X200">
        <v>15.439371003034161</v>
      </c>
      <c r="Y200">
        <v>8.4515128979761727</v>
      </c>
      <c r="Z200">
        <v>7.5550968988322404</v>
      </c>
    </row>
    <row r="201" spans="1:26" x14ac:dyDescent="0.35">
      <c r="A201" s="14">
        <v>45198</v>
      </c>
      <c r="B201">
        <v>800.02170000000001</v>
      </c>
      <c r="C201">
        <v>669.63486</v>
      </c>
      <c r="D201">
        <v>1792.52</v>
      </c>
      <c r="E201">
        <v>79.3369</v>
      </c>
      <c r="F201">
        <v>79.469399999999993</v>
      </c>
      <c r="G201">
        <v>78.7316</v>
      </c>
      <c r="H201">
        <v>22.767499999999998</v>
      </c>
      <c r="I201">
        <v>749.47180000000003</v>
      </c>
      <c r="J201">
        <v>749.47180000000003</v>
      </c>
      <c r="K201">
        <v>10.2058</v>
      </c>
      <c r="L201">
        <v>76.489500000000007</v>
      </c>
      <c r="M201">
        <v>23.434899999999999</v>
      </c>
      <c r="N201">
        <v>10.205875441711864</v>
      </c>
      <c r="O201">
        <v>23.477549092643972</v>
      </c>
      <c r="P201">
        <f t="shared" si="3"/>
        <v>1290.08</v>
      </c>
      <c r="Q201">
        <v>2.9535934922883187</v>
      </c>
      <c r="R201">
        <v>23.477549092643972</v>
      </c>
      <c r="S201">
        <v>2.3960894171619982</v>
      </c>
      <c r="T201">
        <v>76.490096684013039</v>
      </c>
      <c r="U201">
        <v>10.205875441711864</v>
      </c>
      <c r="V201">
        <v>26.221162206499042</v>
      </c>
      <c r="W201">
        <v>11.968253590260989</v>
      </c>
      <c r="X201">
        <v>15.45106695461747</v>
      </c>
      <c r="Y201">
        <v>8.6434088924905126</v>
      </c>
      <c r="Z201">
        <v>7.2633934218359339</v>
      </c>
    </row>
    <row r="202" spans="1:26" x14ac:dyDescent="0.35">
      <c r="A202" s="14">
        <v>45205</v>
      </c>
      <c r="B202">
        <v>801.73140000000001</v>
      </c>
      <c r="C202">
        <v>669.63486</v>
      </c>
      <c r="D202">
        <v>1787.05</v>
      </c>
      <c r="E202">
        <v>79.299899999999994</v>
      </c>
      <c r="F202">
        <v>79.532799999999995</v>
      </c>
      <c r="G202">
        <v>78.397499999999994</v>
      </c>
      <c r="H202">
        <v>22.794699999999999</v>
      </c>
      <c r="I202">
        <v>751.06020000000001</v>
      </c>
      <c r="J202">
        <v>751.06020000000001</v>
      </c>
      <c r="K202">
        <v>10.1791</v>
      </c>
      <c r="L202">
        <v>76.4512</v>
      </c>
      <c r="M202">
        <v>23.375</v>
      </c>
      <c r="N202">
        <v>10.199290081535588</v>
      </c>
      <c r="O202">
        <v>23.14025747383382</v>
      </c>
      <c r="P202">
        <f t="shared" si="3"/>
        <v>1290.08</v>
      </c>
      <c r="Q202">
        <v>2.9165624414365445</v>
      </c>
      <c r="R202">
        <v>23.14025747383382</v>
      </c>
      <c r="S202">
        <v>2.360141985370531</v>
      </c>
      <c r="T202">
        <v>76.464144878282994</v>
      </c>
      <c r="U202">
        <v>10.199290081535588</v>
      </c>
      <c r="V202">
        <v>26.205689571259821</v>
      </c>
      <c r="W202">
        <v>11.909156992182174</v>
      </c>
      <c r="X202">
        <v>15.71883324296946</v>
      </c>
      <c r="Y202">
        <v>8.1454764530258252</v>
      </c>
      <c r="Z202">
        <v>8.1954813782136871</v>
      </c>
    </row>
    <row r="203" spans="1:26" x14ac:dyDescent="0.35">
      <c r="A203" s="14">
        <v>45212</v>
      </c>
      <c r="B203">
        <v>802.68370000000004</v>
      </c>
      <c r="C203">
        <v>669.63486</v>
      </c>
      <c r="D203">
        <v>1796.67</v>
      </c>
      <c r="E203">
        <v>79.301400000000001</v>
      </c>
      <c r="F203">
        <v>79.474699999999999</v>
      </c>
      <c r="G203">
        <v>77.858000000000004</v>
      </c>
      <c r="H203">
        <v>23.0762</v>
      </c>
      <c r="I203">
        <v>752.00329999999997</v>
      </c>
      <c r="J203">
        <v>752.00329999999997</v>
      </c>
      <c r="K203">
        <v>10.171200000000001</v>
      </c>
      <c r="L203">
        <v>76.488</v>
      </c>
      <c r="M203">
        <v>23.489599999999999</v>
      </c>
      <c r="N203">
        <v>10.173274936500089</v>
      </c>
      <c r="O203">
        <v>23.549955534002816</v>
      </c>
      <c r="P203">
        <f t="shared" si="3"/>
        <v>1290.08</v>
      </c>
      <c r="Q203">
        <v>2.9513691697036348</v>
      </c>
      <c r="R203">
        <v>23.549955534002816</v>
      </c>
      <c r="S203">
        <v>2.3958017238976237</v>
      </c>
      <c r="T203">
        <v>76.491864173546375</v>
      </c>
      <c r="U203">
        <v>10.173274936500089</v>
      </c>
      <c r="V203">
        <v>26.196146083047932</v>
      </c>
      <c r="W203">
        <v>11.637543002370819</v>
      </c>
      <c r="X203">
        <v>15.773935137697393</v>
      </c>
      <c r="Y203">
        <v>7.988251339214651</v>
      </c>
      <c r="Z203">
        <v>8.3543050071818712</v>
      </c>
    </row>
    <row r="204" spans="1:26" x14ac:dyDescent="0.35">
      <c r="A204" s="14">
        <v>45219</v>
      </c>
      <c r="B204">
        <v>802.80669999999998</v>
      </c>
      <c r="C204">
        <v>669.63486</v>
      </c>
      <c r="D204">
        <v>1778.91</v>
      </c>
      <c r="E204">
        <v>79.319400000000002</v>
      </c>
      <c r="F204">
        <v>80.054000000000002</v>
      </c>
      <c r="G204">
        <v>78.028000000000006</v>
      </c>
      <c r="H204">
        <v>22.798400000000001</v>
      </c>
      <c r="I204">
        <v>752.12580000000003</v>
      </c>
      <c r="J204">
        <v>752.12580000000003</v>
      </c>
      <c r="K204">
        <v>10.173500000000001</v>
      </c>
      <c r="L204">
        <v>76.517200000000003</v>
      </c>
      <c r="M204">
        <v>23.2485</v>
      </c>
      <c r="N204">
        <v>10.178723414888553</v>
      </c>
      <c r="O204">
        <v>23.37341571102306</v>
      </c>
      <c r="P204">
        <f t="shared" si="3"/>
        <v>1290.08</v>
      </c>
      <c r="Q204">
        <v>2.9343226861131937</v>
      </c>
      <c r="R204">
        <v>23.37341571102306</v>
      </c>
      <c r="S204">
        <v>2.3791153378371441</v>
      </c>
      <c r="T204">
        <v>76.541658357459355</v>
      </c>
      <c r="U204">
        <v>10.178723414888553</v>
      </c>
      <c r="V204">
        <v>26.180826002292555</v>
      </c>
      <c r="W204">
        <v>12.458405642417913</v>
      </c>
      <c r="X204">
        <v>15.823016347208087</v>
      </c>
      <c r="Y204">
        <v>9.573145004713</v>
      </c>
      <c r="Z204">
        <v>6.6936674413468982</v>
      </c>
    </row>
    <row r="205" spans="1:26" x14ac:dyDescent="0.35">
      <c r="A205" s="14">
        <v>45226</v>
      </c>
      <c r="B205">
        <v>802.8492</v>
      </c>
      <c r="C205">
        <v>669.63486</v>
      </c>
      <c r="D205">
        <v>1731.81</v>
      </c>
      <c r="E205">
        <v>79.319299999999998</v>
      </c>
      <c r="F205">
        <v>80.059700000000007</v>
      </c>
      <c r="G205">
        <v>78.267700000000005</v>
      </c>
      <c r="H205">
        <v>22.126799999999999</v>
      </c>
      <c r="I205">
        <v>752.16830000000004</v>
      </c>
      <c r="J205">
        <v>752.16830000000004</v>
      </c>
      <c r="K205">
        <v>10.170299999999999</v>
      </c>
      <c r="L205">
        <v>76.497399999999999</v>
      </c>
      <c r="M205">
        <v>22.6388</v>
      </c>
      <c r="N205">
        <v>10.170349075291849</v>
      </c>
      <c r="O205">
        <v>22.686542885407881</v>
      </c>
      <c r="P205">
        <f t="shared" si="3"/>
        <v>1290.08</v>
      </c>
      <c r="Q205">
        <v>2.8610639957099027</v>
      </c>
      <c r="R205">
        <v>22.686542885407881</v>
      </c>
      <c r="S205">
        <v>2.3073006045617697</v>
      </c>
      <c r="T205">
        <v>76.50085818568283</v>
      </c>
      <c r="U205">
        <v>10.170349075291849</v>
      </c>
      <c r="V205">
        <v>26.213111692033255</v>
      </c>
      <c r="W205">
        <v>12.325316607974271</v>
      </c>
      <c r="X205">
        <v>16.062098667250616</v>
      </c>
      <c r="Y205">
        <v>9.1740808359829558</v>
      </c>
      <c r="Z205">
        <v>13.553040413543838</v>
      </c>
    </row>
    <row r="206" spans="1:26" x14ac:dyDescent="0.35">
      <c r="A206" s="14">
        <v>45233</v>
      </c>
      <c r="B206">
        <v>786.39179999999999</v>
      </c>
      <c r="C206">
        <v>669.63486</v>
      </c>
      <c r="D206">
        <v>1753.93</v>
      </c>
      <c r="E206">
        <v>78.889200000000002</v>
      </c>
      <c r="F206">
        <v>80.089299999999994</v>
      </c>
      <c r="G206">
        <v>78.186000000000007</v>
      </c>
      <c r="H206">
        <v>22.4328</v>
      </c>
      <c r="I206">
        <v>734.72889999999995</v>
      </c>
      <c r="J206">
        <v>734.72889999999995</v>
      </c>
      <c r="K206">
        <v>10.5505</v>
      </c>
      <c r="L206">
        <v>77.517300000000006</v>
      </c>
      <c r="M206">
        <v>22.626300000000001</v>
      </c>
      <c r="N206">
        <v>10.173683165099087</v>
      </c>
      <c r="O206">
        <v>22.554478209262435</v>
      </c>
      <c r="P206">
        <f t="shared" si="3"/>
        <v>1290.08</v>
      </c>
      <c r="Q206">
        <v>2.8479255333241316</v>
      </c>
      <c r="R206">
        <v>22.554478209262435</v>
      </c>
      <c r="S206">
        <v>2.2946211525516742</v>
      </c>
      <c r="T206">
        <v>76.558632125254874</v>
      </c>
      <c r="U206">
        <v>10.173683165099087</v>
      </c>
      <c r="V206">
        <v>26.276584839217367</v>
      </c>
      <c r="W206">
        <v>12.073620468227269</v>
      </c>
      <c r="X206">
        <v>16.320989319380157</v>
      </c>
      <c r="Y206">
        <v>8.0471020093729777</v>
      </c>
      <c r="Z206">
        <v>13.853151389766152</v>
      </c>
    </row>
    <row r="207" spans="1:26" x14ac:dyDescent="0.35">
      <c r="A207" s="14">
        <v>45240</v>
      </c>
      <c r="B207">
        <v>798.72699999999998</v>
      </c>
      <c r="C207">
        <v>669.63486</v>
      </c>
      <c r="D207">
        <v>1776.67</v>
      </c>
      <c r="E207">
        <v>79.666399999999996</v>
      </c>
      <c r="F207">
        <v>80.838700000000003</v>
      </c>
      <c r="G207">
        <v>78.524100000000004</v>
      </c>
      <c r="H207">
        <v>22.625800000000002</v>
      </c>
      <c r="I207">
        <v>740.64599999999996</v>
      </c>
      <c r="J207">
        <v>740.64599999999996</v>
      </c>
      <c r="K207">
        <v>10.523400000000001</v>
      </c>
      <c r="L207">
        <v>77.941400000000002</v>
      </c>
      <c r="M207">
        <v>22.794899999999998</v>
      </c>
      <c r="N207">
        <v>10.524991729306626</v>
      </c>
      <c r="O207">
        <v>22.836855195777922</v>
      </c>
      <c r="P207">
        <f t="shared" si="3"/>
        <v>1290.08</v>
      </c>
      <c r="Q207">
        <v>2.9607587372743667</v>
      </c>
      <c r="R207">
        <v>22.836855195777922</v>
      </c>
      <c r="S207">
        <v>2.4035771205893561</v>
      </c>
      <c r="T207">
        <v>77.911778340169604</v>
      </c>
      <c r="U207">
        <v>10.524991729306626</v>
      </c>
      <c r="V207">
        <v>25.697943435061134</v>
      </c>
      <c r="W207">
        <v>14.280361726509943</v>
      </c>
      <c r="X207">
        <v>14.765213383145607</v>
      </c>
      <c r="Y207">
        <v>11.826293851830807</v>
      </c>
      <c r="Z207">
        <v>12.869304358456965</v>
      </c>
    </row>
    <row r="208" spans="1:26" x14ac:dyDescent="0.35">
      <c r="A208" s="14">
        <v>45247</v>
      </c>
      <c r="B208">
        <v>798.69970000000001</v>
      </c>
      <c r="C208">
        <v>669.63486</v>
      </c>
      <c r="D208">
        <v>1809.39</v>
      </c>
      <c r="E208">
        <v>79.673599999999993</v>
      </c>
      <c r="F208">
        <v>80.876199999999997</v>
      </c>
      <c r="G208">
        <v>78.613500000000002</v>
      </c>
      <c r="H208">
        <v>23.016300000000001</v>
      </c>
      <c r="I208">
        <v>740.61869999999999</v>
      </c>
      <c r="J208">
        <v>740.61869999999999</v>
      </c>
      <c r="K208">
        <v>10.5289</v>
      </c>
      <c r="L208">
        <v>77.979100000000003</v>
      </c>
      <c r="M208">
        <v>23.203499999999998</v>
      </c>
      <c r="N208">
        <v>10.530340287551679</v>
      </c>
      <c r="O208">
        <v>23.137230105524932</v>
      </c>
      <c r="P208">
        <f t="shared" si="3"/>
        <v>1290.08</v>
      </c>
      <c r="Q208">
        <v>2.9937401123116416</v>
      </c>
      <c r="R208">
        <v>23.137230105524932</v>
      </c>
      <c r="S208">
        <v>2.4364290632256274</v>
      </c>
      <c r="T208">
        <v>77.979515774844998</v>
      </c>
      <c r="U208">
        <v>10.530340287551679</v>
      </c>
      <c r="V208">
        <v>25.795909899938373</v>
      </c>
      <c r="W208">
        <v>14.379531606092977</v>
      </c>
      <c r="X208">
        <v>14.899655515660481</v>
      </c>
      <c r="Y208">
        <v>11.919459866117441</v>
      </c>
      <c r="Z208">
        <v>12.677878080492674</v>
      </c>
    </row>
    <row r="209" spans="1:26" x14ac:dyDescent="0.35">
      <c r="A209" s="14">
        <v>45254</v>
      </c>
      <c r="B209">
        <v>798.84789999999998</v>
      </c>
      <c r="C209">
        <v>669.63486</v>
      </c>
      <c r="D209">
        <v>1810.95</v>
      </c>
      <c r="E209">
        <v>79.688400000000001</v>
      </c>
      <c r="F209">
        <v>80.827299999999994</v>
      </c>
      <c r="G209">
        <v>78.616600000000005</v>
      </c>
      <c r="H209">
        <v>23.0352</v>
      </c>
      <c r="I209">
        <v>740.76670000000001</v>
      </c>
      <c r="J209">
        <v>740.76670000000001</v>
      </c>
      <c r="K209">
        <v>10.532500000000001</v>
      </c>
      <c r="L209">
        <v>78.0214</v>
      </c>
      <c r="M209">
        <v>23.210899999999999</v>
      </c>
      <c r="N209">
        <v>10.533468240879165</v>
      </c>
      <c r="O209">
        <v>23.240343399293916</v>
      </c>
      <c r="P209">
        <f t="shared" si="3"/>
        <v>1290.08</v>
      </c>
      <c r="Q209">
        <v>3.0052046519854119</v>
      </c>
      <c r="R209">
        <v>23.240343399293916</v>
      </c>
      <c r="S209">
        <v>2.4480141910358819</v>
      </c>
      <c r="T209">
        <v>78.019931497874879</v>
      </c>
      <c r="U209">
        <v>10.533468240879165</v>
      </c>
      <c r="V209">
        <v>25.788095395178448</v>
      </c>
      <c r="W209">
        <v>14.153381051660558</v>
      </c>
      <c r="X209">
        <v>14.776471510536222</v>
      </c>
      <c r="Y209">
        <v>11.774617455978913</v>
      </c>
      <c r="Z209">
        <v>12.536251964759995</v>
      </c>
    </row>
    <row r="210" spans="1:26" x14ac:dyDescent="0.35">
      <c r="A210" s="14">
        <v>45261</v>
      </c>
      <c r="B210">
        <v>798.60389999999995</v>
      </c>
      <c r="C210">
        <v>669.63486</v>
      </c>
      <c r="D210">
        <v>1863.06</v>
      </c>
      <c r="E210">
        <v>79.727999999999994</v>
      </c>
      <c r="F210">
        <v>80.863200000000006</v>
      </c>
      <c r="G210">
        <v>78.769400000000005</v>
      </c>
      <c r="H210">
        <v>23.652100000000001</v>
      </c>
      <c r="I210">
        <v>740.53530000000001</v>
      </c>
      <c r="J210">
        <v>740.53530000000001</v>
      </c>
      <c r="K210">
        <v>10.542999999999999</v>
      </c>
      <c r="L210">
        <v>78.0749</v>
      </c>
      <c r="M210">
        <v>23.862500000000001</v>
      </c>
      <c r="N210">
        <v>10.540846084172935</v>
      </c>
      <c r="O210">
        <v>23.591137832675926</v>
      </c>
      <c r="P210">
        <f t="shared" si="3"/>
        <v>1290.08</v>
      </c>
      <c r="Q210">
        <v>3.0439540370554572</v>
      </c>
      <c r="R210">
        <v>23.591137832675926</v>
      </c>
      <c r="S210">
        <v>2.4867055284474606</v>
      </c>
      <c r="T210">
        <v>78.058973376407081</v>
      </c>
      <c r="U210">
        <v>10.540846084172935</v>
      </c>
      <c r="V210">
        <v>26.2347039706586</v>
      </c>
      <c r="W210">
        <v>14.217201963042374</v>
      </c>
      <c r="X210">
        <v>14.71915293243813</v>
      </c>
      <c r="Y210">
        <v>11.857513902152604</v>
      </c>
      <c r="Z210">
        <v>12.849631217011687</v>
      </c>
    </row>
    <row r="211" spans="1:26" x14ac:dyDescent="0.35">
      <c r="A211" s="14">
        <v>45268</v>
      </c>
      <c r="B211">
        <v>798.60379999999998</v>
      </c>
      <c r="C211">
        <v>669.63486</v>
      </c>
      <c r="D211">
        <v>1930.89</v>
      </c>
      <c r="E211">
        <v>79.717699999999994</v>
      </c>
      <c r="F211">
        <v>80.874099999999999</v>
      </c>
      <c r="G211">
        <v>78.961100000000002</v>
      </c>
      <c r="H211">
        <v>24.453700000000001</v>
      </c>
      <c r="I211">
        <v>740.53520000000003</v>
      </c>
      <c r="J211">
        <v>740.53520000000003</v>
      </c>
      <c r="K211">
        <v>10.544600000000001</v>
      </c>
      <c r="L211">
        <v>78.086200000000005</v>
      </c>
      <c r="M211">
        <v>24.727699999999999</v>
      </c>
      <c r="N211">
        <v>10.550153514275761</v>
      </c>
      <c r="O211">
        <v>24.698423355921619</v>
      </c>
      <c r="P211">
        <f t="shared" si="3"/>
        <v>1290.08</v>
      </c>
      <c r="Q211">
        <v>3.1630180050061494</v>
      </c>
      <c r="R211">
        <v>24.698423355921619</v>
      </c>
      <c r="S211">
        <v>2.6057215796554702</v>
      </c>
      <c r="T211">
        <v>78.121180943211755</v>
      </c>
      <c r="U211">
        <v>10.550153514275761</v>
      </c>
      <c r="V211">
        <v>26.258215825612815</v>
      </c>
      <c r="W211">
        <v>14.568588204150737</v>
      </c>
      <c r="X211">
        <v>14.635697938172507</v>
      </c>
      <c r="Y211">
        <v>12.131508655333292</v>
      </c>
      <c r="Z211">
        <v>13.116750542676623</v>
      </c>
    </row>
    <row r="212" spans="1:26" x14ac:dyDescent="0.35">
      <c r="A212" s="14">
        <v>45275</v>
      </c>
      <c r="B212">
        <v>798.77660000000003</v>
      </c>
      <c r="C212">
        <v>687.18394000000001</v>
      </c>
      <c r="D212">
        <v>1985.14</v>
      </c>
      <c r="E212">
        <v>79.715400000000002</v>
      </c>
      <c r="F212">
        <v>81.492900000000006</v>
      </c>
      <c r="G212">
        <v>79.541799999999995</v>
      </c>
      <c r="H212">
        <v>24.9572</v>
      </c>
      <c r="I212">
        <v>740.70709999999997</v>
      </c>
      <c r="J212">
        <v>740.70709999999997</v>
      </c>
      <c r="K212">
        <v>10.543699999999999</v>
      </c>
      <c r="L212">
        <v>78.097800000000007</v>
      </c>
      <c r="M212">
        <v>25.418600000000001</v>
      </c>
      <c r="N212">
        <v>10.546080685045247</v>
      </c>
      <c r="O212">
        <v>24.746588037117458</v>
      </c>
      <c r="P212">
        <f t="shared" si="3"/>
        <v>1290.08</v>
      </c>
      <c r="Q212">
        <v>3.1669233077006682</v>
      </c>
      <c r="R212">
        <v>24.746588037117458</v>
      </c>
      <c r="S212">
        <v>2.6097951411901619</v>
      </c>
      <c r="T212">
        <v>78.114607035951153</v>
      </c>
      <c r="U212">
        <v>10.546080685045247</v>
      </c>
      <c r="V212">
        <v>26.238397262168142</v>
      </c>
      <c r="W212">
        <v>14.925237998837551</v>
      </c>
      <c r="X212">
        <v>14.335997624218599</v>
      </c>
      <c r="Y212">
        <v>12.114815719022513</v>
      </c>
      <c r="Z212">
        <v>13.160182138402764</v>
      </c>
    </row>
    <row r="213" spans="1:26" x14ac:dyDescent="0.35">
      <c r="A213" s="14">
        <v>45282</v>
      </c>
      <c r="B213">
        <v>798.72429999999997</v>
      </c>
      <c r="C213">
        <v>687.18394000000001</v>
      </c>
      <c r="D213">
        <v>1970.25</v>
      </c>
      <c r="E213">
        <v>79.700699999999998</v>
      </c>
      <c r="F213">
        <v>81.5214</v>
      </c>
      <c r="G213">
        <v>79.563500000000005</v>
      </c>
      <c r="H213">
        <v>24.763200000000001</v>
      </c>
      <c r="I213">
        <v>740.65440000000001</v>
      </c>
      <c r="J213">
        <v>740.65440000000001</v>
      </c>
      <c r="K213">
        <v>10.549899999999999</v>
      </c>
      <c r="L213">
        <v>78.138099999999994</v>
      </c>
      <c r="M213">
        <v>25.215</v>
      </c>
      <c r="N213">
        <v>10.547331730306492</v>
      </c>
      <c r="O213">
        <v>24.910306792264777</v>
      </c>
      <c r="P213">
        <f t="shared" si="3"/>
        <v>1290.08</v>
      </c>
      <c r="Q213">
        <v>3.2533761965812458</v>
      </c>
      <c r="R213">
        <v>24.910306792264777</v>
      </c>
      <c r="S213">
        <v>2.6273726924172363</v>
      </c>
      <c r="T213">
        <v>78.12107720023279</v>
      </c>
      <c r="U213">
        <v>10.547331730306492</v>
      </c>
      <c r="V213">
        <v>26.230789845824372</v>
      </c>
      <c r="W213">
        <v>15.850631680090178</v>
      </c>
      <c r="X213">
        <v>14.288322374105812</v>
      </c>
      <c r="Y213">
        <v>13.0114888387552</v>
      </c>
      <c r="Z213">
        <v>13.071057780063935</v>
      </c>
    </row>
    <row r="214" spans="1:26" x14ac:dyDescent="0.35">
      <c r="A214" s="14">
        <v>45289</v>
      </c>
      <c r="B214">
        <v>798.72090000000003</v>
      </c>
      <c r="C214">
        <v>687.18394000000001</v>
      </c>
      <c r="D214">
        <v>2006.77</v>
      </c>
      <c r="E214">
        <v>79.701499999999996</v>
      </c>
      <c r="F214">
        <v>81.526399999999995</v>
      </c>
      <c r="G214">
        <v>79.567899999999995</v>
      </c>
      <c r="H214">
        <v>25.220800000000001</v>
      </c>
      <c r="I214">
        <v>740.65160000000003</v>
      </c>
      <c r="J214">
        <v>740.65160000000003</v>
      </c>
      <c r="K214">
        <v>10.5502</v>
      </c>
      <c r="L214">
        <v>78.140299999999996</v>
      </c>
      <c r="M214">
        <v>25.6816</v>
      </c>
      <c r="N214">
        <v>10.550091663661748</v>
      </c>
      <c r="O214">
        <v>25.496967053338885</v>
      </c>
      <c r="P214">
        <f t="shared" si="3"/>
        <v>1290.08</v>
      </c>
      <c r="Q214">
        <v>3.3176086212830462</v>
      </c>
      <c r="R214">
        <v>25.496967053338885</v>
      </c>
      <c r="S214">
        <v>2.6899533955808881</v>
      </c>
      <c r="T214">
        <v>78.139882121356067</v>
      </c>
      <c r="U214">
        <v>10.550091663661748</v>
      </c>
      <c r="V214">
        <v>26.235142869118285</v>
      </c>
      <c r="W214">
        <v>15.85562689507651</v>
      </c>
      <c r="X214">
        <v>14.281230265785361</v>
      </c>
      <c r="Y214">
        <v>12.987562497958709</v>
      </c>
      <c r="Z214">
        <v>13.191726708187753</v>
      </c>
    </row>
    <row r="215" spans="1:26" x14ac:dyDescent="0.35">
      <c r="A215" s="14">
        <v>45296</v>
      </c>
      <c r="B215">
        <v>798.01499999999999</v>
      </c>
      <c r="C215">
        <v>687.18394000000001</v>
      </c>
      <c r="D215">
        <v>2018.77</v>
      </c>
      <c r="E215">
        <v>79.417400000000001</v>
      </c>
      <c r="F215">
        <v>81.378100000000003</v>
      </c>
      <c r="G215">
        <v>79.340699999999998</v>
      </c>
      <c r="H215">
        <v>25.444299999999998</v>
      </c>
      <c r="I215">
        <v>740.03800000000001</v>
      </c>
      <c r="J215">
        <v>740.03800000000001</v>
      </c>
      <c r="K215">
        <v>10.553100000000001</v>
      </c>
      <c r="L215">
        <v>78.096699999999998</v>
      </c>
      <c r="M215">
        <v>25.849599999999999</v>
      </c>
      <c r="N215">
        <v>10.551304037879685</v>
      </c>
      <c r="O215">
        <v>25.544104801961314</v>
      </c>
      <c r="P215">
        <f t="shared" si="3"/>
        <v>1290.08</v>
      </c>
      <c r="Q215">
        <v>3.3233796889871381</v>
      </c>
      <c r="R215">
        <v>25.544104801961314</v>
      </c>
      <c r="S215">
        <v>2.695236161409563</v>
      </c>
      <c r="T215">
        <v>78.099820505231477</v>
      </c>
      <c r="U215">
        <v>10.551304037879685</v>
      </c>
      <c r="V215">
        <v>26.203667247301198</v>
      </c>
      <c r="W215">
        <v>16.009388020723662</v>
      </c>
      <c r="X215">
        <v>14.545576445200251</v>
      </c>
      <c r="Y215">
        <v>13.63708927535632</v>
      </c>
      <c r="Z215">
        <v>13.017811957450736</v>
      </c>
    </row>
    <row r="216" spans="1:26" x14ac:dyDescent="0.35">
      <c r="A216" s="14">
        <v>45303</v>
      </c>
      <c r="B216">
        <v>798.27440000000001</v>
      </c>
      <c r="C216">
        <v>687.18394000000001</v>
      </c>
      <c r="D216">
        <v>2038.56</v>
      </c>
      <c r="E216">
        <v>79.428100000000001</v>
      </c>
      <c r="F216">
        <v>81.470699999999994</v>
      </c>
      <c r="G216">
        <v>79.372399999999999</v>
      </c>
      <c r="H216">
        <v>25.683499999999999</v>
      </c>
      <c r="I216">
        <v>740.03650000000005</v>
      </c>
      <c r="J216">
        <v>740.03650000000005</v>
      </c>
      <c r="K216">
        <v>10.5633</v>
      </c>
      <c r="L216">
        <v>78.172499999999999</v>
      </c>
      <c r="M216">
        <v>26.0777</v>
      </c>
      <c r="N216">
        <v>10.567548689598489</v>
      </c>
      <c r="O216">
        <v>25.758406418973166</v>
      </c>
      <c r="P216">
        <f t="shared" si="3"/>
        <v>1290.08</v>
      </c>
      <c r="Q216">
        <v>3.3512445455996183</v>
      </c>
      <c r="R216">
        <v>25.758406418973166</v>
      </c>
      <c r="S216">
        <v>2.7220321399896523</v>
      </c>
      <c r="T216">
        <v>78.168655593417967</v>
      </c>
      <c r="U216">
        <v>10.567548689598489</v>
      </c>
      <c r="V216">
        <v>26.246855512941288</v>
      </c>
      <c r="W216">
        <v>16.340265919325883</v>
      </c>
      <c r="X216">
        <v>15.195781085547946</v>
      </c>
      <c r="Y216">
        <v>14.189172567713982</v>
      </c>
      <c r="Z216">
        <v>12.44828683281388</v>
      </c>
    </row>
    <row r="217" spans="1:26" x14ac:dyDescent="0.35">
      <c r="A217" s="14">
        <v>45310</v>
      </c>
      <c r="B217">
        <v>798.04579999999999</v>
      </c>
      <c r="C217">
        <v>687.23159999999996</v>
      </c>
      <c r="D217">
        <v>2014.33</v>
      </c>
      <c r="E217">
        <v>79.355900000000005</v>
      </c>
      <c r="F217">
        <v>81.923100000000005</v>
      </c>
      <c r="G217">
        <v>79.449799999999996</v>
      </c>
      <c r="H217">
        <v>25.3535</v>
      </c>
      <c r="I217">
        <v>739.81960000000004</v>
      </c>
      <c r="J217">
        <v>739.81960000000004</v>
      </c>
      <c r="K217">
        <v>10.555099999999999</v>
      </c>
      <c r="L217">
        <v>78.088899999999995</v>
      </c>
      <c r="M217">
        <v>25.795300000000001</v>
      </c>
      <c r="N217">
        <v>10.558718946161752</v>
      </c>
      <c r="O217">
        <v>25.646762118632537</v>
      </c>
      <c r="P217">
        <f t="shared" si="3"/>
        <v>1290.08</v>
      </c>
      <c r="Q217">
        <v>3.3372479396330559</v>
      </c>
      <c r="R217">
        <v>25.646762118632537</v>
      </c>
      <c r="S217">
        <v>2.7079695308970888</v>
      </c>
      <c r="T217">
        <v>78.120972570818523</v>
      </c>
      <c r="U217">
        <v>10.558718946161752</v>
      </c>
      <c r="V217">
        <v>26.288343975291919</v>
      </c>
      <c r="W217">
        <v>16.469640604007825</v>
      </c>
      <c r="X217">
        <v>15.417579244488353</v>
      </c>
      <c r="Y217">
        <v>14.333116321309401</v>
      </c>
      <c r="Z217">
        <v>11.655265215759249</v>
      </c>
    </row>
    <row r="218" spans="1:26" x14ac:dyDescent="0.35">
      <c r="A218" s="14">
        <v>45317</v>
      </c>
      <c r="B218">
        <v>797.98339999999996</v>
      </c>
      <c r="C218">
        <v>687.23159999999996</v>
      </c>
      <c r="D218">
        <v>1992.8</v>
      </c>
      <c r="E218">
        <v>79.277900000000002</v>
      </c>
      <c r="F218">
        <v>84.055999999999997</v>
      </c>
      <c r="G218">
        <v>83.668400000000005</v>
      </c>
      <c r="H218">
        <v>23.817799999999998</v>
      </c>
      <c r="I218">
        <v>739.75580000000002</v>
      </c>
      <c r="J218">
        <v>739.75580000000002</v>
      </c>
      <c r="K218">
        <v>10.561999999999999</v>
      </c>
      <c r="L218">
        <v>78.132900000000006</v>
      </c>
      <c r="M218">
        <v>25.505299999999998</v>
      </c>
      <c r="N218">
        <v>10.545784597810254</v>
      </c>
      <c r="O218">
        <v>25.579530195198775</v>
      </c>
      <c r="P218">
        <f t="shared" si="3"/>
        <v>1290.08</v>
      </c>
      <c r="Q218">
        <v>3.3252591585478157</v>
      </c>
      <c r="R218">
        <v>25.579530195198775</v>
      </c>
      <c r="S218">
        <v>2.6975621555174953</v>
      </c>
      <c r="T218">
        <v>78.157025744563896</v>
      </c>
      <c r="U218">
        <v>10.545784597810254</v>
      </c>
      <c r="V218">
        <v>26.322619860423931</v>
      </c>
      <c r="W218">
        <v>16.668933267519883</v>
      </c>
      <c r="X218">
        <v>15.664960762080025</v>
      </c>
      <c r="Y218">
        <v>14.827430501161485</v>
      </c>
      <c r="Z218">
        <v>11.072145256244385</v>
      </c>
    </row>
    <row r="219" spans="1:26" x14ac:dyDescent="0.35">
      <c r="A219" s="14">
        <v>45324</v>
      </c>
      <c r="B219">
        <v>819.26859999999999</v>
      </c>
      <c r="C219">
        <v>687.23159999999996</v>
      </c>
      <c r="D219">
        <v>2044.38</v>
      </c>
      <c r="E219">
        <v>83.992800000000003</v>
      </c>
      <c r="F219">
        <v>95.338499999999996</v>
      </c>
      <c r="G219">
        <v>95.358500000000006</v>
      </c>
      <c r="H219">
        <v>21.4389</v>
      </c>
      <c r="I219">
        <v>757.053</v>
      </c>
      <c r="J219">
        <v>757.053</v>
      </c>
      <c r="K219">
        <v>11.0345</v>
      </c>
      <c r="L219">
        <v>83.536799999999999</v>
      </c>
      <c r="M219">
        <v>24.472799999999999</v>
      </c>
      <c r="N219">
        <v>10.53814892367452</v>
      </c>
      <c r="O219">
        <v>26.024186754057837</v>
      </c>
      <c r="P219">
        <f t="shared" si="3"/>
        <v>1290.08</v>
      </c>
      <c r="Q219">
        <v>3.3715502215341928</v>
      </c>
      <c r="R219">
        <v>26.024186754057837</v>
      </c>
      <c r="S219">
        <v>2.7424675563177923</v>
      </c>
      <c r="T219">
        <v>78.071603896832556</v>
      </c>
      <c r="U219">
        <v>10.53814892367452</v>
      </c>
      <c r="V219">
        <v>26.339817300822897</v>
      </c>
      <c r="W219">
        <v>16.793543545699105</v>
      </c>
      <c r="X219">
        <v>16.106398441706958</v>
      </c>
      <c r="Y219">
        <v>15.152386340453402</v>
      </c>
      <c r="Z219">
        <v>11.209565112086137</v>
      </c>
    </row>
    <row r="220" spans="1:26" x14ac:dyDescent="0.35">
      <c r="A220" s="14">
        <v>45331</v>
      </c>
      <c r="B220">
        <v>830.92570000000001</v>
      </c>
      <c r="C220">
        <v>687.22884999999997</v>
      </c>
      <c r="D220">
        <v>2047.47</v>
      </c>
      <c r="E220">
        <v>84.245599999999996</v>
      </c>
      <c r="F220">
        <v>95.470799999999997</v>
      </c>
      <c r="G220">
        <v>95.496899999999997</v>
      </c>
      <c r="H220">
        <v>21.440200000000001</v>
      </c>
      <c r="I220">
        <v>760.44190000000003</v>
      </c>
      <c r="J220">
        <v>760.44190000000003</v>
      </c>
      <c r="K220">
        <v>10.999700000000001</v>
      </c>
      <c r="L220">
        <v>83.646299999999997</v>
      </c>
      <c r="M220">
        <v>24.477699999999999</v>
      </c>
      <c r="N220">
        <v>10.992132192628889</v>
      </c>
      <c r="O220">
        <v>24.659257495242628</v>
      </c>
      <c r="P220">
        <f t="shared" si="3"/>
        <v>1290.08</v>
      </c>
      <c r="Q220">
        <v>3.2952508152831146</v>
      </c>
      <c r="R220">
        <v>24.659257495242628</v>
      </c>
      <c r="S220">
        <v>2.7105781815978167</v>
      </c>
      <c r="T220">
        <v>83.590108112446984</v>
      </c>
      <c r="U220">
        <v>10.992132192628889</v>
      </c>
      <c r="V220">
        <v>26.671629944786485</v>
      </c>
      <c r="W220">
        <v>13.871928683591458</v>
      </c>
      <c r="X220">
        <v>15.141484488991575</v>
      </c>
      <c r="Y220">
        <v>13.12983562244459</v>
      </c>
      <c r="Z220">
        <v>10.220746035428499</v>
      </c>
    </row>
    <row r="221" spans="1:26" x14ac:dyDescent="0.35">
      <c r="A221" s="14">
        <v>45338</v>
      </c>
      <c r="B221">
        <v>831.79610000000002</v>
      </c>
      <c r="C221">
        <v>687.22884999999997</v>
      </c>
      <c r="D221">
        <v>2071.84</v>
      </c>
      <c r="E221">
        <v>84.191900000000004</v>
      </c>
      <c r="F221">
        <v>95.185000000000002</v>
      </c>
      <c r="G221">
        <v>95.507199999999997</v>
      </c>
      <c r="H221">
        <v>21.693000000000001</v>
      </c>
      <c r="I221">
        <v>761.3107</v>
      </c>
      <c r="J221">
        <v>761.3107</v>
      </c>
      <c r="K221">
        <v>10.9953</v>
      </c>
      <c r="L221">
        <v>83.708500000000001</v>
      </c>
      <c r="M221">
        <v>24.750699999999998</v>
      </c>
      <c r="N221">
        <v>10.998545872462779</v>
      </c>
      <c r="O221">
        <v>24.490500066727751</v>
      </c>
      <c r="P221">
        <f t="shared" si="3"/>
        <v>1290.08</v>
      </c>
      <c r="Q221">
        <v>3.278403661858392</v>
      </c>
      <c r="R221">
        <v>24.490500066727751</v>
      </c>
      <c r="S221">
        <v>2.693598884234579</v>
      </c>
      <c r="T221">
        <v>83.689185374557852</v>
      </c>
      <c r="U221">
        <v>10.998545872462779</v>
      </c>
      <c r="V221">
        <v>26.740794876759676</v>
      </c>
      <c r="W221">
        <v>13.822435081033687</v>
      </c>
      <c r="X221">
        <v>14.713900142078094</v>
      </c>
      <c r="Y221">
        <v>12.759871489868486</v>
      </c>
      <c r="Z221">
        <v>10.278377302730938</v>
      </c>
    </row>
    <row r="222" spans="1:26" x14ac:dyDescent="0.35">
      <c r="A222" s="14">
        <v>45345</v>
      </c>
      <c r="B222">
        <v>830.45939999999996</v>
      </c>
      <c r="C222">
        <v>687.21396000000004</v>
      </c>
      <c r="D222">
        <v>2091.02</v>
      </c>
      <c r="E222">
        <v>84.219200000000001</v>
      </c>
      <c r="F222">
        <v>95.171499999999995</v>
      </c>
      <c r="G222">
        <v>95.5304</v>
      </c>
      <c r="H222">
        <v>21.888500000000001</v>
      </c>
      <c r="I222">
        <v>760.13520000000005</v>
      </c>
      <c r="J222">
        <v>760.13520000000005</v>
      </c>
      <c r="K222">
        <v>11.017099999999999</v>
      </c>
      <c r="L222">
        <v>83.745099999999994</v>
      </c>
      <c r="M222">
        <v>24.968900000000001</v>
      </c>
      <c r="N222">
        <v>11.015887939973265</v>
      </c>
      <c r="O222">
        <v>24.740253067733775</v>
      </c>
      <c r="P222">
        <f t="shared" si="3"/>
        <v>1290.08</v>
      </c>
      <c r="Q222">
        <v>3.3084581232605084</v>
      </c>
      <c r="R222">
        <v>24.740253067733775</v>
      </c>
      <c r="S222">
        <v>2.7253585540073506</v>
      </c>
      <c r="T222">
        <v>83.726710245399431</v>
      </c>
      <c r="U222">
        <v>11.015887939973265</v>
      </c>
      <c r="V222">
        <v>26.734650840395037</v>
      </c>
      <c r="W222">
        <v>13.715177743605221</v>
      </c>
      <c r="X222">
        <v>14.727755744977431</v>
      </c>
      <c r="Y222">
        <v>12.648557540737499</v>
      </c>
      <c r="Z222">
        <v>10.514462633729899</v>
      </c>
    </row>
    <row r="223" spans="1:26" x14ac:dyDescent="0.35">
      <c r="A223" s="14">
        <v>45352</v>
      </c>
      <c r="B223">
        <v>830.21280000000002</v>
      </c>
      <c r="C223">
        <v>687.21396000000004</v>
      </c>
      <c r="D223">
        <v>2099.84</v>
      </c>
      <c r="E223">
        <v>84.336799999999997</v>
      </c>
      <c r="F223">
        <v>95.258600000000001</v>
      </c>
      <c r="G223">
        <v>95.659199999999998</v>
      </c>
      <c r="H223">
        <v>21.9513</v>
      </c>
      <c r="I223">
        <v>759.88840000000005</v>
      </c>
      <c r="J223">
        <v>759.88840000000005</v>
      </c>
      <c r="K223">
        <v>11.0388</v>
      </c>
      <c r="L223">
        <v>83.882499999999993</v>
      </c>
      <c r="M223">
        <v>25.033100000000001</v>
      </c>
      <c r="N223">
        <v>11.027829344502429</v>
      </c>
      <c r="O223">
        <v>24.608786486068553</v>
      </c>
      <c r="P223">
        <f t="shared" si="3"/>
        <v>1290.08</v>
      </c>
      <c r="Q223">
        <v>3.2970458537547085</v>
      </c>
      <c r="R223">
        <v>24.608786486068553</v>
      </c>
      <c r="S223">
        <v>2.7138149774366163</v>
      </c>
      <c r="T223">
        <v>83.798524611013818</v>
      </c>
      <c r="U223">
        <v>11.027829344502429</v>
      </c>
      <c r="V223">
        <v>26.744615124013634</v>
      </c>
      <c r="W223">
        <v>13.723183194058043</v>
      </c>
      <c r="X223">
        <v>14.637612677637259</v>
      </c>
      <c r="Y223">
        <v>12.649027444470562</v>
      </c>
      <c r="Z223">
        <v>10.302589199528876</v>
      </c>
    </row>
    <row r="224" spans="1:26" x14ac:dyDescent="0.35">
      <c r="A224" s="14">
        <v>45359</v>
      </c>
      <c r="B224">
        <v>830.39390000000003</v>
      </c>
      <c r="C224">
        <v>687.37193000000002</v>
      </c>
      <c r="D224">
        <v>2116.2199999999998</v>
      </c>
      <c r="E224">
        <v>84.278599999999997</v>
      </c>
      <c r="F224">
        <v>95.225200000000001</v>
      </c>
      <c r="G224">
        <v>95.721500000000006</v>
      </c>
      <c r="H224">
        <v>22.1081</v>
      </c>
      <c r="I224">
        <v>760.06920000000002</v>
      </c>
      <c r="J224">
        <v>760.06920000000002</v>
      </c>
      <c r="K224">
        <v>11.0337</v>
      </c>
      <c r="L224">
        <v>83.863699999999994</v>
      </c>
      <c r="M224">
        <v>25.234000000000002</v>
      </c>
      <c r="N224">
        <v>11.035889851379173</v>
      </c>
      <c r="O224">
        <v>25.174715267127382</v>
      </c>
      <c r="P224">
        <f t="shared" si="3"/>
        <v>1290.08</v>
      </c>
      <c r="Q224">
        <v>3.3620174000950258</v>
      </c>
      <c r="R224">
        <v>25.174715267127382</v>
      </c>
      <c r="S224">
        <v>2.7782538472785134</v>
      </c>
      <c r="T224">
        <v>83.875427292605963</v>
      </c>
      <c r="U224">
        <v>11.035889851379173</v>
      </c>
      <c r="V224">
        <v>26.792560708295021</v>
      </c>
      <c r="W224">
        <v>13.831594917705115</v>
      </c>
      <c r="X224">
        <v>14.623342153105586</v>
      </c>
      <c r="Y224">
        <v>12.732832833513651</v>
      </c>
      <c r="Z224">
        <v>10.386775804704067</v>
      </c>
    </row>
    <row r="225" spans="1:26" x14ac:dyDescent="0.35">
      <c r="A225" s="14">
        <v>45366</v>
      </c>
      <c r="B225">
        <v>830.36159999999995</v>
      </c>
      <c r="C225">
        <v>714.52125000000001</v>
      </c>
      <c r="D225">
        <v>2063.5300000000002</v>
      </c>
      <c r="E225">
        <v>84.192099999999996</v>
      </c>
      <c r="F225">
        <v>95.489699999999999</v>
      </c>
      <c r="G225">
        <v>94.018199999999993</v>
      </c>
      <c r="H225">
        <v>21.9482</v>
      </c>
      <c r="I225">
        <v>760.03689999999995</v>
      </c>
      <c r="J225">
        <v>760.03689999999995</v>
      </c>
      <c r="K225">
        <v>11.032500000000001</v>
      </c>
      <c r="L225">
        <v>83.851100000000002</v>
      </c>
      <c r="M225">
        <v>24.609400000000001</v>
      </c>
      <c r="N225">
        <v>11.033620757359186</v>
      </c>
      <c r="O225">
        <v>24.430658736724073</v>
      </c>
      <c r="P225">
        <f t="shared" si="3"/>
        <v>1290.08</v>
      </c>
      <c r="Q225">
        <v>3.2793074272879341</v>
      </c>
      <c r="R225">
        <v>24.430658736724073</v>
      </c>
      <c r="S225">
        <v>2.695586233534772</v>
      </c>
      <c r="T225">
        <v>83.861021599073055</v>
      </c>
      <c r="U225">
        <v>11.033620757359186</v>
      </c>
      <c r="V225">
        <v>26.786291734341543</v>
      </c>
      <c r="W225">
        <v>13.786694903215063</v>
      </c>
      <c r="X225">
        <v>14.73388319942014</v>
      </c>
      <c r="Y225">
        <v>12.710516720497035</v>
      </c>
      <c r="Z225">
        <v>10.933003040593768</v>
      </c>
    </row>
    <row r="226" spans="1:26" x14ac:dyDescent="0.35">
      <c r="A226" s="14">
        <v>45373</v>
      </c>
      <c r="B226">
        <v>832.93140000000005</v>
      </c>
      <c r="C226">
        <v>714.52125000000001</v>
      </c>
      <c r="D226">
        <v>2066.7199999999998</v>
      </c>
      <c r="E226">
        <v>84.261300000000006</v>
      </c>
      <c r="F226">
        <v>95.363699999999994</v>
      </c>
      <c r="G226">
        <v>93.751400000000004</v>
      </c>
      <c r="H226">
        <v>22.044699999999999</v>
      </c>
      <c r="I226">
        <v>761.85789999999997</v>
      </c>
      <c r="J226">
        <v>761.85789999999997</v>
      </c>
      <c r="K226">
        <v>11.006399999999999</v>
      </c>
      <c r="L226">
        <v>83.852800000000002</v>
      </c>
      <c r="M226">
        <v>24.646999999999998</v>
      </c>
      <c r="N226">
        <v>11.004887969384756</v>
      </c>
      <c r="O226">
        <v>24.299264852612879</v>
      </c>
      <c r="P226">
        <f t="shared" si="3"/>
        <v>1290.08</v>
      </c>
      <c r="Q226">
        <v>3.3620873260668054</v>
      </c>
      <c r="R226">
        <v>24.299264852612879</v>
      </c>
      <c r="S226">
        <v>2.6741068744141336</v>
      </c>
      <c r="T226">
        <v>83.841631109302142</v>
      </c>
      <c r="U226">
        <v>11.004887969384756</v>
      </c>
      <c r="V226">
        <v>26.731457700135142</v>
      </c>
      <c r="W226">
        <v>11.71847744157432</v>
      </c>
      <c r="X226">
        <v>16.270813380811063</v>
      </c>
      <c r="Y226">
        <v>12.929854398226587</v>
      </c>
      <c r="Z226">
        <v>11.063798093814329</v>
      </c>
    </row>
    <row r="227" spans="1:26" x14ac:dyDescent="0.35">
      <c r="A227" s="14">
        <v>45380</v>
      </c>
      <c r="B227">
        <v>832.91099999999994</v>
      </c>
      <c r="C227">
        <v>714.52125000000001</v>
      </c>
      <c r="D227">
        <v>2095.11</v>
      </c>
      <c r="E227">
        <v>84.3108</v>
      </c>
      <c r="F227">
        <v>95.300799999999995</v>
      </c>
      <c r="G227">
        <v>93.652299999999997</v>
      </c>
      <c r="H227">
        <v>22.371200000000002</v>
      </c>
      <c r="I227">
        <v>761.8374</v>
      </c>
      <c r="J227">
        <v>761.8374</v>
      </c>
      <c r="K227">
        <v>11.0098</v>
      </c>
      <c r="L227">
        <v>83.8767</v>
      </c>
      <c r="M227">
        <v>24.9785</v>
      </c>
      <c r="N227">
        <v>11.010026529780246</v>
      </c>
      <c r="O227">
        <v>24.759212809074775</v>
      </c>
      <c r="P227">
        <f t="shared" si="3"/>
        <v>1290.08</v>
      </c>
      <c r="Q227">
        <v>3.4160467629794247</v>
      </c>
      <c r="R227">
        <v>24.759212809074775</v>
      </c>
      <c r="S227">
        <v>2.7259958988438817</v>
      </c>
      <c r="T227">
        <v>83.879888105279704</v>
      </c>
      <c r="U227">
        <v>11.010026529780246</v>
      </c>
      <c r="V227">
        <v>26.736842662809188</v>
      </c>
      <c r="W227">
        <v>11.383605741198739</v>
      </c>
      <c r="X227">
        <v>16.147349426711251</v>
      </c>
      <c r="Y227">
        <v>12.758245550917975</v>
      </c>
      <c r="Z227">
        <v>10.783353323105011</v>
      </c>
    </row>
    <row r="228" spans="1:26" x14ac:dyDescent="0.35">
      <c r="A228" s="14">
        <v>45387</v>
      </c>
      <c r="B228">
        <v>833.00649999999996</v>
      </c>
      <c r="C228">
        <v>714.52125000000001</v>
      </c>
      <c r="D228">
        <v>2134.16</v>
      </c>
      <c r="E228">
        <v>83.715999999999994</v>
      </c>
      <c r="F228">
        <v>95.345799999999997</v>
      </c>
      <c r="G228">
        <v>93.678299999999993</v>
      </c>
      <c r="H228">
        <v>22.7818</v>
      </c>
      <c r="I228">
        <v>761.93669999999997</v>
      </c>
      <c r="J228">
        <v>761.93669999999997</v>
      </c>
      <c r="K228">
        <v>10.9984</v>
      </c>
      <c r="L228">
        <v>83.801000000000002</v>
      </c>
      <c r="M228">
        <v>25.466999999999999</v>
      </c>
      <c r="N228">
        <v>11.001107971175394</v>
      </c>
      <c r="O228">
        <v>25.299812538165067</v>
      </c>
      <c r="P228">
        <f t="shared" si="3"/>
        <v>1290.08</v>
      </c>
      <c r="Q228">
        <v>3.4755234717233292</v>
      </c>
      <c r="R228">
        <v>25.299812538165067</v>
      </c>
      <c r="S228">
        <v>2.783259693828509</v>
      </c>
      <c r="T228">
        <v>83.812478720990171</v>
      </c>
      <c r="U228">
        <v>11.001107971175394</v>
      </c>
      <c r="V228">
        <v>26.723222367141378</v>
      </c>
      <c r="W228">
        <v>11.565604444509439</v>
      </c>
      <c r="X228">
        <v>16.087000331434716</v>
      </c>
      <c r="Y228">
        <v>13.640832294127188</v>
      </c>
      <c r="Z228">
        <v>10.820983452242725</v>
      </c>
    </row>
    <row r="229" spans="1:26" x14ac:dyDescent="0.35">
      <c r="A229" s="14">
        <v>45394</v>
      </c>
      <c r="B229">
        <v>832.77710000000002</v>
      </c>
      <c r="C229">
        <v>714.52125000000001</v>
      </c>
      <c r="D229">
        <v>2130.65</v>
      </c>
      <c r="E229">
        <v>83.668599999999998</v>
      </c>
      <c r="F229">
        <v>95.282300000000006</v>
      </c>
      <c r="G229">
        <v>93.634399999999999</v>
      </c>
      <c r="H229">
        <v>22.754999999999999</v>
      </c>
      <c r="I229">
        <v>761.70740000000001</v>
      </c>
      <c r="J229">
        <v>761.70740000000001</v>
      </c>
      <c r="K229">
        <v>10.9983</v>
      </c>
      <c r="L229">
        <v>83.775099999999995</v>
      </c>
      <c r="M229">
        <v>25.433</v>
      </c>
      <c r="N229">
        <v>11.002745147591114</v>
      </c>
      <c r="O229">
        <v>25.724631694806817</v>
      </c>
      <c r="P229">
        <f t="shared" si="3"/>
        <v>1290.08</v>
      </c>
      <c r="Q229">
        <v>3.5248052238672245</v>
      </c>
      <c r="R229">
        <v>25.724631694806817</v>
      </c>
      <c r="S229">
        <v>2.8304156655360426</v>
      </c>
      <c r="T229">
        <v>83.788954709704612</v>
      </c>
      <c r="U229">
        <v>11.002745147591114</v>
      </c>
      <c r="V229">
        <v>26.734706594055549</v>
      </c>
      <c r="W229">
        <v>11.521979357945963</v>
      </c>
      <c r="X229">
        <v>17.297123183848193</v>
      </c>
      <c r="Y229">
        <v>13.612351096092308</v>
      </c>
      <c r="Z229">
        <v>11.188572819296715</v>
      </c>
    </row>
    <row r="230" spans="1:26" x14ac:dyDescent="0.35">
      <c r="A230" s="14">
        <v>45401</v>
      </c>
      <c r="B230">
        <v>830.98019999999997</v>
      </c>
      <c r="C230">
        <v>714.52125000000001</v>
      </c>
      <c r="D230">
        <v>2091.08</v>
      </c>
      <c r="E230">
        <v>83.591700000000003</v>
      </c>
      <c r="F230">
        <v>95.410799999999995</v>
      </c>
      <c r="G230">
        <v>93.674300000000002</v>
      </c>
      <c r="H230">
        <v>22.322900000000001</v>
      </c>
      <c r="I230">
        <v>761.0154</v>
      </c>
      <c r="J230">
        <v>761.0154</v>
      </c>
      <c r="K230">
        <v>11.0197</v>
      </c>
      <c r="L230">
        <v>83.8613</v>
      </c>
      <c r="M230">
        <v>24.934999999999999</v>
      </c>
      <c r="N230">
        <v>10.993625520268349</v>
      </c>
      <c r="O230">
        <v>24.968862298040484</v>
      </c>
      <c r="P230">
        <f t="shared" si="3"/>
        <v>1290.08</v>
      </c>
      <c r="Q230">
        <v>3.4354238126754488</v>
      </c>
      <c r="R230">
        <v>24.968862298040484</v>
      </c>
      <c r="S230">
        <v>2.7449832177180409</v>
      </c>
      <c r="T230">
        <v>83.798772047543594</v>
      </c>
      <c r="U230">
        <v>10.993625520268349</v>
      </c>
      <c r="V230">
        <v>26.770983307474054</v>
      </c>
      <c r="W230">
        <v>11.362059194358462</v>
      </c>
      <c r="X230">
        <v>17.394743734814394</v>
      </c>
      <c r="Y230">
        <v>13.696139091705005</v>
      </c>
      <c r="Z230">
        <v>11.128201782347725</v>
      </c>
    </row>
    <row r="231" spans="1:26" x14ac:dyDescent="0.35">
      <c r="A231" s="14">
        <v>45408</v>
      </c>
      <c r="B231">
        <v>826.65819999999997</v>
      </c>
      <c r="C231">
        <v>714.52125000000001</v>
      </c>
      <c r="D231">
        <v>2133.11</v>
      </c>
      <c r="E231">
        <v>84.270399999999995</v>
      </c>
      <c r="F231">
        <v>96.117999999999995</v>
      </c>
      <c r="G231">
        <v>93.805400000000006</v>
      </c>
      <c r="H231">
        <v>22.739699999999999</v>
      </c>
      <c r="I231">
        <v>754.07709999999997</v>
      </c>
      <c r="J231">
        <v>754.07709999999997</v>
      </c>
      <c r="K231">
        <v>11.1508</v>
      </c>
      <c r="L231">
        <v>84.085400000000007</v>
      </c>
      <c r="M231">
        <v>25.368400000000001</v>
      </c>
      <c r="N231">
        <v>11.096772375577121</v>
      </c>
      <c r="O231">
        <v>25.374741041101938</v>
      </c>
      <c r="P231">
        <f t="shared" si="3"/>
        <v>1290.08</v>
      </c>
      <c r="Q231">
        <v>3.5144881891192115</v>
      </c>
      <c r="R231">
        <v>25.374741041101938</v>
      </c>
      <c r="S231">
        <v>2.8157772542232307</v>
      </c>
      <c r="T231">
        <v>83.798687701116293</v>
      </c>
      <c r="U231">
        <v>11.096772375577121</v>
      </c>
      <c r="V231">
        <v>25.959638686182451</v>
      </c>
      <c r="W231">
        <v>11.657929200033923</v>
      </c>
      <c r="X231">
        <v>16.728627303467537</v>
      </c>
      <c r="Y231">
        <v>14.193433237886619</v>
      </c>
      <c r="Z231">
        <v>15.473934743749558</v>
      </c>
    </row>
    <row r="232" spans="1:26" x14ac:dyDescent="0.35">
      <c r="A232" s="14">
        <v>45415</v>
      </c>
      <c r="B232">
        <v>826.04079999999999</v>
      </c>
      <c r="C232">
        <v>714.52125000000001</v>
      </c>
      <c r="D232">
        <v>2147.67</v>
      </c>
      <c r="E232">
        <v>85.245099999999994</v>
      </c>
      <c r="F232">
        <v>96.503299999999996</v>
      </c>
      <c r="G232">
        <v>94.028000000000006</v>
      </c>
      <c r="H232">
        <v>22.840699999999998</v>
      </c>
      <c r="I232">
        <v>753.59839999999997</v>
      </c>
      <c r="J232">
        <v>753.59839999999997</v>
      </c>
      <c r="K232">
        <v>11.209099999999999</v>
      </c>
      <c r="L232">
        <v>84.471699999999998</v>
      </c>
      <c r="M232">
        <v>25.424700000000001</v>
      </c>
      <c r="N232">
        <v>11.180180769618717</v>
      </c>
      <c r="O232">
        <v>25.523369888990143</v>
      </c>
      <c r="P232">
        <f t="shared" si="3"/>
        <v>1290.08</v>
      </c>
      <c r="Q232">
        <v>3.5546348965173027</v>
      </c>
      <c r="R232">
        <v>25.523369888990143</v>
      </c>
      <c r="S232">
        <v>2.8535588920875301</v>
      </c>
      <c r="T232">
        <v>84.2631678087197</v>
      </c>
      <c r="U232">
        <v>11.180180769618717</v>
      </c>
      <c r="V232">
        <v>25.731061043679933</v>
      </c>
      <c r="W232">
        <v>10.773457277590525</v>
      </c>
      <c r="X232">
        <v>17.058738921074735</v>
      </c>
      <c r="Y232">
        <v>12.933232707325072</v>
      </c>
      <c r="Z232">
        <v>15.209565213660982</v>
      </c>
    </row>
    <row r="233" spans="1:26" x14ac:dyDescent="0.35">
      <c r="A233" s="14">
        <v>45422</v>
      </c>
      <c r="B233">
        <v>826.79250000000002</v>
      </c>
      <c r="C233">
        <v>714.52125000000001</v>
      </c>
      <c r="D233">
        <v>2102.54</v>
      </c>
      <c r="E233">
        <v>86.179599999999994</v>
      </c>
      <c r="F233">
        <v>96.771100000000004</v>
      </c>
      <c r="G233">
        <v>94.262200000000007</v>
      </c>
      <c r="H233">
        <v>22.305199999999999</v>
      </c>
      <c r="I233">
        <v>755.31200000000001</v>
      </c>
      <c r="J233">
        <v>755.31200000000001</v>
      </c>
      <c r="K233">
        <v>11.134600000000001</v>
      </c>
      <c r="L233">
        <v>84.101299999999995</v>
      </c>
      <c r="M233">
        <v>25.0001</v>
      </c>
      <c r="N233">
        <v>11.033219763037955</v>
      </c>
      <c r="O233">
        <v>25.476277961410165</v>
      </c>
      <c r="P233">
        <f t="shared" si="3"/>
        <v>1290.08</v>
      </c>
      <c r="Q233">
        <v>3.5086109595133492</v>
      </c>
      <c r="R233">
        <v>25.476277961410165</v>
      </c>
      <c r="S233">
        <v>2.8108537349247893</v>
      </c>
      <c r="T233">
        <v>83.374816494678711</v>
      </c>
      <c r="U233">
        <v>11.033219763037955</v>
      </c>
      <c r="V233">
        <v>25.542063789765688</v>
      </c>
      <c r="W233">
        <v>12.056615726100134</v>
      </c>
      <c r="X233">
        <v>17.545573382333313</v>
      </c>
      <c r="Y233">
        <v>13.034177883712006</v>
      </c>
      <c r="Z233">
        <v>15.26427244026838</v>
      </c>
    </row>
    <row r="234" spans="1:26" x14ac:dyDescent="0.35">
      <c r="A234" s="14">
        <v>45429</v>
      </c>
      <c r="B234">
        <v>854.95590000000004</v>
      </c>
      <c r="C234">
        <v>714.52125000000001</v>
      </c>
      <c r="D234">
        <v>2161.2399999999998</v>
      </c>
      <c r="E234">
        <v>93.526399999999995</v>
      </c>
      <c r="F234">
        <v>96.818200000000004</v>
      </c>
      <c r="G234">
        <v>94.614900000000006</v>
      </c>
      <c r="H234">
        <v>22.842500000000001</v>
      </c>
      <c r="I234">
        <v>772.89530000000002</v>
      </c>
      <c r="J234">
        <v>772.89530000000002</v>
      </c>
      <c r="K234">
        <v>11.2056</v>
      </c>
      <c r="L234">
        <v>86.607500000000002</v>
      </c>
      <c r="M234">
        <v>24.9544</v>
      </c>
      <c r="N234">
        <v>11.291554996237677</v>
      </c>
      <c r="O234">
        <v>24.54769716838857</v>
      </c>
      <c r="P234">
        <f t="shared" si="3"/>
        <v>1290.08</v>
      </c>
      <c r="Q234">
        <v>3.323904045484058</v>
      </c>
      <c r="R234">
        <v>24.54769716838857</v>
      </c>
      <c r="S234">
        <v>2.7718167260784745</v>
      </c>
      <c r="T234">
        <v>86.648453637397864</v>
      </c>
      <c r="U234">
        <v>11.291554996237677</v>
      </c>
      <c r="V234">
        <v>25.210980962273485</v>
      </c>
      <c r="W234">
        <v>10.812137531517536</v>
      </c>
      <c r="X234">
        <v>17.942697945086682</v>
      </c>
      <c r="Y234">
        <v>5.6300703953760349</v>
      </c>
      <c r="Z234">
        <v>17.180187683700613</v>
      </c>
    </row>
    <row r="235" spans="1:26" x14ac:dyDescent="0.35">
      <c r="A235" s="14">
        <v>45436</v>
      </c>
      <c r="B235">
        <v>856.16380000000004</v>
      </c>
      <c r="C235">
        <v>714.51415999999995</v>
      </c>
      <c r="D235">
        <v>2215.21</v>
      </c>
      <c r="E235">
        <v>94.302899999999994</v>
      </c>
      <c r="F235">
        <v>96.546599999999998</v>
      </c>
      <c r="G235">
        <v>94.410300000000007</v>
      </c>
      <c r="H235">
        <v>23.4636</v>
      </c>
      <c r="I235">
        <v>773.75739999999996</v>
      </c>
      <c r="J235">
        <v>773.75739999999996</v>
      </c>
      <c r="K235">
        <v>11.2294</v>
      </c>
      <c r="L235">
        <v>86.888499999999993</v>
      </c>
      <c r="M235">
        <v>25.494900000000001</v>
      </c>
      <c r="N235">
        <v>11.252757601933466</v>
      </c>
      <c r="O235">
        <v>25.172575968693561</v>
      </c>
      <c r="P235">
        <f t="shared" si="3"/>
        <v>1290.08</v>
      </c>
      <c r="Q235">
        <v>3.3917245922437025</v>
      </c>
      <c r="R235">
        <v>25.172575968693561</v>
      </c>
      <c r="S235">
        <v>2.8326089559196421</v>
      </c>
      <c r="T235">
        <v>86.650249966976389</v>
      </c>
      <c r="U235">
        <v>11.252757601933466</v>
      </c>
      <c r="V235">
        <v>25.215933749217225</v>
      </c>
      <c r="W235">
        <v>10.155304295999153</v>
      </c>
      <c r="X235">
        <v>18.538300584845196</v>
      </c>
      <c r="Y235">
        <v>4.3178174323478808</v>
      </c>
      <c r="Z235">
        <v>17.520292207165909</v>
      </c>
    </row>
    <row r="236" spans="1:26" x14ac:dyDescent="0.35">
      <c r="A236" s="14">
        <v>45443</v>
      </c>
      <c r="B236">
        <v>855.30460000000005</v>
      </c>
      <c r="C236">
        <v>714.37840000000006</v>
      </c>
      <c r="D236">
        <v>2166.52</v>
      </c>
      <c r="E236">
        <v>94.341800000000006</v>
      </c>
      <c r="F236">
        <v>96.726500000000001</v>
      </c>
      <c r="G236">
        <v>94.489800000000002</v>
      </c>
      <c r="H236">
        <v>22.928599999999999</v>
      </c>
      <c r="I236">
        <v>772.58500000000004</v>
      </c>
      <c r="J236">
        <v>772.58500000000004</v>
      </c>
      <c r="K236">
        <v>11.126200000000001</v>
      </c>
      <c r="L236">
        <v>85.959000000000003</v>
      </c>
      <c r="M236">
        <v>25.2041</v>
      </c>
      <c r="N236">
        <v>11.126461888427801</v>
      </c>
      <c r="O236">
        <v>25.413537574744421</v>
      </c>
      <c r="P236">
        <f t="shared" si="3"/>
        <v>1290.08</v>
      </c>
      <c r="Q236">
        <v>3.3845228092139998</v>
      </c>
      <c r="R236">
        <v>25.413537574744421</v>
      </c>
      <c r="S236">
        <v>2.8276275727552171</v>
      </c>
      <c r="T236">
        <v>85.960484390452663</v>
      </c>
      <c r="U236">
        <v>11.126461888427801</v>
      </c>
      <c r="V236">
        <v>24.825116939983076</v>
      </c>
      <c r="W236">
        <v>11.112928637137289</v>
      </c>
      <c r="X236">
        <v>18.68684475414566</v>
      </c>
      <c r="Y236">
        <v>4.1213592980508515</v>
      </c>
      <c r="Z236">
        <v>18.019180233394785</v>
      </c>
    </row>
    <row r="237" spans="1:26" x14ac:dyDescent="0.35">
      <c r="A237" s="14">
        <v>45450</v>
      </c>
      <c r="B237">
        <v>855.37099999999998</v>
      </c>
      <c r="C237">
        <v>714.37840000000006</v>
      </c>
      <c r="D237">
        <v>2237</v>
      </c>
      <c r="E237">
        <v>94.341800000000006</v>
      </c>
      <c r="F237">
        <v>96.542500000000004</v>
      </c>
      <c r="G237">
        <v>94.410200000000003</v>
      </c>
      <c r="H237">
        <v>23.694500000000001</v>
      </c>
      <c r="I237">
        <v>772.58479999999997</v>
      </c>
      <c r="J237">
        <v>772.58479999999997</v>
      </c>
      <c r="K237">
        <v>11.126200000000001</v>
      </c>
      <c r="L237">
        <v>85.959199999999996</v>
      </c>
      <c r="M237">
        <v>26.024000000000001</v>
      </c>
      <c r="N237">
        <v>11.126178548786745</v>
      </c>
      <c r="O237">
        <v>25.251524618104025</v>
      </c>
      <c r="P237">
        <f t="shared" si="3"/>
        <v>1290.08</v>
      </c>
      <c r="Q237">
        <v>3.3691726027038573</v>
      </c>
      <c r="R237">
        <v>25.251524618104025</v>
      </c>
      <c r="S237">
        <v>2.8095297153010939</v>
      </c>
      <c r="T237">
        <v>85.959166142538308</v>
      </c>
      <c r="U237">
        <v>11.126178548786745</v>
      </c>
      <c r="V237">
        <v>24.840135090397155</v>
      </c>
      <c r="W237">
        <v>11.113526812070107</v>
      </c>
      <c r="X237">
        <v>18.604753448585637</v>
      </c>
      <c r="Y237">
        <v>3.9772185197104268</v>
      </c>
      <c r="Z237">
        <v>17.878083506213017</v>
      </c>
    </row>
    <row r="238" spans="1:26" x14ac:dyDescent="0.35">
      <c r="A238" s="14">
        <v>45457</v>
      </c>
      <c r="B238">
        <v>855.13459999999998</v>
      </c>
      <c r="C238">
        <v>715.94623999999999</v>
      </c>
      <c r="D238">
        <v>2269.12</v>
      </c>
      <c r="E238">
        <v>94.341800000000006</v>
      </c>
      <c r="F238">
        <v>96.487300000000005</v>
      </c>
      <c r="G238">
        <v>94.871899999999997</v>
      </c>
      <c r="H238">
        <v>23.9177</v>
      </c>
      <c r="I238">
        <v>772.5847</v>
      </c>
      <c r="J238">
        <v>772.5847</v>
      </c>
      <c r="K238">
        <v>11.126200000000001</v>
      </c>
      <c r="L238">
        <v>85.959199999999996</v>
      </c>
      <c r="M238">
        <v>26.397600000000001</v>
      </c>
      <c r="N238">
        <v>11.126185906337655</v>
      </c>
      <c r="O238">
        <v>26.1363508112617</v>
      </c>
      <c r="P238">
        <f t="shared" si="3"/>
        <v>1290.08</v>
      </c>
      <c r="Q238">
        <v>3.4678634026387738</v>
      </c>
      <c r="R238">
        <v>26.1363508112617</v>
      </c>
      <c r="S238">
        <v>2.9079789803935667</v>
      </c>
      <c r="T238">
        <v>85.959207397535891</v>
      </c>
      <c r="U238">
        <v>11.126185906337655</v>
      </c>
      <c r="V238">
        <v>24.912431877960927</v>
      </c>
      <c r="W238">
        <v>11.416629598235998</v>
      </c>
      <c r="X238">
        <v>18.378041714010859</v>
      </c>
      <c r="Y238">
        <v>4.0468051625107675</v>
      </c>
      <c r="Z238">
        <v>17.998436984093988</v>
      </c>
    </row>
    <row r="239" spans="1:26" x14ac:dyDescent="0.35">
      <c r="A239" s="14">
        <v>45464</v>
      </c>
      <c r="B239">
        <v>855.13530000000003</v>
      </c>
      <c r="C239">
        <v>715.94623999999999</v>
      </c>
      <c r="D239">
        <v>2269.46</v>
      </c>
      <c r="E239">
        <v>94.341999999999999</v>
      </c>
      <c r="F239">
        <v>96.331999999999994</v>
      </c>
      <c r="G239">
        <v>94.677199999999999</v>
      </c>
      <c r="H239">
        <v>23.970500000000001</v>
      </c>
      <c r="I239">
        <v>772.58529999999996</v>
      </c>
      <c r="J239">
        <v>772.58529999999996</v>
      </c>
      <c r="K239">
        <v>11.126200000000001</v>
      </c>
      <c r="L239">
        <v>85.959299999999999</v>
      </c>
      <c r="M239">
        <v>26.401599999999998</v>
      </c>
      <c r="N239">
        <v>11.12616799855828</v>
      </c>
      <c r="O239">
        <v>26.443618930973404</v>
      </c>
      <c r="P239">
        <f t="shared" si="3"/>
        <v>1290.08</v>
      </c>
      <c r="Q239">
        <v>3.5086312295968067</v>
      </c>
      <c r="R239">
        <v>26.443618930973404</v>
      </c>
      <c r="S239">
        <v>2.942161467158662</v>
      </c>
      <c r="T239">
        <v>85.95911194808339</v>
      </c>
      <c r="U239">
        <v>11.12616799855828</v>
      </c>
      <c r="V239">
        <v>24.912432088693116</v>
      </c>
      <c r="W239">
        <v>11.958517833241038</v>
      </c>
      <c r="X239">
        <v>18.290719779690804</v>
      </c>
      <c r="Y239">
        <v>3.9231021831523316</v>
      </c>
      <c r="Z239">
        <v>18.005584337376664</v>
      </c>
    </row>
    <row r="240" spans="1:26" x14ac:dyDescent="0.35">
      <c r="A240" s="14">
        <v>45471</v>
      </c>
      <c r="B240">
        <v>855.02769999999998</v>
      </c>
      <c r="C240">
        <v>715.94623999999999</v>
      </c>
      <c r="D240">
        <v>2310.9499999999998</v>
      </c>
      <c r="E240">
        <v>94.341999999999999</v>
      </c>
      <c r="F240">
        <v>96.199700000000007</v>
      </c>
      <c r="G240">
        <v>94.548100000000005</v>
      </c>
      <c r="H240">
        <v>24.4421</v>
      </c>
      <c r="I240">
        <v>772.58510000000001</v>
      </c>
      <c r="J240">
        <v>772.58510000000001</v>
      </c>
      <c r="K240">
        <v>11.126200000000001</v>
      </c>
      <c r="L240">
        <v>85.959299999999999</v>
      </c>
      <c r="M240">
        <v>26.8842</v>
      </c>
      <c r="N240">
        <v>11.126185827345079</v>
      </c>
      <c r="O240">
        <v>26.667628118048224</v>
      </c>
      <c r="P240">
        <f t="shared" si="3"/>
        <v>1290.08</v>
      </c>
      <c r="Q240">
        <v>3.5341184955856395</v>
      </c>
      <c r="R240">
        <v>26.667628118048224</v>
      </c>
      <c r="S240">
        <v>2.9670898601593727</v>
      </c>
      <c r="T240">
        <v>85.959275787582612</v>
      </c>
      <c r="U240">
        <v>11.126185827345079</v>
      </c>
      <c r="V240">
        <v>24.927973196599826</v>
      </c>
      <c r="W240">
        <v>11.630427536824675</v>
      </c>
      <c r="X240">
        <v>18.391419563600813</v>
      </c>
      <c r="Y240">
        <v>3.7287643678512103</v>
      </c>
      <c r="Z240">
        <v>18.020950555738146</v>
      </c>
    </row>
    <row r="241" spans="1:26" x14ac:dyDescent="0.35">
      <c r="A241" s="14">
        <v>45478</v>
      </c>
      <c r="B241">
        <v>855.04819999999995</v>
      </c>
      <c r="C241">
        <v>715.94623999999999</v>
      </c>
      <c r="D241">
        <v>2346.8000000000002</v>
      </c>
      <c r="E241">
        <v>94.332700000000003</v>
      </c>
      <c r="F241">
        <v>96.022300000000001</v>
      </c>
      <c r="G241">
        <v>94.444000000000003</v>
      </c>
      <c r="H241">
        <v>24.848600000000001</v>
      </c>
      <c r="I241">
        <v>772.5607</v>
      </c>
      <c r="J241">
        <v>772.5607</v>
      </c>
      <c r="K241">
        <v>11.125299999999999</v>
      </c>
      <c r="L241">
        <v>85.949799999999996</v>
      </c>
      <c r="M241">
        <v>27.304300000000001</v>
      </c>
      <c r="N241">
        <v>11.125353422018607</v>
      </c>
      <c r="O241">
        <v>27.153977549815437</v>
      </c>
      <c r="P241">
        <f t="shared" si="3"/>
        <v>1290.08</v>
      </c>
      <c r="Q241">
        <v>3.5997947975006075</v>
      </c>
      <c r="R241">
        <v>27.153977549815437</v>
      </c>
      <c r="S241">
        <v>3.0209759705525556</v>
      </c>
      <c r="T241">
        <v>85.95020732113197</v>
      </c>
      <c r="U241">
        <v>11.125353422018607</v>
      </c>
      <c r="V241">
        <v>24.91778409362789</v>
      </c>
      <c r="W241">
        <v>12.483390901762121</v>
      </c>
      <c r="X241">
        <v>18.465310164901286</v>
      </c>
      <c r="Y241">
        <v>4.4985230799675389</v>
      </c>
      <c r="Z241">
        <v>18.045317985113915</v>
      </c>
    </row>
    <row r="242" spans="1:26" x14ac:dyDescent="0.35">
      <c r="A242" s="14">
        <v>45485</v>
      </c>
      <c r="B242">
        <v>856.14300000000003</v>
      </c>
      <c r="C242">
        <v>715.94623999999999</v>
      </c>
      <c r="D242">
        <v>2356.91</v>
      </c>
      <c r="E242">
        <v>94.332800000000006</v>
      </c>
      <c r="F242">
        <v>95.919300000000007</v>
      </c>
      <c r="G242">
        <v>93.706599999999995</v>
      </c>
      <c r="H242">
        <v>25.152000000000001</v>
      </c>
      <c r="I242">
        <v>772.56209999999999</v>
      </c>
      <c r="J242">
        <v>772.56209999999999</v>
      </c>
      <c r="K242">
        <v>11.125299999999999</v>
      </c>
      <c r="L242">
        <v>85.9495</v>
      </c>
      <c r="M242">
        <v>27.422000000000001</v>
      </c>
      <c r="N242">
        <v>11.125251116216438</v>
      </c>
      <c r="O242">
        <v>27.305461271855432</v>
      </c>
      <c r="P242">
        <f t="shared" si="3"/>
        <v>1290.08</v>
      </c>
      <c r="Q242">
        <v>3.6195638622924382</v>
      </c>
      <c r="R242">
        <v>27.305461271855432</v>
      </c>
      <c r="S242">
        <v>3.0378011349351435</v>
      </c>
      <c r="T242">
        <v>85.949472767889503</v>
      </c>
      <c r="U242">
        <v>11.125251116216438</v>
      </c>
      <c r="V242">
        <v>24.967064344797723</v>
      </c>
      <c r="W242">
        <v>11.167934956700769</v>
      </c>
      <c r="X242">
        <v>18.466088987093229</v>
      </c>
      <c r="Y242">
        <v>4.2481509801995561</v>
      </c>
      <c r="Z242">
        <v>17.981707364774291</v>
      </c>
    </row>
    <row r="243" spans="1:26" x14ac:dyDescent="0.35">
      <c r="A243" s="14">
        <v>45492</v>
      </c>
      <c r="B243">
        <v>856.13990000000001</v>
      </c>
      <c r="C243">
        <v>715.94623999999999</v>
      </c>
      <c r="D243">
        <v>2333.46</v>
      </c>
      <c r="E243">
        <v>94.332800000000006</v>
      </c>
      <c r="F243">
        <v>95.948400000000007</v>
      </c>
      <c r="G243">
        <v>93.451400000000007</v>
      </c>
      <c r="H243">
        <v>24.969799999999999</v>
      </c>
      <c r="I243">
        <v>772.56259999999997</v>
      </c>
      <c r="J243">
        <v>772.56259999999997</v>
      </c>
      <c r="K243">
        <v>11.125299999999999</v>
      </c>
      <c r="L243">
        <v>85.950100000000006</v>
      </c>
      <c r="M243">
        <v>27.149000000000001</v>
      </c>
      <c r="N243">
        <v>11.125328044101417</v>
      </c>
      <c r="O243">
        <v>27.521078511656441</v>
      </c>
      <c r="P243">
        <f t="shared" si="3"/>
        <v>1290.08</v>
      </c>
      <c r="Q243">
        <v>3.6443424921216319</v>
      </c>
      <c r="R243">
        <v>27.521078511656441</v>
      </c>
      <c r="S243">
        <v>3.061810265696483</v>
      </c>
      <c r="T243">
        <v>85.950119977969891</v>
      </c>
      <c r="U243">
        <v>11.125328044101417</v>
      </c>
      <c r="V243">
        <v>25.047549453936892</v>
      </c>
      <c r="W243">
        <v>11.058917566386144</v>
      </c>
      <c r="X243">
        <v>18.474729957714381</v>
      </c>
      <c r="Y243">
        <v>4.1528208549456265</v>
      </c>
      <c r="Z243">
        <v>17.966131277134764</v>
      </c>
    </row>
    <row r="244" spans="1:26" x14ac:dyDescent="0.35">
      <c r="A244" s="14">
        <v>45499</v>
      </c>
      <c r="B244">
        <v>856.0394</v>
      </c>
      <c r="C244">
        <v>716.03472999999997</v>
      </c>
      <c r="D244">
        <v>2372.6999999999998</v>
      </c>
      <c r="E244">
        <v>94.332800000000006</v>
      </c>
      <c r="F244">
        <v>95.809200000000004</v>
      </c>
      <c r="G244">
        <v>93.123900000000006</v>
      </c>
      <c r="H244">
        <v>25.478999999999999</v>
      </c>
      <c r="I244">
        <v>772.5643</v>
      </c>
      <c r="J244">
        <v>772.5643</v>
      </c>
      <c r="K244">
        <v>11.1252</v>
      </c>
      <c r="L244">
        <v>85.949299999999994</v>
      </c>
      <c r="M244">
        <v>27.605799999999999</v>
      </c>
      <c r="N244">
        <v>11.125224700546477</v>
      </c>
      <c r="O244">
        <v>27.129097661689503</v>
      </c>
      <c r="P244">
        <f t="shared" si="3"/>
        <v>1290.08</v>
      </c>
      <c r="Q244">
        <v>3.6009964331068494</v>
      </c>
      <c r="R244">
        <v>27.129097661689503</v>
      </c>
      <c r="S244">
        <v>3.0181730740936574</v>
      </c>
      <c r="T244">
        <v>85.949412290728887</v>
      </c>
      <c r="U244">
        <v>11.125224700546477</v>
      </c>
      <c r="V244">
        <v>24.449126825203304</v>
      </c>
      <c r="W244">
        <v>10.286343785959829</v>
      </c>
      <c r="X244">
        <v>18.678688365896374</v>
      </c>
      <c r="Y244">
        <v>3.7455186865150116</v>
      </c>
      <c r="Z244">
        <v>18.25279541592262</v>
      </c>
    </row>
    <row r="245" spans="1:26" x14ac:dyDescent="0.35">
      <c r="A245" s="14">
        <v>45506</v>
      </c>
      <c r="B245">
        <v>875.37950000000001</v>
      </c>
      <c r="C245">
        <v>716.03472999999997</v>
      </c>
      <c r="D245">
        <v>2368.62</v>
      </c>
      <c r="E245">
        <v>94.915300000000002</v>
      </c>
      <c r="F245">
        <v>95.8249</v>
      </c>
      <c r="G245">
        <v>93.935000000000002</v>
      </c>
      <c r="H245">
        <v>25.215499999999999</v>
      </c>
      <c r="I245">
        <v>799.38750000000005</v>
      </c>
      <c r="J245">
        <v>799.38750000000005</v>
      </c>
      <c r="K245">
        <v>11.3535</v>
      </c>
      <c r="L245">
        <v>90.758200000000002</v>
      </c>
      <c r="M245">
        <v>26.098099999999999</v>
      </c>
      <c r="N245">
        <v>11.12517615368624</v>
      </c>
      <c r="O245">
        <v>27.858433151091969</v>
      </c>
      <c r="P245">
        <f t="shared" si="3"/>
        <v>1290.08</v>
      </c>
      <c r="Q245">
        <v>3.6843685958495573</v>
      </c>
      <c r="R245">
        <v>27.858433151091969</v>
      </c>
      <c r="S245">
        <v>3.0992997617159057</v>
      </c>
      <c r="T245">
        <v>85.948480555739607</v>
      </c>
      <c r="U245">
        <v>11.12517615368624</v>
      </c>
      <c r="V245">
        <v>24.446300227158613</v>
      </c>
      <c r="W245">
        <v>12.292049951298978</v>
      </c>
      <c r="X245">
        <v>18.707965943743353</v>
      </c>
      <c r="Y245">
        <v>3.8147886791970396</v>
      </c>
      <c r="Z245">
        <v>17.545809316111583</v>
      </c>
    </row>
    <row r="246" spans="1:26" x14ac:dyDescent="0.35">
      <c r="A246" s="14">
        <v>45513</v>
      </c>
      <c r="B246">
        <v>883.41660000000002</v>
      </c>
      <c r="C246">
        <v>716.03394000000003</v>
      </c>
      <c r="D246">
        <v>2330.85</v>
      </c>
      <c r="E246">
        <v>95.313000000000002</v>
      </c>
      <c r="F246">
        <v>95.782899999999998</v>
      </c>
      <c r="G246">
        <v>93.828000000000003</v>
      </c>
      <c r="H246">
        <v>24.841699999999999</v>
      </c>
      <c r="I246">
        <v>802.21010000000001</v>
      </c>
      <c r="J246">
        <v>802.21010000000001</v>
      </c>
      <c r="K246">
        <v>11.3316</v>
      </c>
      <c r="L246">
        <v>90.902900000000002</v>
      </c>
      <c r="M246">
        <v>25.641100000000002</v>
      </c>
      <c r="N246">
        <v>11.327230804246611</v>
      </c>
      <c r="O246">
        <v>25.571000946240677</v>
      </c>
      <c r="P246">
        <f t="shared" si="3"/>
        <v>1290.08</v>
      </c>
      <c r="Q246">
        <v>3.424586182541542</v>
      </c>
      <c r="R246">
        <v>25.571000946240677</v>
      </c>
      <c r="S246">
        <v>2.896486296136767</v>
      </c>
      <c r="T246">
        <v>90.871687224336668</v>
      </c>
      <c r="U246">
        <v>11.327230804246611</v>
      </c>
      <c r="V246">
        <v>26.037396383477599</v>
      </c>
      <c r="W246">
        <v>12.456318570976906</v>
      </c>
      <c r="X246">
        <v>9.8719578490247386</v>
      </c>
      <c r="Y246">
        <v>7.0795752189982553</v>
      </c>
      <c r="Z246">
        <v>3.4635443420384302</v>
      </c>
    </row>
    <row r="247" spans="1:26" x14ac:dyDescent="0.35">
      <c r="A247" s="14">
        <v>45520</v>
      </c>
      <c r="B247">
        <v>883.50239999999997</v>
      </c>
      <c r="C247">
        <v>716.03394000000003</v>
      </c>
      <c r="D247">
        <v>2344.38</v>
      </c>
      <c r="E247">
        <v>95.341499999999996</v>
      </c>
      <c r="F247">
        <v>95.649500000000003</v>
      </c>
      <c r="G247">
        <v>93.797700000000006</v>
      </c>
      <c r="H247">
        <v>24.994</v>
      </c>
      <c r="I247">
        <v>802.48109999999997</v>
      </c>
      <c r="J247">
        <v>802.48109999999997</v>
      </c>
      <c r="K247">
        <v>11.3352</v>
      </c>
      <c r="L247">
        <v>90.962699999999998</v>
      </c>
      <c r="M247">
        <v>25.773</v>
      </c>
      <c r="N247">
        <v>11.36652273439954</v>
      </c>
      <c r="O247">
        <v>25.344775435569954</v>
      </c>
      <c r="P247">
        <f t="shared" si="3"/>
        <v>1290.08</v>
      </c>
      <c r="Q247">
        <v>3.4130240022565626</v>
      </c>
      <c r="R247">
        <v>25.344775435569954</v>
      </c>
      <c r="S247">
        <v>2.8808196618665693</v>
      </c>
      <c r="T247">
        <v>90.962336827986803</v>
      </c>
      <c r="U247">
        <v>11.36652273439954</v>
      </c>
      <c r="V247">
        <v>26.038035047865794</v>
      </c>
      <c r="W247">
        <v>12.174851982448377</v>
      </c>
      <c r="X247">
        <v>9.8854112929959257</v>
      </c>
      <c r="Y247">
        <v>6.7885109696233403</v>
      </c>
      <c r="Z247">
        <v>3.2828835786624668</v>
      </c>
    </row>
    <row r="248" spans="1:26" x14ac:dyDescent="0.35">
      <c r="A248" s="14">
        <v>45527</v>
      </c>
      <c r="B248">
        <v>883.5027</v>
      </c>
      <c r="C248">
        <v>716.03394000000003</v>
      </c>
      <c r="D248">
        <v>2375.5700000000002</v>
      </c>
      <c r="E248">
        <v>95.341899999999995</v>
      </c>
      <c r="F248">
        <v>95.6387</v>
      </c>
      <c r="G248">
        <v>93.809700000000007</v>
      </c>
      <c r="H248">
        <v>25.3233</v>
      </c>
      <c r="I248">
        <v>802.48149999999998</v>
      </c>
      <c r="J248">
        <v>802.48149999999998</v>
      </c>
      <c r="K248">
        <v>11.3352</v>
      </c>
      <c r="L248">
        <v>90.962999999999994</v>
      </c>
      <c r="M248">
        <v>26.1158</v>
      </c>
      <c r="N248">
        <v>11.335219262820374</v>
      </c>
      <c r="O248">
        <v>26.063445015621458</v>
      </c>
      <c r="P248">
        <f t="shared" si="3"/>
        <v>1290.08</v>
      </c>
      <c r="Q248">
        <v>3.4846392000438544</v>
      </c>
      <c r="R248">
        <v>26.063445015621458</v>
      </c>
      <c r="S248">
        <v>2.9543486399653194</v>
      </c>
      <c r="T248">
        <v>90.963032652783426</v>
      </c>
      <c r="U248">
        <v>11.335219262820374</v>
      </c>
      <c r="V248">
        <v>26.03804759107755</v>
      </c>
      <c r="W248">
        <v>12.183679814632072</v>
      </c>
      <c r="X248">
        <v>9.725529147222046</v>
      </c>
      <c r="Y248">
        <v>6.6956461953841897</v>
      </c>
      <c r="Z248">
        <v>2.8822182029751202</v>
      </c>
    </row>
    <row r="249" spans="1:26" x14ac:dyDescent="0.35">
      <c r="A249" s="14">
        <v>45534</v>
      </c>
      <c r="B249">
        <v>883.50369999999998</v>
      </c>
      <c r="C249">
        <v>716.03394000000003</v>
      </c>
      <c r="D249">
        <v>2408.85</v>
      </c>
      <c r="E249">
        <v>95.338099999999997</v>
      </c>
      <c r="F249">
        <v>95.486099999999993</v>
      </c>
      <c r="G249">
        <v>93.7119</v>
      </c>
      <c r="H249">
        <v>25.704799999999999</v>
      </c>
      <c r="I249">
        <v>802.48239999999998</v>
      </c>
      <c r="J249">
        <v>802.48239999999998</v>
      </c>
      <c r="K249">
        <v>11.3347</v>
      </c>
      <c r="L249">
        <v>90.958699999999993</v>
      </c>
      <c r="M249">
        <v>26.482900000000001</v>
      </c>
      <c r="N249">
        <v>11.334661318155618</v>
      </c>
      <c r="O249">
        <v>26.302826447307591</v>
      </c>
      <c r="P249">
        <f t="shared" si="3"/>
        <v>1290.08</v>
      </c>
      <c r="Q249">
        <v>3.5116280929146941</v>
      </c>
      <c r="R249">
        <v>26.302826447307591</v>
      </c>
      <c r="S249">
        <v>2.9813362949045796</v>
      </c>
      <c r="T249">
        <v>90.958665784182202</v>
      </c>
      <c r="U249">
        <v>11.334661318155618</v>
      </c>
      <c r="V249">
        <v>26.005844752467162</v>
      </c>
      <c r="W249">
        <v>12.265187595051962</v>
      </c>
      <c r="X249">
        <v>9.696634543124425</v>
      </c>
      <c r="Y249">
        <v>6.5675182119866387</v>
      </c>
      <c r="Z249">
        <v>3.0004666334155647</v>
      </c>
    </row>
    <row r="250" spans="1:26" x14ac:dyDescent="0.35">
      <c r="A250" s="14">
        <v>45541</v>
      </c>
      <c r="B250">
        <v>883.50369999999998</v>
      </c>
      <c r="C250">
        <v>716.03394000000003</v>
      </c>
      <c r="D250">
        <v>2376.9</v>
      </c>
      <c r="E250">
        <v>95.338099999999997</v>
      </c>
      <c r="F250">
        <v>95.367800000000003</v>
      </c>
      <c r="G250">
        <v>93.608599999999996</v>
      </c>
      <c r="H250">
        <v>25.3919</v>
      </c>
      <c r="I250">
        <v>802.48239999999998</v>
      </c>
      <c r="J250">
        <v>802.48239999999998</v>
      </c>
      <c r="K250">
        <v>11.3347</v>
      </c>
      <c r="L250">
        <v>90.958699999999993</v>
      </c>
      <c r="M250">
        <v>26.131599999999999</v>
      </c>
      <c r="N250">
        <v>11.334661318155618</v>
      </c>
      <c r="O250">
        <v>26.461689815359691</v>
      </c>
      <c r="P250">
        <f t="shared" si="3"/>
        <v>1290.08</v>
      </c>
      <c r="Q250">
        <v>3.5296458426115223</v>
      </c>
      <c r="R250">
        <v>26.461689815359691</v>
      </c>
      <c r="S250">
        <v>2.9993429196318999</v>
      </c>
      <c r="T250">
        <v>90.958665784182202</v>
      </c>
      <c r="U250">
        <v>11.334661318155618</v>
      </c>
      <c r="V250">
        <v>26.005844752467162</v>
      </c>
      <c r="W250">
        <v>12.14565078004013</v>
      </c>
      <c r="X250">
        <v>9.5821163059287962</v>
      </c>
      <c r="Y250">
        <v>6.4414736097350316</v>
      </c>
      <c r="Z250">
        <v>2.8011619034961095</v>
      </c>
    </row>
    <row r="251" spans="1:26" x14ac:dyDescent="0.35">
      <c r="A251" s="14">
        <v>45548</v>
      </c>
      <c r="B251">
        <v>883.50369999999998</v>
      </c>
      <c r="C251">
        <v>736.65869999999995</v>
      </c>
      <c r="D251">
        <v>2424.5300000000002</v>
      </c>
      <c r="E251">
        <v>95.330200000000005</v>
      </c>
      <c r="F251">
        <v>94.295299999999997</v>
      </c>
      <c r="G251">
        <v>91.301599999999993</v>
      </c>
      <c r="H251">
        <v>26.555199999999999</v>
      </c>
      <c r="I251">
        <v>802.48239999999998</v>
      </c>
      <c r="J251">
        <v>802.48239999999998</v>
      </c>
      <c r="K251">
        <v>11.3347</v>
      </c>
      <c r="L251">
        <v>90.9589</v>
      </c>
      <c r="M251">
        <v>26.655200000000001</v>
      </c>
      <c r="N251">
        <v>11.33469555064098</v>
      </c>
      <c r="O251">
        <v>26.197864520648974</v>
      </c>
      <c r="P251">
        <f t="shared" si="3"/>
        <v>1290.08</v>
      </c>
      <c r="Q251">
        <v>3.499865148981212</v>
      </c>
      <c r="R251">
        <v>26.197864520648974</v>
      </c>
      <c r="S251">
        <v>2.9694481841849512</v>
      </c>
      <c r="T251">
        <v>90.958940493863196</v>
      </c>
      <c r="U251">
        <v>11.33469555064098</v>
      </c>
      <c r="V251">
        <v>26.006014101250557</v>
      </c>
      <c r="W251">
        <v>11.960101390570616</v>
      </c>
      <c r="X251">
        <v>9.5942361492386272</v>
      </c>
      <c r="Y251">
        <v>6.3918030612522925</v>
      </c>
      <c r="Z251">
        <v>3.176597624685829</v>
      </c>
    </row>
    <row r="252" spans="1:26" x14ac:dyDescent="0.35">
      <c r="A252" s="14">
        <v>45555</v>
      </c>
      <c r="B252">
        <v>884.71900000000005</v>
      </c>
      <c r="C252">
        <v>736.65869999999995</v>
      </c>
      <c r="D252">
        <v>2467.21</v>
      </c>
      <c r="E252">
        <v>95.330299999999994</v>
      </c>
      <c r="F252">
        <v>94.1892</v>
      </c>
      <c r="G252">
        <v>91.279399999999995</v>
      </c>
      <c r="H252">
        <v>27.029199999999999</v>
      </c>
      <c r="I252">
        <v>803.55430000000001</v>
      </c>
      <c r="J252">
        <v>803.55430000000001</v>
      </c>
      <c r="K252">
        <v>11.319599999999999</v>
      </c>
      <c r="L252">
        <v>90.958799999999997</v>
      </c>
      <c r="M252">
        <v>27.124500000000001</v>
      </c>
      <c r="N252">
        <v>11.319575963794112</v>
      </c>
      <c r="O252">
        <v>26.680829688904911</v>
      </c>
      <c r="P252">
        <f t="shared" si="3"/>
        <v>1290.08</v>
      </c>
      <c r="Q252">
        <v>3.6368766638144669</v>
      </c>
      <c r="R252">
        <v>26.680829688904911</v>
      </c>
      <c r="S252">
        <v>3.0201567844061237</v>
      </c>
      <c r="T252">
        <v>90.958940493863196</v>
      </c>
      <c r="U252">
        <v>11.319575963794112</v>
      </c>
      <c r="V252">
        <v>26.006014452978825</v>
      </c>
      <c r="W252">
        <v>9.6823994646323186</v>
      </c>
      <c r="X252">
        <v>10.300450353635236</v>
      </c>
      <c r="Y252">
        <v>5.456456393932946</v>
      </c>
      <c r="Z252">
        <v>3.5480232660669504</v>
      </c>
    </row>
    <row r="253" spans="1:26" x14ac:dyDescent="0.35">
      <c r="A253" s="14">
        <v>45562</v>
      </c>
      <c r="B253">
        <v>884.71900000000005</v>
      </c>
      <c r="C253">
        <v>736.65869999999995</v>
      </c>
      <c r="D253">
        <v>2497.27</v>
      </c>
      <c r="E253">
        <v>95.330299999999994</v>
      </c>
      <c r="F253">
        <v>94.198899999999995</v>
      </c>
      <c r="G253">
        <v>91.156999999999996</v>
      </c>
      <c r="H253">
        <v>27.395299999999999</v>
      </c>
      <c r="I253">
        <v>803.55430000000001</v>
      </c>
      <c r="J253">
        <v>803.55430000000001</v>
      </c>
      <c r="K253">
        <v>11.319599999999999</v>
      </c>
      <c r="L253">
        <v>90.958799999999997</v>
      </c>
      <c r="M253">
        <v>27.454899999999999</v>
      </c>
      <c r="N253">
        <v>11.319561965827681</v>
      </c>
      <c r="O253">
        <v>27.315435502926743</v>
      </c>
      <c r="P253">
        <f t="shared" si="3"/>
        <v>1290.08</v>
      </c>
      <c r="Q253">
        <v>3.7107856072736625</v>
      </c>
      <c r="R253">
        <v>27.315435502926743</v>
      </c>
      <c r="S253">
        <v>3.091987647989487</v>
      </c>
      <c r="T253">
        <v>90.958828012600677</v>
      </c>
      <c r="U253">
        <v>11.319561965827681</v>
      </c>
      <c r="V253">
        <v>26.006014452978825</v>
      </c>
      <c r="W253">
        <v>9.8730458745617309</v>
      </c>
      <c r="X253">
        <v>10.581578532596559</v>
      </c>
      <c r="Y253">
        <v>5.5395265276477108</v>
      </c>
      <c r="Z253">
        <v>4.1158221081899056</v>
      </c>
    </row>
    <row r="254" spans="1:26" x14ac:dyDescent="0.35">
      <c r="A254" s="14">
        <v>45569</v>
      </c>
      <c r="B254">
        <v>884.64459999999997</v>
      </c>
      <c r="C254">
        <v>736.65869999999995</v>
      </c>
      <c r="D254">
        <v>2381.8000000000002</v>
      </c>
      <c r="E254">
        <v>95.319199999999995</v>
      </c>
      <c r="F254">
        <v>93.771199999999993</v>
      </c>
      <c r="G254">
        <v>90.688100000000006</v>
      </c>
      <c r="H254">
        <v>26.2636</v>
      </c>
      <c r="I254">
        <v>803.49689999999998</v>
      </c>
      <c r="J254">
        <v>803.49689999999998</v>
      </c>
      <c r="K254">
        <v>11.319100000000001</v>
      </c>
      <c r="L254">
        <v>90.948400000000007</v>
      </c>
      <c r="M254">
        <v>26.188500000000001</v>
      </c>
      <c r="N254">
        <v>11.319185250790859</v>
      </c>
      <c r="O254">
        <v>27.091577325106048</v>
      </c>
      <c r="P254">
        <f t="shared" si="3"/>
        <v>1290.08</v>
      </c>
      <c r="Q254">
        <v>3.6845783152952372</v>
      </c>
      <c r="R254">
        <v>27.091577325106048</v>
      </c>
      <c r="S254">
        <v>3.0665458247900053</v>
      </c>
      <c r="T254">
        <v>90.949300235709146</v>
      </c>
      <c r="U254">
        <v>11.319185250790859</v>
      </c>
      <c r="V254">
        <v>26.0041991205314</v>
      </c>
      <c r="W254">
        <v>9.1265507507662029</v>
      </c>
      <c r="X254">
        <v>10.806631814626941</v>
      </c>
      <c r="Y254">
        <v>4.7374426467993747</v>
      </c>
      <c r="Z254">
        <v>3.720199808752267</v>
      </c>
    </row>
    <row r="255" spans="1:26" x14ac:dyDescent="0.35">
      <c r="A255" s="14">
        <v>45576</v>
      </c>
      <c r="B255">
        <v>884.64449999999999</v>
      </c>
      <c r="C255">
        <v>737.31071999999995</v>
      </c>
      <c r="D255">
        <v>2383.83</v>
      </c>
      <c r="E255">
        <v>95.318299999999994</v>
      </c>
      <c r="F255">
        <v>93.724500000000006</v>
      </c>
      <c r="G255">
        <v>90.685100000000006</v>
      </c>
      <c r="H255">
        <v>26.286899999999999</v>
      </c>
      <c r="I255">
        <v>803.49680000000001</v>
      </c>
      <c r="J255">
        <v>803.49680000000001</v>
      </c>
      <c r="K255">
        <v>11.318899999999999</v>
      </c>
      <c r="L255">
        <v>90.946799999999996</v>
      </c>
      <c r="M255">
        <v>26.211300000000001</v>
      </c>
      <c r="N255">
        <v>11.318984009079527</v>
      </c>
      <c r="O255">
        <v>26.25844943609588</v>
      </c>
      <c r="P255">
        <f t="shared" si="3"/>
        <v>1290.08</v>
      </c>
      <c r="Q255">
        <v>3.5874913665748558</v>
      </c>
      <c r="R255">
        <v>26.25844943609588</v>
      </c>
      <c r="S255">
        <v>2.9721896927039255</v>
      </c>
      <c r="T255">
        <v>90.947868259012921</v>
      </c>
      <c r="U255">
        <v>11.318984009079527</v>
      </c>
      <c r="V255">
        <v>26.003764753247985</v>
      </c>
      <c r="W255">
        <v>8.9228633072546142</v>
      </c>
      <c r="X255">
        <v>10.55378952183875</v>
      </c>
      <c r="Y255">
        <v>4.4801286180772859</v>
      </c>
      <c r="Z255">
        <v>3.8302557171809553</v>
      </c>
    </row>
    <row r="256" spans="1:26" x14ac:dyDescent="0.35">
      <c r="A256" s="14">
        <v>45583</v>
      </c>
      <c r="B256">
        <v>884.64449999999999</v>
      </c>
      <c r="C256">
        <v>737.31071999999995</v>
      </c>
      <c r="D256">
        <v>2362.81</v>
      </c>
      <c r="E256">
        <v>95.317800000000005</v>
      </c>
      <c r="F256">
        <v>93.544499999999999</v>
      </c>
      <c r="G256">
        <v>90.246899999999997</v>
      </c>
      <c r="H256">
        <v>26.1816</v>
      </c>
      <c r="I256">
        <v>803.49680000000001</v>
      </c>
      <c r="J256">
        <v>803.49680000000001</v>
      </c>
      <c r="K256">
        <v>11.318899999999999</v>
      </c>
      <c r="L256">
        <v>90.946799999999996</v>
      </c>
      <c r="M256">
        <v>25.9801</v>
      </c>
      <c r="N256">
        <v>11.318874781695005</v>
      </c>
      <c r="O256">
        <v>26.243146637495219</v>
      </c>
      <c r="P256">
        <f t="shared" si="3"/>
        <v>1290.08</v>
      </c>
      <c r="Q256">
        <v>3.5883860105327114</v>
      </c>
      <c r="R256">
        <v>26.243146637495219</v>
      </c>
      <c r="S256">
        <v>2.970428906674687</v>
      </c>
      <c r="T256">
        <v>90.946792050840813</v>
      </c>
      <c r="U256">
        <v>11.318874781695005</v>
      </c>
      <c r="V256">
        <v>26.003342993154668</v>
      </c>
      <c r="W256">
        <v>7.8390163634171239</v>
      </c>
      <c r="X256">
        <v>9.8227430086614707</v>
      </c>
      <c r="Y256">
        <v>3.7778994772687837</v>
      </c>
      <c r="Z256">
        <v>2.7536839281064189</v>
      </c>
    </row>
    <row r="257" spans="1:26" x14ac:dyDescent="0.35">
      <c r="A257" s="14">
        <v>45590</v>
      </c>
      <c r="B257">
        <v>884.64120000000003</v>
      </c>
      <c r="C257">
        <v>737.31071999999995</v>
      </c>
      <c r="D257">
        <v>2277.85</v>
      </c>
      <c r="E257">
        <v>95.315799999999996</v>
      </c>
      <c r="F257">
        <v>93.342399999999998</v>
      </c>
      <c r="G257">
        <v>90.019000000000005</v>
      </c>
      <c r="H257">
        <v>25.304099999999998</v>
      </c>
      <c r="I257">
        <v>803.49350000000004</v>
      </c>
      <c r="J257">
        <v>803.49350000000004</v>
      </c>
      <c r="K257">
        <v>11.3187</v>
      </c>
      <c r="L257">
        <v>90.944999999999993</v>
      </c>
      <c r="M257">
        <v>25.046500000000002</v>
      </c>
      <c r="N257">
        <v>11.318889421253497</v>
      </c>
      <c r="O257">
        <v>25.378533754964597</v>
      </c>
      <c r="P257">
        <f t="shared" si="3"/>
        <v>1290.08</v>
      </c>
      <c r="Q257">
        <v>3.487607138129396</v>
      </c>
      <c r="R257">
        <v>25.378533754964597</v>
      </c>
      <c r="S257">
        <v>2.8725681724599355</v>
      </c>
      <c r="T257">
        <v>90.946546490239498</v>
      </c>
      <c r="U257">
        <v>11.318889421253497</v>
      </c>
      <c r="V257">
        <v>26.006227866102364</v>
      </c>
      <c r="W257">
        <v>7.5618725120630792</v>
      </c>
      <c r="X257">
        <v>10.007709198355895</v>
      </c>
      <c r="Y257">
        <v>3.5535842253926511</v>
      </c>
      <c r="Z257">
        <v>3.408197088836332</v>
      </c>
    </row>
    <row r="258" spans="1:26" x14ac:dyDescent="0.35">
      <c r="A258" s="14">
        <v>45597</v>
      </c>
      <c r="B258">
        <v>884.64120000000003</v>
      </c>
      <c r="C258">
        <v>738.16493000000003</v>
      </c>
      <c r="D258">
        <v>2295.35</v>
      </c>
      <c r="E258">
        <v>95.315799999999996</v>
      </c>
      <c r="F258">
        <v>93.431299999999993</v>
      </c>
      <c r="G258">
        <v>90.204300000000003</v>
      </c>
      <c r="H258">
        <v>25.446100000000001</v>
      </c>
      <c r="I258">
        <v>803.49350000000004</v>
      </c>
      <c r="J258">
        <v>803.49350000000004</v>
      </c>
      <c r="K258">
        <v>11.3187</v>
      </c>
      <c r="L258">
        <v>90.944999999999993</v>
      </c>
      <c r="M258">
        <v>25.238900000000001</v>
      </c>
      <c r="N258">
        <v>11.318692920064194</v>
      </c>
      <c r="O258">
        <v>25.238782562304163</v>
      </c>
      <c r="P258">
        <f t="shared" si="3"/>
        <v>1290.08</v>
      </c>
      <c r="Q258">
        <v>3.4712658095814861</v>
      </c>
      <c r="R258">
        <v>25.238782562304163</v>
      </c>
      <c r="S258">
        <v>2.8567002949899174</v>
      </c>
      <c r="T258">
        <v>90.944957203611182</v>
      </c>
      <c r="U258">
        <v>11.318692920064194</v>
      </c>
      <c r="V258">
        <v>26.003854169028681</v>
      </c>
      <c r="W258">
        <v>5.8918845406356795</v>
      </c>
      <c r="X258">
        <v>13.102842196709071</v>
      </c>
      <c r="Y258">
        <v>2.4122281548006335</v>
      </c>
      <c r="Z258">
        <v>5.166872317619184</v>
      </c>
    </row>
    <row r="259" spans="1:26" x14ac:dyDescent="0.35">
      <c r="A259" s="14">
        <v>45604</v>
      </c>
      <c r="B259">
        <v>889.19230000000005</v>
      </c>
      <c r="C259">
        <v>738.12460999999996</v>
      </c>
      <c r="D259">
        <v>2271.1</v>
      </c>
      <c r="E259">
        <v>95.489699999999999</v>
      </c>
      <c r="F259">
        <v>93.053700000000006</v>
      </c>
      <c r="G259">
        <v>90.299000000000007</v>
      </c>
      <c r="H259">
        <v>25.1509</v>
      </c>
      <c r="I259">
        <v>805.63499999999999</v>
      </c>
      <c r="J259">
        <v>805.63499999999999</v>
      </c>
      <c r="K259">
        <v>11.3088</v>
      </c>
      <c r="L259">
        <v>91.107600000000005</v>
      </c>
      <c r="M259">
        <v>24.927700000000002</v>
      </c>
      <c r="N259">
        <v>11.360706704138233</v>
      </c>
      <c r="O259">
        <v>25.395774250240311</v>
      </c>
      <c r="P259">
        <f t="shared" si="3"/>
        <v>1290.08</v>
      </c>
      <c r="Q259">
        <v>3.417287531694031</v>
      </c>
      <c r="R259">
        <v>25.395774250240311</v>
      </c>
      <c r="S259">
        <v>2.8851394278148619</v>
      </c>
      <c r="T259">
        <v>91.036799162684417</v>
      </c>
      <c r="U259">
        <v>11.360706704138233</v>
      </c>
      <c r="V259">
        <v>26.881826983056378</v>
      </c>
      <c r="W259">
        <v>10.985956667060234</v>
      </c>
      <c r="X259">
        <v>10.927503142177409</v>
      </c>
      <c r="Y259">
        <v>5.3856550576917268</v>
      </c>
      <c r="Z259">
        <v>5.7069734509033037</v>
      </c>
    </row>
    <row r="260" spans="1:26" x14ac:dyDescent="0.35">
      <c r="A260" s="14">
        <v>45611</v>
      </c>
      <c r="B260">
        <v>891.24170000000004</v>
      </c>
      <c r="C260">
        <v>738.12460999999996</v>
      </c>
      <c r="D260">
        <v>2207.14</v>
      </c>
      <c r="E260">
        <v>95.726900000000001</v>
      </c>
      <c r="F260">
        <v>93.019400000000005</v>
      </c>
      <c r="G260">
        <v>90.155699999999996</v>
      </c>
      <c r="H260">
        <v>24.481400000000001</v>
      </c>
      <c r="I260">
        <v>806.72239999999999</v>
      </c>
      <c r="J260">
        <v>806.72239999999999</v>
      </c>
      <c r="K260">
        <v>11.3117</v>
      </c>
      <c r="L260">
        <v>91.253799999999998</v>
      </c>
      <c r="M260">
        <v>24.186800000000002</v>
      </c>
      <c r="N260">
        <v>11.314928929144696</v>
      </c>
      <c r="O260">
        <v>24.151718661229651</v>
      </c>
      <c r="P260">
        <f t="shared" si="3"/>
        <v>1290.08</v>
      </c>
      <c r="Q260">
        <v>3.2609896723138911</v>
      </c>
      <c r="R260">
        <v>24.151718661229651</v>
      </c>
      <c r="S260">
        <v>2.7327498016851117</v>
      </c>
      <c r="T260">
        <v>91.244438166530102</v>
      </c>
      <c r="U260">
        <v>11.314928929144696</v>
      </c>
      <c r="V260">
        <v>26.84505868962675</v>
      </c>
      <c r="W260">
        <v>10.12117799971988</v>
      </c>
      <c r="X260">
        <v>12.666919375877901</v>
      </c>
      <c r="Y260">
        <v>4.5301227372450512</v>
      </c>
      <c r="Z260">
        <v>5.7640527014632941</v>
      </c>
    </row>
    <row r="261" spans="1:26" x14ac:dyDescent="0.35">
      <c r="A261" s="14">
        <v>45618</v>
      </c>
      <c r="B261">
        <v>891.24170000000004</v>
      </c>
      <c r="C261">
        <v>738.12460999999996</v>
      </c>
      <c r="D261">
        <v>2230.7399999999998</v>
      </c>
      <c r="E261">
        <v>95.727699999999999</v>
      </c>
      <c r="F261">
        <v>92.895399999999995</v>
      </c>
      <c r="G261">
        <v>90.069500000000005</v>
      </c>
      <c r="H261">
        <v>24.7669</v>
      </c>
      <c r="I261">
        <v>806.72239999999999</v>
      </c>
      <c r="J261">
        <v>806.72239999999999</v>
      </c>
      <c r="K261">
        <v>11.3118</v>
      </c>
      <c r="L261">
        <v>91.254599999999996</v>
      </c>
      <c r="M261">
        <v>24.4452</v>
      </c>
      <c r="N261">
        <v>11.311671262496906</v>
      </c>
      <c r="O261">
        <v>24.222009288012885</v>
      </c>
      <c r="P261">
        <f t="shared" si="3"/>
        <v>1290.08</v>
      </c>
      <c r="Q261">
        <v>3.2685315006080344</v>
      </c>
      <c r="R261">
        <v>24.222009288012885</v>
      </c>
      <c r="S261">
        <v>2.7399140638314852</v>
      </c>
      <c r="T261">
        <v>91.253783850783577</v>
      </c>
      <c r="U261">
        <v>11.311671262496906</v>
      </c>
      <c r="V261">
        <v>26.845301953154191</v>
      </c>
      <c r="W261">
        <v>9.5930805370129058</v>
      </c>
      <c r="X261">
        <v>12.895061589121575</v>
      </c>
      <c r="Y261">
        <v>4.0558668521139669</v>
      </c>
      <c r="Z261">
        <v>6.3125981688193269</v>
      </c>
    </row>
    <row r="262" spans="1:26" x14ac:dyDescent="0.35">
      <c r="A262" s="14">
        <v>45625</v>
      </c>
      <c r="B262">
        <v>891.22299999999996</v>
      </c>
      <c r="C262">
        <v>738.12460999999996</v>
      </c>
      <c r="D262">
        <v>2270.91</v>
      </c>
      <c r="E262">
        <v>95.736000000000004</v>
      </c>
      <c r="F262">
        <v>93.061400000000006</v>
      </c>
      <c r="G262">
        <v>90.205399999999997</v>
      </c>
      <c r="H262">
        <v>25.174900000000001</v>
      </c>
      <c r="I262">
        <v>806.71400000000006</v>
      </c>
      <c r="J262">
        <v>806.71400000000006</v>
      </c>
      <c r="K262">
        <v>11.312900000000001</v>
      </c>
      <c r="L262">
        <v>91.262799999999999</v>
      </c>
      <c r="M262">
        <v>24.883199999999999</v>
      </c>
      <c r="N262">
        <v>11.312906410517812</v>
      </c>
      <c r="O262">
        <v>24.935791276091784</v>
      </c>
      <c r="P262">
        <f t="shared" si="3"/>
        <v>1290.08</v>
      </c>
      <c r="Q262">
        <v>3.3490539477025894</v>
      </c>
      <c r="R262">
        <v>24.935791276091784</v>
      </c>
      <c r="S262">
        <v>2.8209627297863284</v>
      </c>
      <c r="T262">
        <v>91.262794703528442</v>
      </c>
      <c r="U262">
        <v>11.312906410517812</v>
      </c>
      <c r="V262">
        <v>26.841567536161893</v>
      </c>
      <c r="W262">
        <v>9.4236148355248943</v>
      </c>
      <c r="X262">
        <v>12.940637679242979</v>
      </c>
      <c r="Y262">
        <v>3.9967828441293505</v>
      </c>
      <c r="Z262">
        <v>6.4380274010253018</v>
      </c>
    </row>
    <row r="263" spans="1:26" x14ac:dyDescent="0.35">
      <c r="A263" s="14">
        <v>45632</v>
      </c>
      <c r="B263">
        <v>891.22299999999996</v>
      </c>
      <c r="C263">
        <v>738.12460999999996</v>
      </c>
      <c r="D263">
        <v>2325.88</v>
      </c>
      <c r="E263">
        <v>95.736000000000004</v>
      </c>
      <c r="F263">
        <v>92.998599999999996</v>
      </c>
      <c r="G263">
        <v>90.162099999999995</v>
      </c>
      <c r="H263">
        <v>25.796700000000001</v>
      </c>
      <c r="I263">
        <v>806.71400000000006</v>
      </c>
      <c r="J263">
        <v>806.71400000000006</v>
      </c>
      <c r="K263">
        <v>11.312900000000001</v>
      </c>
      <c r="L263">
        <v>91.262799999999999</v>
      </c>
      <c r="M263">
        <v>25.485499999999998</v>
      </c>
      <c r="N263">
        <v>11.312906410517812</v>
      </c>
      <c r="O263">
        <v>25.256075134316323</v>
      </c>
      <c r="P263">
        <f t="shared" ref="P263:P276" si="4">$D$6</f>
        <v>1290.08</v>
      </c>
      <c r="Q263">
        <v>3.3853594631159725</v>
      </c>
      <c r="R263">
        <v>25.256075134316323</v>
      </c>
      <c r="S263">
        <v>2.8571961429152664</v>
      </c>
      <c r="T263">
        <v>91.262794703528442</v>
      </c>
      <c r="U263">
        <v>11.312906410517812</v>
      </c>
      <c r="V263">
        <v>26.841567536161893</v>
      </c>
      <c r="W263">
        <v>9.1874363941950268</v>
      </c>
      <c r="X263">
        <v>13.170881448701298</v>
      </c>
      <c r="Y263">
        <v>3.8745919337425527</v>
      </c>
      <c r="Z263">
        <v>6.6180546472477708</v>
      </c>
    </row>
    <row r="264" spans="1:26" x14ac:dyDescent="0.35">
      <c r="A264" s="14">
        <v>45639</v>
      </c>
      <c r="B264">
        <v>891.22209999999995</v>
      </c>
      <c r="C264">
        <v>738.13116000000002</v>
      </c>
      <c r="D264">
        <v>2328.04</v>
      </c>
      <c r="E264">
        <v>95.736099999999993</v>
      </c>
      <c r="F264">
        <v>93.110200000000006</v>
      </c>
      <c r="G264">
        <v>89.606099999999998</v>
      </c>
      <c r="H264">
        <v>25.980799999999999</v>
      </c>
      <c r="I264">
        <v>806.71310000000005</v>
      </c>
      <c r="J264">
        <v>806.71310000000005</v>
      </c>
      <c r="K264">
        <v>11.312900000000001</v>
      </c>
      <c r="L264">
        <v>91.262900000000002</v>
      </c>
      <c r="M264">
        <v>25.5092</v>
      </c>
      <c r="N264">
        <v>11.312925138861726</v>
      </c>
      <c r="O264">
        <v>25.446717378211769</v>
      </c>
      <c r="P264">
        <f t="shared" si="4"/>
        <v>1290.08</v>
      </c>
      <c r="Q264">
        <v>3.4069748717268071</v>
      </c>
      <c r="R264">
        <v>25.446717378211769</v>
      </c>
      <c r="S264">
        <v>2.8787680872948149</v>
      </c>
      <c r="T264">
        <v>91.262851922443105</v>
      </c>
      <c r="U264">
        <v>11.312925138861726</v>
      </c>
      <c r="V264">
        <v>26.841242476159142</v>
      </c>
      <c r="W264">
        <v>8.8596317370277138</v>
      </c>
      <c r="X264">
        <v>13.246100213244842</v>
      </c>
      <c r="Y264">
        <v>4.5405566793372687</v>
      </c>
      <c r="Z264">
        <v>5.5554853551135537</v>
      </c>
    </row>
    <row r="265" spans="1:26" x14ac:dyDescent="0.35">
      <c r="A265" s="14">
        <v>45646</v>
      </c>
      <c r="B265">
        <v>891.22109999999998</v>
      </c>
      <c r="C265">
        <v>738.13116000000002</v>
      </c>
      <c r="D265">
        <v>2212.29</v>
      </c>
      <c r="E265">
        <v>95.736099999999993</v>
      </c>
      <c r="F265">
        <v>93.038899999999998</v>
      </c>
      <c r="G265">
        <v>89.500200000000007</v>
      </c>
      <c r="H265">
        <v>24.718299999999999</v>
      </c>
      <c r="I265">
        <v>806.71209999999996</v>
      </c>
      <c r="J265">
        <v>806.71209999999996</v>
      </c>
      <c r="K265">
        <v>11.312900000000001</v>
      </c>
      <c r="L265">
        <v>91.262900000000002</v>
      </c>
      <c r="M265">
        <v>24.2409</v>
      </c>
      <c r="N265">
        <v>11.312939190102931</v>
      </c>
      <c r="O265">
        <v>24.960320130427711</v>
      </c>
      <c r="P265">
        <f t="shared" si="4"/>
        <v>1290.08</v>
      </c>
      <c r="Q265">
        <v>3.3518689213016284</v>
      </c>
      <c r="R265">
        <v>24.960320130427711</v>
      </c>
      <c r="S265">
        <v>2.8237458380103075</v>
      </c>
      <c r="T265">
        <v>91.262851922443105</v>
      </c>
      <c r="U265">
        <v>11.312939190102931</v>
      </c>
      <c r="V265">
        <v>26.841242476159142</v>
      </c>
      <c r="W265">
        <v>8.2754178170632784</v>
      </c>
      <c r="X265">
        <v>12.338394724619532</v>
      </c>
      <c r="Y265">
        <v>4.2757215612220181</v>
      </c>
      <c r="Z265">
        <v>4.4570077362457647</v>
      </c>
    </row>
    <row r="266" spans="1:26" x14ac:dyDescent="0.35">
      <c r="A266" s="14">
        <v>45653</v>
      </c>
      <c r="B266">
        <v>891.22109999999998</v>
      </c>
      <c r="C266">
        <v>738.13116000000002</v>
      </c>
      <c r="D266">
        <v>2213.86</v>
      </c>
      <c r="E266">
        <v>95.736099999999993</v>
      </c>
      <c r="F266">
        <v>93.026399999999995</v>
      </c>
      <c r="G266">
        <v>89.449200000000005</v>
      </c>
      <c r="H266">
        <v>24.7499</v>
      </c>
      <c r="I266">
        <v>806.71209999999996</v>
      </c>
      <c r="J266">
        <v>806.71209999999996</v>
      </c>
      <c r="K266">
        <v>11.312900000000001</v>
      </c>
      <c r="L266">
        <v>91.262900000000002</v>
      </c>
      <c r="M266">
        <v>24.258099999999999</v>
      </c>
      <c r="N266">
        <v>11.312939190102931</v>
      </c>
      <c r="O266">
        <v>24.302440185463649</v>
      </c>
      <c r="P266">
        <f t="shared" si="4"/>
        <v>1290.08</v>
      </c>
      <c r="Q266">
        <v>3.2772945982201582</v>
      </c>
      <c r="R266">
        <v>24.302440185463649</v>
      </c>
      <c r="S266">
        <v>2.7493202798926406</v>
      </c>
      <c r="T266">
        <v>91.262851922443105</v>
      </c>
      <c r="U266">
        <v>11.312939190102931</v>
      </c>
      <c r="V266">
        <v>26.841242476159142</v>
      </c>
      <c r="W266">
        <v>8.1359373857924346</v>
      </c>
      <c r="X266">
        <v>12.465541827602191</v>
      </c>
      <c r="Y266">
        <v>4.1987170233762425</v>
      </c>
      <c r="Z266">
        <v>4.5408982586952078</v>
      </c>
    </row>
    <row r="267" spans="1:26" x14ac:dyDescent="0.35">
      <c r="A267" s="14">
        <v>45660</v>
      </c>
      <c r="B267">
        <v>890.84109999999998</v>
      </c>
      <c r="C267">
        <v>738.13116000000002</v>
      </c>
      <c r="D267">
        <v>2231.85</v>
      </c>
      <c r="E267">
        <v>95.727699999999999</v>
      </c>
      <c r="F267">
        <v>94.065600000000003</v>
      </c>
      <c r="G267">
        <v>90.512100000000004</v>
      </c>
      <c r="H267">
        <v>24.658000000000001</v>
      </c>
      <c r="I267">
        <v>806.35619999999994</v>
      </c>
      <c r="J267">
        <v>806.35619999999994</v>
      </c>
      <c r="K267">
        <v>11.324400000000001</v>
      </c>
      <c r="L267">
        <v>91.315100000000001</v>
      </c>
      <c r="M267">
        <v>24.441199999999998</v>
      </c>
      <c r="N267">
        <v>11.324400741352623</v>
      </c>
      <c r="O267">
        <v>24.220127987451637</v>
      </c>
      <c r="P267">
        <f t="shared" si="4"/>
        <v>1290.08</v>
      </c>
      <c r="Q267">
        <v>3.2709765041122405</v>
      </c>
      <c r="R267">
        <v>24.220127987451637</v>
      </c>
      <c r="S267">
        <v>2.7427843533675271</v>
      </c>
      <c r="T267">
        <v>91.314959241580112</v>
      </c>
      <c r="U267">
        <v>11.324400741352623</v>
      </c>
      <c r="V267">
        <v>26.838978294926122</v>
      </c>
      <c r="W267">
        <v>7.7915395469755797</v>
      </c>
      <c r="X267">
        <v>12.247258582934167</v>
      </c>
      <c r="Y267">
        <v>3.8582693810388418</v>
      </c>
      <c r="Z267">
        <v>4.5300098249680758</v>
      </c>
    </row>
    <row r="268" spans="1:26" x14ac:dyDescent="0.35">
      <c r="A268" s="14">
        <v>45667</v>
      </c>
      <c r="B268">
        <v>890.83709999999996</v>
      </c>
      <c r="C268">
        <v>738.13116000000002</v>
      </c>
      <c r="D268">
        <v>2140.66</v>
      </c>
      <c r="E268">
        <v>95.727400000000003</v>
      </c>
      <c r="F268">
        <v>94.172600000000003</v>
      </c>
      <c r="G268">
        <v>91.022900000000007</v>
      </c>
      <c r="H268">
        <v>23.517800000000001</v>
      </c>
      <c r="I268">
        <v>806.35220000000004</v>
      </c>
      <c r="J268">
        <v>806.35220000000004</v>
      </c>
      <c r="K268">
        <v>11.324400000000001</v>
      </c>
      <c r="L268">
        <v>91.314899999999994</v>
      </c>
      <c r="M268">
        <v>23.442599999999999</v>
      </c>
      <c r="N268">
        <v>11.324448883961237</v>
      </c>
      <c r="O268">
        <v>23.897292504752979</v>
      </c>
      <c r="P268">
        <f t="shared" si="4"/>
        <v>1290.08</v>
      </c>
      <c r="Q268">
        <v>3.2343580639212424</v>
      </c>
      <c r="R268">
        <v>23.897292504752979</v>
      </c>
      <c r="S268">
        <v>2.7062366743514508</v>
      </c>
      <c r="T268">
        <v>91.314947062140277</v>
      </c>
      <c r="U268">
        <v>11.324448883961237</v>
      </c>
      <c r="V268">
        <v>26.838925508324795</v>
      </c>
      <c r="W268">
        <v>8.2161223247424395</v>
      </c>
      <c r="X268">
        <v>15.443249695658524</v>
      </c>
      <c r="Y268">
        <v>4.5117919779090228</v>
      </c>
      <c r="Z268">
        <v>9.2008361083770058</v>
      </c>
    </row>
    <row r="269" spans="1:26" x14ac:dyDescent="0.35">
      <c r="A269" s="14">
        <v>45674</v>
      </c>
      <c r="B269">
        <v>890.83709999999996</v>
      </c>
      <c r="C269">
        <v>737.79672000000005</v>
      </c>
      <c r="D269">
        <v>2114.88</v>
      </c>
      <c r="E269">
        <v>95.727400000000003</v>
      </c>
      <c r="F269">
        <v>94.469099999999997</v>
      </c>
      <c r="G269">
        <v>91.063000000000002</v>
      </c>
      <c r="H269">
        <v>23.224399999999999</v>
      </c>
      <c r="I269">
        <v>806.35220000000004</v>
      </c>
      <c r="J269">
        <v>806.35220000000004</v>
      </c>
      <c r="K269">
        <v>11.324400000000001</v>
      </c>
      <c r="L269">
        <v>91.314700000000002</v>
      </c>
      <c r="M269">
        <v>23.160299999999999</v>
      </c>
      <c r="N269">
        <v>11.324448883961237</v>
      </c>
      <c r="O269">
        <v>23.097094920996234</v>
      </c>
      <c r="P269">
        <f t="shared" si="4"/>
        <v>1290.08</v>
      </c>
      <c r="Q269">
        <v>3.1435589665415296</v>
      </c>
      <c r="R269">
        <v>23.097094920996234</v>
      </c>
      <c r="S269">
        <v>2.6156187080082254</v>
      </c>
      <c r="T269">
        <v>91.314947062140277</v>
      </c>
      <c r="U269">
        <v>11.324448883961237</v>
      </c>
      <c r="V269">
        <v>26.839135572519503</v>
      </c>
      <c r="W269">
        <v>7.5459498883968923</v>
      </c>
      <c r="X269">
        <v>15.399962633264241</v>
      </c>
      <c r="Y269">
        <v>4.0320137715852775</v>
      </c>
      <c r="Z269">
        <v>9.2661267701179817</v>
      </c>
    </row>
    <row r="270" spans="1:26" x14ac:dyDescent="0.35">
      <c r="A270" s="14">
        <v>45681</v>
      </c>
      <c r="B270">
        <v>890.8365</v>
      </c>
      <c r="C270">
        <v>737.79672000000005</v>
      </c>
      <c r="D270">
        <v>2096.0100000000002</v>
      </c>
      <c r="E270">
        <v>95.727400000000003</v>
      </c>
      <c r="F270">
        <v>95.315600000000003</v>
      </c>
      <c r="G270">
        <v>91.315899999999999</v>
      </c>
      <c r="H270">
        <v>22.953399999999998</v>
      </c>
      <c r="I270">
        <v>806.35170000000005</v>
      </c>
      <c r="J270">
        <v>806.35170000000005</v>
      </c>
      <c r="K270">
        <v>11.335000000000001</v>
      </c>
      <c r="L270">
        <v>91.399900000000002</v>
      </c>
      <c r="M270">
        <v>22.932300000000001</v>
      </c>
      <c r="N270">
        <v>11.334992220322235</v>
      </c>
      <c r="O270">
        <v>22.955605475656306</v>
      </c>
      <c r="P270">
        <f t="shared" si="4"/>
        <v>1290.08</v>
      </c>
      <c r="Q270">
        <v>3.128748221471406</v>
      </c>
      <c r="R270">
        <v>22.955605475656306</v>
      </c>
      <c r="S270">
        <v>2.6020160947935072</v>
      </c>
      <c r="T270">
        <v>91.399898043421729</v>
      </c>
      <c r="U270">
        <v>11.334992220322235</v>
      </c>
      <c r="V270">
        <v>26.8393438854431</v>
      </c>
      <c r="W270">
        <v>6.712712772675137</v>
      </c>
      <c r="X270">
        <v>15.388911501776054</v>
      </c>
      <c r="Y270">
        <v>3.729154193307417</v>
      </c>
      <c r="Z270">
        <v>8.3721466427611588</v>
      </c>
    </row>
    <row r="271" spans="1:26" x14ac:dyDescent="0.35">
      <c r="A271" s="14">
        <v>45688</v>
      </c>
      <c r="B271">
        <v>890.83600000000001</v>
      </c>
      <c r="C271">
        <v>737.79672000000005</v>
      </c>
      <c r="D271">
        <v>2122.5700000000002</v>
      </c>
      <c r="E271">
        <v>95.727500000000006</v>
      </c>
      <c r="F271">
        <v>96.644800000000004</v>
      </c>
      <c r="G271">
        <v>92.016800000000003</v>
      </c>
      <c r="H271">
        <v>23.0672</v>
      </c>
      <c r="I271">
        <v>806.35109999999997</v>
      </c>
      <c r="J271">
        <v>806.35109999999997</v>
      </c>
      <c r="K271">
        <v>11.335000000000001</v>
      </c>
      <c r="L271">
        <v>91.4</v>
      </c>
      <c r="M271">
        <v>23.222899999999999</v>
      </c>
      <c r="N271">
        <v>11.335010621833465</v>
      </c>
      <c r="O271">
        <v>22.866088012254675</v>
      </c>
      <c r="P271">
        <f t="shared" si="4"/>
        <v>1290.08</v>
      </c>
      <c r="Q271">
        <v>3.1185903395928074</v>
      </c>
      <c r="R271">
        <v>22.866088012254675</v>
      </c>
      <c r="S271">
        <v>2.591873504986856</v>
      </c>
      <c r="T271">
        <v>91.399980568601109</v>
      </c>
      <c r="U271">
        <v>11.335010621833465</v>
      </c>
      <c r="V271">
        <v>26.8393438854431</v>
      </c>
      <c r="W271">
        <v>5.8025471201036849</v>
      </c>
      <c r="X271">
        <v>15.840009966356803</v>
      </c>
      <c r="Y271">
        <v>3.2327389636807946</v>
      </c>
      <c r="Z271">
        <v>8.4924720894124803</v>
      </c>
    </row>
    <row r="272" spans="1:26" x14ac:dyDescent="0.35">
      <c r="A272" s="14">
        <v>45695</v>
      </c>
      <c r="B272">
        <v>874.59339999999997</v>
      </c>
      <c r="C272">
        <v>737.79672000000005</v>
      </c>
      <c r="D272">
        <v>2107.52</v>
      </c>
      <c r="E272">
        <v>95.018000000000001</v>
      </c>
      <c r="F272">
        <v>101.40430000000001</v>
      </c>
      <c r="G272">
        <v>100.16630000000001</v>
      </c>
      <c r="H272">
        <v>21.040199999999999</v>
      </c>
      <c r="I272">
        <v>787.76120000000003</v>
      </c>
      <c r="J272">
        <v>787.76120000000003</v>
      </c>
      <c r="K272">
        <v>11.424099999999999</v>
      </c>
      <c r="L272">
        <v>89.994799999999998</v>
      </c>
      <c r="M272">
        <v>23.418299999999999</v>
      </c>
      <c r="N272">
        <v>11.434428922875529</v>
      </c>
      <c r="O272">
        <v>23.714081924647235</v>
      </c>
      <c r="P272">
        <f t="shared" si="4"/>
        <v>1290.08</v>
      </c>
      <c r="Q272">
        <v>3.2494565861350972</v>
      </c>
      <c r="R272">
        <v>23.714081924647235</v>
      </c>
      <c r="S272">
        <v>2.7115698423862615</v>
      </c>
      <c r="T272">
        <v>89.43504567198417</v>
      </c>
      <c r="U272">
        <v>11.434428922875529</v>
      </c>
      <c r="V272">
        <v>28.362994885151863</v>
      </c>
      <c r="W272">
        <v>12.322139295604005</v>
      </c>
      <c r="X272">
        <v>13.999278252065924</v>
      </c>
      <c r="Y272">
        <v>8.3239186282055346</v>
      </c>
      <c r="Z272">
        <v>8.2229259271725201</v>
      </c>
    </row>
    <row r="273" spans="1:26" x14ac:dyDescent="0.35">
      <c r="A273" s="14">
        <v>45702</v>
      </c>
      <c r="B273">
        <v>874.69029999999998</v>
      </c>
      <c r="C273">
        <v>737.79672000000005</v>
      </c>
      <c r="D273">
        <v>2039.27</v>
      </c>
      <c r="E273">
        <v>95.024000000000001</v>
      </c>
      <c r="F273">
        <v>100.4545</v>
      </c>
      <c r="G273">
        <v>99.928399999999996</v>
      </c>
      <c r="H273">
        <v>20.407299999999999</v>
      </c>
      <c r="I273">
        <v>787.80539999999996</v>
      </c>
      <c r="J273">
        <v>787.80539999999996</v>
      </c>
      <c r="K273">
        <v>11.4276</v>
      </c>
      <c r="L273">
        <v>90.026899999999998</v>
      </c>
      <c r="M273">
        <v>22.651800000000001</v>
      </c>
      <c r="N273">
        <v>11.427553712599646</v>
      </c>
      <c r="O273">
        <v>22.862394065421807</v>
      </c>
      <c r="P273">
        <f t="shared" si="4"/>
        <v>1290.08</v>
      </c>
      <c r="Q273">
        <v>3.1515788340062008</v>
      </c>
      <c r="R273">
        <v>22.862394065421807</v>
      </c>
      <c r="S273">
        <v>2.6126123618122712</v>
      </c>
      <c r="T273">
        <v>90.026879692051452</v>
      </c>
      <c r="U273">
        <v>11.427553712599646</v>
      </c>
      <c r="V273">
        <v>28.354762538280994</v>
      </c>
      <c r="W273">
        <v>10.73146563541747</v>
      </c>
      <c r="X273">
        <v>14.337674096860352</v>
      </c>
      <c r="Y273">
        <v>5.6722738327131355</v>
      </c>
      <c r="Z273">
        <v>10.564966403989084</v>
      </c>
    </row>
    <row r="274" spans="1:26" x14ac:dyDescent="0.35">
      <c r="A274" s="14">
        <v>45709</v>
      </c>
      <c r="B274">
        <v>872.8134</v>
      </c>
      <c r="C274">
        <v>737.79672000000005</v>
      </c>
      <c r="D274">
        <v>2042.12</v>
      </c>
      <c r="E274">
        <v>95.028899999999993</v>
      </c>
      <c r="F274">
        <v>100.1348</v>
      </c>
      <c r="G274">
        <v>99.698400000000007</v>
      </c>
      <c r="H274">
        <v>20.483000000000001</v>
      </c>
      <c r="I274">
        <v>786.16750000000002</v>
      </c>
      <c r="J274">
        <v>786.16750000000002</v>
      </c>
      <c r="K274">
        <v>11.451499999999999</v>
      </c>
      <c r="L274">
        <v>90.027900000000002</v>
      </c>
      <c r="M274">
        <v>22.683199999999999</v>
      </c>
      <c r="N274">
        <v>11.451492037892111</v>
      </c>
      <c r="O274">
        <v>22.701070836495074</v>
      </c>
      <c r="P274">
        <f t="shared" si="4"/>
        <v>1290.08</v>
      </c>
      <c r="Q274">
        <v>3.1379992241195764</v>
      </c>
      <c r="R274">
        <v>22.701070836495074</v>
      </c>
      <c r="S274">
        <v>2.5996113193574817</v>
      </c>
      <c r="T274">
        <v>90.027911666370585</v>
      </c>
      <c r="U274">
        <v>11.451492037892111</v>
      </c>
      <c r="V274">
        <v>28.371309465956692</v>
      </c>
      <c r="W274">
        <v>10.541217740707852</v>
      </c>
      <c r="X274">
        <v>14.177047454262658</v>
      </c>
      <c r="Y274">
        <v>5.2560500423242358</v>
      </c>
      <c r="Z274">
        <v>10.604556029848203</v>
      </c>
    </row>
    <row r="275" spans="1:26" x14ac:dyDescent="0.35">
      <c r="A275" s="14">
        <v>45716</v>
      </c>
      <c r="B275">
        <v>872.81510000000003</v>
      </c>
      <c r="C275">
        <v>737.79672000000005</v>
      </c>
      <c r="D275">
        <v>1951.18</v>
      </c>
      <c r="E275">
        <v>95.027799999999999</v>
      </c>
      <c r="F275">
        <v>99.670500000000004</v>
      </c>
      <c r="G275">
        <v>99.177999999999997</v>
      </c>
      <c r="H275">
        <v>19.673500000000001</v>
      </c>
      <c r="I275">
        <v>786.16920000000005</v>
      </c>
      <c r="J275">
        <v>786.16920000000005</v>
      </c>
      <c r="K275">
        <v>11.4513</v>
      </c>
      <c r="L275">
        <v>90.026399999999995</v>
      </c>
      <c r="M275">
        <v>21.673400000000001</v>
      </c>
      <c r="N275">
        <v>11.451492037892111</v>
      </c>
      <c r="O275">
        <v>22.277868750666485</v>
      </c>
      <c r="P275">
        <f>$D$6*(1+P2)</f>
        <v>1237.8759638304502</v>
      </c>
      <c r="Q275">
        <v>3.0895582292715598</v>
      </c>
      <c r="R275">
        <v>22.277868750666485</v>
      </c>
      <c r="S275">
        <v>2.5511483661946275</v>
      </c>
      <c r="T275">
        <v>90.027911666370585</v>
      </c>
      <c r="U275">
        <v>11.451492037892111</v>
      </c>
      <c r="V275">
        <v>28.371309465956692</v>
      </c>
      <c r="W275">
        <v>10.337262876052629</v>
      </c>
      <c r="X275">
        <v>14.495572605767368</v>
      </c>
      <c r="Y275">
        <v>5.0721814840489134</v>
      </c>
      <c r="Z275">
        <v>10.922917549476235</v>
      </c>
    </row>
    <row r="276" spans="1:26" x14ac:dyDescent="0.35">
      <c r="A276" s="14"/>
      <c r="F276" s="18">
        <f>+F275/E275-1</f>
        <v>4.885622944022705E-2</v>
      </c>
      <c r="G276" s="18"/>
      <c r="H276" s="18"/>
      <c r="I276" s="18"/>
      <c r="J276" s="18"/>
      <c r="N276">
        <v>11.451273329730016</v>
      </c>
      <c r="O276">
        <v>22.180274611163785</v>
      </c>
      <c r="P276">
        <f t="shared" si="4"/>
        <v>1290.08</v>
      </c>
      <c r="Q276">
        <v>3.0783460018785624</v>
      </c>
      <c r="R276">
        <v>22.180274611163785</v>
      </c>
      <c r="S276">
        <v>2.5399238710090764</v>
      </c>
      <c r="T276">
        <v>90.026387635208295</v>
      </c>
      <c r="U276">
        <v>11.451273329730016</v>
      </c>
      <c r="V276">
        <v>28.352960163402788</v>
      </c>
      <c r="W276">
        <v>10.100338139222487</v>
      </c>
      <c r="X276">
        <v>14.4275172304182</v>
      </c>
      <c r="Y276">
        <v>4.7478188525251621</v>
      </c>
      <c r="Z276">
        <v>10.741546113930323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CC14-CBE0-41B3-8A32-C629C73631A0}">
  <sheetPr codeName="Sheet28"/>
  <dimension ref="A1:Z1091"/>
  <sheetViews>
    <sheetView topLeftCell="J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-0.15411451686431565</v>
      </c>
      <c r="R2">
        <f>LN(1+P2)</f>
        <v>-0.16737129126205147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36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1529.3667</v>
      </c>
      <c r="C6">
        <v>588.70773999999994</v>
      </c>
      <c r="D6">
        <v>1148.0999999999999</v>
      </c>
      <c r="E6">
        <v>93.800700000000006</v>
      </c>
      <c r="F6">
        <v>84.823599999999999</v>
      </c>
      <c r="G6">
        <v>79.9435</v>
      </c>
      <c r="H6">
        <v>14.3614</v>
      </c>
      <c r="I6">
        <v>1446.7136</v>
      </c>
      <c r="J6">
        <v>1446.7136</v>
      </c>
      <c r="K6">
        <v>5.2704000000000004</v>
      </c>
      <c r="L6">
        <v>76.247699999999995</v>
      </c>
      <c r="M6">
        <v>15.057499999999999</v>
      </c>
      <c r="N6">
        <v>5.2704078914540178</v>
      </c>
      <c r="O6">
        <v>15.339870617951371</v>
      </c>
      <c r="P6">
        <f>$D$6</f>
        <v>1148.0999999999999</v>
      </c>
      <c r="Q6">
        <v>1.2720288300383518</v>
      </c>
      <c r="R6">
        <v>15.339870617951371</v>
      </c>
      <c r="S6">
        <v>0.80847375158734536</v>
      </c>
      <c r="T6">
        <v>76.247709588322678</v>
      </c>
      <c r="U6">
        <v>5.2704078914540178</v>
      </c>
      <c r="V6">
        <v>26.570200692223889</v>
      </c>
      <c r="W6">
        <v>23.022683462377433</v>
      </c>
      <c r="X6">
        <v>27.01946138854797</v>
      </c>
      <c r="Y6">
        <v>1.0880925040809666</v>
      </c>
      <c r="Z6">
        <v>25.790334401669252</v>
      </c>
    </row>
    <row r="7" spans="1:26" x14ac:dyDescent="0.35">
      <c r="A7" s="13">
        <v>43840</v>
      </c>
      <c r="B7">
        <v>1529.3667</v>
      </c>
      <c r="C7">
        <v>586.88180999999997</v>
      </c>
      <c r="D7">
        <v>1185.07</v>
      </c>
      <c r="E7">
        <v>93.800700000000006</v>
      </c>
      <c r="F7">
        <v>84.4251</v>
      </c>
      <c r="G7">
        <v>79.012900000000002</v>
      </c>
      <c r="H7">
        <v>14.9984</v>
      </c>
      <c r="I7">
        <v>1446.6883</v>
      </c>
      <c r="J7">
        <v>1446.6883</v>
      </c>
      <c r="K7">
        <v>5.2705000000000002</v>
      </c>
      <c r="L7">
        <v>76.247699999999995</v>
      </c>
      <c r="M7">
        <v>15.542400000000001</v>
      </c>
      <c r="N7">
        <v>5.2704726402144821</v>
      </c>
      <c r="O7">
        <v>14.985630469023189</v>
      </c>
      <c r="P7">
        <f t="shared" ref="P7:P70" si="0">$D$6</f>
        <v>1148.0999999999999</v>
      </c>
      <c r="Q7">
        <v>1.2511879880052166</v>
      </c>
      <c r="R7">
        <v>14.985630469023189</v>
      </c>
      <c r="S7">
        <v>0.78981355383351237</v>
      </c>
      <c r="T7">
        <v>76.247709588322678</v>
      </c>
      <c r="U7">
        <v>5.2704726402144821</v>
      </c>
      <c r="V7">
        <v>26.505268796737678</v>
      </c>
      <c r="W7">
        <v>21.943276322426666</v>
      </c>
      <c r="X7">
        <v>27.068337527679855</v>
      </c>
      <c r="Y7">
        <v>0.35719107466025135</v>
      </c>
      <c r="Z7">
        <v>25.643766008865885</v>
      </c>
    </row>
    <row r="8" spans="1:26" x14ac:dyDescent="0.35">
      <c r="A8" s="13">
        <v>43847</v>
      </c>
      <c r="B8">
        <v>1529.3667</v>
      </c>
      <c r="C8">
        <v>586.88180999999997</v>
      </c>
      <c r="D8">
        <v>1213.98</v>
      </c>
      <c r="E8">
        <v>93.800700000000006</v>
      </c>
      <c r="F8">
        <v>84.162599999999998</v>
      </c>
      <c r="G8">
        <v>78.729500000000002</v>
      </c>
      <c r="H8">
        <v>15.419600000000001</v>
      </c>
      <c r="I8">
        <v>1446.5787</v>
      </c>
      <c r="J8">
        <v>1446.5787</v>
      </c>
      <c r="K8">
        <v>5.2709000000000001</v>
      </c>
      <c r="L8">
        <v>76.247699999999995</v>
      </c>
      <c r="M8">
        <v>15.9215</v>
      </c>
      <c r="N8">
        <v>5.2705689273458107</v>
      </c>
      <c r="O8">
        <v>15.721259123350537</v>
      </c>
      <c r="P8">
        <f t="shared" si="0"/>
        <v>1148.0999999999999</v>
      </c>
      <c r="Q8">
        <v>1.2893804638272848</v>
      </c>
      <c r="R8">
        <v>15.721259123350537</v>
      </c>
      <c r="S8">
        <v>0.82859979834283182</v>
      </c>
      <c r="T8">
        <v>76.247709588322678</v>
      </c>
      <c r="U8">
        <v>5.2705689273458107</v>
      </c>
      <c r="V8">
        <v>26.452797053817388</v>
      </c>
      <c r="W8">
        <v>22.032221219452335</v>
      </c>
      <c r="X8">
        <v>26.120653411130341</v>
      </c>
      <c r="Y8">
        <v>0.4141915180074327</v>
      </c>
      <c r="Z8">
        <v>24.797227961346668</v>
      </c>
    </row>
    <row r="9" spans="1:26" x14ac:dyDescent="0.35">
      <c r="A9" s="13">
        <v>43854</v>
      </c>
      <c r="B9">
        <v>1529.3667</v>
      </c>
      <c r="C9">
        <v>586.68074999999999</v>
      </c>
      <c r="D9">
        <v>1200.9100000000001</v>
      </c>
      <c r="E9">
        <v>93.800700000000006</v>
      </c>
      <c r="F9">
        <v>83.978999999999999</v>
      </c>
      <c r="G9">
        <v>77.616799999999998</v>
      </c>
      <c r="H9">
        <v>15.472300000000001</v>
      </c>
      <c r="I9">
        <v>1446.5787</v>
      </c>
      <c r="J9">
        <v>1446.5787</v>
      </c>
      <c r="K9">
        <v>5.2709000000000001</v>
      </c>
      <c r="L9">
        <v>76.247699999999995</v>
      </c>
      <c r="M9">
        <v>15.7501</v>
      </c>
      <c r="N9">
        <v>5.2708993266839119</v>
      </c>
      <c r="O9">
        <v>15.99497226322951</v>
      </c>
      <c r="P9">
        <f t="shared" si="0"/>
        <v>1148.0999999999999</v>
      </c>
      <c r="Q9">
        <v>1.3033800128201198</v>
      </c>
      <c r="R9">
        <v>15.99497226322951</v>
      </c>
      <c r="S9">
        <v>0.84307888532584274</v>
      </c>
      <c r="T9">
        <v>76.247709588322678</v>
      </c>
      <c r="U9">
        <v>5.2708993266839119</v>
      </c>
      <c r="V9">
        <v>26.390114535581038</v>
      </c>
      <c r="W9">
        <v>20.65523985017229</v>
      </c>
      <c r="X9">
        <v>26.889842031723575</v>
      </c>
      <c r="Y9">
        <v>-0.55240140276434424</v>
      </c>
      <c r="Z9">
        <v>26.645278427491856</v>
      </c>
    </row>
    <row r="10" spans="1:26" x14ac:dyDescent="0.35">
      <c r="A10" s="13">
        <v>43861</v>
      </c>
      <c r="B10">
        <v>1529.3595</v>
      </c>
      <c r="C10">
        <v>586.68074999999999</v>
      </c>
      <c r="D10">
        <v>1108.1300000000001</v>
      </c>
      <c r="E10">
        <v>93.792599999999993</v>
      </c>
      <c r="F10">
        <v>82.165300000000002</v>
      </c>
      <c r="G10">
        <v>74.722800000000007</v>
      </c>
      <c r="H10">
        <v>14.8299</v>
      </c>
      <c r="I10">
        <v>1448.5799</v>
      </c>
      <c r="J10">
        <v>1448.5799</v>
      </c>
      <c r="K10">
        <v>5.2628000000000004</v>
      </c>
      <c r="L10">
        <v>76.235900000000001</v>
      </c>
      <c r="M10">
        <v>14.535500000000001</v>
      </c>
      <c r="N10">
        <v>5.2708353571765398</v>
      </c>
      <c r="O10">
        <v>15.209899500740031</v>
      </c>
      <c r="P10">
        <f t="shared" si="0"/>
        <v>1148.0999999999999</v>
      </c>
      <c r="Q10">
        <v>1.2626409637401479</v>
      </c>
      <c r="R10">
        <v>15.209899500740031</v>
      </c>
      <c r="S10">
        <v>0.80168876067602357</v>
      </c>
      <c r="T10">
        <v>76.247709588322678</v>
      </c>
      <c r="U10">
        <v>5.2708353571765398</v>
      </c>
      <c r="V10">
        <v>26.385711184637447</v>
      </c>
      <c r="W10">
        <v>19.163695713038088</v>
      </c>
      <c r="X10">
        <v>29.408888825795923</v>
      </c>
      <c r="Y10">
        <v>-2.0860664139120613</v>
      </c>
      <c r="Z10">
        <v>26.489698800527577</v>
      </c>
    </row>
    <row r="11" spans="1:26" x14ac:dyDescent="0.35">
      <c r="A11" s="13">
        <v>43868</v>
      </c>
      <c r="B11">
        <v>1547.6713999999999</v>
      </c>
      <c r="C11">
        <v>586.68074999999999</v>
      </c>
      <c r="D11">
        <v>1170.07</v>
      </c>
      <c r="E11">
        <v>81.583600000000004</v>
      </c>
      <c r="F11">
        <v>102.90949999999999</v>
      </c>
      <c r="G11">
        <v>101.73350000000001</v>
      </c>
      <c r="H11">
        <v>11.501300000000001</v>
      </c>
      <c r="I11">
        <v>1512.2076999999999</v>
      </c>
      <c r="J11">
        <v>1512.2076999999999</v>
      </c>
      <c r="K11">
        <v>4.8007</v>
      </c>
      <c r="L11">
        <v>72.596400000000003</v>
      </c>
      <c r="M11">
        <v>16.1175</v>
      </c>
      <c r="N11">
        <v>4.8987960792981609</v>
      </c>
      <c r="O11">
        <v>15.44957978449874</v>
      </c>
      <c r="P11">
        <f t="shared" si="0"/>
        <v>1148.0999999999999</v>
      </c>
      <c r="Q11">
        <v>1.0039103171096448</v>
      </c>
      <c r="R11">
        <v>15.44957978449874</v>
      </c>
      <c r="S11">
        <v>0.75684340875106548</v>
      </c>
      <c r="T11">
        <v>73.901686384089828</v>
      </c>
      <c r="U11">
        <v>4.8987960792981609</v>
      </c>
      <c r="V11">
        <v>27.66854741866241</v>
      </c>
      <c r="W11">
        <v>38.904708867647265</v>
      </c>
      <c r="X11">
        <v>26.693048040187868</v>
      </c>
      <c r="Y11">
        <v>26.155381078718957</v>
      </c>
      <c r="Z11">
        <v>25.471083193259698</v>
      </c>
    </row>
    <row r="12" spans="1:26" x14ac:dyDescent="0.35">
      <c r="A12" s="13">
        <v>43875</v>
      </c>
      <c r="B12">
        <v>1546.9227000000001</v>
      </c>
      <c r="C12">
        <v>586.62226999999996</v>
      </c>
      <c r="D12">
        <v>1192.97</v>
      </c>
      <c r="E12">
        <v>80.958699999999993</v>
      </c>
      <c r="F12">
        <v>102.9507</v>
      </c>
      <c r="G12">
        <v>102.1362</v>
      </c>
      <c r="H12">
        <v>11.680199999999999</v>
      </c>
      <c r="I12">
        <v>1508.8318999999999</v>
      </c>
      <c r="J12">
        <v>1508.8318999999999</v>
      </c>
      <c r="K12">
        <v>4.6641000000000004</v>
      </c>
      <c r="L12">
        <v>70.373000000000005</v>
      </c>
      <c r="M12">
        <v>16.952100000000002</v>
      </c>
      <c r="N12">
        <v>4.7925649423652326</v>
      </c>
      <c r="O12">
        <v>16.401458781398762</v>
      </c>
      <c r="P12">
        <f t="shared" si="0"/>
        <v>1148.0999999999999</v>
      </c>
      <c r="Q12">
        <v>1.1910561314867274</v>
      </c>
      <c r="R12">
        <v>16.401458781398762</v>
      </c>
      <c r="S12">
        <v>0.78605056359380099</v>
      </c>
      <c r="T12">
        <v>72.479528549509808</v>
      </c>
      <c r="U12">
        <v>4.7925649423652326</v>
      </c>
      <c r="V12">
        <v>27.472254986711619</v>
      </c>
      <c r="W12">
        <v>41.019519354433797</v>
      </c>
      <c r="X12">
        <v>26.966190109524909</v>
      </c>
      <c r="Y12">
        <v>26.317685889059668</v>
      </c>
      <c r="Z12">
        <v>25.784634088037805</v>
      </c>
    </row>
    <row r="13" spans="1:26" x14ac:dyDescent="0.35">
      <c r="A13" s="13">
        <v>43882</v>
      </c>
      <c r="B13">
        <v>1539.0279</v>
      </c>
      <c r="C13">
        <v>586.62226999999996</v>
      </c>
      <c r="D13">
        <v>1125.94</v>
      </c>
      <c r="E13">
        <v>80.922200000000004</v>
      </c>
      <c r="F13">
        <v>101.3056</v>
      </c>
      <c r="G13">
        <v>100.4271</v>
      </c>
      <c r="H13">
        <v>11.211499999999999</v>
      </c>
      <c r="I13">
        <v>1501.1341</v>
      </c>
      <c r="J13">
        <v>1501.1341</v>
      </c>
      <c r="K13">
        <v>4.6569000000000003</v>
      </c>
      <c r="L13">
        <v>69.905699999999996</v>
      </c>
      <c r="M13">
        <v>16.1065</v>
      </c>
      <c r="N13">
        <v>4.6854780848075555</v>
      </c>
      <c r="O13">
        <v>16.589912596832999</v>
      </c>
      <c r="P13">
        <f t="shared" si="0"/>
        <v>1148.0999999999999</v>
      </c>
      <c r="Q13">
        <v>1.1851234671146771</v>
      </c>
      <c r="R13">
        <v>16.589912596832999</v>
      </c>
      <c r="S13">
        <v>0.7773167190133381</v>
      </c>
      <c r="T13">
        <v>70.334306657091659</v>
      </c>
      <c r="U13">
        <v>4.6854780848075555</v>
      </c>
      <c r="V13">
        <v>27.43701374373509</v>
      </c>
      <c r="W13">
        <v>43.848516013730467</v>
      </c>
      <c r="X13">
        <v>27.425943612919948</v>
      </c>
      <c r="Y13">
        <v>26.015427111407142</v>
      </c>
      <c r="Z13">
        <v>26.060894920775318</v>
      </c>
    </row>
    <row r="14" spans="1:26" x14ac:dyDescent="0.35">
      <c r="A14" s="13">
        <v>43889</v>
      </c>
      <c r="B14">
        <v>1538.4309000000001</v>
      </c>
      <c r="C14">
        <v>586.62226999999996</v>
      </c>
      <c r="D14">
        <v>1026.99</v>
      </c>
      <c r="E14">
        <v>80.641300000000001</v>
      </c>
      <c r="F14">
        <v>100.1323</v>
      </c>
      <c r="G14">
        <v>99.303299999999993</v>
      </c>
      <c r="H14">
        <v>10.341900000000001</v>
      </c>
      <c r="I14">
        <v>1500.3805</v>
      </c>
      <c r="J14">
        <v>1500.3805</v>
      </c>
      <c r="K14">
        <v>4.5876000000000001</v>
      </c>
      <c r="L14">
        <v>68.831500000000005</v>
      </c>
      <c r="M14">
        <v>14.920400000000001</v>
      </c>
      <c r="N14">
        <v>4.6459307637347882</v>
      </c>
      <c r="O14">
        <v>15.36526104338369</v>
      </c>
      <c r="P14">
        <f t="shared" si="0"/>
        <v>1148.0999999999999</v>
      </c>
      <c r="Q14">
        <v>1.1202320258079737</v>
      </c>
      <c r="R14">
        <v>15.36526104338369</v>
      </c>
      <c r="S14">
        <v>0.71385938974271967</v>
      </c>
      <c r="T14">
        <v>69.725466881106144</v>
      </c>
      <c r="U14">
        <v>4.6459307637347882</v>
      </c>
      <c r="V14">
        <v>27.402459121140012</v>
      </c>
      <c r="W14">
        <v>42.283094117454574</v>
      </c>
      <c r="X14">
        <v>27.593487553880951</v>
      </c>
      <c r="Y14">
        <v>23.520946456411444</v>
      </c>
      <c r="Z14">
        <v>26.281359889267257</v>
      </c>
    </row>
    <row r="15" spans="1:26" x14ac:dyDescent="0.35">
      <c r="A15" s="13">
        <v>43896</v>
      </c>
      <c r="B15">
        <v>1572.4291000000001</v>
      </c>
      <c r="C15">
        <v>586.62226999999996</v>
      </c>
      <c r="D15">
        <v>1074.46</v>
      </c>
      <c r="E15">
        <v>80.497600000000006</v>
      </c>
      <c r="F15">
        <v>100.80629999999999</v>
      </c>
      <c r="G15">
        <v>99.918899999999994</v>
      </c>
      <c r="H15">
        <v>10.753299999999999</v>
      </c>
      <c r="I15">
        <v>1505.4278999999999</v>
      </c>
      <c r="J15">
        <v>1505.4278999999999</v>
      </c>
      <c r="K15">
        <v>4.5701000000000001</v>
      </c>
      <c r="L15">
        <v>68.799000000000007</v>
      </c>
      <c r="M15">
        <v>15.6174</v>
      </c>
      <c r="N15">
        <v>4.5863562661791164</v>
      </c>
      <c r="O15">
        <v>15.85570134485546</v>
      </c>
      <c r="P15">
        <f t="shared" si="0"/>
        <v>1148.0999999999999</v>
      </c>
      <c r="Q15">
        <v>1.1354597254077632</v>
      </c>
      <c r="R15">
        <v>15.85570134485546</v>
      </c>
      <c r="S15">
        <v>0.72719895217642483</v>
      </c>
      <c r="T15">
        <v>68.812471695174082</v>
      </c>
      <c r="U15">
        <v>4.5863562661791164</v>
      </c>
      <c r="V15">
        <v>27.188007038415105</v>
      </c>
      <c r="W15">
        <v>45.712884068373889</v>
      </c>
      <c r="X15">
        <v>28.08767978200337</v>
      </c>
      <c r="Y15">
        <v>25.368781327400391</v>
      </c>
      <c r="Z15">
        <v>26.787103330402072</v>
      </c>
    </row>
    <row r="16" spans="1:26" x14ac:dyDescent="0.35">
      <c r="A16" s="14">
        <v>43903</v>
      </c>
      <c r="B16">
        <v>1592.4870000000001</v>
      </c>
      <c r="C16">
        <v>586.62226999999996</v>
      </c>
      <c r="D16">
        <v>921.87</v>
      </c>
      <c r="E16">
        <v>80.303700000000006</v>
      </c>
      <c r="F16">
        <v>98.847099999999998</v>
      </c>
      <c r="G16">
        <v>97.9251</v>
      </c>
      <c r="H16">
        <v>9.4139999999999997</v>
      </c>
      <c r="I16">
        <v>1510.4466</v>
      </c>
      <c r="J16">
        <v>1510.4466</v>
      </c>
      <c r="K16">
        <v>4.5110000000000001</v>
      </c>
      <c r="L16">
        <v>68.136799999999994</v>
      </c>
      <c r="M16">
        <v>13.5297</v>
      </c>
      <c r="N16">
        <v>4.5725318686194054</v>
      </c>
      <c r="O16">
        <v>14.54842840021265</v>
      </c>
      <c r="P16">
        <f t="shared" si="0"/>
        <v>1148.0999999999999</v>
      </c>
      <c r="Q16">
        <v>1.1429462373751673</v>
      </c>
      <c r="R16">
        <v>14.54842840021265</v>
      </c>
      <c r="S16">
        <v>0.66523152498299964</v>
      </c>
      <c r="T16">
        <v>68.839738042451458</v>
      </c>
      <c r="U16">
        <v>4.5725318686194054</v>
      </c>
      <c r="V16">
        <v>26.811729658088968</v>
      </c>
      <c r="W16">
        <v>44.396302274824464</v>
      </c>
      <c r="X16">
        <v>28.502573181685854</v>
      </c>
      <c r="Y16">
        <v>24.815813477524923</v>
      </c>
      <c r="Z16">
        <v>27.180858231499347</v>
      </c>
    </row>
    <row r="17" spans="1:26" x14ac:dyDescent="0.35">
      <c r="A17" s="14">
        <v>43910</v>
      </c>
      <c r="B17">
        <v>1593.3278</v>
      </c>
      <c r="C17">
        <v>586.62226999999996</v>
      </c>
      <c r="D17">
        <v>804.71</v>
      </c>
      <c r="E17">
        <v>80.393100000000004</v>
      </c>
      <c r="F17">
        <v>93.0167</v>
      </c>
      <c r="G17">
        <v>92.034099999999995</v>
      </c>
      <c r="H17">
        <v>8.7436000000000007</v>
      </c>
      <c r="I17">
        <v>1510.5672999999999</v>
      </c>
      <c r="J17">
        <v>1510.5672999999999</v>
      </c>
      <c r="K17">
        <v>4.4875999999999996</v>
      </c>
      <c r="L17">
        <v>67.788200000000003</v>
      </c>
      <c r="M17">
        <v>11.870900000000001</v>
      </c>
      <c r="N17">
        <v>4.5065071606335811</v>
      </c>
      <c r="O17">
        <v>11.905601429307215</v>
      </c>
      <c r="P17">
        <f t="shared" si="0"/>
        <v>1148.0999999999999</v>
      </c>
      <c r="Q17">
        <v>1.0192932744681669</v>
      </c>
      <c r="R17">
        <v>11.905601429307215</v>
      </c>
      <c r="S17">
        <v>0.53652678092822359</v>
      </c>
      <c r="T17">
        <v>68.07383942863612</v>
      </c>
      <c r="U17">
        <v>4.5065071606335811</v>
      </c>
      <c r="V17">
        <v>26.025660836136737</v>
      </c>
      <c r="W17">
        <v>36.108511220390781</v>
      </c>
      <c r="X17">
        <v>28.668395606838555</v>
      </c>
      <c r="Y17">
        <v>16.485471738014592</v>
      </c>
      <c r="Z17">
        <v>27.441012139688542</v>
      </c>
    </row>
    <row r="18" spans="1:26" x14ac:dyDescent="0.35">
      <c r="A18" s="14">
        <v>43917</v>
      </c>
      <c r="B18">
        <v>1593.3278</v>
      </c>
      <c r="C18">
        <v>586.62226999999996</v>
      </c>
      <c r="D18">
        <v>902.18</v>
      </c>
      <c r="E18">
        <v>80.393100000000004</v>
      </c>
      <c r="F18">
        <v>93.252099999999999</v>
      </c>
      <c r="G18">
        <v>92.125500000000002</v>
      </c>
      <c r="H18">
        <v>9.7928999999999995</v>
      </c>
      <c r="I18">
        <v>1510.5672999999999</v>
      </c>
      <c r="J18">
        <v>1510.5672999999999</v>
      </c>
      <c r="K18">
        <v>4.4602000000000004</v>
      </c>
      <c r="L18">
        <v>67.374300000000005</v>
      </c>
      <c r="M18">
        <v>13.390599999999999</v>
      </c>
      <c r="N18">
        <v>4.4601986568615875</v>
      </c>
      <c r="O18">
        <v>13.167186816533654</v>
      </c>
      <c r="P18">
        <f t="shared" si="0"/>
        <v>1148.0999999999999</v>
      </c>
      <c r="Q18">
        <v>1.069277701992452</v>
      </c>
      <c r="R18">
        <v>13.167186816533654</v>
      </c>
      <c r="S18">
        <v>0.58728268953748997</v>
      </c>
      <c r="T18">
        <v>67.37430039999559</v>
      </c>
      <c r="U18">
        <v>4.4601986568615875</v>
      </c>
      <c r="V18">
        <v>25.603302597139407</v>
      </c>
      <c r="W18">
        <v>36.951269489695264</v>
      </c>
      <c r="X18">
        <v>30.282721672837361</v>
      </c>
      <c r="Y18">
        <v>15.83312077571046</v>
      </c>
      <c r="Z18">
        <v>28.895709905377966</v>
      </c>
    </row>
    <row r="19" spans="1:26" x14ac:dyDescent="0.35">
      <c r="A19" s="14">
        <v>43924</v>
      </c>
      <c r="B19">
        <v>1593.5</v>
      </c>
      <c r="C19">
        <v>586.62226999999996</v>
      </c>
      <c r="D19">
        <v>878.15</v>
      </c>
      <c r="E19">
        <v>80.411000000000001</v>
      </c>
      <c r="F19">
        <v>86.892499999999998</v>
      </c>
      <c r="G19">
        <v>85.755099999999999</v>
      </c>
      <c r="H19">
        <v>10.2402</v>
      </c>
      <c r="I19">
        <v>1510.6111000000001</v>
      </c>
      <c r="J19">
        <v>1510.6111000000001</v>
      </c>
      <c r="K19">
        <v>4.46</v>
      </c>
      <c r="L19">
        <v>67.373900000000006</v>
      </c>
      <c r="M19">
        <v>13.034000000000001</v>
      </c>
      <c r="N19">
        <v>4.4600406411353095</v>
      </c>
      <c r="O19">
        <v>12.732235795560859</v>
      </c>
      <c r="P19">
        <f t="shared" si="0"/>
        <v>1148.0999999999999</v>
      </c>
      <c r="Q19">
        <v>1.0489016686331174</v>
      </c>
      <c r="R19">
        <v>12.732235795560859</v>
      </c>
      <c r="S19">
        <v>0.56786289100719201</v>
      </c>
      <c r="T19">
        <v>67.373870055020674</v>
      </c>
      <c r="U19">
        <v>4.4600406411353095</v>
      </c>
      <c r="V19">
        <v>25.551409249581145</v>
      </c>
      <c r="W19">
        <v>29.98349683899778</v>
      </c>
      <c r="X19">
        <v>33.668225140484971</v>
      </c>
      <c r="Y19">
        <v>10.615378715246971</v>
      </c>
      <c r="Z19">
        <v>31.383346715419105</v>
      </c>
    </row>
    <row r="20" spans="1:26" x14ac:dyDescent="0.35">
      <c r="A20" s="14">
        <v>43931</v>
      </c>
      <c r="B20">
        <v>1593.5</v>
      </c>
      <c r="C20">
        <v>570.54741999999999</v>
      </c>
      <c r="D20">
        <v>945.15</v>
      </c>
      <c r="E20">
        <v>80.411000000000001</v>
      </c>
      <c r="F20">
        <v>84.8536</v>
      </c>
      <c r="G20">
        <v>83.430899999999994</v>
      </c>
      <c r="H20">
        <v>11.3285</v>
      </c>
      <c r="I20">
        <v>1510.6111000000001</v>
      </c>
      <c r="J20">
        <v>1510.6111000000001</v>
      </c>
      <c r="K20">
        <v>4.46</v>
      </c>
      <c r="L20">
        <v>67.373900000000006</v>
      </c>
      <c r="M20">
        <v>14.0284</v>
      </c>
      <c r="N20">
        <v>4.4600406411353095</v>
      </c>
      <c r="O20">
        <v>13.680674707379584</v>
      </c>
      <c r="P20">
        <f t="shared" si="0"/>
        <v>1148.0999999999999</v>
      </c>
      <c r="Q20">
        <v>1.0743918733602302</v>
      </c>
      <c r="R20">
        <v>13.680674707379584</v>
      </c>
      <c r="S20">
        <v>0.61016365193064848</v>
      </c>
      <c r="T20">
        <v>67.373870055020674</v>
      </c>
      <c r="U20">
        <v>4.4600406411353095</v>
      </c>
      <c r="V20">
        <v>25.551409249581145</v>
      </c>
      <c r="W20">
        <v>24.075533743595564</v>
      </c>
      <c r="X20">
        <v>37.705314206982607</v>
      </c>
      <c r="Y20">
        <v>5.6306263320491441</v>
      </c>
      <c r="Z20">
        <v>35.481755980209606</v>
      </c>
    </row>
    <row r="21" spans="1:26" x14ac:dyDescent="0.35">
      <c r="A21" s="14">
        <v>43938</v>
      </c>
      <c r="B21">
        <v>1593.5</v>
      </c>
      <c r="C21">
        <v>570.80438000000004</v>
      </c>
      <c r="D21">
        <v>975.98</v>
      </c>
      <c r="E21">
        <v>80.411000000000001</v>
      </c>
      <c r="F21">
        <v>82.385599999999997</v>
      </c>
      <c r="G21">
        <v>80.767600000000002</v>
      </c>
      <c r="H21">
        <v>12.0838</v>
      </c>
      <c r="I21">
        <v>1510.6111000000001</v>
      </c>
      <c r="J21">
        <v>1510.6111000000001</v>
      </c>
      <c r="K21">
        <v>4.46</v>
      </c>
      <c r="L21">
        <v>67.373900000000006</v>
      </c>
      <c r="M21">
        <v>14.486000000000001</v>
      </c>
      <c r="N21">
        <v>4.4600406411353095</v>
      </c>
      <c r="O21">
        <v>14.028880918197537</v>
      </c>
      <c r="P21">
        <f t="shared" si="0"/>
        <v>1148.0999999999999</v>
      </c>
      <c r="Q21">
        <v>1.0894429416596934</v>
      </c>
      <c r="R21">
        <v>14.028880918197537</v>
      </c>
      <c r="S21">
        <v>0.6256937904480866</v>
      </c>
      <c r="T21">
        <v>67.373870055020674</v>
      </c>
      <c r="U21">
        <v>4.4600406411353095</v>
      </c>
      <c r="V21">
        <v>25.551409249581145</v>
      </c>
      <c r="W21">
        <v>21.341102975785113</v>
      </c>
      <c r="X21">
        <v>39.628933489301517</v>
      </c>
      <c r="Y21">
        <v>3.7673915370333826</v>
      </c>
      <c r="Z21">
        <v>36.793259267937884</v>
      </c>
    </row>
    <row r="22" spans="1:26" x14ac:dyDescent="0.35">
      <c r="A22" s="14">
        <v>43945</v>
      </c>
      <c r="B22">
        <v>1593.5</v>
      </c>
      <c r="C22">
        <v>570.80438000000004</v>
      </c>
      <c r="D22">
        <v>941.06</v>
      </c>
      <c r="E22">
        <v>80.411000000000001</v>
      </c>
      <c r="F22">
        <v>80.9499</v>
      </c>
      <c r="G22">
        <v>79.037199999999999</v>
      </c>
      <c r="H22">
        <v>11.906499999999999</v>
      </c>
      <c r="I22">
        <v>1510.6111000000001</v>
      </c>
      <c r="J22">
        <v>1510.6111000000001</v>
      </c>
      <c r="K22">
        <v>4.46</v>
      </c>
      <c r="L22">
        <v>67.373900000000006</v>
      </c>
      <c r="M22">
        <v>13.967700000000001</v>
      </c>
      <c r="N22">
        <v>4.4600406411353095</v>
      </c>
      <c r="O22">
        <v>14.091961753490644</v>
      </c>
      <c r="P22">
        <f t="shared" si="0"/>
        <v>1148.0999999999999</v>
      </c>
      <c r="Q22">
        <v>1.0924439194033022</v>
      </c>
      <c r="R22">
        <v>14.091961753490644</v>
      </c>
      <c r="S22">
        <v>0.62850722133892678</v>
      </c>
      <c r="T22">
        <v>67.373870055020674</v>
      </c>
      <c r="U22">
        <v>4.4600406411353095</v>
      </c>
      <c r="V22">
        <v>25.551409249581145</v>
      </c>
      <c r="W22">
        <v>18.574634754319515</v>
      </c>
      <c r="X22">
        <v>40.629204145162973</v>
      </c>
      <c r="Y22">
        <v>1.6942064473885603</v>
      </c>
      <c r="Z22">
        <v>37.227315146745681</v>
      </c>
    </row>
    <row r="23" spans="1:26" x14ac:dyDescent="0.35">
      <c r="A23" s="14">
        <v>43952</v>
      </c>
      <c r="B23">
        <v>1487.0963999999999</v>
      </c>
      <c r="C23">
        <v>570.80438000000004</v>
      </c>
      <c r="D23">
        <v>978.47</v>
      </c>
      <c r="E23">
        <v>73.162599999999998</v>
      </c>
      <c r="F23">
        <v>80.307500000000005</v>
      </c>
      <c r="G23">
        <v>77.700900000000004</v>
      </c>
      <c r="H23">
        <v>12.5928</v>
      </c>
      <c r="I23">
        <v>1419.3427999999999</v>
      </c>
      <c r="J23">
        <v>1419.3427999999999</v>
      </c>
      <c r="K23">
        <v>4.2473999999999998</v>
      </c>
      <c r="L23">
        <v>60.284700000000001</v>
      </c>
      <c r="M23">
        <v>16.230799999999999</v>
      </c>
      <c r="N23">
        <v>4.2420751239323433</v>
      </c>
      <c r="O23">
        <v>16.260372262193577</v>
      </c>
      <c r="P23">
        <f t="shared" si="0"/>
        <v>1148.0999999999999</v>
      </c>
      <c r="Q23">
        <v>1.1379329889802636</v>
      </c>
      <c r="R23">
        <v>16.260372262193577</v>
      </c>
      <c r="S23">
        <v>0.68977720679330845</v>
      </c>
      <c r="T23">
        <v>60.245853182444058</v>
      </c>
      <c r="U23">
        <v>4.2420751239323433</v>
      </c>
      <c r="V23">
        <v>25.803859396804768</v>
      </c>
      <c r="W23">
        <v>43.701960505672638</v>
      </c>
      <c r="X23">
        <v>34.735000308218908</v>
      </c>
      <c r="Y23">
        <v>20.687339244767159</v>
      </c>
      <c r="Z23">
        <v>31.774790705659075</v>
      </c>
    </row>
    <row r="24" spans="1:26" x14ac:dyDescent="0.35">
      <c r="A24" s="14">
        <v>43959</v>
      </c>
      <c r="B24">
        <v>1478.9522999999999</v>
      </c>
      <c r="C24">
        <v>570.80438000000004</v>
      </c>
      <c r="D24">
        <v>972.66</v>
      </c>
      <c r="E24">
        <v>73.369399999999999</v>
      </c>
      <c r="F24">
        <v>80.204999999999998</v>
      </c>
      <c r="G24">
        <v>76.792500000000004</v>
      </c>
      <c r="H24">
        <v>12.6661</v>
      </c>
      <c r="I24">
        <v>1411.8381999999999</v>
      </c>
      <c r="J24">
        <v>1411.8381999999999</v>
      </c>
      <c r="K24">
        <v>4.2164000000000001</v>
      </c>
      <c r="L24">
        <v>59.528199999999998</v>
      </c>
      <c r="M24">
        <v>16.339500000000001</v>
      </c>
      <c r="N24">
        <v>4.2070660728182441</v>
      </c>
      <c r="O24">
        <v>16.17901509816987</v>
      </c>
      <c r="P24">
        <f t="shared" si="0"/>
        <v>1148.0999999999999</v>
      </c>
      <c r="Q24">
        <v>1.1291478161527837</v>
      </c>
      <c r="R24">
        <v>16.17901509816987</v>
      </c>
      <c r="S24">
        <v>0.68066185511124588</v>
      </c>
      <c r="T24">
        <v>59.720569771227694</v>
      </c>
      <c r="U24">
        <v>4.2070660728182441</v>
      </c>
      <c r="V24">
        <v>25.800331561723041</v>
      </c>
      <c r="W24">
        <v>45.922827300759195</v>
      </c>
      <c r="X24">
        <v>32.860547660996851</v>
      </c>
      <c r="Y24">
        <v>21.083032141148639</v>
      </c>
      <c r="Z24">
        <v>30.932804181323426</v>
      </c>
    </row>
    <row r="25" spans="1:26" x14ac:dyDescent="0.35">
      <c r="A25" s="14">
        <v>43966</v>
      </c>
      <c r="B25">
        <v>1525.8616</v>
      </c>
      <c r="C25">
        <v>570.80438000000004</v>
      </c>
      <c r="D25">
        <v>951.71</v>
      </c>
      <c r="E25">
        <v>73.357100000000003</v>
      </c>
      <c r="F25">
        <v>79.723500000000001</v>
      </c>
      <c r="G25">
        <v>76.201599999999999</v>
      </c>
      <c r="H25">
        <v>12.4894</v>
      </c>
      <c r="I25">
        <v>1442.4556</v>
      </c>
      <c r="J25">
        <v>1442.4556</v>
      </c>
      <c r="K25">
        <v>4.0446</v>
      </c>
      <c r="L25">
        <v>58.341500000000003</v>
      </c>
      <c r="M25">
        <v>16.3127</v>
      </c>
      <c r="N25">
        <v>4.1853684567206493</v>
      </c>
      <c r="O25">
        <v>16.340743081010032</v>
      </c>
      <c r="P25">
        <f t="shared" si="0"/>
        <v>1148.0999999999999</v>
      </c>
      <c r="Q25">
        <v>1.1356759054707599</v>
      </c>
      <c r="R25">
        <v>16.340743081010032</v>
      </c>
      <c r="S25">
        <v>0.68392030650635594</v>
      </c>
      <c r="T25">
        <v>59.09767965951702</v>
      </c>
      <c r="U25">
        <v>4.1853684567206493</v>
      </c>
      <c r="V25">
        <v>25.79489576168406</v>
      </c>
      <c r="W25">
        <v>47.341532887825828</v>
      </c>
      <c r="X25">
        <v>33.511075087200553</v>
      </c>
      <c r="Y25">
        <v>21.534411268527169</v>
      </c>
      <c r="Z25">
        <v>31.349888364701176</v>
      </c>
    </row>
    <row r="26" spans="1:26" x14ac:dyDescent="0.35">
      <c r="A26" s="14">
        <v>43973</v>
      </c>
      <c r="B26">
        <v>1525.8616</v>
      </c>
      <c r="C26">
        <v>570.80438000000004</v>
      </c>
      <c r="D26">
        <v>969.19</v>
      </c>
      <c r="E26">
        <v>73.357100000000003</v>
      </c>
      <c r="F26">
        <v>79.256399999999999</v>
      </c>
      <c r="G26">
        <v>75.766800000000003</v>
      </c>
      <c r="H26">
        <v>12.791700000000001</v>
      </c>
      <c r="I26">
        <v>1442.3184000000001</v>
      </c>
      <c r="J26">
        <v>1442.3184000000001</v>
      </c>
      <c r="K26">
        <v>4.0350000000000001</v>
      </c>
      <c r="L26">
        <v>58.197000000000003</v>
      </c>
      <c r="M26">
        <v>16.653600000000001</v>
      </c>
      <c r="N26">
        <v>4.0349526784029175</v>
      </c>
      <c r="O26">
        <v>16.957580371434535</v>
      </c>
      <c r="P26">
        <f t="shared" si="0"/>
        <v>1148.0999999999999</v>
      </c>
      <c r="Q26">
        <v>1.1539528909442569</v>
      </c>
      <c r="R26">
        <v>16.957580371434535</v>
      </c>
      <c r="S26">
        <v>0.68423034338952504</v>
      </c>
      <c r="T26">
        <v>58.19698202123363</v>
      </c>
      <c r="U26">
        <v>4.0349526784029175</v>
      </c>
      <c r="V26">
        <v>25.599317874536005</v>
      </c>
      <c r="W26">
        <v>46.647254224496301</v>
      </c>
      <c r="X26">
        <v>36.013491063640984</v>
      </c>
      <c r="Y26">
        <v>18.540623532372397</v>
      </c>
      <c r="Z26">
        <v>33.698245365312502</v>
      </c>
    </row>
    <row r="27" spans="1:26" x14ac:dyDescent="0.35">
      <c r="A27" s="14">
        <v>43980</v>
      </c>
      <c r="B27">
        <v>1525.8616</v>
      </c>
      <c r="C27">
        <v>570.80438000000004</v>
      </c>
      <c r="D27">
        <v>1001.99</v>
      </c>
      <c r="E27">
        <v>73.357100000000003</v>
      </c>
      <c r="F27">
        <v>78.885400000000004</v>
      </c>
      <c r="G27">
        <v>75.407700000000006</v>
      </c>
      <c r="H27">
        <v>13.287599999999999</v>
      </c>
      <c r="I27">
        <v>1442.3324</v>
      </c>
      <c r="J27">
        <v>1442.3324</v>
      </c>
      <c r="K27">
        <v>4.0349000000000004</v>
      </c>
      <c r="L27">
        <v>58.197000000000003</v>
      </c>
      <c r="M27">
        <v>17.217199999999998</v>
      </c>
      <c r="N27">
        <v>4.0349608159917212</v>
      </c>
      <c r="O27">
        <v>17.161371007788716</v>
      </c>
      <c r="P27">
        <f t="shared" si="0"/>
        <v>1148.0999999999999</v>
      </c>
      <c r="Q27">
        <v>1.1619563661808119</v>
      </c>
      <c r="R27">
        <v>17.161371007788716</v>
      </c>
      <c r="S27">
        <v>0.69245459565123813</v>
      </c>
      <c r="T27">
        <v>58.19698202123363</v>
      </c>
      <c r="U27">
        <v>4.0349608159917212</v>
      </c>
      <c r="V27">
        <v>25.601657203440155</v>
      </c>
      <c r="W27">
        <v>44.20619756895185</v>
      </c>
      <c r="X27">
        <v>35.203086900606863</v>
      </c>
      <c r="Y27">
        <v>16.738213356747096</v>
      </c>
      <c r="Z27">
        <v>33.153446250010539</v>
      </c>
    </row>
    <row r="28" spans="1:26" x14ac:dyDescent="0.35">
      <c r="A28" s="14">
        <v>43987</v>
      </c>
      <c r="B28">
        <v>1525.8616</v>
      </c>
      <c r="C28">
        <v>570.82817999999997</v>
      </c>
      <c r="D28">
        <v>1113.99</v>
      </c>
      <c r="E28">
        <v>73.357100000000003</v>
      </c>
      <c r="F28">
        <v>80.503299999999996</v>
      </c>
      <c r="G28">
        <v>76.744</v>
      </c>
      <c r="H28">
        <v>14.515700000000001</v>
      </c>
      <c r="I28">
        <v>1442.3602000000001</v>
      </c>
      <c r="J28">
        <v>1442.3602000000001</v>
      </c>
      <c r="K28">
        <v>4.0347999999999997</v>
      </c>
      <c r="L28">
        <v>58.197000000000003</v>
      </c>
      <c r="M28">
        <v>19.1417</v>
      </c>
      <c r="N28">
        <v>4.0348740253815523</v>
      </c>
      <c r="O28">
        <v>18.678631816395303</v>
      </c>
      <c r="P28">
        <f t="shared" si="0"/>
        <v>1148.0999999999999</v>
      </c>
      <c r="Q28">
        <v>1.2215001898922033</v>
      </c>
      <c r="R28">
        <v>18.678631816395303</v>
      </c>
      <c r="S28">
        <v>0.75365926345638856</v>
      </c>
      <c r="T28">
        <v>58.19698202123363</v>
      </c>
      <c r="U28">
        <v>4.0348740253815523</v>
      </c>
      <c r="V28">
        <v>25.620257976246261</v>
      </c>
      <c r="W28">
        <v>46.835089459872329</v>
      </c>
      <c r="X28">
        <v>33.444222933229447</v>
      </c>
      <c r="Y28">
        <v>19.021956942085705</v>
      </c>
      <c r="Z28">
        <v>31.254653280848899</v>
      </c>
    </row>
    <row r="29" spans="1:26" x14ac:dyDescent="0.35">
      <c r="A29" s="14">
        <v>43994</v>
      </c>
      <c r="B29">
        <v>1525.8616</v>
      </c>
      <c r="C29">
        <v>570.82817999999997</v>
      </c>
      <c r="D29">
        <v>1081.76</v>
      </c>
      <c r="E29">
        <v>73.357100000000003</v>
      </c>
      <c r="F29">
        <v>81.098799999999997</v>
      </c>
      <c r="G29">
        <v>77.140799999999999</v>
      </c>
      <c r="H29">
        <v>14.023199999999999</v>
      </c>
      <c r="I29">
        <v>1442.3136</v>
      </c>
      <c r="J29">
        <v>1442.3136</v>
      </c>
      <c r="K29">
        <v>4.0350000000000001</v>
      </c>
      <c r="L29">
        <v>58.197000000000003</v>
      </c>
      <c r="M29">
        <v>18.587900000000001</v>
      </c>
      <c r="N29">
        <v>4.0349741048682342</v>
      </c>
      <c r="O29">
        <v>19.471456433712497</v>
      </c>
      <c r="P29">
        <f t="shared" si="0"/>
        <v>1148.0999999999999</v>
      </c>
      <c r="Q29">
        <v>1.2526900237970757</v>
      </c>
      <c r="R29">
        <v>19.471456433712497</v>
      </c>
      <c r="S29">
        <v>0.78566822494099886</v>
      </c>
      <c r="T29">
        <v>58.19698202123363</v>
      </c>
      <c r="U29">
        <v>4.0349741048682342</v>
      </c>
      <c r="V29">
        <v>25.605436195935365</v>
      </c>
      <c r="W29">
        <v>50.218449567571568</v>
      </c>
      <c r="X29">
        <v>32.477938122260149</v>
      </c>
      <c r="Y29">
        <v>21.86856519618312</v>
      </c>
      <c r="Z29">
        <v>30.13384288412967</v>
      </c>
    </row>
    <row r="30" spans="1:26" x14ac:dyDescent="0.35">
      <c r="A30" s="14">
        <v>44001</v>
      </c>
      <c r="B30">
        <v>1525.8586</v>
      </c>
      <c r="C30">
        <v>570.82817999999997</v>
      </c>
      <c r="D30">
        <v>1084.53</v>
      </c>
      <c r="E30">
        <v>73.354500000000002</v>
      </c>
      <c r="F30">
        <v>80.691999999999993</v>
      </c>
      <c r="G30">
        <v>76.699299999999994</v>
      </c>
      <c r="H30">
        <v>14.14</v>
      </c>
      <c r="I30">
        <v>1442.2954</v>
      </c>
      <c r="J30">
        <v>1442.2954</v>
      </c>
      <c r="K30">
        <v>4.0347999999999997</v>
      </c>
      <c r="L30">
        <v>58.194400000000002</v>
      </c>
      <c r="M30">
        <v>18.636299999999999</v>
      </c>
      <c r="N30">
        <v>4.0348489639031166</v>
      </c>
      <c r="O30">
        <v>18.517582281617514</v>
      </c>
      <c r="P30">
        <f t="shared" si="0"/>
        <v>1148.0999999999999</v>
      </c>
      <c r="Q30">
        <v>1.2152214909573067</v>
      </c>
      <c r="R30">
        <v>18.517582281617514</v>
      </c>
      <c r="S30">
        <v>0.74715647682975139</v>
      </c>
      <c r="T30">
        <v>58.194422123332913</v>
      </c>
      <c r="U30">
        <v>4.0348489639031166</v>
      </c>
      <c r="V30">
        <v>25.591425621165687</v>
      </c>
      <c r="W30">
        <v>48.227606744580584</v>
      </c>
      <c r="X30">
        <v>35.867950355919248</v>
      </c>
      <c r="Y30">
        <v>20.038151539682101</v>
      </c>
      <c r="Z30">
        <v>33.714642867381578</v>
      </c>
    </row>
    <row r="31" spans="1:26" x14ac:dyDescent="0.35">
      <c r="A31" s="14">
        <v>44008</v>
      </c>
      <c r="B31">
        <v>1525.8586</v>
      </c>
      <c r="C31">
        <v>570.82817999999997</v>
      </c>
      <c r="D31">
        <v>1094.9000000000001</v>
      </c>
      <c r="E31">
        <v>73.354500000000002</v>
      </c>
      <c r="F31">
        <v>81.451400000000007</v>
      </c>
      <c r="G31">
        <v>77.410899999999998</v>
      </c>
      <c r="H31">
        <v>14.144</v>
      </c>
      <c r="I31">
        <v>1442.2828999999999</v>
      </c>
      <c r="J31">
        <v>1442.2828999999999</v>
      </c>
      <c r="K31">
        <v>4.0349000000000004</v>
      </c>
      <c r="L31">
        <v>58.194400000000002</v>
      </c>
      <c r="M31">
        <v>18.814499999999999</v>
      </c>
      <c r="N31">
        <v>4.0348812747618821</v>
      </c>
      <c r="O31">
        <v>19.005086048557153</v>
      </c>
      <c r="P31">
        <f t="shared" si="0"/>
        <v>1148.0999999999999</v>
      </c>
      <c r="Q31">
        <v>1.2343718243988917</v>
      </c>
      <c r="R31">
        <v>19.005086048557153</v>
      </c>
      <c r="S31">
        <v>0.76683265822561542</v>
      </c>
      <c r="T31">
        <v>58.194422123332913</v>
      </c>
      <c r="U31">
        <v>4.0348812747618821</v>
      </c>
      <c r="V31">
        <v>25.590830905552856</v>
      </c>
      <c r="W31">
        <v>47.932576894070202</v>
      </c>
      <c r="X31">
        <v>35.593973287679887</v>
      </c>
      <c r="Y31">
        <v>19.126608600796985</v>
      </c>
      <c r="Z31">
        <v>33.064600495303601</v>
      </c>
    </row>
    <row r="32" spans="1:26" x14ac:dyDescent="0.35">
      <c r="A32" s="14">
        <v>44015</v>
      </c>
      <c r="B32">
        <v>1526.1542999999999</v>
      </c>
      <c r="C32">
        <v>567.13883999999996</v>
      </c>
      <c r="D32">
        <v>1102.6400000000001</v>
      </c>
      <c r="E32">
        <v>73.378399999999999</v>
      </c>
      <c r="F32">
        <v>81.405900000000003</v>
      </c>
      <c r="G32">
        <v>77.495599999999996</v>
      </c>
      <c r="H32">
        <v>14.228400000000001</v>
      </c>
      <c r="I32">
        <v>1442.4418000000001</v>
      </c>
      <c r="J32">
        <v>1442.4418000000001</v>
      </c>
      <c r="K32">
        <v>4.0362999999999998</v>
      </c>
      <c r="L32">
        <v>58.2211</v>
      </c>
      <c r="M32">
        <v>18.938800000000001</v>
      </c>
      <c r="N32">
        <v>4.0362997926422794</v>
      </c>
      <c r="O32">
        <v>18.504102245053183</v>
      </c>
      <c r="P32">
        <f t="shared" si="0"/>
        <v>1148.0999999999999</v>
      </c>
      <c r="Q32">
        <v>1.2149048665075546</v>
      </c>
      <c r="R32">
        <v>18.504102245053183</v>
      </c>
      <c r="S32">
        <v>0.74688104054739701</v>
      </c>
      <c r="T32">
        <v>58.221143924343011</v>
      </c>
      <c r="U32">
        <v>4.0362997926422794</v>
      </c>
      <c r="V32">
        <v>25.586066961121265</v>
      </c>
      <c r="W32">
        <v>46.183846870312735</v>
      </c>
      <c r="X32">
        <v>34.900822308933314</v>
      </c>
      <c r="Y32">
        <v>18.24227001870047</v>
      </c>
      <c r="Z32">
        <v>32.671973451495937</v>
      </c>
    </row>
    <row r="33" spans="1:26" x14ac:dyDescent="0.35">
      <c r="A33" s="14">
        <v>44022</v>
      </c>
      <c r="B33">
        <v>1526.1542999999999</v>
      </c>
      <c r="C33">
        <v>567.13883999999996</v>
      </c>
      <c r="D33">
        <v>1091.1199999999999</v>
      </c>
      <c r="E33">
        <v>73.378399999999999</v>
      </c>
      <c r="F33">
        <v>81.418199999999999</v>
      </c>
      <c r="G33">
        <v>77.271600000000007</v>
      </c>
      <c r="H33">
        <v>14.1206</v>
      </c>
      <c r="I33">
        <v>1442.4266</v>
      </c>
      <c r="J33">
        <v>1442.4266</v>
      </c>
      <c r="K33">
        <v>4.0362999999999998</v>
      </c>
      <c r="L33">
        <v>58.2211</v>
      </c>
      <c r="M33">
        <v>18.741</v>
      </c>
      <c r="N33">
        <v>4.0362673710742998</v>
      </c>
      <c r="O33">
        <v>18.945522634068496</v>
      </c>
      <c r="P33">
        <f t="shared" si="0"/>
        <v>1148.0999999999999</v>
      </c>
      <c r="Q33">
        <v>1.2274230766896268</v>
      </c>
      <c r="R33">
        <v>18.945522634068496</v>
      </c>
      <c r="S33">
        <v>0.76469194835840282</v>
      </c>
      <c r="T33">
        <v>58.221143924343011</v>
      </c>
      <c r="U33">
        <v>4.0362673710742998</v>
      </c>
      <c r="V33">
        <v>25.570312094527946</v>
      </c>
      <c r="W33">
        <v>47.418085255908501</v>
      </c>
      <c r="X33">
        <v>32.311818697447116</v>
      </c>
      <c r="Y33">
        <v>19.181176632923968</v>
      </c>
      <c r="Z33">
        <v>30.041485552574429</v>
      </c>
    </row>
    <row r="34" spans="1:26" x14ac:dyDescent="0.35">
      <c r="A34" s="14">
        <v>44029</v>
      </c>
      <c r="B34">
        <v>1526.1542999999999</v>
      </c>
      <c r="C34">
        <v>567.13883999999996</v>
      </c>
      <c r="D34">
        <v>1114.96</v>
      </c>
      <c r="E34">
        <v>73.378399999999999</v>
      </c>
      <c r="F34">
        <v>80.784099999999995</v>
      </c>
      <c r="G34">
        <v>76.685400000000001</v>
      </c>
      <c r="H34">
        <v>14.539400000000001</v>
      </c>
      <c r="I34">
        <v>1442.4108000000001</v>
      </c>
      <c r="J34">
        <v>1442.4108000000001</v>
      </c>
      <c r="K34">
        <v>4.0364000000000004</v>
      </c>
      <c r="L34">
        <v>58.2211</v>
      </c>
      <c r="M34">
        <v>19.150400000000001</v>
      </c>
      <c r="N34">
        <v>4.0363773688272255</v>
      </c>
      <c r="O34">
        <v>19.271349279189916</v>
      </c>
      <c r="P34">
        <f t="shared" si="0"/>
        <v>1148.0999999999999</v>
      </c>
      <c r="Q34">
        <v>1.2401713171965096</v>
      </c>
      <c r="R34">
        <v>19.271349279189916</v>
      </c>
      <c r="S34">
        <v>0.77786438097287036</v>
      </c>
      <c r="T34">
        <v>58.221143924343011</v>
      </c>
      <c r="U34">
        <v>4.0363773688272255</v>
      </c>
      <c r="V34">
        <v>25.580624078774765</v>
      </c>
      <c r="W34">
        <v>44.50562125176841</v>
      </c>
      <c r="X34">
        <v>34.598816144025186</v>
      </c>
      <c r="Y34">
        <v>16.86800567984854</v>
      </c>
      <c r="Z34">
        <v>32.235791361453806</v>
      </c>
    </row>
    <row r="35" spans="1:26" x14ac:dyDescent="0.35">
      <c r="A35" s="14">
        <v>44036</v>
      </c>
      <c r="B35">
        <v>1526.1542999999999</v>
      </c>
      <c r="C35">
        <v>567.13883999999996</v>
      </c>
      <c r="D35">
        <v>1111.55</v>
      </c>
      <c r="E35">
        <v>73.378399999999999</v>
      </c>
      <c r="F35">
        <v>81.479100000000003</v>
      </c>
      <c r="G35">
        <v>77.432199999999995</v>
      </c>
      <c r="H35">
        <v>14.3551</v>
      </c>
      <c r="I35">
        <v>1442.6056000000001</v>
      </c>
      <c r="J35">
        <v>1442.6056000000001</v>
      </c>
      <c r="K35">
        <v>4.0358000000000001</v>
      </c>
      <c r="L35">
        <v>58.2211</v>
      </c>
      <c r="M35">
        <v>19.091899999999999</v>
      </c>
      <c r="N35">
        <v>4.0364044426791148</v>
      </c>
      <c r="O35">
        <v>19.41339389464348</v>
      </c>
      <c r="P35">
        <f t="shared" si="0"/>
        <v>1148.0999999999999</v>
      </c>
      <c r="Q35">
        <v>1.2457227047344723</v>
      </c>
      <c r="R35">
        <v>19.41339389464348</v>
      </c>
      <c r="S35">
        <v>0.78360309363818537</v>
      </c>
      <c r="T35">
        <v>58.221143924343011</v>
      </c>
      <c r="U35">
        <v>4.0364044426791148</v>
      </c>
      <c r="V35">
        <v>25.589327341755745</v>
      </c>
      <c r="W35">
        <v>45.953216902109496</v>
      </c>
      <c r="X35">
        <v>33.300833431477301</v>
      </c>
      <c r="Y35">
        <v>18.127131245374258</v>
      </c>
      <c r="Z35">
        <v>30.572634126468525</v>
      </c>
    </row>
    <row r="36" spans="1:26" x14ac:dyDescent="0.35">
      <c r="A36" s="14">
        <v>44043</v>
      </c>
      <c r="B36">
        <v>1526.1542999999999</v>
      </c>
      <c r="C36">
        <v>567.13883999999996</v>
      </c>
      <c r="D36">
        <v>1158.04</v>
      </c>
      <c r="E36">
        <v>73.378399999999999</v>
      </c>
      <c r="F36">
        <v>81.144900000000007</v>
      </c>
      <c r="G36">
        <v>77.4191</v>
      </c>
      <c r="H36">
        <v>14.9581</v>
      </c>
      <c r="I36">
        <v>1442.6521</v>
      </c>
      <c r="J36">
        <v>1442.6521</v>
      </c>
      <c r="K36">
        <v>4.0357000000000003</v>
      </c>
      <c r="L36">
        <v>58.2211</v>
      </c>
      <c r="M36">
        <v>19.8904</v>
      </c>
      <c r="N36">
        <v>4.0357409059564358</v>
      </c>
      <c r="O36">
        <v>20.017298208953925</v>
      </c>
      <c r="P36">
        <f t="shared" si="0"/>
        <v>1148.0999999999999</v>
      </c>
      <c r="Q36">
        <v>1.2690804708500685</v>
      </c>
      <c r="R36">
        <v>20.017298208953925</v>
      </c>
      <c r="S36">
        <v>0.80784629208603842</v>
      </c>
      <c r="T36">
        <v>58.221143924343011</v>
      </c>
      <c r="U36">
        <v>4.0357409059564358</v>
      </c>
      <c r="V36">
        <v>25.472283122805219</v>
      </c>
      <c r="W36">
        <v>46.51042625460223</v>
      </c>
      <c r="X36">
        <v>33.744090902780094</v>
      </c>
      <c r="Y36">
        <v>18.735497159696578</v>
      </c>
      <c r="Z36">
        <v>30.680038691246128</v>
      </c>
    </row>
    <row r="37" spans="1:26" x14ac:dyDescent="0.35">
      <c r="A37" s="14">
        <v>44050</v>
      </c>
      <c r="B37">
        <v>1404.9575</v>
      </c>
      <c r="C37">
        <v>567.13883999999996</v>
      </c>
      <c r="D37">
        <v>1209.1600000000001</v>
      </c>
      <c r="E37">
        <v>71.906000000000006</v>
      </c>
      <c r="F37">
        <v>81.620999999999995</v>
      </c>
      <c r="G37">
        <v>77.544799999999995</v>
      </c>
      <c r="H37">
        <v>15.5931</v>
      </c>
      <c r="I37">
        <v>1342.4304</v>
      </c>
      <c r="J37">
        <v>1342.4304</v>
      </c>
      <c r="K37">
        <v>4.3600000000000003</v>
      </c>
      <c r="L37">
        <v>58.529800000000002</v>
      </c>
      <c r="M37">
        <v>20.658899999999999</v>
      </c>
      <c r="N37">
        <v>4.3216287464300702</v>
      </c>
      <c r="O37">
        <v>20.385845553571912</v>
      </c>
      <c r="P37">
        <f t="shared" si="0"/>
        <v>1148.0999999999999</v>
      </c>
      <c r="Q37">
        <v>1.3953964262485512</v>
      </c>
      <c r="R37">
        <v>20.385845553571912</v>
      </c>
      <c r="S37">
        <v>0.88100056164599994</v>
      </c>
      <c r="T37">
        <v>58.068722089017477</v>
      </c>
      <c r="U37">
        <v>4.3216287464300702</v>
      </c>
      <c r="V37">
        <v>26.016935589599285</v>
      </c>
      <c r="W37">
        <v>63.88525602675378</v>
      </c>
      <c r="X37">
        <v>27.246360947021959</v>
      </c>
      <c r="Y37">
        <v>31.625057815590292</v>
      </c>
      <c r="Z37">
        <v>27.175712433973036</v>
      </c>
    </row>
    <row r="38" spans="1:26" x14ac:dyDescent="0.35">
      <c r="A38" s="14">
        <v>44057</v>
      </c>
      <c r="B38">
        <v>1424.6964</v>
      </c>
      <c r="C38">
        <v>567.13883999999996</v>
      </c>
      <c r="D38">
        <v>1233.47</v>
      </c>
      <c r="E38">
        <v>72.160399999999996</v>
      </c>
      <c r="F38">
        <v>81.967200000000005</v>
      </c>
      <c r="G38">
        <v>77.495999999999995</v>
      </c>
      <c r="H38">
        <v>15.916600000000001</v>
      </c>
      <c r="I38">
        <v>1347.9870000000001</v>
      </c>
      <c r="J38">
        <v>1347.9870000000001</v>
      </c>
      <c r="K38">
        <v>4.2893999999999997</v>
      </c>
      <c r="L38">
        <v>57.820999999999998</v>
      </c>
      <c r="M38">
        <v>21.332599999999999</v>
      </c>
      <c r="N38">
        <v>4.3662103842029492</v>
      </c>
      <c r="O38">
        <v>21.260049699022908</v>
      </c>
      <c r="P38">
        <f t="shared" si="0"/>
        <v>1148.0999999999999</v>
      </c>
      <c r="Q38">
        <v>1.4333958162962908</v>
      </c>
      <c r="R38">
        <v>21.260049699022908</v>
      </c>
      <c r="S38">
        <v>0.92825849764544621</v>
      </c>
      <c r="T38">
        <v>58.606636279747931</v>
      </c>
      <c r="U38">
        <v>4.3662103842029492</v>
      </c>
      <c r="V38">
        <v>26.154025393303112</v>
      </c>
      <c r="W38">
        <v>59.656159841187751</v>
      </c>
      <c r="X38">
        <v>29.646917347440787</v>
      </c>
      <c r="Y38">
        <v>29.640158386792116</v>
      </c>
      <c r="Z38">
        <v>29.483712529767654</v>
      </c>
    </row>
    <row r="39" spans="1:26" x14ac:dyDescent="0.35">
      <c r="A39" s="14">
        <v>44064</v>
      </c>
      <c r="B39">
        <v>1424.6964</v>
      </c>
      <c r="C39">
        <v>567.13883999999996</v>
      </c>
      <c r="D39">
        <v>1181.26</v>
      </c>
      <c r="E39">
        <v>72.160499999999999</v>
      </c>
      <c r="F39">
        <v>81.895700000000005</v>
      </c>
      <c r="G39">
        <v>77.366900000000001</v>
      </c>
      <c r="H39">
        <v>15.2683</v>
      </c>
      <c r="I39">
        <v>1347.8335</v>
      </c>
      <c r="J39">
        <v>1347.8335</v>
      </c>
      <c r="K39">
        <v>4.2899000000000003</v>
      </c>
      <c r="L39">
        <v>57.820999999999998</v>
      </c>
      <c r="M39">
        <v>20.429600000000001</v>
      </c>
      <c r="N39">
        <v>4.2895594193359292</v>
      </c>
      <c r="O39">
        <v>21.027299640359349</v>
      </c>
      <c r="P39">
        <f t="shared" si="0"/>
        <v>1148.0999999999999</v>
      </c>
      <c r="Q39">
        <v>1.4160665235610008</v>
      </c>
      <c r="R39">
        <v>21.027299640359349</v>
      </c>
      <c r="S39">
        <v>0.90197851235502435</v>
      </c>
      <c r="T39">
        <v>57.821024135043046</v>
      </c>
      <c r="U39">
        <v>4.2895594193359292</v>
      </c>
      <c r="V39">
        <v>25.740286907530894</v>
      </c>
      <c r="W39">
        <v>62.025234507288133</v>
      </c>
      <c r="X39">
        <v>29.80793750350059</v>
      </c>
      <c r="Y39">
        <v>29.529359894458214</v>
      </c>
      <c r="Z39">
        <v>29.37147060139986</v>
      </c>
    </row>
    <row r="40" spans="1:26" x14ac:dyDescent="0.35">
      <c r="A40" s="14">
        <v>44071</v>
      </c>
      <c r="B40">
        <v>1424.6964</v>
      </c>
      <c r="C40">
        <v>567.13883999999996</v>
      </c>
      <c r="D40">
        <v>1203.1099999999999</v>
      </c>
      <c r="E40">
        <v>72.160499999999999</v>
      </c>
      <c r="F40">
        <v>82.150199999999998</v>
      </c>
      <c r="G40">
        <v>77.577600000000004</v>
      </c>
      <c r="H40">
        <v>15.5085</v>
      </c>
      <c r="I40">
        <v>1347.7203999999999</v>
      </c>
      <c r="J40">
        <v>1347.7203999999999</v>
      </c>
      <c r="K40">
        <v>4.2903000000000002</v>
      </c>
      <c r="L40">
        <v>57.820999999999998</v>
      </c>
      <c r="M40">
        <v>20.807500000000001</v>
      </c>
      <c r="N40">
        <v>4.2900916579929378</v>
      </c>
      <c r="O40">
        <v>20.925606526341394</v>
      </c>
      <c r="P40">
        <f t="shared" si="0"/>
        <v>1148.0999999999999</v>
      </c>
      <c r="Q40">
        <v>1.4045870763945096</v>
      </c>
      <c r="R40">
        <v>20.925606526341394</v>
      </c>
      <c r="S40">
        <v>0.89772769997099811</v>
      </c>
      <c r="T40">
        <v>57.821024135043046</v>
      </c>
      <c r="U40">
        <v>4.2900916579929378</v>
      </c>
      <c r="V40">
        <v>25.763661190490936</v>
      </c>
      <c r="W40">
        <v>59.710402749352262</v>
      </c>
      <c r="X40">
        <v>28.199921400783229</v>
      </c>
      <c r="Y40">
        <v>29.112022464248057</v>
      </c>
      <c r="Z40">
        <v>27.620374676674508</v>
      </c>
    </row>
    <row r="41" spans="1:26" x14ac:dyDescent="0.35">
      <c r="A41" s="14">
        <v>44078</v>
      </c>
      <c r="B41">
        <v>1424.6964</v>
      </c>
      <c r="C41">
        <v>567.13883999999996</v>
      </c>
      <c r="D41">
        <v>1190.99</v>
      </c>
      <c r="E41">
        <v>72.160499999999999</v>
      </c>
      <c r="F41">
        <v>81.633200000000002</v>
      </c>
      <c r="G41">
        <v>76.8279</v>
      </c>
      <c r="H41">
        <v>15.502000000000001</v>
      </c>
      <c r="I41">
        <v>1347.7180000000001</v>
      </c>
      <c r="J41">
        <v>1347.7180000000001</v>
      </c>
      <c r="K41">
        <v>4.2903000000000002</v>
      </c>
      <c r="L41">
        <v>57.820999999999998</v>
      </c>
      <c r="M41">
        <v>20.597899999999999</v>
      </c>
      <c r="N41">
        <v>4.2902833215340914</v>
      </c>
      <c r="O41">
        <v>20.631076980129521</v>
      </c>
      <c r="P41">
        <f t="shared" si="0"/>
        <v>1148.0999999999999</v>
      </c>
      <c r="Q41">
        <v>1.3920953446559998</v>
      </c>
      <c r="R41">
        <v>20.631076980129521</v>
      </c>
      <c r="S41">
        <v>0.88513165473135613</v>
      </c>
      <c r="T41">
        <v>57.821024135043046</v>
      </c>
      <c r="U41">
        <v>4.2902833215340914</v>
      </c>
      <c r="V41">
        <v>25.655788846368679</v>
      </c>
      <c r="W41">
        <v>58.420338850759137</v>
      </c>
      <c r="X41">
        <v>28.714856216952601</v>
      </c>
      <c r="Y41">
        <v>28.296821622966441</v>
      </c>
      <c r="Z41">
        <v>27.841325201702848</v>
      </c>
    </row>
    <row r="42" spans="1:26" x14ac:dyDescent="0.35">
      <c r="A42" s="14">
        <v>44085</v>
      </c>
      <c r="B42">
        <v>1424.6964</v>
      </c>
      <c r="C42">
        <v>567.13883999999996</v>
      </c>
      <c r="D42">
        <v>1219.74</v>
      </c>
      <c r="E42">
        <v>72.160499999999999</v>
      </c>
      <c r="F42">
        <v>82.418800000000005</v>
      </c>
      <c r="G42">
        <v>77.693299999999994</v>
      </c>
      <c r="H42">
        <v>15.699400000000001</v>
      </c>
      <c r="I42">
        <v>1347.7098000000001</v>
      </c>
      <c r="J42">
        <v>1347.7098000000001</v>
      </c>
      <c r="K42">
        <v>4.2903000000000002</v>
      </c>
      <c r="L42">
        <v>57.820999999999998</v>
      </c>
      <c r="M42">
        <v>21.095099999999999</v>
      </c>
      <c r="N42">
        <v>4.2903009300217709</v>
      </c>
      <c r="O42">
        <v>20.846742478735631</v>
      </c>
      <c r="P42">
        <f t="shared" si="0"/>
        <v>1148.0999999999999</v>
      </c>
      <c r="Q42">
        <v>1.4012939556688988</v>
      </c>
      <c r="R42">
        <v>20.846742478735631</v>
      </c>
      <c r="S42">
        <v>0.8943879864444384</v>
      </c>
      <c r="T42">
        <v>57.821024135043046</v>
      </c>
      <c r="U42">
        <v>4.2903009300217709</v>
      </c>
      <c r="V42">
        <v>25.65714323228789</v>
      </c>
      <c r="W42">
        <v>59.195856598349458</v>
      </c>
      <c r="X42">
        <v>28.367160589832945</v>
      </c>
      <c r="Y42">
        <v>28.778497298911816</v>
      </c>
      <c r="Z42">
        <v>27.733452029393046</v>
      </c>
    </row>
    <row r="43" spans="1:26" x14ac:dyDescent="0.35">
      <c r="A43" s="14">
        <v>44092</v>
      </c>
      <c r="B43">
        <v>1424.6964</v>
      </c>
      <c r="C43">
        <v>567.13883999999996</v>
      </c>
      <c r="D43">
        <v>1254.98</v>
      </c>
      <c r="E43">
        <v>72.160499999999999</v>
      </c>
      <c r="F43">
        <v>84.389600000000002</v>
      </c>
      <c r="G43">
        <v>79.584100000000007</v>
      </c>
      <c r="H43">
        <v>15.7692</v>
      </c>
      <c r="I43">
        <v>1347.8012000000001</v>
      </c>
      <c r="J43">
        <v>1347.8012000000001</v>
      </c>
      <c r="K43">
        <v>4.29</v>
      </c>
      <c r="L43">
        <v>57.820999999999998</v>
      </c>
      <c r="M43">
        <v>21.704599999999999</v>
      </c>
      <c r="N43">
        <v>4.2900420648063147</v>
      </c>
      <c r="O43">
        <v>21.723240270985645</v>
      </c>
      <c r="P43">
        <f t="shared" si="0"/>
        <v>1148.0999999999999</v>
      </c>
      <c r="Q43">
        <v>1.4385685018452443</v>
      </c>
      <c r="R43">
        <v>21.723240270985645</v>
      </c>
      <c r="S43">
        <v>0.93193614546422932</v>
      </c>
      <c r="T43">
        <v>57.821024135043046</v>
      </c>
      <c r="U43">
        <v>4.2900420648063147</v>
      </c>
      <c r="V43">
        <v>25.64040554850391</v>
      </c>
      <c r="W43">
        <v>61.116061571289123</v>
      </c>
      <c r="X43">
        <v>28.335100026897191</v>
      </c>
      <c r="Y43">
        <v>30.180582408847812</v>
      </c>
      <c r="Z43">
        <v>27.844067395179145</v>
      </c>
    </row>
    <row r="44" spans="1:26" x14ac:dyDescent="0.35">
      <c r="A44" s="14">
        <v>44099</v>
      </c>
      <c r="B44">
        <v>1424.6999000000001</v>
      </c>
      <c r="C44">
        <v>567.13883999999996</v>
      </c>
      <c r="D44">
        <v>1190.6199999999999</v>
      </c>
      <c r="E44">
        <v>72.163200000000003</v>
      </c>
      <c r="F44">
        <v>84.380399999999995</v>
      </c>
      <c r="G44">
        <v>79.547399999999996</v>
      </c>
      <c r="H44">
        <v>14.9674</v>
      </c>
      <c r="I44">
        <v>1347.7583999999999</v>
      </c>
      <c r="J44">
        <v>1347.7583999999999</v>
      </c>
      <c r="K44">
        <v>4.2904</v>
      </c>
      <c r="L44">
        <v>57.823599999999999</v>
      </c>
      <c r="M44">
        <v>20.590499999999999</v>
      </c>
      <c r="N44">
        <v>4.2901735968295185</v>
      </c>
      <c r="O44">
        <v>21.105471898073834</v>
      </c>
      <c r="P44">
        <f t="shared" si="0"/>
        <v>1148.0999999999999</v>
      </c>
      <c r="Q44">
        <v>1.4122805670715948</v>
      </c>
      <c r="R44">
        <v>21.105471898073834</v>
      </c>
      <c r="S44">
        <v>0.90546138285743749</v>
      </c>
      <c r="T44">
        <v>57.821024135043046</v>
      </c>
      <c r="U44">
        <v>4.2901735968295185</v>
      </c>
      <c r="V44">
        <v>25.693049020795787</v>
      </c>
      <c r="W44">
        <v>64.678114921696775</v>
      </c>
      <c r="X44">
        <v>28.78476763334044</v>
      </c>
      <c r="Y44">
        <v>31.862898294580983</v>
      </c>
      <c r="Z44">
        <v>28.25371587289299</v>
      </c>
    </row>
    <row r="45" spans="1:26" x14ac:dyDescent="0.35">
      <c r="A45" s="14">
        <v>44106</v>
      </c>
      <c r="B45">
        <v>1425.0509</v>
      </c>
      <c r="C45">
        <v>567.13883999999996</v>
      </c>
      <c r="D45">
        <v>1216.96</v>
      </c>
      <c r="E45">
        <v>72.092699999999994</v>
      </c>
      <c r="F45">
        <v>84.908699999999996</v>
      </c>
      <c r="G45">
        <v>79.938199999999995</v>
      </c>
      <c r="H45">
        <v>15.223800000000001</v>
      </c>
      <c r="I45">
        <v>1348.2284</v>
      </c>
      <c r="J45">
        <v>1348.2284</v>
      </c>
      <c r="K45">
        <v>4.2824999999999998</v>
      </c>
      <c r="L45">
        <v>57.7378</v>
      </c>
      <c r="M45">
        <v>21.077300000000001</v>
      </c>
      <c r="N45">
        <v>4.2903175186262761</v>
      </c>
      <c r="O45">
        <v>20.986598891453454</v>
      </c>
      <c r="P45">
        <f t="shared" si="0"/>
        <v>1148.0999999999999</v>
      </c>
      <c r="Q45">
        <v>1.4072383342394172</v>
      </c>
      <c r="R45">
        <v>20.986598891453454</v>
      </c>
      <c r="S45">
        <v>0.90039172880385554</v>
      </c>
      <c r="T45">
        <v>57.823566661589538</v>
      </c>
      <c r="U45">
        <v>4.2903175186262761</v>
      </c>
      <c r="V45">
        <v>25.674354909290322</v>
      </c>
      <c r="W45">
        <v>64.535477000801194</v>
      </c>
      <c r="X45">
        <v>28.99600220293819</v>
      </c>
      <c r="Y45">
        <v>31.835637569789238</v>
      </c>
      <c r="Z45">
        <v>28.401594267168655</v>
      </c>
    </row>
    <row r="46" spans="1:26" x14ac:dyDescent="0.35">
      <c r="A46" s="14">
        <v>44113</v>
      </c>
      <c r="B46">
        <v>1425.0509</v>
      </c>
      <c r="C46">
        <v>600.67663000000005</v>
      </c>
      <c r="D46">
        <v>1270.1600000000001</v>
      </c>
      <c r="E46">
        <v>72.092699999999994</v>
      </c>
      <c r="F46">
        <v>86.221900000000005</v>
      </c>
      <c r="G46">
        <v>81.506799999999998</v>
      </c>
      <c r="H46">
        <v>15.583500000000001</v>
      </c>
      <c r="I46">
        <v>1348.3168000000001</v>
      </c>
      <c r="J46">
        <v>1348.3168000000001</v>
      </c>
      <c r="K46">
        <v>4.2821999999999996</v>
      </c>
      <c r="L46">
        <v>57.7378</v>
      </c>
      <c r="M46">
        <v>21.998699999999999</v>
      </c>
      <c r="N46">
        <v>4.2822602436147212</v>
      </c>
      <c r="O46">
        <v>21.76475584525172</v>
      </c>
      <c r="P46">
        <f t="shared" si="0"/>
        <v>1148.0999999999999</v>
      </c>
      <c r="Q46">
        <v>1.4932216630663389</v>
      </c>
      <c r="R46">
        <v>21.76475584525172</v>
      </c>
      <c r="S46">
        <v>0.93202348668102541</v>
      </c>
      <c r="T46">
        <v>57.737840430411055</v>
      </c>
      <c r="U46">
        <v>4.2822602436147212</v>
      </c>
      <c r="V46">
        <v>25.651818584006538</v>
      </c>
      <c r="W46">
        <v>63.936920816882093</v>
      </c>
      <c r="X46">
        <v>28.776703065334907</v>
      </c>
      <c r="Y46">
        <v>31.313838239156979</v>
      </c>
      <c r="Z46">
        <v>27.737718831297098</v>
      </c>
    </row>
    <row r="47" spans="1:26" x14ac:dyDescent="0.35">
      <c r="A47" s="14">
        <v>44120</v>
      </c>
      <c r="B47">
        <v>1425.0509</v>
      </c>
      <c r="C47">
        <v>600.97902999999997</v>
      </c>
      <c r="D47">
        <v>1250.99</v>
      </c>
      <c r="E47">
        <v>72.092699999999994</v>
      </c>
      <c r="F47">
        <v>87.787999999999997</v>
      </c>
      <c r="G47">
        <v>82.827699999999993</v>
      </c>
      <c r="H47">
        <v>15.1035</v>
      </c>
      <c r="I47">
        <v>1348.5139999999999</v>
      </c>
      <c r="J47">
        <v>1348.5139999999999</v>
      </c>
      <c r="K47">
        <v>4.2816000000000001</v>
      </c>
      <c r="L47">
        <v>57.7378</v>
      </c>
      <c r="M47">
        <v>21.666699999999999</v>
      </c>
      <c r="N47">
        <v>4.2817185823494919</v>
      </c>
      <c r="O47">
        <v>22.003420816045153</v>
      </c>
      <c r="P47">
        <f t="shared" si="0"/>
        <v>1148.0999999999999</v>
      </c>
      <c r="Q47">
        <v>1.5037860953553204</v>
      </c>
      <c r="R47">
        <v>22.003420816045153</v>
      </c>
      <c r="S47">
        <v>0.94212455783316151</v>
      </c>
      <c r="T47">
        <v>57.737840430411055</v>
      </c>
      <c r="U47">
        <v>4.2817185823494919</v>
      </c>
      <c r="V47">
        <v>25.66335351062688</v>
      </c>
      <c r="W47">
        <v>72.648996511126214</v>
      </c>
      <c r="X47">
        <v>24.406003514371452</v>
      </c>
      <c r="Y47">
        <v>38.9015782764858</v>
      </c>
      <c r="Z47">
        <v>23.26339835740864</v>
      </c>
    </row>
    <row r="48" spans="1:26" x14ac:dyDescent="0.35">
      <c r="A48" s="14">
        <v>44127</v>
      </c>
      <c r="B48">
        <v>1425.0509</v>
      </c>
      <c r="C48">
        <v>600.97902999999997</v>
      </c>
      <c r="D48">
        <v>1277.18</v>
      </c>
      <c r="E48">
        <v>72.092699999999994</v>
      </c>
      <c r="F48">
        <v>88.345500000000001</v>
      </c>
      <c r="G48">
        <v>83.636200000000002</v>
      </c>
      <c r="H48">
        <v>15.2707</v>
      </c>
      <c r="I48">
        <v>1348.6077</v>
      </c>
      <c r="J48">
        <v>1348.6077</v>
      </c>
      <c r="K48">
        <v>4.2812999999999999</v>
      </c>
      <c r="L48">
        <v>57.7378</v>
      </c>
      <c r="M48">
        <v>22.1203</v>
      </c>
      <c r="N48">
        <v>4.2812924610472898</v>
      </c>
      <c r="O48">
        <v>22.250226028948379</v>
      </c>
      <c r="P48">
        <f t="shared" si="0"/>
        <v>1148.0999999999999</v>
      </c>
      <c r="Q48">
        <v>1.5152600432886938</v>
      </c>
      <c r="R48">
        <v>22.250226028948379</v>
      </c>
      <c r="S48">
        <v>0.95259724954334868</v>
      </c>
      <c r="T48">
        <v>57.737840430411055</v>
      </c>
      <c r="U48">
        <v>4.2812924610472898</v>
      </c>
      <c r="V48">
        <v>25.835750728103058</v>
      </c>
      <c r="W48">
        <v>75.616467138689245</v>
      </c>
      <c r="X48">
        <v>24.623852520428269</v>
      </c>
      <c r="Y48">
        <v>40.899065714948698</v>
      </c>
      <c r="Z48">
        <v>23.776816407426736</v>
      </c>
    </row>
    <row r="49" spans="1:26" x14ac:dyDescent="0.35">
      <c r="A49" s="14">
        <v>44134</v>
      </c>
      <c r="B49">
        <v>1425.0509</v>
      </c>
      <c r="C49">
        <v>601.07006000000001</v>
      </c>
      <c r="D49">
        <v>1223.3399999999999</v>
      </c>
      <c r="E49">
        <v>72.092699999999994</v>
      </c>
      <c r="F49">
        <v>89.585800000000006</v>
      </c>
      <c r="G49">
        <v>84.336699999999993</v>
      </c>
      <c r="H49">
        <v>14.5054</v>
      </c>
      <c r="I49">
        <v>1349.2174</v>
      </c>
      <c r="J49">
        <v>1349.2174</v>
      </c>
      <c r="K49">
        <v>4.2793999999999999</v>
      </c>
      <c r="L49">
        <v>57.7378</v>
      </c>
      <c r="M49">
        <v>21.187799999999999</v>
      </c>
      <c r="N49">
        <v>4.2793579615708355</v>
      </c>
      <c r="O49">
        <v>22.05104989221946</v>
      </c>
      <c r="P49">
        <f t="shared" si="0"/>
        <v>1148.0999999999999</v>
      </c>
      <c r="Q49">
        <v>1.5057522070446594</v>
      </c>
      <c r="R49">
        <v>22.05104989221946</v>
      </c>
      <c r="S49">
        <v>0.94364335917265074</v>
      </c>
      <c r="T49">
        <v>57.737840430411055</v>
      </c>
      <c r="U49">
        <v>4.2793579615708355</v>
      </c>
      <c r="V49">
        <v>25.935209909098205</v>
      </c>
      <c r="W49">
        <v>78.39913658546574</v>
      </c>
      <c r="X49">
        <v>24.166882758419639</v>
      </c>
      <c r="Y49">
        <v>43.934450461187858</v>
      </c>
      <c r="Z49">
        <v>22.763592761545418</v>
      </c>
    </row>
    <row r="50" spans="1:26" x14ac:dyDescent="0.35">
      <c r="A50" s="14">
        <v>44141</v>
      </c>
      <c r="B50">
        <v>1421.2678000000001</v>
      </c>
      <c r="C50">
        <v>601.07006000000001</v>
      </c>
      <c r="D50">
        <v>1321.34</v>
      </c>
      <c r="E50">
        <v>80.218900000000005</v>
      </c>
      <c r="F50">
        <v>91.053899999999999</v>
      </c>
      <c r="G50">
        <v>85.812600000000003</v>
      </c>
      <c r="H50">
        <v>15.398</v>
      </c>
      <c r="I50">
        <v>1368.6278</v>
      </c>
      <c r="J50">
        <v>1368.6278</v>
      </c>
      <c r="K50">
        <v>5.0206</v>
      </c>
      <c r="L50">
        <v>68.713399999999993</v>
      </c>
      <c r="M50">
        <v>19.229700000000001</v>
      </c>
      <c r="N50">
        <v>4.9514355517625148</v>
      </c>
      <c r="O50">
        <v>18.724019810787176</v>
      </c>
      <c r="P50">
        <f t="shared" si="0"/>
        <v>1148.0999999999999</v>
      </c>
      <c r="Q50">
        <v>1.5184199807725094</v>
      </c>
      <c r="R50">
        <v>18.724019810787176</v>
      </c>
      <c r="S50">
        <v>0.92710777363037256</v>
      </c>
      <c r="T50">
        <v>67.740795663400661</v>
      </c>
      <c r="U50">
        <v>4.9514355517625148</v>
      </c>
      <c r="V50">
        <v>27.096141520021071</v>
      </c>
      <c r="W50">
        <v>59.689269702587289</v>
      </c>
      <c r="X50">
        <v>22.723517023951938</v>
      </c>
      <c r="Y50">
        <v>41.923903109868832</v>
      </c>
      <c r="Z50">
        <v>17.965950858470087</v>
      </c>
    </row>
    <row r="51" spans="1:26" x14ac:dyDescent="0.35">
      <c r="A51" s="14">
        <v>44148</v>
      </c>
      <c r="B51">
        <v>1417.4324999999999</v>
      </c>
      <c r="C51">
        <v>601.23555999999996</v>
      </c>
      <c r="D51">
        <v>1370.09</v>
      </c>
      <c r="E51">
        <v>80.494100000000003</v>
      </c>
      <c r="F51">
        <v>92.275899999999993</v>
      </c>
      <c r="G51">
        <v>87.000500000000002</v>
      </c>
      <c r="H51">
        <v>15.748100000000001</v>
      </c>
      <c r="I51">
        <v>1368.0144</v>
      </c>
      <c r="J51">
        <v>1368.0144</v>
      </c>
      <c r="K51">
        <v>5.0403000000000002</v>
      </c>
      <c r="L51">
        <v>68.951499999999996</v>
      </c>
      <c r="M51">
        <v>19.8704</v>
      </c>
      <c r="N51">
        <v>5.046607942481951</v>
      </c>
      <c r="O51">
        <v>19.807415601343148</v>
      </c>
      <c r="P51">
        <f t="shared" si="0"/>
        <v>1148.0999999999999</v>
      </c>
      <c r="Q51">
        <v>1.5965888080198372</v>
      </c>
      <c r="R51">
        <v>19.807415601343148</v>
      </c>
      <c r="S51">
        <v>0.99960260893779251</v>
      </c>
      <c r="T51">
        <v>69.071100820807089</v>
      </c>
      <c r="U51">
        <v>5.046607942481951</v>
      </c>
      <c r="V51">
        <v>27.10236099860732</v>
      </c>
      <c r="W51">
        <v>59.279724765755702</v>
      </c>
      <c r="X51">
        <v>22.956478605755485</v>
      </c>
      <c r="Y51">
        <v>42.741517251145126</v>
      </c>
      <c r="Z51">
        <v>18.081094705948345</v>
      </c>
    </row>
    <row r="52" spans="1:26" x14ac:dyDescent="0.35">
      <c r="A52" s="14">
        <v>44155</v>
      </c>
      <c r="B52">
        <v>1452.2474999999999</v>
      </c>
      <c r="C52">
        <v>601.23555999999996</v>
      </c>
      <c r="D52">
        <v>1402.13</v>
      </c>
      <c r="E52">
        <v>80.160300000000007</v>
      </c>
      <c r="F52">
        <v>92.664500000000004</v>
      </c>
      <c r="G52">
        <v>86.742500000000007</v>
      </c>
      <c r="H52">
        <v>16.164300000000001</v>
      </c>
      <c r="I52">
        <v>1375.1049</v>
      </c>
      <c r="J52">
        <v>1375.1049</v>
      </c>
      <c r="K52">
        <v>4.9283000000000001</v>
      </c>
      <c r="L52">
        <v>67.769599999999997</v>
      </c>
      <c r="M52">
        <v>20.689699999999998</v>
      </c>
      <c r="N52">
        <v>4.9283229686591739</v>
      </c>
      <c r="O52">
        <v>20.846806698548981</v>
      </c>
      <c r="P52">
        <f t="shared" si="0"/>
        <v>1148.0999999999999</v>
      </c>
      <c r="Q52">
        <v>1.6033219441205999</v>
      </c>
      <c r="R52">
        <v>20.846806698548981</v>
      </c>
      <c r="S52">
        <v>1.0273979627565688</v>
      </c>
      <c r="T52">
        <v>67.769611932859476</v>
      </c>
      <c r="U52">
        <v>4.9283229686591739</v>
      </c>
      <c r="V52">
        <v>26.69730427868468</v>
      </c>
      <c r="W52">
        <v>64.847774452219852</v>
      </c>
      <c r="X52">
        <v>23.256682984797379</v>
      </c>
      <c r="Y52">
        <v>45.749103495527194</v>
      </c>
      <c r="Z52">
        <v>19.214858970646183</v>
      </c>
    </row>
    <row r="53" spans="1:26" x14ac:dyDescent="0.35">
      <c r="A53" s="14">
        <v>44162</v>
      </c>
      <c r="B53">
        <v>1452.2514000000001</v>
      </c>
      <c r="C53">
        <v>599.98976000000005</v>
      </c>
      <c r="D53">
        <v>1472.79</v>
      </c>
      <c r="E53">
        <v>80.160300000000007</v>
      </c>
      <c r="F53">
        <v>92.7761</v>
      </c>
      <c r="G53">
        <v>87.648200000000003</v>
      </c>
      <c r="H53">
        <v>16.8034</v>
      </c>
      <c r="I53">
        <v>1375.0903000000001</v>
      </c>
      <c r="J53">
        <v>1375.0903000000001</v>
      </c>
      <c r="K53">
        <v>4.9283999999999999</v>
      </c>
      <c r="L53">
        <v>67.769599999999997</v>
      </c>
      <c r="M53">
        <v>21.732299999999999</v>
      </c>
      <c r="N53">
        <v>4.9283229930591075</v>
      </c>
      <c r="O53">
        <v>21.308665621852384</v>
      </c>
      <c r="P53">
        <f t="shared" si="0"/>
        <v>1148.0999999999999</v>
      </c>
      <c r="Q53">
        <v>1.627452310660644</v>
      </c>
      <c r="R53">
        <v>21.308665621852384</v>
      </c>
      <c r="S53">
        <v>1.0501598673558326</v>
      </c>
      <c r="T53">
        <v>67.769611932859476</v>
      </c>
      <c r="U53">
        <v>4.9283229930591075</v>
      </c>
      <c r="V53">
        <v>26.733311375579536</v>
      </c>
      <c r="W53">
        <v>67.230850823175842</v>
      </c>
      <c r="X53">
        <v>23.306857434864462</v>
      </c>
      <c r="Y53">
        <v>46.664194899063816</v>
      </c>
      <c r="Z53">
        <v>18.315819561019214</v>
      </c>
    </row>
    <row r="54" spans="1:26" x14ac:dyDescent="0.35">
      <c r="A54" s="14">
        <v>44169</v>
      </c>
      <c r="B54">
        <v>1452.2161000000001</v>
      </c>
      <c r="C54">
        <v>599.98976000000005</v>
      </c>
      <c r="D54">
        <v>1574.08</v>
      </c>
      <c r="E54">
        <v>80.160300000000007</v>
      </c>
      <c r="F54">
        <v>94.580399999999997</v>
      </c>
      <c r="G54">
        <v>89.133200000000002</v>
      </c>
      <c r="H54">
        <v>17.6599</v>
      </c>
      <c r="I54">
        <v>1375.15</v>
      </c>
      <c r="J54">
        <v>1375.15</v>
      </c>
      <c r="K54">
        <v>4.9282000000000004</v>
      </c>
      <c r="L54">
        <v>67.769599999999997</v>
      </c>
      <c r="M54">
        <v>23.226900000000001</v>
      </c>
      <c r="N54">
        <v>4.9281613039425416</v>
      </c>
      <c r="O54">
        <v>22.223087266488552</v>
      </c>
      <c r="P54">
        <f t="shared" si="0"/>
        <v>1148.0999999999999</v>
      </c>
      <c r="Q54">
        <v>1.6727666286554144</v>
      </c>
      <c r="R54">
        <v>22.223087266488552</v>
      </c>
      <c r="S54">
        <v>1.0951895872084711</v>
      </c>
      <c r="T54">
        <v>67.769611932859476</v>
      </c>
      <c r="U54">
        <v>4.9281613039425416</v>
      </c>
      <c r="V54">
        <v>26.782302448712191</v>
      </c>
      <c r="W54">
        <v>66.673716098917637</v>
      </c>
      <c r="X54">
        <v>24.322614153842338</v>
      </c>
      <c r="Y54">
        <v>47.803949594351607</v>
      </c>
      <c r="Z54">
        <v>17.651666802679486</v>
      </c>
    </row>
    <row r="55" spans="1:26" x14ac:dyDescent="0.35">
      <c r="A55" s="14">
        <v>44176</v>
      </c>
      <c r="B55">
        <v>1452.2185999999999</v>
      </c>
      <c r="C55">
        <v>600.21433000000002</v>
      </c>
      <c r="D55">
        <v>1586.62</v>
      </c>
      <c r="E55">
        <v>80.160300000000007</v>
      </c>
      <c r="F55">
        <v>94.7072</v>
      </c>
      <c r="G55">
        <v>89.048900000000003</v>
      </c>
      <c r="H55">
        <v>17.817399999999999</v>
      </c>
      <c r="I55">
        <v>1375.1672000000001</v>
      </c>
      <c r="J55">
        <v>1375.1672000000001</v>
      </c>
      <c r="K55">
        <v>4.9280999999999997</v>
      </c>
      <c r="L55">
        <v>67.769599999999997</v>
      </c>
      <c r="M55">
        <v>23.411999999999999</v>
      </c>
      <c r="N55">
        <v>4.9280997973026048</v>
      </c>
      <c r="O55">
        <v>23.464794243995946</v>
      </c>
      <c r="P55">
        <f t="shared" si="0"/>
        <v>1148.0999999999999</v>
      </c>
      <c r="Q55">
        <v>1.7379407085840621</v>
      </c>
      <c r="R55">
        <v>23.464794243995946</v>
      </c>
      <c r="S55">
        <v>1.1563684775758376</v>
      </c>
      <c r="T55">
        <v>67.769611932859476</v>
      </c>
      <c r="U55">
        <v>4.9280997973026048</v>
      </c>
      <c r="V55">
        <v>26.810296165444804</v>
      </c>
      <c r="W55">
        <v>68.889505910977803</v>
      </c>
      <c r="X55">
        <v>25.684801443378703</v>
      </c>
      <c r="Y55">
        <v>49.994096276745729</v>
      </c>
      <c r="Z55">
        <v>19.846958224098174</v>
      </c>
    </row>
    <row r="56" spans="1:26" x14ac:dyDescent="0.35">
      <c r="A56" s="14">
        <v>44183</v>
      </c>
      <c r="B56">
        <v>1452.2138</v>
      </c>
      <c r="C56">
        <v>600.21433000000002</v>
      </c>
      <c r="D56">
        <v>1568.32</v>
      </c>
      <c r="E56">
        <v>80.160300000000007</v>
      </c>
      <c r="F56">
        <v>94.753100000000003</v>
      </c>
      <c r="G56">
        <v>88.804699999999997</v>
      </c>
      <c r="H56">
        <v>17.660299999999999</v>
      </c>
      <c r="I56">
        <v>1375.0708</v>
      </c>
      <c r="J56">
        <v>1375.0708</v>
      </c>
      <c r="K56">
        <v>4.9283999999999999</v>
      </c>
      <c r="L56">
        <v>67.769599999999997</v>
      </c>
      <c r="M56">
        <v>23.1419</v>
      </c>
      <c r="N56">
        <v>4.9284453123064837</v>
      </c>
      <c r="O56">
        <v>23.356190995576998</v>
      </c>
      <c r="P56">
        <f t="shared" si="0"/>
        <v>1148.0999999999999</v>
      </c>
      <c r="Q56">
        <v>1.7323979514420755</v>
      </c>
      <c r="R56">
        <v>23.356190995576998</v>
      </c>
      <c r="S56">
        <v>1.1510971002548636</v>
      </c>
      <c r="T56">
        <v>67.769611932859476</v>
      </c>
      <c r="U56">
        <v>4.9284453123064837</v>
      </c>
      <c r="V56">
        <v>26.6569402892715</v>
      </c>
      <c r="W56">
        <v>69.202593050992618</v>
      </c>
      <c r="X56">
        <v>25.4943850593341</v>
      </c>
      <c r="Y56">
        <v>50.45388509890234</v>
      </c>
      <c r="Z56">
        <v>19.546001598132825</v>
      </c>
    </row>
    <row r="57" spans="1:26" x14ac:dyDescent="0.35">
      <c r="A57" s="14">
        <v>44190</v>
      </c>
      <c r="B57">
        <v>1452.2138</v>
      </c>
      <c r="C57">
        <v>600.21433000000002</v>
      </c>
      <c r="D57">
        <v>1603.86</v>
      </c>
      <c r="E57">
        <v>80.160300000000007</v>
      </c>
      <c r="F57">
        <v>94.109099999999998</v>
      </c>
      <c r="G57">
        <v>88.246200000000002</v>
      </c>
      <c r="H57">
        <v>18.174800000000001</v>
      </c>
      <c r="I57">
        <v>1375.0192999999999</v>
      </c>
      <c r="J57">
        <v>1375.0192999999999</v>
      </c>
      <c r="K57">
        <v>4.9286000000000003</v>
      </c>
      <c r="L57">
        <v>67.769599999999997</v>
      </c>
      <c r="M57">
        <v>23.666399999999999</v>
      </c>
      <c r="N57">
        <v>4.9286298525409711</v>
      </c>
      <c r="O57">
        <v>22.988474562071541</v>
      </c>
      <c r="P57">
        <f t="shared" si="0"/>
        <v>1148.0999999999999</v>
      </c>
      <c r="Q57">
        <v>1.7132824831065634</v>
      </c>
      <c r="R57">
        <v>22.988474562071541</v>
      </c>
      <c r="S57">
        <v>1.1330168199100452</v>
      </c>
      <c r="T57">
        <v>67.769611932859476</v>
      </c>
      <c r="U57">
        <v>4.9286298525409711</v>
      </c>
      <c r="V57">
        <v>26.59973939621667</v>
      </c>
      <c r="W57">
        <v>68.010329348534214</v>
      </c>
      <c r="X57">
        <v>26.187759336317004</v>
      </c>
      <c r="Y57">
        <v>49.698734627914767</v>
      </c>
      <c r="Z57">
        <v>19.754286700054639</v>
      </c>
    </row>
    <row r="58" spans="1:26" x14ac:dyDescent="0.35">
      <c r="A58" s="14">
        <v>44197</v>
      </c>
      <c r="B58">
        <v>1447.8014000000001</v>
      </c>
      <c r="C58">
        <v>600.21437000000003</v>
      </c>
      <c r="D58">
        <v>1668.53</v>
      </c>
      <c r="E58">
        <v>80.063699999999997</v>
      </c>
      <c r="F58">
        <v>94.762699999999995</v>
      </c>
      <c r="G58">
        <v>88.840699999999998</v>
      </c>
      <c r="H58">
        <v>18.781099999999999</v>
      </c>
      <c r="I58">
        <v>1370.8510000000001</v>
      </c>
      <c r="J58">
        <v>1370.8510000000001</v>
      </c>
      <c r="K58">
        <v>4.9550999999999998</v>
      </c>
      <c r="L58">
        <v>67.926699999999997</v>
      </c>
      <c r="M58">
        <v>24.563700000000001</v>
      </c>
      <c r="N58">
        <v>4.9286624404182433</v>
      </c>
      <c r="O58">
        <v>24.613096525512589</v>
      </c>
      <c r="P58">
        <f t="shared" si="0"/>
        <v>1148.0999999999999</v>
      </c>
      <c r="Q58">
        <v>1.79803582532188</v>
      </c>
      <c r="R58">
        <v>24.613096525512589</v>
      </c>
      <c r="S58">
        <v>1.2130964438768266</v>
      </c>
      <c r="T58">
        <v>67.769611932859476</v>
      </c>
      <c r="U58">
        <v>4.9286624404182433</v>
      </c>
      <c r="V58">
        <v>26.580836514198754</v>
      </c>
      <c r="W58">
        <v>69.401600369580962</v>
      </c>
      <c r="X58">
        <v>25.142161287850183</v>
      </c>
      <c r="Y58">
        <v>50.916215758742887</v>
      </c>
      <c r="Z58">
        <v>18.681766859911793</v>
      </c>
    </row>
    <row r="59" spans="1:26" x14ac:dyDescent="0.35">
      <c r="A59" s="14">
        <v>44204</v>
      </c>
      <c r="B59">
        <v>1447.8026</v>
      </c>
      <c r="C59">
        <v>601.56881999999996</v>
      </c>
      <c r="D59">
        <v>1826.81</v>
      </c>
      <c r="E59">
        <v>80.063699999999997</v>
      </c>
      <c r="F59">
        <v>93.934100000000001</v>
      </c>
      <c r="G59">
        <v>87.464600000000004</v>
      </c>
      <c r="H59">
        <v>20.886299999999999</v>
      </c>
      <c r="I59">
        <v>1370.7961</v>
      </c>
      <c r="J59">
        <v>1370.7961</v>
      </c>
      <c r="K59">
        <v>4.9553000000000003</v>
      </c>
      <c r="L59">
        <v>67.926699999999997</v>
      </c>
      <c r="M59">
        <v>26.893899999999999</v>
      </c>
      <c r="N59">
        <v>4.9552240724571623</v>
      </c>
      <c r="O59">
        <v>25.237805341107265</v>
      </c>
      <c r="P59">
        <f t="shared" si="0"/>
        <v>1148.0999999999999</v>
      </c>
      <c r="Q59">
        <v>1.842278297806583</v>
      </c>
      <c r="R59">
        <v>25.237805341107265</v>
      </c>
      <c r="S59">
        <v>1.2505898056224267</v>
      </c>
      <c r="T59">
        <v>67.926667031055999</v>
      </c>
      <c r="U59">
        <v>4.9552240724571623</v>
      </c>
      <c r="V59">
        <v>26.546504485612303</v>
      </c>
      <c r="W59">
        <v>69.82292556655311</v>
      </c>
      <c r="X59">
        <v>29.826095552058085</v>
      </c>
      <c r="Y59">
        <v>52.125967755625815</v>
      </c>
      <c r="Z59">
        <v>21.841460290026369</v>
      </c>
    </row>
    <row r="60" spans="1:26" x14ac:dyDescent="0.35">
      <c r="A60" s="14">
        <v>44211</v>
      </c>
      <c r="B60">
        <v>1447.8026</v>
      </c>
      <c r="C60">
        <v>601.56881999999996</v>
      </c>
      <c r="D60">
        <v>1771.4</v>
      </c>
      <c r="E60">
        <v>80.063699999999997</v>
      </c>
      <c r="F60">
        <v>93.748500000000007</v>
      </c>
      <c r="G60">
        <v>87.368200000000002</v>
      </c>
      <c r="H60">
        <v>20.275099999999998</v>
      </c>
      <c r="I60">
        <v>1370.7953</v>
      </c>
      <c r="J60">
        <v>1370.7953</v>
      </c>
      <c r="K60">
        <v>4.9553000000000003</v>
      </c>
      <c r="L60">
        <v>67.926699999999997</v>
      </c>
      <c r="M60">
        <v>26.078099999999999</v>
      </c>
      <c r="N60">
        <v>4.9557054150402413</v>
      </c>
      <c r="O60">
        <v>26.828491366532297</v>
      </c>
      <c r="P60">
        <f t="shared" si="0"/>
        <v>1148.0999999999999</v>
      </c>
      <c r="Q60">
        <v>1.9260725782815056</v>
      </c>
      <c r="R60">
        <v>26.828491366532297</v>
      </c>
      <c r="S60">
        <v>1.3295409994248444</v>
      </c>
      <c r="T60">
        <v>67.926667031055999</v>
      </c>
      <c r="U60">
        <v>4.9557054150402413</v>
      </c>
      <c r="V60">
        <v>26.500326082430281</v>
      </c>
      <c r="W60">
        <v>66.509826234854032</v>
      </c>
      <c r="X60">
        <v>28.70895024453235</v>
      </c>
      <c r="Y60">
        <v>49.825854352238977</v>
      </c>
      <c r="Z60">
        <v>22.631863526648061</v>
      </c>
    </row>
    <row r="61" spans="1:26" x14ac:dyDescent="0.35">
      <c r="A61" s="14">
        <v>44218</v>
      </c>
      <c r="B61">
        <v>1447.7996000000001</v>
      </c>
      <c r="C61">
        <v>601.85056999999995</v>
      </c>
      <c r="D61">
        <v>1784.77</v>
      </c>
      <c r="E61">
        <v>80.063699999999997</v>
      </c>
      <c r="F61">
        <v>93.441699999999997</v>
      </c>
      <c r="G61">
        <v>87.137799999999999</v>
      </c>
      <c r="H61">
        <v>20.482199999999999</v>
      </c>
      <c r="I61">
        <v>1371.4095</v>
      </c>
      <c r="J61">
        <v>1371.4095</v>
      </c>
      <c r="K61">
        <v>4.9531000000000001</v>
      </c>
      <c r="L61">
        <v>67.926699999999997</v>
      </c>
      <c r="M61">
        <v>26.274999999999999</v>
      </c>
      <c r="N61">
        <v>4.9545955471810625</v>
      </c>
      <c r="O61">
        <v>26.202963840199033</v>
      </c>
      <c r="P61">
        <f t="shared" si="0"/>
        <v>1148.0999999999999</v>
      </c>
      <c r="Q61">
        <v>1.8934123191440213</v>
      </c>
      <c r="R61">
        <v>26.202963840199033</v>
      </c>
      <c r="S61">
        <v>1.2982508796559651</v>
      </c>
      <c r="T61">
        <v>67.926667031055999</v>
      </c>
      <c r="U61">
        <v>4.9545955471810625</v>
      </c>
      <c r="V61">
        <v>26.48459721235654</v>
      </c>
      <c r="W61">
        <v>67.073188900660881</v>
      </c>
      <c r="X61">
        <v>29.927508874108025</v>
      </c>
      <c r="Y61">
        <v>50.09027516990367</v>
      </c>
      <c r="Z61">
        <v>23.405381149839918</v>
      </c>
    </row>
    <row r="62" spans="1:26" x14ac:dyDescent="0.35">
      <c r="A62" s="14">
        <v>44225</v>
      </c>
      <c r="B62">
        <v>1447.7989</v>
      </c>
      <c r="C62">
        <v>602.02832000000001</v>
      </c>
      <c r="D62">
        <v>1668.45</v>
      </c>
      <c r="E62">
        <v>80.068700000000007</v>
      </c>
      <c r="F62">
        <v>92.946200000000005</v>
      </c>
      <c r="G62">
        <v>81.718199999999996</v>
      </c>
      <c r="H62">
        <v>20.417100000000001</v>
      </c>
      <c r="I62">
        <v>1370.7012999999999</v>
      </c>
      <c r="J62">
        <v>1370.7012999999999</v>
      </c>
      <c r="K62">
        <v>4.9943999999999997</v>
      </c>
      <c r="L62">
        <v>68.457700000000003</v>
      </c>
      <c r="M62">
        <v>24.372</v>
      </c>
      <c r="N62">
        <v>4.9941399258847028</v>
      </c>
      <c r="O62">
        <v>25.852112183117693</v>
      </c>
      <c r="P62">
        <f t="shared" si="0"/>
        <v>1148.0999999999999</v>
      </c>
      <c r="Q62">
        <v>1.8863185970434482</v>
      </c>
      <c r="R62">
        <v>25.852112183117693</v>
      </c>
      <c r="S62">
        <v>1.2910906562215843</v>
      </c>
      <c r="T62">
        <v>68.455528409616264</v>
      </c>
      <c r="U62">
        <v>4.9941399258847028</v>
      </c>
      <c r="V62">
        <v>26.500547032356174</v>
      </c>
      <c r="W62">
        <v>64.322189811808144</v>
      </c>
      <c r="X62">
        <v>30.757714122326998</v>
      </c>
      <c r="Y62">
        <v>49.035194625865508</v>
      </c>
      <c r="Z62">
        <v>22.339836290910291</v>
      </c>
    </row>
    <row r="63" spans="1:26" x14ac:dyDescent="0.35">
      <c r="A63" s="14">
        <v>44232</v>
      </c>
      <c r="B63">
        <v>1483.3780999999999</v>
      </c>
      <c r="C63">
        <v>602.02832000000001</v>
      </c>
      <c r="D63">
        <v>1731.81</v>
      </c>
      <c r="E63">
        <v>95.321200000000005</v>
      </c>
      <c r="F63">
        <v>125.9186</v>
      </c>
      <c r="G63">
        <v>125.8394</v>
      </c>
      <c r="H63">
        <v>13.7621</v>
      </c>
      <c r="I63">
        <v>1433.8824</v>
      </c>
      <c r="J63">
        <v>1433.8824</v>
      </c>
      <c r="K63">
        <v>5.8403</v>
      </c>
      <c r="L63">
        <v>83.743600000000001</v>
      </c>
      <c r="M63">
        <v>20.6799</v>
      </c>
      <c r="N63">
        <v>5.9185262978826074</v>
      </c>
      <c r="O63">
        <v>20.618616098718668</v>
      </c>
      <c r="P63">
        <f t="shared" si="0"/>
        <v>1148.0999999999999</v>
      </c>
      <c r="Q63">
        <v>1.3351689604751578</v>
      </c>
      <c r="R63">
        <v>20.618616098718668</v>
      </c>
      <c r="S63">
        <v>1.2203182160621213</v>
      </c>
      <c r="T63">
        <v>85.02753005372405</v>
      </c>
      <c r="U63">
        <v>5.9185262978826074</v>
      </c>
      <c r="V63">
        <v>40.887871675934996</v>
      </c>
      <c r="W63">
        <v>48.02915110981484</v>
      </c>
      <c r="X63">
        <v>21.230026631136091</v>
      </c>
      <c r="Y63">
        <v>35.253875285080497</v>
      </c>
      <c r="Z63">
        <v>20.947417654064378</v>
      </c>
    </row>
    <row r="64" spans="1:26" x14ac:dyDescent="0.35">
      <c r="A64" s="14">
        <v>44239</v>
      </c>
      <c r="B64">
        <v>1489.9994999999999</v>
      </c>
      <c r="C64">
        <v>602.02832000000001</v>
      </c>
      <c r="D64">
        <v>1746.84</v>
      </c>
      <c r="E64">
        <v>94.616399999999999</v>
      </c>
      <c r="F64">
        <v>127.04640000000001</v>
      </c>
      <c r="G64">
        <v>126.77549999999999</v>
      </c>
      <c r="H64">
        <v>13.779</v>
      </c>
      <c r="I64">
        <v>1440.2229</v>
      </c>
      <c r="J64">
        <v>1440.2229</v>
      </c>
      <c r="K64">
        <v>5.7264999999999997</v>
      </c>
      <c r="L64">
        <v>82.473799999999997</v>
      </c>
      <c r="M64">
        <v>21.180499999999999</v>
      </c>
      <c r="N64">
        <v>5.7264612602664551</v>
      </c>
      <c r="O64">
        <v>21.102821709540915</v>
      </c>
      <c r="P64">
        <f t="shared" si="0"/>
        <v>1148.0999999999999</v>
      </c>
      <c r="Q64">
        <v>1.6717050741407398</v>
      </c>
      <c r="R64">
        <v>21.102821709540915</v>
      </c>
      <c r="S64">
        <v>1.2084449100199599</v>
      </c>
      <c r="T64">
        <v>82.473804875730167</v>
      </c>
      <c r="U64">
        <v>5.7264612602664551</v>
      </c>
      <c r="V64">
        <v>40.755933110729927</v>
      </c>
      <c r="W64">
        <v>53.6314785140111</v>
      </c>
      <c r="X64">
        <v>21.128076606535764</v>
      </c>
      <c r="Y64">
        <v>34.202370880714348</v>
      </c>
      <c r="Z64">
        <v>20.653284212868112</v>
      </c>
    </row>
    <row r="65" spans="1:26" x14ac:dyDescent="0.35">
      <c r="A65" s="14">
        <v>44246</v>
      </c>
      <c r="B65">
        <v>1486.4949999999999</v>
      </c>
      <c r="C65">
        <v>602.02832000000001</v>
      </c>
      <c r="D65">
        <v>1747.3</v>
      </c>
      <c r="E65">
        <v>94.434100000000001</v>
      </c>
      <c r="F65">
        <v>127.8536</v>
      </c>
      <c r="G65">
        <v>127.5337</v>
      </c>
      <c r="H65">
        <v>13.700699999999999</v>
      </c>
      <c r="I65">
        <v>1436.8315</v>
      </c>
      <c r="J65">
        <v>1436.8315</v>
      </c>
      <c r="K65">
        <v>5.7225999999999999</v>
      </c>
      <c r="L65">
        <v>82.223699999999994</v>
      </c>
      <c r="M65">
        <v>21.250599999999999</v>
      </c>
      <c r="N65">
        <v>5.7106557550879966</v>
      </c>
      <c r="O65">
        <v>21.362577312853698</v>
      </c>
      <c r="P65">
        <f t="shared" si="0"/>
        <v>1148.0999999999999</v>
      </c>
      <c r="Q65">
        <v>1.683251772852723</v>
      </c>
      <c r="R65">
        <v>21.362577312853698</v>
      </c>
      <c r="S65">
        <v>1.2199432507516024</v>
      </c>
      <c r="T65">
        <v>82.222288737751668</v>
      </c>
      <c r="U65">
        <v>5.7106557550879966</v>
      </c>
      <c r="V65">
        <v>40.62219732875289</v>
      </c>
      <c r="W65">
        <v>55.072032932474457</v>
      </c>
      <c r="X65">
        <v>21.155612913827223</v>
      </c>
      <c r="Y65">
        <v>35.336310907898309</v>
      </c>
      <c r="Z65">
        <v>20.655289648619959</v>
      </c>
    </row>
    <row r="66" spans="1:26" x14ac:dyDescent="0.35">
      <c r="A66" s="14">
        <v>44253</v>
      </c>
      <c r="B66">
        <v>1474.9748</v>
      </c>
      <c r="C66">
        <v>602.02832000000001</v>
      </c>
      <c r="D66">
        <v>1673.89</v>
      </c>
      <c r="E66">
        <v>94.287400000000005</v>
      </c>
      <c r="F66">
        <v>126.7885</v>
      </c>
      <c r="G66">
        <v>126.0104</v>
      </c>
      <c r="H66">
        <v>13.2837</v>
      </c>
      <c r="I66">
        <v>1425.7112999999999</v>
      </c>
      <c r="J66">
        <v>1425.7112999999999</v>
      </c>
      <c r="K66">
        <v>5.742</v>
      </c>
      <c r="L66">
        <v>81.8643</v>
      </c>
      <c r="M66">
        <v>20.447099999999999</v>
      </c>
      <c r="N66">
        <v>5.7162430671458164</v>
      </c>
      <c r="O66">
        <v>20.461867173333982</v>
      </c>
      <c r="P66">
        <f t="shared" si="0"/>
        <v>1148.0999999999999</v>
      </c>
      <c r="Q66">
        <v>1.6334911459073829</v>
      </c>
      <c r="R66">
        <v>20.461867173333982</v>
      </c>
      <c r="S66">
        <v>1.1696500637042895</v>
      </c>
      <c r="T66">
        <v>82.13131215073642</v>
      </c>
      <c r="U66">
        <v>5.7162430671458164</v>
      </c>
      <c r="V66">
        <v>40.643570709466687</v>
      </c>
      <c r="W66">
        <v>54.575965691444111</v>
      </c>
      <c r="X66">
        <v>21.386167671057638</v>
      </c>
      <c r="Y66">
        <v>35.299300750456226</v>
      </c>
      <c r="Z66">
        <v>20.885353174367904</v>
      </c>
    </row>
    <row r="67" spans="1:26" x14ac:dyDescent="0.35">
      <c r="A67" s="14">
        <v>44260</v>
      </c>
      <c r="B67">
        <v>1497.1478</v>
      </c>
      <c r="C67">
        <v>602.02832000000001</v>
      </c>
      <c r="D67">
        <v>1680.06</v>
      </c>
      <c r="E67">
        <v>94.415000000000006</v>
      </c>
      <c r="F67">
        <v>126.2405</v>
      </c>
      <c r="G67">
        <v>125.422</v>
      </c>
      <c r="H67">
        <v>13.395300000000001</v>
      </c>
      <c r="I67">
        <v>1425.6395</v>
      </c>
      <c r="J67">
        <v>1425.6395</v>
      </c>
      <c r="K67">
        <v>5.7396000000000003</v>
      </c>
      <c r="L67">
        <v>81.8262</v>
      </c>
      <c r="M67">
        <v>20.5321</v>
      </c>
      <c r="N67">
        <v>5.7420039070742419</v>
      </c>
      <c r="O67">
        <v>21.007317575551038</v>
      </c>
      <c r="P67">
        <f t="shared" si="0"/>
        <v>1148.0999999999999</v>
      </c>
      <c r="Q67">
        <v>1.6920438183073732</v>
      </c>
      <c r="R67">
        <v>21.007317575551038</v>
      </c>
      <c r="S67">
        <v>1.2062409959596347</v>
      </c>
      <c r="T67">
        <v>81.864331027274886</v>
      </c>
      <c r="U67">
        <v>5.7420039070742419</v>
      </c>
      <c r="V67">
        <v>39.918555182489463</v>
      </c>
      <c r="W67">
        <v>53.982701620607827</v>
      </c>
      <c r="X67">
        <v>21.549433516989474</v>
      </c>
      <c r="Y67">
        <v>34.828248517934696</v>
      </c>
      <c r="Z67">
        <v>20.993635601210652</v>
      </c>
    </row>
    <row r="68" spans="1:26" x14ac:dyDescent="0.35">
      <c r="A68" s="14">
        <v>44267</v>
      </c>
      <c r="B68">
        <v>1513.921</v>
      </c>
      <c r="C68">
        <v>602.02832000000001</v>
      </c>
      <c r="D68">
        <v>1684.63</v>
      </c>
      <c r="E68">
        <v>92.075299999999999</v>
      </c>
      <c r="F68">
        <v>125.9063</v>
      </c>
      <c r="G68">
        <v>125.70269999999999</v>
      </c>
      <c r="H68">
        <v>13.4017</v>
      </c>
      <c r="I68">
        <v>1431.3189</v>
      </c>
      <c r="J68">
        <v>1431.3189</v>
      </c>
      <c r="K68">
        <v>5.6935000000000002</v>
      </c>
      <c r="L68">
        <v>81.491799999999998</v>
      </c>
      <c r="M68">
        <v>20.6724</v>
      </c>
      <c r="N68">
        <v>5.7388579248122991</v>
      </c>
      <c r="O68">
        <v>19.836087118742153</v>
      </c>
      <c r="P68">
        <f t="shared" si="0"/>
        <v>1148.0999999999999</v>
      </c>
      <c r="Q68">
        <v>1.6869425313916919</v>
      </c>
      <c r="R68">
        <v>19.836087118742153</v>
      </c>
      <c r="S68">
        <v>1.1383648575866059</v>
      </c>
      <c r="T68">
        <v>81.815026838968166</v>
      </c>
      <c r="U68">
        <v>5.7388579248122991</v>
      </c>
      <c r="V68">
        <v>39.33614029186019</v>
      </c>
      <c r="W68">
        <v>52.724874182004513</v>
      </c>
      <c r="X68">
        <v>21.542541967276861</v>
      </c>
      <c r="Y68">
        <v>36.183128673966152</v>
      </c>
      <c r="Z68">
        <v>21.033675521227423</v>
      </c>
    </row>
    <row r="69" spans="1:26" x14ac:dyDescent="0.35">
      <c r="A69" s="14">
        <v>44274</v>
      </c>
      <c r="B69">
        <v>1521.9763</v>
      </c>
      <c r="C69">
        <v>602.02832000000001</v>
      </c>
      <c r="D69">
        <v>1674.95</v>
      </c>
      <c r="E69">
        <v>91.217500000000001</v>
      </c>
      <c r="F69">
        <v>127.15649999999999</v>
      </c>
      <c r="G69">
        <v>126.59910000000001</v>
      </c>
      <c r="H69">
        <v>13.2303</v>
      </c>
      <c r="I69">
        <v>1439.7524000000001</v>
      </c>
      <c r="J69">
        <v>1439.7524000000001</v>
      </c>
      <c r="K69">
        <v>5.5164</v>
      </c>
      <c r="L69">
        <v>79.4221</v>
      </c>
      <c r="M69">
        <v>21.089200000000002</v>
      </c>
      <c r="N69">
        <v>5.683282670273428</v>
      </c>
      <c r="O69">
        <v>20.674824872411669</v>
      </c>
      <c r="P69">
        <f t="shared" si="0"/>
        <v>1148.0999999999999</v>
      </c>
      <c r="Q69">
        <v>1.7017576357272135</v>
      </c>
      <c r="R69">
        <v>20.674824872411669</v>
      </c>
      <c r="S69">
        <v>1.175008739083153</v>
      </c>
      <c r="T69">
        <v>81.22100237186298</v>
      </c>
      <c r="U69">
        <v>5.683282670273428</v>
      </c>
      <c r="V69">
        <v>38.438394230480029</v>
      </c>
      <c r="W69">
        <v>55.012397861383029</v>
      </c>
      <c r="X69">
        <v>21.698140245059431</v>
      </c>
      <c r="Y69">
        <v>37.305540369645783</v>
      </c>
      <c r="Z69">
        <v>21.003136581122632</v>
      </c>
    </row>
    <row r="70" spans="1:26" x14ac:dyDescent="0.35">
      <c r="A70" s="14">
        <v>44281</v>
      </c>
      <c r="B70">
        <v>1513.4327000000001</v>
      </c>
      <c r="C70">
        <v>602.02835000000005</v>
      </c>
      <c r="D70">
        <v>1677.03</v>
      </c>
      <c r="E70">
        <v>90.965000000000003</v>
      </c>
      <c r="F70">
        <v>127.6795</v>
      </c>
      <c r="G70">
        <v>127.0539</v>
      </c>
      <c r="H70">
        <v>13.199400000000001</v>
      </c>
      <c r="I70">
        <v>1432.8368</v>
      </c>
      <c r="J70">
        <v>1432.8368</v>
      </c>
      <c r="K70">
        <v>5.4837999999999996</v>
      </c>
      <c r="L70">
        <v>78.573599999999999</v>
      </c>
      <c r="M70">
        <v>21.343399999999999</v>
      </c>
      <c r="N70">
        <v>5.4837774051675066</v>
      </c>
      <c r="O70">
        <v>20.997389153456382</v>
      </c>
      <c r="P70">
        <f t="shared" si="0"/>
        <v>1148.0999999999999</v>
      </c>
      <c r="Q70">
        <v>1.6716403727882232</v>
      </c>
      <c r="R70">
        <v>20.997389153456382</v>
      </c>
      <c r="S70">
        <v>1.1514500820723339</v>
      </c>
      <c r="T70">
        <v>78.573578264534831</v>
      </c>
      <c r="U70">
        <v>5.4837774051675066</v>
      </c>
      <c r="V70">
        <v>37.672343091454088</v>
      </c>
      <c r="W70">
        <v>61.181228177191883</v>
      </c>
      <c r="X70">
        <v>22.043095888584382</v>
      </c>
      <c r="Y70">
        <v>39.915246140163639</v>
      </c>
      <c r="Z70">
        <v>21.199524125086317</v>
      </c>
    </row>
    <row r="71" spans="1:26" x14ac:dyDescent="0.35">
      <c r="A71" s="14">
        <v>44288</v>
      </c>
      <c r="B71">
        <v>1513.4327000000001</v>
      </c>
      <c r="C71">
        <v>603.30723</v>
      </c>
      <c r="D71">
        <v>1716.41</v>
      </c>
      <c r="E71">
        <v>90.5214</v>
      </c>
      <c r="F71">
        <v>129.33760000000001</v>
      </c>
      <c r="G71">
        <v>128.33770000000001</v>
      </c>
      <c r="H71">
        <v>13.3742</v>
      </c>
      <c r="I71">
        <v>1432.8368</v>
      </c>
      <c r="J71">
        <v>1432.8368</v>
      </c>
      <c r="K71">
        <v>5.4837999999999996</v>
      </c>
      <c r="L71">
        <v>78.573599999999999</v>
      </c>
      <c r="M71">
        <v>21.8446</v>
      </c>
      <c r="N71">
        <v>5.4837774051675066</v>
      </c>
      <c r="O71">
        <v>21.367997195538436</v>
      </c>
      <c r="P71">
        <f t="shared" ref="P71:P134" si="1">$D$6</f>
        <v>1148.0999999999999</v>
      </c>
      <c r="Q71">
        <v>1.6945218282071164</v>
      </c>
      <c r="R71">
        <v>21.367997195538436</v>
      </c>
      <c r="S71">
        <v>1.1717734021457633</v>
      </c>
      <c r="T71">
        <v>78.573578264534831</v>
      </c>
      <c r="U71">
        <v>5.4837774051675066</v>
      </c>
      <c r="V71">
        <v>37.672343091454088</v>
      </c>
      <c r="W71">
        <v>62.938447498881281</v>
      </c>
      <c r="X71">
        <v>22.113801351947572</v>
      </c>
      <c r="Y71">
        <v>41.761142859024702</v>
      </c>
      <c r="Z71">
        <v>20.677564379493745</v>
      </c>
    </row>
    <row r="72" spans="1:26" x14ac:dyDescent="0.35">
      <c r="A72" s="14">
        <v>44295</v>
      </c>
      <c r="B72">
        <v>1513.4327000000001</v>
      </c>
      <c r="C72">
        <v>608.52686000000006</v>
      </c>
      <c r="D72">
        <v>1733.18</v>
      </c>
      <c r="E72">
        <v>90.5214</v>
      </c>
      <c r="F72">
        <v>130.5224</v>
      </c>
      <c r="G72">
        <v>129.98320000000001</v>
      </c>
      <c r="H72">
        <v>13.3339</v>
      </c>
      <c r="I72">
        <v>1432.8368</v>
      </c>
      <c r="J72">
        <v>1432.8368</v>
      </c>
      <c r="K72">
        <v>5.4837999999999996</v>
      </c>
      <c r="L72">
        <v>78.573599999999999</v>
      </c>
      <c r="M72">
        <v>22.0581</v>
      </c>
      <c r="N72">
        <v>5.4837774051675066</v>
      </c>
      <c r="O72">
        <v>22.305971532813405</v>
      </c>
      <c r="P72">
        <f t="shared" si="1"/>
        <v>1148.0999999999999</v>
      </c>
      <c r="Q72">
        <v>1.7568606663220929</v>
      </c>
      <c r="R72">
        <v>22.305971532813405</v>
      </c>
      <c r="S72">
        <v>1.2232098269195177</v>
      </c>
      <c r="T72">
        <v>78.573578264534831</v>
      </c>
      <c r="U72">
        <v>5.4837774051675066</v>
      </c>
      <c r="V72">
        <v>37.672343091454088</v>
      </c>
      <c r="W72">
        <v>64.284795700943263</v>
      </c>
      <c r="X72">
        <v>21.538157635597631</v>
      </c>
      <c r="Y72">
        <v>43.270037545248428</v>
      </c>
      <c r="Z72">
        <v>20.681195849177968</v>
      </c>
    </row>
    <row r="73" spans="1:26" x14ac:dyDescent="0.35">
      <c r="A73" s="14">
        <v>44302</v>
      </c>
      <c r="B73">
        <v>1513.4327000000001</v>
      </c>
      <c r="C73">
        <v>608.60562000000004</v>
      </c>
      <c r="D73">
        <v>1772.53</v>
      </c>
      <c r="E73">
        <v>90.5214</v>
      </c>
      <c r="F73">
        <v>131.72550000000001</v>
      </c>
      <c r="G73">
        <v>131.1431</v>
      </c>
      <c r="H73">
        <v>13.516</v>
      </c>
      <c r="I73">
        <v>1432.8368</v>
      </c>
      <c r="J73">
        <v>1432.8368</v>
      </c>
      <c r="K73">
        <v>5.4837999999999996</v>
      </c>
      <c r="L73">
        <v>78.573599999999999</v>
      </c>
      <c r="M73">
        <v>22.558900000000001</v>
      </c>
      <c r="N73">
        <v>5.4837774051675066</v>
      </c>
      <c r="O73">
        <v>22.472694244052239</v>
      </c>
      <c r="P73">
        <f t="shared" si="1"/>
        <v>1148.0999999999999</v>
      </c>
      <c r="Q73">
        <v>1.7661299878984056</v>
      </c>
      <c r="R73">
        <v>22.472694244052239</v>
      </c>
      <c r="S73">
        <v>1.2323525292877155</v>
      </c>
      <c r="T73">
        <v>78.573578264534831</v>
      </c>
      <c r="U73">
        <v>5.4837774051675066</v>
      </c>
      <c r="V73">
        <v>37.672343091454088</v>
      </c>
      <c r="W73">
        <v>66.596045321261016</v>
      </c>
      <c r="X73">
        <v>21.123867848513683</v>
      </c>
      <c r="Y73">
        <v>45.135573152243822</v>
      </c>
      <c r="Z73">
        <v>20.320826212338684</v>
      </c>
    </row>
    <row r="74" spans="1:26" x14ac:dyDescent="0.35">
      <c r="A74" s="14">
        <v>44309</v>
      </c>
      <c r="B74">
        <v>1513.4327000000001</v>
      </c>
      <c r="C74">
        <v>608.60562000000004</v>
      </c>
      <c r="D74">
        <v>1751.16</v>
      </c>
      <c r="E74">
        <v>90.5214</v>
      </c>
      <c r="F74">
        <v>132.33430000000001</v>
      </c>
      <c r="G74">
        <v>131.68119999999999</v>
      </c>
      <c r="H74">
        <v>13.298500000000001</v>
      </c>
      <c r="I74">
        <v>1432.8368</v>
      </c>
      <c r="J74">
        <v>1432.8368</v>
      </c>
      <c r="K74">
        <v>5.4837999999999996</v>
      </c>
      <c r="L74">
        <v>78.573599999999999</v>
      </c>
      <c r="M74">
        <v>22.286899999999999</v>
      </c>
      <c r="N74">
        <v>5.4837774051675066</v>
      </c>
      <c r="O74">
        <v>22.206192444560543</v>
      </c>
      <c r="P74">
        <f t="shared" si="1"/>
        <v>1148.0999999999999</v>
      </c>
      <c r="Q74">
        <v>1.7514730122945428</v>
      </c>
      <c r="R74">
        <v>22.206192444560543</v>
      </c>
      <c r="S74">
        <v>1.2177381638228251</v>
      </c>
      <c r="T74">
        <v>78.573578264534831</v>
      </c>
      <c r="U74">
        <v>5.4837774051675066</v>
      </c>
      <c r="V74">
        <v>37.672343091454088</v>
      </c>
      <c r="W74">
        <v>66.567391460498499</v>
      </c>
      <c r="X74">
        <v>21.294067677134866</v>
      </c>
      <c r="Y74">
        <v>45.28686610889482</v>
      </c>
      <c r="Z74">
        <v>20.581295127326676</v>
      </c>
    </row>
    <row r="75" spans="1:26" x14ac:dyDescent="0.35">
      <c r="A75" s="14">
        <v>44316</v>
      </c>
      <c r="B75">
        <v>1502.9989</v>
      </c>
      <c r="C75">
        <v>608.60562000000004</v>
      </c>
      <c r="D75">
        <v>1733.31</v>
      </c>
      <c r="E75">
        <v>102.6892</v>
      </c>
      <c r="F75">
        <v>151.93129999999999</v>
      </c>
      <c r="G75">
        <v>137.10470000000001</v>
      </c>
      <c r="H75">
        <v>12.642200000000001</v>
      </c>
      <c r="I75">
        <v>1421.3135</v>
      </c>
      <c r="J75">
        <v>1421.3135</v>
      </c>
      <c r="K75">
        <v>7.9241999999999999</v>
      </c>
      <c r="L75">
        <v>112.62739999999999</v>
      </c>
      <c r="M75">
        <v>15.389799999999999</v>
      </c>
      <c r="N75">
        <v>5.4837774051675066</v>
      </c>
      <c r="O75">
        <v>22.316025803185823</v>
      </c>
      <c r="P75">
        <f t="shared" si="1"/>
        <v>1148.0999999999999</v>
      </c>
      <c r="Q75">
        <v>1.7575802335450268</v>
      </c>
      <c r="R75">
        <v>22.316025803185823</v>
      </c>
      <c r="S75">
        <v>1.2237611807264548</v>
      </c>
      <c r="T75">
        <v>78.573578264534831</v>
      </c>
      <c r="U75">
        <v>5.4837774051675066</v>
      </c>
      <c r="V75">
        <v>37.672343091454088</v>
      </c>
      <c r="W75">
        <v>71.293359009347398</v>
      </c>
      <c r="X75">
        <v>20.186026419778646</v>
      </c>
      <c r="Y75">
        <v>49.123047645120565</v>
      </c>
      <c r="Z75">
        <v>19.371998508044026</v>
      </c>
    </row>
    <row r="76" spans="1:26" x14ac:dyDescent="0.35">
      <c r="A76" s="14">
        <v>44323</v>
      </c>
      <c r="B76">
        <v>1494.13</v>
      </c>
      <c r="C76">
        <v>608.60562000000004</v>
      </c>
      <c r="D76">
        <v>1742.78</v>
      </c>
      <c r="E76">
        <v>102.9344</v>
      </c>
      <c r="F76">
        <v>153.5557</v>
      </c>
      <c r="G76">
        <v>137.02029999999999</v>
      </c>
      <c r="H76">
        <v>12.719099999999999</v>
      </c>
      <c r="I76">
        <v>1419.172</v>
      </c>
      <c r="J76">
        <v>1419.172</v>
      </c>
      <c r="K76">
        <v>7.9016000000000002</v>
      </c>
      <c r="L76">
        <v>112.13720000000001</v>
      </c>
      <c r="M76">
        <v>15.541499999999999</v>
      </c>
      <c r="N76">
        <v>7.8940590663754806</v>
      </c>
      <c r="O76">
        <v>15.324612453716457</v>
      </c>
      <c r="P76">
        <f t="shared" si="1"/>
        <v>1148.0999999999999</v>
      </c>
      <c r="Q76">
        <v>1.7505752831638806</v>
      </c>
      <c r="R76">
        <v>15.324612453716457</v>
      </c>
      <c r="S76">
        <v>1.20973395878951</v>
      </c>
      <c r="T76">
        <v>112.20381625918372</v>
      </c>
      <c r="U76">
        <v>7.8940590663754806</v>
      </c>
      <c r="V76">
        <v>36.78444311785821</v>
      </c>
      <c r="W76">
        <v>26.562807566420787</v>
      </c>
      <c r="X76">
        <v>18.582708764673342</v>
      </c>
      <c r="Y76">
        <v>39.894844390642383</v>
      </c>
      <c r="Z76">
        <v>16.685711830284184</v>
      </c>
    </row>
    <row r="77" spans="1:26" x14ac:dyDescent="0.35">
      <c r="A77" s="14">
        <v>44330</v>
      </c>
      <c r="B77">
        <v>1480.8124</v>
      </c>
      <c r="C77">
        <v>608.60562000000004</v>
      </c>
      <c r="D77">
        <v>1696.51</v>
      </c>
      <c r="E77">
        <v>103.7591</v>
      </c>
      <c r="F77">
        <v>154.13589999999999</v>
      </c>
      <c r="G77">
        <v>137.48939999999999</v>
      </c>
      <c r="H77">
        <v>12.3392</v>
      </c>
      <c r="I77">
        <v>1401.6261999999999</v>
      </c>
      <c r="J77">
        <v>1401.6261999999999</v>
      </c>
      <c r="K77">
        <v>8.0258000000000003</v>
      </c>
      <c r="L77">
        <v>112.4919</v>
      </c>
      <c r="M77">
        <v>15.081200000000001</v>
      </c>
      <c r="N77">
        <v>7.9955490801261675</v>
      </c>
      <c r="O77">
        <v>15.038224801232829</v>
      </c>
      <c r="P77">
        <f t="shared" si="1"/>
        <v>1148.0999999999999</v>
      </c>
      <c r="Q77">
        <v>1.7435620074081479</v>
      </c>
      <c r="R77">
        <v>15.038224801232829</v>
      </c>
      <c r="S77">
        <v>1.2023886447622767</v>
      </c>
      <c r="T77">
        <v>113.50076372445722</v>
      </c>
      <c r="U77">
        <v>7.9955490801261675</v>
      </c>
      <c r="V77">
        <v>36.824351557197588</v>
      </c>
      <c r="W77">
        <v>26.318833135467436</v>
      </c>
      <c r="X77">
        <v>18.415848158117345</v>
      </c>
      <c r="Y77">
        <v>40.26831875291127</v>
      </c>
      <c r="Z77">
        <v>16.425470800673324</v>
      </c>
    </row>
    <row r="78" spans="1:26" x14ac:dyDescent="0.35">
      <c r="A78" s="14">
        <v>44337</v>
      </c>
      <c r="B78">
        <v>1500.3317999999999</v>
      </c>
      <c r="C78">
        <v>608.60562000000004</v>
      </c>
      <c r="D78">
        <v>1704.73</v>
      </c>
      <c r="E78">
        <v>103.8109</v>
      </c>
      <c r="F78">
        <v>154.61109999999999</v>
      </c>
      <c r="G78">
        <v>137.9752</v>
      </c>
      <c r="H78">
        <v>12.3553</v>
      </c>
      <c r="I78">
        <v>1418.9312</v>
      </c>
      <c r="J78">
        <v>1418.9312</v>
      </c>
      <c r="K78">
        <v>7.8102</v>
      </c>
      <c r="L78">
        <v>110.82089999999999</v>
      </c>
      <c r="M78">
        <v>15.3827</v>
      </c>
      <c r="N78">
        <v>7.8101680716475554</v>
      </c>
      <c r="O78">
        <v>15.43941512588059</v>
      </c>
      <c r="P78">
        <f t="shared" si="1"/>
        <v>1148.0999999999999</v>
      </c>
      <c r="Q78">
        <v>1.6903844528591638</v>
      </c>
      <c r="R78">
        <v>15.43941512588059</v>
      </c>
      <c r="S78">
        <v>1.2058442706106491</v>
      </c>
      <c r="T78">
        <v>110.82090779021088</v>
      </c>
      <c r="U78">
        <v>7.8101680716475554</v>
      </c>
      <c r="V78">
        <v>38.966986630369519</v>
      </c>
      <c r="W78">
        <v>28.487011292680368</v>
      </c>
      <c r="X78">
        <v>19.812399877557404</v>
      </c>
      <c r="Y78">
        <v>40.984344680980051</v>
      </c>
      <c r="Z78">
        <v>14.901487020225142</v>
      </c>
    </row>
    <row r="79" spans="1:26" x14ac:dyDescent="0.35">
      <c r="A79" s="14">
        <v>44344</v>
      </c>
      <c r="B79">
        <v>1500.3317999999999</v>
      </c>
      <c r="C79">
        <v>607.69458999999995</v>
      </c>
      <c r="D79">
        <v>1731.21</v>
      </c>
      <c r="E79">
        <v>103.8109</v>
      </c>
      <c r="F79">
        <v>156.11410000000001</v>
      </c>
      <c r="G79">
        <v>139.0891</v>
      </c>
      <c r="H79">
        <v>12.4468</v>
      </c>
      <c r="I79">
        <v>1418.9327000000001</v>
      </c>
      <c r="J79">
        <v>1418.9327000000001</v>
      </c>
      <c r="K79">
        <v>7.8102</v>
      </c>
      <c r="L79">
        <v>110.82089999999999</v>
      </c>
      <c r="M79">
        <v>15.621700000000001</v>
      </c>
      <c r="N79">
        <v>7.8101597987000986</v>
      </c>
      <c r="O79">
        <v>15.548510063298778</v>
      </c>
      <c r="P79">
        <f t="shared" si="1"/>
        <v>1148.0999999999999</v>
      </c>
      <c r="Q79">
        <v>1.6989779801816856</v>
      </c>
      <c r="R79">
        <v>15.548510063298778</v>
      </c>
      <c r="S79">
        <v>1.2143634822606004</v>
      </c>
      <c r="T79">
        <v>110.82090779021088</v>
      </c>
      <c r="U79">
        <v>7.8101597987000986</v>
      </c>
      <c r="V79">
        <v>38.982486523568014</v>
      </c>
      <c r="W79">
        <v>28.560513018989603</v>
      </c>
      <c r="X79">
        <v>19.390136135130458</v>
      </c>
      <c r="Y79">
        <v>41.404540826688397</v>
      </c>
      <c r="Z79">
        <v>15.103746882622273</v>
      </c>
    </row>
    <row r="80" spans="1:26" x14ac:dyDescent="0.35">
      <c r="A80" s="14">
        <v>44351</v>
      </c>
      <c r="B80">
        <v>1500.3055999999999</v>
      </c>
      <c r="C80">
        <v>607.69458999999995</v>
      </c>
      <c r="D80">
        <v>1755.63</v>
      </c>
      <c r="E80">
        <v>103.8109</v>
      </c>
      <c r="F80">
        <v>157.3853</v>
      </c>
      <c r="G80">
        <v>140.43010000000001</v>
      </c>
      <c r="H80">
        <v>12.501799999999999</v>
      </c>
      <c r="I80">
        <v>1418.9327000000001</v>
      </c>
      <c r="J80">
        <v>1418.9327000000001</v>
      </c>
      <c r="K80">
        <v>7.8102</v>
      </c>
      <c r="L80">
        <v>110.82089999999999</v>
      </c>
      <c r="M80">
        <v>15.842000000000001</v>
      </c>
      <c r="N80">
        <v>7.8101597987000986</v>
      </c>
      <c r="O80">
        <v>15.780957175614127</v>
      </c>
      <c r="P80">
        <f t="shared" si="1"/>
        <v>1148.0999999999999</v>
      </c>
      <c r="Q80">
        <v>1.7154399279589809</v>
      </c>
      <c r="R80">
        <v>15.780957175614127</v>
      </c>
      <c r="S80">
        <v>1.232517973179893</v>
      </c>
      <c r="T80">
        <v>110.82090779021088</v>
      </c>
      <c r="U80">
        <v>7.8101597987000986</v>
      </c>
      <c r="V80">
        <v>38.957255711979421</v>
      </c>
      <c r="W80">
        <v>29.204187656328234</v>
      </c>
      <c r="X80">
        <v>18.85508598117951</v>
      </c>
      <c r="Y80">
        <v>41.793834533007541</v>
      </c>
      <c r="Z80">
        <v>15.736153450467373</v>
      </c>
    </row>
    <row r="81" spans="1:26" x14ac:dyDescent="0.35">
      <c r="A81" s="14">
        <v>44358</v>
      </c>
      <c r="B81">
        <v>1500.2997</v>
      </c>
      <c r="C81">
        <v>608.04646000000002</v>
      </c>
      <c r="D81">
        <v>1764.84</v>
      </c>
      <c r="E81">
        <v>103.8109</v>
      </c>
      <c r="F81">
        <v>157.51410000000001</v>
      </c>
      <c r="G81">
        <v>140.5061</v>
      </c>
      <c r="H81">
        <v>12.560600000000001</v>
      </c>
      <c r="I81">
        <v>1418.9327000000001</v>
      </c>
      <c r="J81">
        <v>1418.9327000000001</v>
      </c>
      <c r="K81">
        <v>7.8102</v>
      </c>
      <c r="L81">
        <v>110.82089999999999</v>
      </c>
      <c r="M81">
        <v>15.9252</v>
      </c>
      <c r="N81">
        <v>7.8101597987000986</v>
      </c>
      <c r="O81">
        <v>15.706242032369907</v>
      </c>
      <c r="P81">
        <f t="shared" si="1"/>
        <v>1148.0999999999999</v>
      </c>
      <c r="Q81">
        <v>1.7095621199997131</v>
      </c>
      <c r="R81">
        <v>15.706242032369907</v>
      </c>
      <c r="S81">
        <v>1.2266826010986918</v>
      </c>
      <c r="T81">
        <v>110.82090779021088</v>
      </c>
      <c r="U81">
        <v>7.8101597987000986</v>
      </c>
      <c r="V81">
        <v>38.947012141129768</v>
      </c>
      <c r="W81">
        <v>30.87180584654206</v>
      </c>
      <c r="X81">
        <v>18.820054384395345</v>
      </c>
      <c r="Y81">
        <v>44.116587162472278</v>
      </c>
      <c r="Z81">
        <v>13.683335967628357</v>
      </c>
    </row>
    <row r="82" spans="1:26" x14ac:dyDescent="0.35">
      <c r="A82" s="14">
        <v>44365</v>
      </c>
      <c r="B82">
        <v>1500.3140000000001</v>
      </c>
      <c r="C82">
        <v>608.04646000000002</v>
      </c>
      <c r="D82">
        <v>1741.19</v>
      </c>
      <c r="E82">
        <v>103.8109</v>
      </c>
      <c r="F82">
        <v>155.7842</v>
      </c>
      <c r="G82">
        <v>139.54069999999999</v>
      </c>
      <c r="H82">
        <v>12.478</v>
      </c>
      <c r="I82">
        <v>1418.9758999999999</v>
      </c>
      <c r="J82">
        <v>1418.9758999999999</v>
      </c>
      <c r="K82">
        <v>7.8098999999999998</v>
      </c>
      <c r="L82">
        <v>110.82089999999999</v>
      </c>
      <c r="M82">
        <v>15.7117</v>
      </c>
      <c r="N82">
        <v>7.8101597987000986</v>
      </c>
      <c r="O82">
        <v>16.004019777183824</v>
      </c>
      <c r="P82">
        <f t="shared" si="1"/>
        <v>1148.0999999999999</v>
      </c>
      <c r="Q82">
        <v>1.7337171604050772</v>
      </c>
      <c r="R82">
        <v>16.004019777183824</v>
      </c>
      <c r="S82">
        <v>1.249939518813624</v>
      </c>
      <c r="T82">
        <v>110.82090779021088</v>
      </c>
      <c r="U82">
        <v>7.8101597987000986</v>
      </c>
      <c r="V82">
        <v>38.952792577568175</v>
      </c>
      <c r="W82">
        <v>30.527178676070847</v>
      </c>
      <c r="X82">
        <v>19.062182301661437</v>
      </c>
      <c r="Y82">
        <v>43.691484091303295</v>
      </c>
      <c r="Z82">
        <v>13.861844730098646</v>
      </c>
    </row>
    <row r="83" spans="1:26" x14ac:dyDescent="0.35">
      <c r="A83" s="14">
        <v>44372</v>
      </c>
      <c r="B83">
        <v>1500.3507</v>
      </c>
      <c r="C83">
        <v>608.04646000000002</v>
      </c>
      <c r="D83">
        <v>1770.32</v>
      </c>
      <c r="E83">
        <v>103.8109</v>
      </c>
      <c r="F83">
        <v>156.4538</v>
      </c>
      <c r="G83">
        <v>139.6164</v>
      </c>
      <c r="H83">
        <v>12.6799</v>
      </c>
      <c r="I83">
        <v>1418.9804999999999</v>
      </c>
      <c r="J83">
        <v>1418.9804999999999</v>
      </c>
      <c r="K83">
        <v>7.8098999999999998</v>
      </c>
      <c r="L83">
        <v>110.82089999999999</v>
      </c>
      <c r="M83">
        <v>15.974600000000001</v>
      </c>
      <c r="N83">
        <v>7.80989665158289</v>
      </c>
      <c r="O83">
        <v>15.69974506339215</v>
      </c>
      <c r="P83">
        <f t="shared" si="1"/>
        <v>1148.0999999999999</v>
      </c>
      <c r="Q83">
        <v>1.7097085335110491</v>
      </c>
      <c r="R83">
        <v>15.69974506339215</v>
      </c>
      <c r="S83">
        <v>1.2261338640129134</v>
      </c>
      <c r="T83">
        <v>110.82090779021088</v>
      </c>
      <c r="U83">
        <v>7.80989665158289</v>
      </c>
      <c r="V83">
        <v>38.955184900734729</v>
      </c>
      <c r="W83">
        <v>28.956339703342298</v>
      </c>
      <c r="X83">
        <v>20.366883993321373</v>
      </c>
      <c r="Y83">
        <v>42.112278705556399</v>
      </c>
      <c r="Z83">
        <v>14.131748635302106</v>
      </c>
    </row>
    <row r="84" spans="1:26" x14ac:dyDescent="0.35">
      <c r="A84" s="14">
        <v>44379</v>
      </c>
      <c r="B84">
        <v>1493.0292999999999</v>
      </c>
      <c r="C84">
        <v>608.04646000000002</v>
      </c>
      <c r="D84">
        <v>1740.38</v>
      </c>
      <c r="E84">
        <v>103.3651</v>
      </c>
      <c r="F84">
        <v>157.00630000000001</v>
      </c>
      <c r="G84">
        <v>139.85980000000001</v>
      </c>
      <c r="H84">
        <v>12.4437</v>
      </c>
      <c r="I84">
        <v>1410.5121999999999</v>
      </c>
      <c r="J84">
        <v>1410.5121999999999</v>
      </c>
      <c r="K84">
        <v>7.8167</v>
      </c>
      <c r="L84">
        <v>110.25530000000001</v>
      </c>
      <c r="M84">
        <v>15.785</v>
      </c>
      <c r="N84">
        <v>7.8099312464014901</v>
      </c>
      <c r="O84">
        <v>15.915785936151794</v>
      </c>
      <c r="P84">
        <f t="shared" si="1"/>
        <v>1148.0999999999999</v>
      </c>
      <c r="Q84">
        <v>1.7188784665757517</v>
      </c>
      <c r="R84">
        <v>15.915785936151794</v>
      </c>
      <c r="S84">
        <v>1.2430119389378929</v>
      </c>
      <c r="T84">
        <v>110.82142013443438</v>
      </c>
      <c r="U84">
        <v>7.8099312464014901</v>
      </c>
      <c r="V84">
        <v>38.945921955860889</v>
      </c>
      <c r="W84">
        <v>30.437648816029121</v>
      </c>
      <c r="X84">
        <v>16.032581843840997</v>
      </c>
      <c r="Y84">
        <v>43.915820627090874</v>
      </c>
      <c r="Z84">
        <v>12.671189385045709</v>
      </c>
    </row>
    <row r="85" spans="1:26" x14ac:dyDescent="0.35">
      <c r="A85" s="14">
        <v>44386</v>
      </c>
      <c r="B85">
        <v>1493.0428999999999</v>
      </c>
      <c r="C85">
        <v>608.04646000000002</v>
      </c>
      <c r="D85">
        <v>1690.98</v>
      </c>
      <c r="E85">
        <v>103.3651</v>
      </c>
      <c r="F85">
        <v>157.35480000000001</v>
      </c>
      <c r="G85">
        <v>140.3236</v>
      </c>
      <c r="H85">
        <v>12.050599999999999</v>
      </c>
      <c r="I85">
        <v>1410.4638</v>
      </c>
      <c r="J85">
        <v>1410.4638</v>
      </c>
      <c r="K85">
        <v>7.8170000000000002</v>
      </c>
      <c r="L85">
        <v>110.25530000000001</v>
      </c>
      <c r="M85">
        <v>15.3369</v>
      </c>
      <c r="N85">
        <v>7.8167005519079833</v>
      </c>
      <c r="O85">
        <v>15.791527081213001</v>
      </c>
      <c r="P85">
        <f t="shared" si="1"/>
        <v>1148.0999999999999</v>
      </c>
      <c r="Q85">
        <v>1.7129742900342875</v>
      </c>
      <c r="R85">
        <v>15.791527081213001</v>
      </c>
      <c r="S85">
        <v>1.2343763845118751</v>
      </c>
      <c r="T85">
        <v>110.25532812918179</v>
      </c>
      <c r="U85">
        <v>7.8167005519079833</v>
      </c>
      <c r="V85">
        <v>38.907549890969229</v>
      </c>
      <c r="W85">
        <v>31.722766505694146</v>
      </c>
      <c r="X85">
        <v>15.215378519976568</v>
      </c>
      <c r="Y85">
        <v>45.844276440661453</v>
      </c>
      <c r="Z85">
        <v>10.737081977670986</v>
      </c>
    </row>
    <row r="86" spans="1:26" x14ac:dyDescent="0.35">
      <c r="A86" s="14">
        <v>44393</v>
      </c>
      <c r="B86">
        <v>1491.4915000000001</v>
      </c>
      <c r="C86">
        <v>608.26926000000003</v>
      </c>
      <c r="D86">
        <v>1729.75</v>
      </c>
      <c r="E86">
        <v>103.221</v>
      </c>
      <c r="F86">
        <v>157.67869999999999</v>
      </c>
      <c r="G86">
        <v>140.1876</v>
      </c>
      <c r="H86">
        <v>12.338800000000001</v>
      </c>
      <c r="I86">
        <v>1410.463</v>
      </c>
      <c r="J86">
        <v>1410.463</v>
      </c>
      <c r="K86">
        <v>7.8170000000000002</v>
      </c>
      <c r="L86">
        <v>110.25530000000001</v>
      </c>
      <c r="M86">
        <v>15.688599999999999</v>
      </c>
      <c r="N86">
        <v>7.816965163253685</v>
      </c>
      <c r="O86">
        <v>15.515894143416171</v>
      </c>
      <c r="P86">
        <f t="shared" si="1"/>
        <v>1148.0999999999999</v>
      </c>
      <c r="Q86">
        <v>1.6913168934419012</v>
      </c>
      <c r="R86">
        <v>15.515894143416171</v>
      </c>
      <c r="S86">
        <v>1.212872039958161</v>
      </c>
      <c r="T86">
        <v>110.25532812918179</v>
      </c>
      <c r="U86">
        <v>7.816965163253685</v>
      </c>
      <c r="V86">
        <v>38.929267753192747</v>
      </c>
      <c r="W86">
        <v>31.669485021601322</v>
      </c>
      <c r="X86">
        <v>13.341840772649636</v>
      </c>
      <c r="Y86">
        <v>46.196873944312074</v>
      </c>
      <c r="Z86">
        <v>9.3307449538689013</v>
      </c>
    </row>
    <row r="87" spans="1:26" x14ac:dyDescent="0.35">
      <c r="A87" s="14">
        <v>44400</v>
      </c>
      <c r="B87">
        <v>1491.7147</v>
      </c>
      <c r="C87">
        <v>608.26926000000003</v>
      </c>
      <c r="D87">
        <v>1701.56</v>
      </c>
      <c r="E87">
        <v>103.3249</v>
      </c>
      <c r="F87">
        <v>162.02289999999999</v>
      </c>
      <c r="G87">
        <v>140.7407</v>
      </c>
      <c r="H87">
        <v>12.09</v>
      </c>
      <c r="I87">
        <v>1410.4582</v>
      </c>
      <c r="J87">
        <v>1410.4582</v>
      </c>
      <c r="K87">
        <v>7.8170000000000002</v>
      </c>
      <c r="L87">
        <v>110.25530000000001</v>
      </c>
      <c r="M87">
        <v>15.4329</v>
      </c>
      <c r="N87">
        <v>7.8169864938754277</v>
      </c>
      <c r="O87">
        <v>15.199174755858904</v>
      </c>
      <c r="P87">
        <f t="shared" si="1"/>
        <v>1148.0999999999999</v>
      </c>
      <c r="Q87">
        <v>1.6668078963682629</v>
      </c>
      <c r="R87">
        <v>15.199174755858904</v>
      </c>
      <c r="S87">
        <v>1.188117437846014</v>
      </c>
      <c r="T87">
        <v>110.25532812918179</v>
      </c>
      <c r="U87">
        <v>7.8169864938754277</v>
      </c>
      <c r="V87">
        <v>38.967263911043929</v>
      </c>
      <c r="W87">
        <v>32.684128528464214</v>
      </c>
      <c r="X87">
        <v>12.168242619267117</v>
      </c>
      <c r="Y87">
        <v>47.971401339828532</v>
      </c>
      <c r="Z87">
        <v>7.5028162312446014</v>
      </c>
    </row>
    <row r="88" spans="1:26" x14ac:dyDescent="0.35">
      <c r="A88" s="14">
        <v>44407</v>
      </c>
      <c r="B88">
        <v>1528.0251000000001</v>
      </c>
      <c r="C88">
        <v>608.98413000000005</v>
      </c>
      <c r="D88">
        <v>1670.76</v>
      </c>
      <c r="E88">
        <v>121.50830000000001</v>
      </c>
      <c r="F88">
        <v>162.19390000000001</v>
      </c>
      <c r="G88">
        <v>140.96780000000001</v>
      </c>
      <c r="H88">
        <v>11.8521</v>
      </c>
      <c r="I88">
        <v>1471.7371000000001</v>
      </c>
      <c r="J88">
        <v>1471.7371000000001</v>
      </c>
      <c r="K88">
        <v>8.6745000000000001</v>
      </c>
      <c r="L88">
        <v>127.66549999999999</v>
      </c>
      <c r="M88">
        <v>13.087</v>
      </c>
      <c r="N88">
        <v>7.8169497021415664</v>
      </c>
      <c r="O88">
        <v>15.286245377867775</v>
      </c>
      <c r="P88">
        <f t="shared" si="1"/>
        <v>1148.0999999999999</v>
      </c>
      <c r="Q88">
        <v>1.6750781764145612</v>
      </c>
      <c r="R88">
        <v>15.286245377867775</v>
      </c>
      <c r="S88">
        <v>1.1949181125338642</v>
      </c>
      <c r="T88">
        <v>110.25532812918179</v>
      </c>
      <c r="U88">
        <v>7.8169497021415664</v>
      </c>
      <c r="V88">
        <v>38.956006962704407</v>
      </c>
      <c r="W88">
        <v>33.108915635443772</v>
      </c>
      <c r="X88">
        <v>10.512885743913381</v>
      </c>
      <c r="Y88">
        <v>48.191369212456671</v>
      </c>
      <c r="Z88">
        <v>6.4672455931561119</v>
      </c>
    </row>
    <row r="89" spans="1:26" x14ac:dyDescent="0.35">
      <c r="A89" s="14">
        <v>44414</v>
      </c>
      <c r="B89">
        <v>1527.2813000000001</v>
      </c>
      <c r="C89">
        <v>608.98413000000005</v>
      </c>
      <c r="D89">
        <v>1725.3</v>
      </c>
      <c r="E89">
        <v>122.1075</v>
      </c>
      <c r="F89">
        <v>163.7397</v>
      </c>
      <c r="G89">
        <v>142.27979999999999</v>
      </c>
      <c r="H89">
        <v>12.126099999999999</v>
      </c>
      <c r="I89">
        <v>1472.0714</v>
      </c>
      <c r="J89">
        <v>1472.0714</v>
      </c>
      <c r="K89">
        <v>8.6849000000000007</v>
      </c>
      <c r="L89">
        <v>127.84829999999999</v>
      </c>
      <c r="M89">
        <v>13.494899999999999</v>
      </c>
      <c r="N89">
        <v>8.6682973291934342</v>
      </c>
      <c r="O89">
        <v>13.591472871370181</v>
      </c>
      <c r="P89">
        <f t="shared" si="1"/>
        <v>1148.0999999999999</v>
      </c>
      <c r="Q89">
        <v>1.6539968384287052</v>
      </c>
      <c r="R89">
        <v>13.591472871370181</v>
      </c>
      <c r="S89">
        <v>1.1781492799070319</v>
      </c>
      <c r="T89">
        <v>127.61457249078444</v>
      </c>
      <c r="U89">
        <v>8.6682973291934342</v>
      </c>
      <c r="V89">
        <v>34.188125634779965</v>
      </c>
      <c r="W89">
        <v>22.314151333606077</v>
      </c>
      <c r="X89">
        <v>7.2904818937537588</v>
      </c>
      <c r="Y89">
        <v>31.407608106463133</v>
      </c>
      <c r="Z89">
        <v>5.1916063036366618</v>
      </c>
    </row>
    <row r="90" spans="1:26" x14ac:dyDescent="0.35">
      <c r="A90" s="14">
        <v>44421</v>
      </c>
      <c r="B90">
        <v>1534.8966</v>
      </c>
      <c r="C90">
        <v>608.98413000000005</v>
      </c>
      <c r="D90">
        <v>1615.53</v>
      </c>
      <c r="E90">
        <v>122.7604</v>
      </c>
      <c r="F90">
        <v>163.36359999999999</v>
      </c>
      <c r="G90">
        <v>141.685</v>
      </c>
      <c r="H90">
        <v>11.4023</v>
      </c>
      <c r="I90">
        <v>1474.7366</v>
      </c>
      <c r="J90">
        <v>1474.7366</v>
      </c>
      <c r="K90">
        <v>8.6564999999999994</v>
      </c>
      <c r="L90">
        <v>127.66079999999999</v>
      </c>
      <c r="M90">
        <v>12.6549</v>
      </c>
      <c r="N90">
        <v>8.6922435091033634</v>
      </c>
      <c r="O90">
        <v>13.0660558876713</v>
      </c>
      <c r="P90">
        <f t="shared" si="1"/>
        <v>1148.0999999999999</v>
      </c>
      <c r="Q90">
        <v>1.6131378861761336</v>
      </c>
      <c r="R90">
        <v>13.0660558876713</v>
      </c>
      <c r="S90">
        <v>1.1357333947919266</v>
      </c>
      <c r="T90">
        <v>127.97281860532514</v>
      </c>
      <c r="U90">
        <v>8.6922435091033634</v>
      </c>
      <c r="V90">
        <v>34.314217603822222</v>
      </c>
      <c r="W90">
        <v>22.3884765490773</v>
      </c>
      <c r="X90">
        <v>7.1885301363766159</v>
      </c>
      <c r="Y90">
        <v>31.048958613582677</v>
      </c>
      <c r="Z90">
        <v>5.0926198002263252</v>
      </c>
    </row>
    <row r="91" spans="1:26" x14ac:dyDescent="0.35">
      <c r="A91" s="14">
        <v>44428</v>
      </c>
      <c r="B91">
        <v>1554.4628</v>
      </c>
      <c r="C91">
        <v>613.78494999999998</v>
      </c>
      <c r="D91">
        <v>1549.25</v>
      </c>
      <c r="E91">
        <v>123.3292</v>
      </c>
      <c r="F91">
        <v>160.6832</v>
      </c>
      <c r="G91">
        <v>139.12309999999999</v>
      </c>
      <c r="H91">
        <v>11.1358</v>
      </c>
      <c r="I91">
        <v>1481.1356000000001</v>
      </c>
      <c r="J91">
        <v>1481.1356000000001</v>
      </c>
      <c r="K91">
        <v>8.5481999999999996</v>
      </c>
      <c r="L91">
        <v>126.6103</v>
      </c>
      <c r="M91">
        <v>12.2364</v>
      </c>
      <c r="N91">
        <v>8.5481908878719555</v>
      </c>
      <c r="O91">
        <v>12.693675211433703</v>
      </c>
      <c r="P91">
        <f t="shared" si="1"/>
        <v>1148.0999999999999</v>
      </c>
      <c r="Q91">
        <v>1.5764483516204597</v>
      </c>
      <c r="R91">
        <v>12.693675211433703</v>
      </c>
      <c r="S91">
        <v>1.0850795877598369</v>
      </c>
      <c r="T91">
        <v>126.61029790272052</v>
      </c>
      <c r="U91">
        <v>8.5481908878719555</v>
      </c>
      <c r="V91">
        <v>40.274237069245416</v>
      </c>
      <c r="W91">
        <v>22.18073837515518</v>
      </c>
      <c r="X91">
        <v>5.5662856663636795</v>
      </c>
      <c r="Y91">
        <v>28.052042391833638</v>
      </c>
      <c r="Z91">
        <v>3.9206040743353099</v>
      </c>
    </row>
    <row r="92" spans="1:26" x14ac:dyDescent="0.35">
      <c r="A92" s="14">
        <v>44435</v>
      </c>
      <c r="B92">
        <v>1554.4628</v>
      </c>
      <c r="C92">
        <v>619.13228000000004</v>
      </c>
      <c r="D92">
        <v>1596.3</v>
      </c>
      <c r="E92">
        <v>123.3292</v>
      </c>
      <c r="F92">
        <v>159.8373</v>
      </c>
      <c r="G92">
        <v>138.2912</v>
      </c>
      <c r="H92">
        <v>11.542999999999999</v>
      </c>
      <c r="I92">
        <v>1481.1356000000001</v>
      </c>
      <c r="J92">
        <v>1481.1356000000001</v>
      </c>
      <c r="K92">
        <v>8.5481999999999996</v>
      </c>
      <c r="L92">
        <v>126.6103</v>
      </c>
      <c r="M92">
        <v>12.608000000000001</v>
      </c>
      <c r="N92">
        <v>8.5481908878719555</v>
      </c>
      <c r="O92">
        <v>12.731112924467457</v>
      </c>
      <c r="P92">
        <f t="shared" si="1"/>
        <v>1148.0999999999999</v>
      </c>
      <c r="Q92">
        <v>1.5978166606528845</v>
      </c>
      <c r="R92">
        <v>12.731112924467457</v>
      </c>
      <c r="S92">
        <v>1.0882798349340159</v>
      </c>
      <c r="T92">
        <v>126.61029790272052</v>
      </c>
      <c r="U92">
        <v>8.5481908878719555</v>
      </c>
      <c r="V92">
        <v>40.264645907576792</v>
      </c>
      <c r="W92">
        <v>20.510099615475184</v>
      </c>
      <c r="X92">
        <v>5.6526889618383871</v>
      </c>
      <c r="Y92">
        <v>26.24988190980746</v>
      </c>
      <c r="Z92">
        <v>4.005777987727229</v>
      </c>
    </row>
    <row r="93" spans="1:26" x14ac:dyDescent="0.35">
      <c r="A93" s="14">
        <v>44442</v>
      </c>
      <c r="B93">
        <v>1554.4579000000001</v>
      </c>
      <c r="C93">
        <v>619.13228000000004</v>
      </c>
      <c r="D93">
        <v>1650.01</v>
      </c>
      <c r="E93">
        <v>123.32980000000001</v>
      </c>
      <c r="F93">
        <v>160.8348</v>
      </c>
      <c r="G93">
        <v>139.4486</v>
      </c>
      <c r="H93">
        <v>11.8324</v>
      </c>
      <c r="I93">
        <v>1481.1413</v>
      </c>
      <c r="J93">
        <v>1481.1413</v>
      </c>
      <c r="K93">
        <v>8.5481999999999996</v>
      </c>
      <c r="L93">
        <v>126.6104</v>
      </c>
      <c r="M93">
        <v>13.0322</v>
      </c>
      <c r="N93">
        <v>8.5481908878719555</v>
      </c>
      <c r="O93">
        <v>13.049096537703509</v>
      </c>
      <c r="P93">
        <f t="shared" si="1"/>
        <v>1148.0999999999999</v>
      </c>
      <c r="Q93">
        <v>1.6255281166366815</v>
      </c>
      <c r="R93">
        <v>13.049096537703509</v>
      </c>
      <c r="S93">
        <v>1.115461681185586</v>
      </c>
      <c r="T93">
        <v>126.61029790272052</v>
      </c>
      <c r="U93">
        <v>8.5481908878719555</v>
      </c>
      <c r="V93">
        <v>40.248993868259234</v>
      </c>
      <c r="W93">
        <v>20.209405847643108</v>
      </c>
      <c r="X93">
        <v>3.8179311607773263</v>
      </c>
      <c r="Y93">
        <v>26.270320797078664</v>
      </c>
      <c r="Z93">
        <v>4.5287878693175898</v>
      </c>
    </row>
    <row r="94" spans="1:26" x14ac:dyDescent="0.35">
      <c r="A94" s="14">
        <v>44449</v>
      </c>
      <c r="B94">
        <v>1554.4576</v>
      </c>
      <c r="C94">
        <v>638.44596000000001</v>
      </c>
      <c r="D94">
        <v>1592.27</v>
      </c>
      <c r="E94">
        <v>123.32989999999999</v>
      </c>
      <c r="F94">
        <v>158.63640000000001</v>
      </c>
      <c r="G94">
        <v>138.1534</v>
      </c>
      <c r="H94">
        <v>11.525399999999999</v>
      </c>
      <c r="I94">
        <v>1481.1411000000001</v>
      </c>
      <c r="J94">
        <v>1481.1411000000001</v>
      </c>
      <c r="K94">
        <v>8.5481999999999996</v>
      </c>
      <c r="L94">
        <v>126.6105</v>
      </c>
      <c r="M94">
        <v>12.5761</v>
      </c>
      <c r="N94">
        <v>8.5481694806856616</v>
      </c>
      <c r="O94">
        <v>12.763164707327585</v>
      </c>
      <c r="P94">
        <f t="shared" si="1"/>
        <v>1148.0999999999999</v>
      </c>
      <c r="Q94">
        <v>1.6006359060244599</v>
      </c>
      <c r="R94">
        <v>12.763164707327585</v>
      </c>
      <c r="S94">
        <v>1.0910169502814202</v>
      </c>
      <c r="T94">
        <v>126.61044788305922</v>
      </c>
      <c r="U94">
        <v>8.5481694806856616</v>
      </c>
      <c r="V94">
        <v>40.255983732076167</v>
      </c>
      <c r="W94">
        <v>19.303324488091086</v>
      </c>
      <c r="X94">
        <v>4.1691947225090482</v>
      </c>
      <c r="Y94">
        <v>25.308574052212595</v>
      </c>
      <c r="Z94">
        <v>4.8445264442234324</v>
      </c>
    </row>
    <row r="95" spans="1:26" x14ac:dyDescent="0.35">
      <c r="A95" s="14">
        <v>44456</v>
      </c>
      <c r="B95">
        <v>1554.4576</v>
      </c>
      <c r="C95">
        <v>638.83956000000001</v>
      </c>
      <c r="D95">
        <v>1596.05</v>
      </c>
      <c r="E95">
        <v>123.32980000000001</v>
      </c>
      <c r="F95">
        <v>156.9965</v>
      </c>
      <c r="G95">
        <v>136.28290000000001</v>
      </c>
      <c r="H95">
        <v>11.7113</v>
      </c>
      <c r="I95">
        <v>1481.1411000000001</v>
      </c>
      <c r="J95">
        <v>1481.1411000000001</v>
      </c>
      <c r="K95">
        <v>8.5481999999999996</v>
      </c>
      <c r="L95">
        <v>126.6105</v>
      </c>
      <c r="M95">
        <v>12.606</v>
      </c>
      <c r="N95">
        <v>8.5481716652109387</v>
      </c>
      <c r="O95">
        <v>12.706609987800965</v>
      </c>
      <c r="P95">
        <f t="shared" si="1"/>
        <v>1148.0999999999999</v>
      </c>
      <c r="Q95">
        <v>1.6302146098244719</v>
      </c>
      <c r="R95">
        <v>12.706609987800965</v>
      </c>
      <c r="S95">
        <v>1.0861828345860651</v>
      </c>
      <c r="T95">
        <v>126.61048080837656</v>
      </c>
      <c r="U95">
        <v>8.5481716652109387</v>
      </c>
      <c r="V95">
        <v>40.215505610321387</v>
      </c>
      <c r="W95">
        <v>18.298175061342626</v>
      </c>
      <c r="X95">
        <v>4.2109796831821509</v>
      </c>
      <c r="Y95">
        <v>24.06540628267647</v>
      </c>
      <c r="Z95">
        <v>4.9972462764900545</v>
      </c>
    </row>
    <row r="96" spans="1:26" x14ac:dyDescent="0.35">
      <c r="A96" s="14">
        <v>44463</v>
      </c>
      <c r="B96">
        <v>1554.4576</v>
      </c>
      <c r="C96">
        <v>638.83956000000001</v>
      </c>
      <c r="D96">
        <v>1591.6</v>
      </c>
      <c r="E96">
        <v>123.32980000000001</v>
      </c>
      <c r="F96">
        <v>157.06280000000001</v>
      </c>
      <c r="G96">
        <v>136.34440000000001</v>
      </c>
      <c r="H96">
        <v>11.673400000000001</v>
      </c>
      <c r="I96">
        <v>1481.1411000000001</v>
      </c>
      <c r="J96">
        <v>1481.1411000000001</v>
      </c>
      <c r="K96">
        <v>8.5481999999999996</v>
      </c>
      <c r="L96">
        <v>126.6105</v>
      </c>
      <c r="M96">
        <v>12.5708</v>
      </c>
      <c r="N96">
        <v>8.5481716652109387</v>
      </c>
      <c r="O96">
        <v>12.518868816231009</v>
      </c>
      <c r="P96">
        <f t="shared" si="1"/>
        <v>1148.0999999999999</v>
      </c>
      <c r="Q96">
        <v>1.6140565465934331</v>
      </c>
      <c r="R96">
        <v>12.518868816231009</v>
      </c>
      <c r="S96">
        <v>1.0701343969539872</v>
      </c>
      <c r="T96">
        <v>126.61048080837656</v>
      </c>
      <c r="U96">
        <v>8.5481716652109387</v>
      </c>
      <c r="V96">
        <v>40.216478642615741</v>
      </c>
      <c r="W96">
        <v>17.887218201037019</v>
      </c>
      <c r="X96">
        <v>4.2114971596897313</v>
      </c>
      <c r="Y96">
        <v>23.960113486822973</v>
      </c>
      <c r="Z96">
        <v>4.0261455861676811</v>
      </c>
    </row>
    <row r="97" spans="1:26" x14ac:dyDescent="0.35">
      <c r="A97" s="14">
        <v>44470</v>
      </c>
      <c r="B97">
        <v>1554.9005</v>
      </c>
      <c r="C97">
        <v>638.83956000000001</v>
      </c>
      <c r="D97">
        <v>1515.44</v>
      </c>
      <c r="E97">
        <v>123.5219</v>
      </c>
      <c r="F97">
        <v>156.4949</v>
      </c>
      <c r="G97">
        <v>136.07929999999999</v>
      </c>
      <c r="H97">
        <v>11.1364</v>
      </c>
      <c r="I97">
        <v>1481.5763999999999</v>
      </c>
      <c r="J97">
        <v>1481.5763999999999</v>
      </c>
      <c r="K97">
        <v>8.5581999999999994</v>
      </c>
      <c r="L97">
        <v>126.79689999999999</v>
      </c>
      <c r="M97">
        <v>11.951700000000001</v>
      </c>
      <c r="N97">
        <v>8.5481397437802205</v>
      </c>
      <c r="O97">
        <v>12.196679212863895</v>
      </c>
      <c r="P97">
        <f t="shared" si="1"/>
        <v>1148.0999999999999</v>
      </c>
      <c r="Q97">
        <v>1.5851168935318303</v>
      </c>
      <c r="R97">
        <v>12.196679212863895</v>
      </c>
      <c r="S97">
        <v>1.0425891832161991</v>
      </c>
      <c r="T97">
        <v>126.60987249474464</v>
      </c>
      <c r="U97">
        <v>8.5481397437802205</v>
      </c>
      <c r="V97">
        <v>40.258216822140191</v>
      </c>
      <c r="W97">
        <v>17.266259904903244</v>
      </c>
      <c r="X97">
        <v>4.374824767408442</v>
      </c>
      <c r="Y97">
        <v>23.274960528468917</v>
      </c>
      <c r="Z97">
        <v>4.2575006990744795</v>
      </c>
    </row>
    <row r="98" spans="1:26" x14ac:dyDescent="0.35">
      <c r="A98" s="14">
        <v>44477</v>
      </c>
      <c r="B98">
        <v>1555.1567</v>
      </c>
      <c r="C98">
        <v>638.83956000000001</v>
      </c>
      <c r="D98">
        <v>1474.51</v>
      </c>
      <c r="E98">
        <v>123.7379</v>
      </c>
      <c r="F98">
        <v>155.46539999999999</v>
      </c>
      <c r="G98">
        <v>135.04400000000001</v>
      </c>
      <c r="H98">
        <v>10.918699999999999</v>
      </c>
      <c r="I98">
        <v>1481.5762</v>
      </c>
      <c r="J98">
        <v>1481.5762</v>
      </c>
      <c r="K98">
        <v>8.5582999999999991</v>
      </c>
      <c r="L98">
        <v>126.7971</v>
      </c>
      <c r="M98">
        <v>11.6289</v>
      </c>
      <c r="N98">
        <v>8.5582577377394227</v>
      </c>
      <c r="O98">
        <v>11.481885946488292</v>
      </c>
      <c r="P98">
        <f t="shared" si="1"/>
        <v>1148.0999999999999</v>
      </c>
      <c r="Q98">
        <v>1.5219972191625579</v>
      </c>
      <c r="R98">
        <v>11.481885946488292</v>
      </c>
      <c r="S98">
        <v>0.98264939245374949</v>
      </c>
      <c r="T98">
        <v>126.79711388748591</v>
      </c>
      <c r="U98">
        <v>8.5582577377394227</v>
      </c>
      <c r="V98">
        <v>40.333360895033245</v>
      </c>
      <c r="W98">
        <v>17.445409114359069</v>
      </c>
      <c r="X98">
        <v>4.4807433551561209</v>
      </c>
      <c r="Y98">
        <v>23.195923803347014</v>
      </c>
      <c r="Z98">
        <v>4.3381150189379509</v>
      </c>
    </row>
    <row r="99" spans="1:26" x14ac:dyDescent="0.35">
      <c r="A99" s="14">
        <v>44484</v>
      </c>
      <c r="B99">
        <v>1555.2428</v>
      </c>
      <c r="C99">
        <v>638.83956000000001</v>
      </c>
      <c r="D99">
        <v>1507.24</v>
      </c>
      <c r="E99">
        <v>123.8169</v>
      </c>
      <c r="F99">
        <v>155.625</v>
      </c>
      <c r="G99">
        <v>134.9178</v>
      </c>
      <c r="H99">
        <v>11.1715</v>
      </c>
      <c r="I99">
        <v>1481.5813000000001</v>
      </c>
      <c r="J99">
        <v>1481.5813000000001</v>
      </c>
      <c r="K99">
        <v>8.5581999999999994</v>
      </c>
      <c r="L99">
        <v>126.7962</v>
      </c>
      <c r="M99">
        <v>11.8871</v>
      </c>
      <c r="N99">
        <v>8.5582195175731002</v>
      </c>
      <c r="O99">
        <v>11.513826736588562</v>
      </c>
      <c r="P99">
        <f t="shared" si="1"/>
        <v>1148.0999999999999</v>
      </c>
      <c r="Q99">
        <v>1.5248624199924192</v>
      </c>
      <c r="R99">
        <v>11.513826736588562</v>
      </c>
      <c r="S99">
        <v>0.98537856699027215</v>
      </c>
      <c r="T99">
        <v>126.79711388748591</v>
      </c>
      <c r="U99">
        <v>8.5582195175731002</v>
      </c>
      <c r="V99">
        <v>40.3778399260013</v>
      </c>
      <c r="W99">
        <v>15.81499237363931</v>
      </c>
      <c r="X99">
        <v>4.1459288516571293</v>
      </c>
      <c r="Y99">
        <v>21.734325701237569</v>
      </c>
      <c r="Z99">
        <v>4.1856132969951414</v>
      </c>
    </row>
    <row r="100" spans="1:26" x14ac:dyDescent="0.35">
      <c r="A100" s="14">
        <v>44491</v>
      </c>
      <c r="B100">
        <v>1555.2284999999999</v>
      </c>
      <c r="C100">
        <v>638.83961999999997</v>
      </c>
      <c r="D100">
        <v>1514.23</v>
      </c>
      <c r="E100">
        <v>123.82729999999999</v>
      </c>
      <c r="F100">
        <v>156.6181</v>
      </c>
      <c r="G100">
        <v>135.52330000000001</v>
      </c>
      <c r="H100">
        <v>11.1732</v>
      </c>
      <c r="I100">
        <v>1481.5790999999999</v>
      </c>
      <c r="J100">
        <v>1481.5790999999999</v>
      </c>
      <c r="K100">
        <v>8.5581999999999994</v>
      </c>
      <c r="L100">
        <v>126.7962</v>
      </c>
      <c r="M100">
        <v>11.9422</v>
      </c>
      <c r="N100">
        <v>8.5581827552375991</v>
      </c>
      <c r="O100">
        <v>11.979376663955636</v>
      </c>
      <c r="P100">
        <f t="shared" si="1"/>
        <v>1148.0999999999999</v>
      </c>
      <c r="Q100">
        <v>1.5667195682013342</v>
      </c>
      <c r="R100">
        <v>11.979376663955636</v>
      </c>
      <c r="S100">
        <v>1.0252169478396083</v>
      </c>
      <c r="T100">
        <v>126.79624680057772</v>
      </c>
      <c r="U100">
        <v>8.5581827552375991</v>
      </c>
      <c r="V100">
        <v>40.384425731457206</v>
      </c>
      <c r="W100">
        <v>16.216475261648721</v>
      </c>
      <c r="X100">
        <v>4.1240252344901833</v>
      </c>
      <c r="Y100">
        <v>22.702410942916568</v>
      </c>
      <c r="Z100">
        <v>2.8704482671411577</v>
      </c>
    </row>
    <row r="101" spans="1:26" x14ac:dyDescent="0.35">
      <c r="A101" s="14">
        <v>44498</v>
      </c>
      <c r="B101">
        <v>1555.2258999999999</v>
      </c>
      <c r="C101">
        <v>638.83961999999997</v>
      </c>
      <c r="D101">
        <v>1505.98</v>
      </c>
      <c r="E101">
        <v>123.8275</v>
      </c>
      <c r="F101">
        <v>158.9442</v>
      </c>
      <c r="G101">
        <v>137.62090000000001</v>
      </c>
      <c r="H101">
        <v>10.943</v>
      </c>
      <c r="I101">
        <v>1481.5784000000001</v>
      </c>
      <c r="J101">
        <v>1481.5784000000001</v>
      </c>
      <c r="K101">
        <v>8.5581999999999994</v>
      </c>
      <c r="L101">
        <v>126.79640000000001</v>
      </c>
      <c r="M101">
        <v>11.8771</v>
      </c>
      <c r="N101">
        <v>8.5581761853932381</v>
      </c>
      <c r="O101">
        <v>12.061960360205729</v>
      </c>
      <c r="P101">
        <f t="shared" si="1"/>
        <v>1148.0999999999999</v>
      </c>
      <c r="Q101">
        <v>1.5741444643573708</v>
      </c>
      <c r="R101">
        <v>12.061960360205729</v>
      </c>
      <c r="S101">
        <v>1.0322838190386991</v>
      </c>
      <c r="T101">
        <v>126.79613879728539</v>
      </c>
      <c r="U101">
        <v>8.5581761853932381</v>
      </c>
      <c r="V101">
        <v>40.433557047116061</v>
      </c>
      <c r="W101">
        <v>18.013526825765151</v>
      </c>
      <c r="X101">
        <v>2.9175427687515438</v>
      </c>
      <c r="Y101">
        <v>24.962988340007747</v>
      </c>
      <c r="Z101">
        <v>0.73315026626569912</v>
      </c>
    </row>
    <row r="102" spans="1:26" x14ac:dyDescent="0.35">
      <c r="A102" s="14">
        <v>44505</v>
      </c>
      <c r="B102">
        <v>1483.8511000000001</v>
      </c>
      <c r="C102">
        <v>638.83961999999997</v>
      </c>
      <c r="D102">
        <v>1495.86</v>
      </c>
      <c r="E102">
        <v>130.7825</v>
      </c>
      <c r="F102">
        <v>158.68260000000001</v>
      </c>
      <c r="G102">
        <v>137.44919999999999</v>
      </c>
      <c r="H102">
        <v>10.882999999999999</v>
      </c>
      <c r="I102">
        <v>1450.7991</v>
      </c>
      <c r="J102">
        <v>1450.7991</v>
      </c>
      <c r="K102">
        <v>9.2575000000000003</v>
      </c>
      <c r="L102">
        <v>134.3082</v>
      </c>
      <c r="M102">
        <v>11.137499999999999</v>
      </c>
      <c r="N102">
        <v>9.209921692497117</v>
      </c>
      <c r="O102">
        <v>11.188096821381016</v>
      </c>
      <c r="P102">
        <f t="shared" si="1"/>
        <v>1148.0999999999999</v>
      </c>
      <c r="Q102">
        <v>1.4622130634742161</v>
      </c>
      <c r="R102">
        <v>11.188096821381016</v>
      </c>
      <c r="S102">
        <v>1.0304149561299507</v>
      </c>
      <c r="T102">
        <v>133.82079400124385</v>
      </c>
      <c r="U102">
        <v>9.209921692497117</v>
      </c>
      <c r="V102">
        <v>30.49743286110953</v>
      </c>
      <c r="W102">
        <v>10.810109247718213</v>
      </c>
      <c r="X102">
        <v>5.7698405618120789</v>
      </c>
      <c r="Y102">
        <v>17.564300818009624</v>
      </c>
      <c r="Z102">
        <v>3.7173024567747923</v>
      </c>
    </row>
    <row r="103" spans="1:26" x14ac:dyDescent="0.35">
      <c r="A103" s="14">
        <v>44512</v>
      </c>
      <c r="B103">
        <v>1484.394</v>
      </c>
      <c r="C103">
        <v>638.83961999999997</v>
      </c>
      <c r="D103">
        <v>1504.88</v>
      </c>
      <c r="E103">
        <v>132.7783</v>
      </c>
      <c r="F103">
        <v>159.5521</v>
      </c>
      <c r="G103">
        <v>138.238</v>
      </c>
      <c r="H103">
        <v>10.886200000000001</v>
      </c>
      <c r="I103">
        <v>1451.069</v>
      </c>
      <c r="J103">
        <v>1451.069</v>
      </c>
      <c r="K103">
        <v>9.3131000000000004</v>
      </c>
      <c r="L103">
        <v>135.13900000000001</v>
      </c>
      <c r="M103">
        <v>11.1358</v>
      </c>
      <c r="N103">
        <v>9.3107673672283457</v>
      </c>
      <c r="O103">
        <v>10.996494180534924</v>
      </c>
      <c r="P103">
        <f t="shared" si="1"/>
        <v>1148.0999999999999</v>
      </c>
      <c r="Q103">
        <v>1.4551376364816675</v>
      </c>
      <c r="R103">
        <v>10.996494180534924</v>
      </c>
      <c r="S103">
        <v>1.0238579917004098</v>
      </c>
      <c r="T103">
        <v>135.23582839996183</v>
      </c>
      <c r="U103">
        <v>9.3107673672283457</v>
      </c>
      <c r="V103">
        <v>30.469841774125868</v>
      </c>
      <c r="W103">
        <v>8.4144709694449791</v>
      </c>
      <c r="X103">
        <v>6.3391646182355208</v>
      </c>
      <c r="Y103">
        <v>15.475715505017707</v>
      </c>
      <c r="Z103">
        <v>3.9118354557821249</v>
      </c>
    </row>
    <row r="104" spans="1:26" x14ac:dyDescent="0.35">
      <c r="A104" s="14">
        <v>44519</v>
      </c>
      <c r="B104">
        <v>1536.0145</v>
      </c>
      <c r="C104">
        <v>638.83961999999997</v>
      </c>
      <c r="D104">
        <v>1502.99</v>
      </c>
      <c r="E104">
        <v>132.57060000000001</v>
      </c>
      <c r="F104">
        <v>158.65719999999999</v>
      </c>
      <c r="G104">
        <v>137.8552</v>
      </c>
      <c r="H104">
        <v>10.902699999999999</v>
      </c>
      <c r="I104">
        <v>1469.9289000000001</v>
      </c>
      <c r="J104">
        <v>1469.9289000000001</v>
      </c>
      <c r="K104">
        <v>9.1492000000000004</v>
      </c>
      <c r="L104">
        <v>134.48599999999999</v>
      </c>
      <c r="M104">
        <v>11.175800000000001</v>
      </c>
      <c r="N104">
        <v>9.149152639130218</v>
      </c>
      <c r="O104">
        <v>11.152533053084198</v>
      </c>
      <c r="P104">
        <f t="shared" si="1"/>
        <v>1148.0999999999999</v>
      </c>
      <c r="Q104">
        <v>1.4890623680645585</v>
      </c>
      <c r="R104">
        <v>11.152533053084198</v>
      </c>
      <c r="S104">
        <v>1.020362272156123</v>
      </c>
      <c r="T104">
        <v>134.48603943704236</v>
      </c>
      <c r="U104">
        <v>9.149152639130218</v>
      </c>
      <c r="V104">
        <v>38.93079459860396</v>
      </c>
      <c r="W104">
        <v>9.7063030385571434</v>
      </c>
      <c r="X104">
        <v>5.1689921387464608</v>
      </c>
      <c r="Y104">
        <v>15.224941576561418</v>
      </c>
      <c r="Z104">
        <v>3.1488762177187497</v>
      </c>
    </row>
    <row r="105" spans="1:26" x14ac:dyDescent="0.35">
      <c r="A105" s="14">
        <v>44526</v>
      </c>
      <c r="B105">
        <v>1536.0145</v>
      </c>
      <c r="C105">
        <v>638.83961999999997</v>
      </c>
      <c r="D105">
        <v>1475.92</v>
      </c>
      <c r="E105">
        <v>132.57060000000001</v>
      </c>
      <c r="F105">
        <v>158.32480000000001</v>
      </c>
      <c r="G105">
        <v>137.6498</v>
      </c>
      <c r="H105">
        <v>10.722300000000001</v>
      </c>
      <c r="I105">
        <v>1469.9317000000001</v>
      </c>
      <c r="J105">
        <v>1469.9317000000001</v>
      </c>
      <c r="K105">
        <v>9.1491000000000007</v>
      </c>
      <c r="L105">
        <v>134.48599999999999</v>
      </c>
      <c r="M105">
        <v>10.974500000000001</v>
      </c>
      <c r="N105">
        <v>9.1491351856784089</v>
      </c>
      <c r="O105">
        <v>11.327272379919687</v>
      </c>
      <c r="P105">
        <f t="shared" si="1"/>
        <v>1148.0999999999999</v>
      </c>
      <c r="Q105">
        <v>1.5050466661294022</v>
      </c>
      <c r="R105">
        <v>11.327272379919687</v>
      </c>
      <c r="S105">
        <v>1.0363474628888643</v>
      </c>
      <c r="T105">
        <v>134.48603943704236</v>
      </c>
      <c r="U105">
        <v>9.1491351856784089</v>
      </c>
      <c r="V105">
        <v>38.915350986861213</v>
      </c>
      <c r="W105">
        <v>9.6124572810585533</v>
      </c>
      <c r="X105">
        <v>5.226232582845566</v>
      </c>
      <c r="Y105">
        <v>15.017022452147391</v>
      </c>
      <c r="Z105">
        <v>3.0597645380567156</v>
      </c>
    </row>
    <row r="106" spans="1:26" x14ac:dyDescent="0.35">
      <c r="A106" s="14">
        <v>44533</v>
      </c>
      <c r="B106">
        <v>1536.0145</v>
      </c>
      <c r="C106">
        <v>638.83960000000002</v>
      </c>
      <c r="D106">
        <v>1521.27</v>
      </c>
      <c r="E106">
        <v>132.57060000000001</v>
      </c>
      <c r="F106">
        <v>160.45580000000001</v>
      </c>
      <c r="G106">
        <v>139.40459999999999</v>
      </c>
      <c r="H106">
        <v>10.912599999999999</v>
      </c>
      <c r="I106">
        <v>1469.9318000000001</v>
      </c>
      <c r="J106">
        <v>1469.9318000000001</v>
      </c>
      <c r="K106">
        <v>9.1491000000000007</v>
      </c>
      <c r="L106">
        <v>134.48599999999999</v>
      </c>
      <c r="M106">
        <v>11.3117</v>
      </c>
      <c r="N106">
        <v>9.1491343880564866</v>
      </c>
      <c r="O106">
        <v>11.08315782247249</v>
      </c>
      <c r="P106">
        <f t="shared" si="1"/>
        <v>1148.0999999999999</v>
      </c>
      <c r="Q106">
        <v>1.4827121322245327</v>
      </c>
      <c r="R106">
        <v>11.08315782247249</v>
      </c>
      <c r="S106">
        <v>1.0140130036184034</v>
      </c>
      <c r="T106">
        <v>134.48603943704236</v>
      </c>
      <c r="U106">
        <v>9.1491343880564866</v>
      </c>
      <c r="V106">
        <v>38.950309529710189</v>
      </c>
      <c r="W106">
        <v>9.3807025687671945</v>
      </c>
      <c r="X106">
        <v>5.9735623959290622</v>
      </c>
      <c r="Y106">
        <v>14.804090599224688</v>
      </c>
      <c r="Z106">
        <v>3.741535506254773</v>
      </c>
    </row>
    <row r="107" spans="1:26" x14ac:dyDescent="0.35">
      <c r="A107" s="14">
        <v>44540</v>
      </c>
      <c r="B107">
        <v>1536.0142000000001</v>
      </c>
      <c r="C107">
        <v>640.96578999999997</v>
      </c>
      <c r="D107">
        <v>1542.11</v>
      </c>
      <c r="E107">
        <v>132.57050000000001</v>
      </c>
      <c r="F107">
        <v>159.49799999999999</v>
      </c>
      <c r="G107">
        <v>137.73560000000001</v>
      </c>
      <c r="H107">
        <v>11.196199999999999</v>
      </c>
      <c r="I107">
        <v>1467.3606</v>
      </c>
      <c r="J107">
        <v>1467.3606</v>
      </c>
      <c r="K107">
        <v>9.1652000000000005</v>
      </c>
      <c r="L107">
        <v>134.48599999999999</v>
      </c>
      <c r="M107">
        <v>11.466699999999999</v>
      </c>
      <c r="N107">
        <v>9.165163124846698</v>
      </c>
      <c r="O107">
        <v>11.507741332123064</v>
      </c>
      <c r="P107">
        <f t="shared" si="1"/>
        <v>1148.0999999999999</v>
      </c>
      <c r="Q107">
        <v>1.5242236971256791</v>
      </c>
      <c r="R107">
        <v>11.507741332123064</v>
      </c>
      <c r="S107">
        <v>1.0547032650744854</v>
      </c>
      <c r="T107">
        <v>134.48599124138269</v>
      </c>
      <c r="U107">
        <v>9.165163124846698</v>
      </c>
      <c r="V107">
        <v>38.968458928725653</v>
      </c>
      <c r="W107">
        <v>10.385512121573653</v>
      </c>
      <c r="X107">
        <v>7.0386532548844842</v>
      </c>
      <c r="Y107">
        <v>16.289320083266105</v>
      </c>
      <c r="Z107">
        <v>4.1969634792836308</v>
      </c>
    </row>
    <row r="108" spans="1:26" x14ac:dyDescent="0.35">
      <c r="A108" s="14">
        <v>44547</v>
      </c>
      <c r="B108">
        <v>1536.0146999999999</v>
      </c>
      <c r="C108">
        <v>640.96578999999997</v>
      </c>
      <c r="D108">
        <v>1546.87</v>
      </c>
      <c r="E108">
        <v>132.5702</v>
      </c>
      <c r="F108">
        <v>158.59630000000001</v>
      </c>
      <c r="G108">
        <v>137.15770000000001</v>
      </c>
      <c r="H108">
        <v>11.278</v>
      </c>
      <c r="I108">
        <v>1467.3533</v>
      </c>
      <c r="J108">
        <v>1467.3533</v>
      </c>
      <c r="K108">
        <v>9.1652000000000005</v>
      </c>
      <c r="L108">
        <v>134.48570000000001</v>
      </c>
      <c r="M108">
        <v>11.5021</v>
      </c>
      <c r="N108">
        <v>9.165203974713048</v>
      </c>
      <c r="O108">
        <v>11.371768007049523</v>
      </c>
      <c r="P108">
        <f t="shared" si="1"/>
        <v>1148.0999999999999</v>
      </c>
      <c r="Q108">
        <v>1.5152381436018052</v>
      </c>
      <c r="R108">
        <v>11.371768007049523</v>
      </c>
      <c r="S108">
        <v>1.0422457333772497</v>
      </c>
      <c r="T108">
        <v>134.48568411279055</v>
      </c>
      <c r="U108">
        <v>9.165203974713048</v>
      </c>
      <c r="V108">
        <v>38.958840311773756</v>
      </c>
      <c r="W108">
        <v>8.1517846476864353</v>
      </c>
      <c r="X108">
        <v>7.7633959194116278</v>
      </c>
      <c r="Y108">
        <v>13.929991166908048</v>
      </c>
      <c r="Z108">
        <v>4.9329029660129722</v>
      </c>
    </row>
    <row r="109" spans="1:26" x14ac:dyDescent="0.35">
      <c r="A109" s="14">
        <v>44554</v>
      </c>
      <c r="B109">
        <v>1536.0146999999999</v>
      </c>
      <c r="C109">
        <v>640.96578999999997</v>
      </c>
      <c r="D109">
        <v>1550.16</v>
      </c>
      <c r="E109">
        <v>132.5702</v>
      </c>
      <c r="F109">
        <v>158.5924</v>
      </c>
      <c r="G109">
        <v>137.09010000000001</v>
      </c>
      <c r="H109">
        <v>11.307600000000001</v>
      </c>
      <c r="I109">
        <v>1467.3533</v>
      </c>
      <c r="J109">
        <v>1467.3533</v>
      </c>
      <c r="K109">
        <v>9.1652000000000005</v>
      </c>
      <c r="L109">
        <v>134.48560000000001</v>
      </c>
      <c r="M109">
        <v>11.5266</v>
      </c>
      <c r="N109">
        <v>9.1651833695445646</v>
      </c>
      <c r="O109">
        <v>11.340617960012759</v>
      </c>
      <c r="P109">
        <f t="shared" si="1"/>
        <v>1148.0999999999999</v>
      </c>
      <c r="Q109">
        <v>1.5123705114326838</v>
      </c>
      <c r="R109">
        <v>11.340617960012759</v>
      </c>
      <c r="S109">
        <v>1.0393884312746735</v>
      </c>
      <c r="T109">
        <v>134.48561669017587</v>
      </c>
      <c r="U109">
        <v>9.1651833695445646</v>
      </c>
      <c r="V109">
        <v>38.956476387858892</v>
      </c>
      <c r="W109">
        <v>8.0642555635863786</v>
      </c>
      <c r="X109">
        <v>7.734717568888847</v>
      </c>
      <c r="Y109">
        <v>13.819693248172468</v>
      </c>
      <c r="Z109">
        <v>4.9554649344240085</v>
      </c>
    </row>
    <row r="110" spans="1:26" x14ac:dyDescent="0.35">
      <c r="A110" s="14">
        <v>44561</v>
      </c>
      <c r="B110">
        <v>1536.0146999999999</v>
      </c>
      <c r="C110">
        <v>641.25811999999996</v>
      </c>
      <c r="D110">
        <v>1520.49</v>
      </c>
      <c r="E110">
        <v>132.5702</v>
      </c>
      <c r="F110">
        <v>158.84049999999999</v>
      </c>
      <c r="G110">
        <v>137.34870000000001</v>
      </c>
      <c r="H110">
        <v>11.0703</v>
      </c>
      <c r="I110">
        <v>1467.3533</v>
      </c>
      <c r="J110">
        <v>1467.3533</v>
      </c>
      <c r="K110">
        <v>9.1652000000000005</v>
      </c>
      <c r="L110">
        <v>134.48560000000001</v>
      </c>
      <c r="M110">
        <v>11.305999999999999</v>
      </c>
      <c r="N110">
        <v>9.1651833695445646</v>
      </c>
      <c r="O110">
        <v>11.413488206223377</v>
      </c>
      <c r="P110">
        <f t="shared" si="1"/>
        <v>1148.0999999999999</v>
      </c>
      <c r="Q110">
        <v>1.5190698252763706</v>
      </c>
      <c r="R110">
        <v>11.413488206223377</v>
      </c>
      <c r="S110">
        <v>1.0460671229617153</v>
      </c>
      <c r="T110">
        <v>134.48561669017587</v>
      </c>
      <c r="U110">
        <v>9.1651833695445646</v>
      </c>
      <c r="V110">
        <v>38.970925178232804</v>
      </c>
      <c r="W110">
        <v>7.896696208121174</v>
      </c>
      <c r="X110">
        <v>7.8115707785563506</v>
      </c>
      <c r="Y110">
        <v>13.64293628492347</v>
      </c>
      <c r="Z110">
        <v>5.0335551929648297</v>
      </c>
    </row>
    <row r="111" spans="1:26" x14ac:dyDescent="0.35">
      <c r="A111" s="14">
        <v>44568</v>
      </c>
      <c r="B111">
        <v>1535.9141999999999</v>
      </c>
      <c r="C111">
        <v>641.25811999999996</v>
      </c>
      <c r="D111">
        <v>1493.27</v>
      </c>
      <c r="E111">
        <v>132.55109999999999</v>
      </c>
      <c r="F111">
        <v>158.76949999999999</v>
      </c>
      <c r="G111">
        <v>137.30340000000001</v>
      </c>
      <c r="H111">
        <v>10.8757</v>
      </c>
      <c r="I111">
        <v>1467.2938999999999</v>
      </c>
      <c r="J111">
        <v>1467.2938999999999</v>
      </c>
      <c r="K111">
        <v>9.1644000000000005</v>
      </c>
      <c r="L111">
        <v>134.4683</v>
      </c>
      <c r="M111">
        <v>11.105</v>
      </c>
      <c r="N111">
        <v>9.164421525602414</v>
      </c>
      <c r="O111">
        <v>11.138401441782392</v>
      </c>
      <c r="P111">
        <f t="shared" si="1"/>
        <v>1148.0999999999999</v>
      </c>
      <c r="Q111">
        <v>1.4941761612530151</v>
      </c>
      <c r="R111">
        <v>11.138401441782392</v>
      </c>
      <c r="S111">
        <v>1.0207700593387152</v>
      </c>
      <c r="T111">
        <v>134.46902662185997</v>
      </c>
      <c r="U111">
        <v>9.164421525602414</v>
      </c>
      <c r="V111">
        <v>38.999589365812945</v>
      </c>
      <c r="W111">
        <v>6.9859253295475101</v>
      </c>
      <c r="X111">
        <v>10.996638174603142</v>
      </c>
      <c r="Y111">
        <v>13.140784884668895</v>
      </c>
      <c r="Z111">
        <v>6.0676811378050566</v>
      </c>
    </row>
    <row r="112" spans="1:26" x14ac:dyDescent="0.35">
      <c r="A112" s="14">
        <v>44575</v>
      </c>
      <c r="B112">
        <v>1535.9141</v>
      </c>
      <c r="C112">
        <v>641.25811999999996</v>
      </c>
      <c r="D112">
        <v>1500.87</v>
      </c>
      <c r="E112">
        <v>132.55070000000001</v>
      </c>
      <c r="F112">
        <v>158.61240000000001</v>
      </c>
      <c r="G112">
        <v>136.98589999999999</v>
      </c>
      <c r="H112">
        <v>10.9564</v>
      </c>
      <c r="I112">
        <v>1467.2937999999999</v>
      </c>
      <c r="J112">
        <v>1467.2937999999999</v>
      </c>
      <c r="K112">
        <v>9.1643000000000008</v>
      </c>
      <c r="L112">
        <v>134.46789999999999</v>
      </c>
      <c r="M112">
        <v>11.1616</v>
      </c>
      <c r="N112">
        <v>9.1643461351386701</v>
      </c>
      <c r="O112">
        <v>11.339510801122826</v>
      </c>
      <c r="P112">
        <f t="shared" si="1"/>
        <v>1148.0999999999999</v>
      </c>
      <c r="Q112">
        <v>1.5126679990183645</v>
      </c>
      <c r="R112">
        <v>11.339510801122826</v>
      </c>
      <c r="S112">
        <v>1.0391920198463316</v>
      </c>
      <c r="T112">
        <v>134.46788196974211</v>
      </c>
      <c r="U112">
        <v>9.1643461351386701</v>
      </c>
      <c r="V112">
        <v>39.030085210665341</v>
      </c>
      <c r="W112">
        <v>6.8493187405505607</v>
      </c>
      <c r="X112">
        <v>11.81809184905768</v>
      </c>
      <c r="Y112">
        <v>13.096777138452174</v>
      </c>
      <c r="Z112">
        <v>6.8066406091665144</v>
      </c>
    </row>
    <row r="113" spans="1:26" x14ac:dyDescent="0.35">
      <c r="A113" s="14">
        <v>44582</v>
      </c>
      <c r="B113">
        <v>1535.9059</v>
      </c>
      <c r="C113">
        <v>641.25811999999996</v>
      </c>
      <c r="D113">
        <v>1448.85</v>
      </c>
      <c r="E113">
        <v>132.54740000000001</v>
      </c>
      <c r="F113">
        <v>158.73310000000001</v>
      </c>
      <c r="G113">
        <v>136.73939999999999</v>
      </c>
      <c r="H113">
        <v>10.595700000000001</v>
      </c>
      <c r="I113">
        <v>1467.2855999999999</v>
      </c>
      <c r="J113">
        <v>1467.2855999999999</v>
      </c>
      <c r="K113">
        <v>9.1641999999999992</v>
      </c>
      <c r="L113">
        <v>134.46469999999999</v>
      </c>
      <c r="M113">
        <v>10.774900000000001</v>
      </c>
      <c r="N113">
        <v>9.1641783973423028</v>
      </c>
      <c r="O113">
        <v>10.873934467441376</v>
      </c>
      <c r="P113">
        <f t="shared" si="1"/>
        <v>1148.0999999999999</v>
      </c>
      <c r="Q113">
        <v>1.4698237568303334</v>
      </c>
      <c r="R113">
        <v>10.873934467441376</v>
      </c>
      <c r="S113">
        <v>0.99650675340642136</v>
      </c>
      <c r="T113">
        <v>134.46466910187704</v>
      </c>
      <c r="U113">
        <v>9.1641783973423028</v>
      </c>
      <c r="V113">
        <v>39.066861030850106</v>
      </c>
      <c r="W113">
        <v>7.2868379757955717</v>
      </c>
      <c r="X113">
        <v>11.808131198874847</v>
      </c>
      <c r="Y113">
        <v>13.883218588088038</v>
      </c>
      <c r="Z113">
        <v>6.4636756206060628</v>
      </c>
    </row>
    <row r="114" spans="1:26" x14ac:dyDescent="0.35">
      <c r="A114" s="14">
        <v>44589</v>
      </c>
      <c r="B114">
        <v>1535.9011</v>
      </c>
      <c r="C114">
        <v>641.25811999999996</v>
      </c>
      <c r="D114">
        <v>1364.86</v>
      </c>
      <c r="E114">
        <v>132.53800000000001</v>
      </c>
      <c r="F114">
        <v>158.83449999999999</v>
      </c>
      <c r="G114">
        <v>144.43860000000001</v>
      </c>
      <c r="H114">
        <v>9.4494000000000007</v>
      </c>
      <c r="I114">
        <v>1467.2822000000001</v>
      </c>
      <c r="J114">
        <v>1467.2822000000001</v>
      </c>
      <c r="K114">
        <v>9.1579999999999995</v>
      </c>
      <c r="L114">
        <v>134.3733</v>
      </c>
      <c r="M114">
        <v>10.1572</v>
      </c>
      <c r="N114">
        <v>9.1585799698483168</v>
      </c>
      <c r="O114">
        <v>10.312715656019284</v>
      </c>
      <c r="P114">
        <f t="shared" si="1"/>
        <v>1148.0999999999999</v>
      </c>
      <c r="Q114">
        <v>1.4176179973083798</v>
      </c>
      <c r="R114">
        <v>10.312715656019284</v>
      </c>
      <c r="S114">
        <v>0.94449831041959376</v>
      </c>
      <c r="T114">
        <v>134.38264432231412</v>
      </c>
      <c r="U114">
        <v>9.1585799698483168</v>
      </c>
      <c r="V114">
        <v>39.039078528421115</v>
      </c>
      <c r="W114">
        <v>6.6169795629438806</v>
      </c>
      <c r="X114">
        <v>12.505636610449653</v>
      </c>
      <c r="Y114">
        <v>13.268880135470541</v>
      </c>
      <c r="Z114">
        <v>6.9724913374103705</v>
      </c>
    </row>
    <row r="115" spans="1:26" x14ac:dyDescent="0.35">
      <c r="A115" s="14">
        <v>44596</v>
      </c>
      <c r="B115">
        <v>1535.9011</v>
      </c>
      <c r="C115">
        <v>641.25811999999996</v>
      </c>
      <c r="D115">
        <v>1406.64</v>
      </c>
      <c r="E115">
        <v>132.53800000000001</v>
      </c>
      <c r="F115">
        <v>158.85300000000001</v>
      </c>
      <c r="G115">
        <v>144.45740000000001</v>
      </c>
      <c r="H115">
        <v>9.7373999999999992</v>
      </c>
      <c r="I115">
        <v>1467.2822000000001</v>
      </c>
      <c r="J115">
        <v>1467.2822000000001</v>
      </c>
      <c r="K115">
        <v>9.1579999999999995</v>
      </c>
      <c r="L115">
        <v>134.3733</v>
      </c>
      <c r="M115">
        <v>10.4682</v>
      </c>
      <c r="N115">
        <v>9.1579713610984097</v>
      </c>
      <c r="O115">
        <v>10.180148839752702</v>
      </c>
      <c r="P115">
        <f t="shared" si="1"/>
        <v>1148.0999999999999</v>
      </c>
      <c r="Q115">
        <v>1.4053701168157713</v>
      </c>
      <c r="R115">
        <v>10.180148839752702</v>
      </c>
      <c r="S115">
        <v>0.93229511526174458</v>
      </c>
      <c r="T115">
        <v>134.37328093458703</v>
      </c>
      <c r="U115">
        <v>9.1579713610984097</v>
      </c>
      <c r="V115">
        <v>39.05933868324405</v>
      </c>
      <c r="W115">
        <v>3.156059381842923</v>
      </c>
      <c r="X115">
        <v>16.679630295655127</v>
      </c>
      <c r="Y115">
        <v>9.6111561641920193</v>
      </c>
      <c r="Z115">
        <v>9.7556568187928701</v>
      </c>
    </row>
    <row r="116" spans="1:26" x14ac:dyDescent="0.35">
      <c r="A116" s="14">
        <v>44603</v>
      </c>
      <c r="B116">
        <v>1572.1214</v>
      </c>
      <c r="C116">
        <v>641.25811999999996</v>
      </c>
      <c r="D116">
        <v>1414.46</v>
      </c>
      <c r="E116">
        <v>162.673</v>
      </c>
      <c r="F116">
        <v>152.2277</v>
      </c>
      <c r="G116">
        <v>149.2433</v>
      </c>
      <c r="H116">
        <v>9.4774999999999991</v>
      </c>
      <c r="I116">
        <v>1547.7955999999999</v>
      </c>
      <c r="J116">
        <v>1547.7955999999999</v>
      </c>
      <c r="K116">
        <v>9.6523000000000003</v>
      </c>
      <c r="L116">
        <v>149.39750000000001</v>
      </c>
      <c r="M116">
        <v>9.4678000000000004</v>
      </c>
      <c r="N116">
        <v>9.6439807793598558</v>
      </c>
      <c r="O116">
        <v>9.4631079806368135</v>
      </c>
      <c r="P116">
        <f t="shared" si="1"/>
        <v>1148.0999999999999</v>
      </c>
      <c r="Q116">
        <v>1.2345129867078553</v>
      </c>
      <c r="R116">
        <v>9.4631079806368135</v>
      </c>
      <c r="S116">
        <v>0.91262031478268302</v>
      </c>
      <c r="T116">
        <v>149.59355878603603</v>
      </c>
      <c r="U116">
        <v>9.6439807793598558</v>
      </c>
      <c r="V116">
        <v>29.111751687452305</v>
      </c>
      <c r="W116">
        <v>-0.15645907570017167</v>
      </c>
      <c r="X116">
        <v>10.473992929856033</v>
      </c>
      <c r="Y116">
        <v>-6.054845824216291</v>
      </c>
      <c r="Z116">
        <v>7.8809907945028481</v>
      </c>
    </row>
    <row r="117" spans="1:26" x14ac:dyDescent="0.35">
      <c r="A117" s="14">
        <v>44610</v>
      </c>
      <c r="B117">
        <v>1570.9965999999999</v>
      </c>
      <c r="C117">
        <v>641.25811999999996</v>
      </c>
      <c r="D117">
        <v>1414.98</v>
      </c>
      <c r="E117">
        <v>163.0317</v>
      </c>
      <c r="F117">
        <v>151.88829999999999</v>
      </c>
      <c r="G117">
        <v>148.9761</v>
      </c>
      <c r="H117">
        <v>9.4979999999999993</v>
      </c>
      <c r="I117">
        <v>1546.7154</v>
      </c>
      <c r="J117">
        <v>1546.7154</v>
      </c>
      <c r="K117">
        <v>9.6372999999999998</v>
      </c>
      <c r="L117">
        <v>149.06190000000001</v>
      </c>
      <c r="M117">
        <v>9.4925999999999995</v>
      </c>
      <c r="N117">
        <v>9.6375205558606325</v>
      </c>
      <c r="O117">
        <v>9.4523768953546643</v>
      </c>
      <c r="P117">
        <f t="shared" si="1"/>
        <v>1148.0999999999999</v>
      </c>
      <c r="Q117">
        <v>1.2870818730220954</v>
      </c>
      <c r="R117">
        <v>9.4523768953546643</v>
      </c>
      <c r="S117">
        <v>0.91097476630722674</v>
      </c>
      <c r="T117">
        <v>149.21537890571796</v>
      </c>
      <c r="U117">
        <v>9.6375205558606325</v>
      </c>
      <c r="V117">
        <v>29.174857572031353</v>
      </c>
      <c r="W117">
        <v>-0.15084999737192936</v>
      </c>
      <c r="X117">
        <v>11.769903284675317</v>
      </c>
      <c r="Y117">
        <v>-6.9262166831449559</v>
      </c>
      <c r="Z117">
        <v>9.1759332787990218</v>
      </c>
    </row>
    <row r="118" spans="1:26" x14ac:dyDescent="0.35">
      <c r="A118" s="14">
        <v>44617</v>
      </c>
      <c r="B118">
        <v>1567.0754999999999</v>
      </c>
      <c r="C118">
        <v>641.25811999999996</v>
      </c>
      <c r="D118">
        <v>1367.76</v>
      </c>
      <c r="E118">
        <v>163.5359</v>
      </c>
      <c r="F118">
        <v>152.04480000000001</v>
      </c>
      <c r="G118">
        <v>147.3338</v>
      </c>
      <c r="H118">
        <v>9.2834000000000003</v>
      </c>
      <c r="I118">
        <v>1542.8721</v>
      </c>
      <c r="J118">
        <v>1542.8721</v>
      </c>
      <c r="K118">
        <v>9.6095000000000006</v>
      </c>
      <c r="L118">
        <v>148.26230000000001</v>
      </c>
      <c r="M118">
        <v>9.2253000000000007</v>
      </c>
      <c r="N118">
        <v>9.6759739946544592</v>
      </c>
      <c r="O118">
        <v>9.3834189795610339</v>
      </c>
      <c r="P118">
        <f t="shared" si="1"/>
        <v>1148.0999999999999</v>
      </c>
      <c r="Q118">
        <v>1.2851375876434625</v>
      </c>
      <c r="R118">
        <v>9.3834189795610339</v>
      </c>
      <c r="S118">
        <v>0.90793718027179648</v>
      </c>
      <c r="T118">
        <v>149.18762585889439</v>
      </c>
      <c r="U118">
        <v>9.6759739946544592</v>
      </c>
      <c r="V118">
        <v>29.240937845408073</v>
      </c>
      <c r="W118">
        <v>0.29527653002652077</v>
      </c>
      <c r="X118">
        <v>11.697252412034622</v>
      </c>
      <c r="Y118">
        <v>-6.6352599376200372</v>
      </c>
      <c r="Z118">
        <v>9.0672869091542552</v>
      </c>
    </row>
    <row r="119" spans="1:26" x14ac:dyDescent="0.35">
      <c r="A119" s="14">
        <v>44624</v>
      </c>
      <c r="B119">
        <v>1585.0808999999999</v>
      </c>
      <c r="C119">
        <v>641.58878000000004</v>
      </c>
      <c r="D119">
        <v>1364.8</v>
      </c>
      <c r="E119">
        <v>148.37809999999999</v>
      </c>
      <c r="F119">
        <v>150.1294</v>
      </c>
      <c r="G119">
        <v>145.1953</v>
      </c>
      <c r="H119">
        <v>9.3998000000000008</v>
      </c>
      <c r="I119">
        <v>1542.7827</v>
      </c>
      <c r="J119">
        <v>1542.7827</v>
      </c>
      <c r="K119">
        <v>9.6382999999999992</v>
      </c>
      <c r="L119">
        <v>148.6979</v>
      </c>
      <c r="M119">
        <v>9.1783000000000001</v>
      </c>
      <c r="N119">
        <v>9.619023837297183</v>
      </c>
      <c r="O119">
        <v>9.2320365077281075</v>
      </c>
      <c r="P119">
        <f t="shared" si="1"/>
        <v>1148.0999999999999</v>
      </c>
      <c r="Q119">
        <v>1.2652926948145553</v>
      </c>
      <c r="R119">
        <v>9.2320365077281075</v>
      </c>
      <c r="S119">
        <v>0.88803179234634511</v>
      </c>
      <c r="T119">
        <v>148.41687409414146</v>
      </c>
      <c r="U119">
        <v>9.619023837297183</v>
      </c>
      <c r="V119">
        <v>29.234343233241468</v>
      </c>
      <c r="W119">
        <v>-1.4440501225994193</v>
      </c>
      <c r="X119">
        <v>13.03184835218409</v>
      </c>
      <c r="Y119">
        <v>-8.1419150257796336</v>
      </c>
      <c r="Z119">
        <v>9.4190358663786959</v>
      </c>
    </row>
    <row r="120" spans="1:26" x14ac:dyDescent="0.35">
      <c r="A120" s="14">
        <v>44631</v>
      </c>
      <c r="B120">
        <v>1590.9586999999999</v>
      </c>
      <c r="C120">
        <v>612.58434999999997</v>
      </c>
      <c r="D120">
        <v>1318.28</v>
      </c>
      <c r="E120">
        <v>148.00989999999999</v>
      </c>
      <c r="F120">
        <v>149.34630000000001</v>
      </c>
      <c r="G120">
        <v>144.21789999999999</v>
      </c>
      <c r="H120">
        <v>9.1409000000000002</v>
      </c>
      <c r="I120">
        <v>1542.7565</v>
      </c>
      <c r="J120">
        <v>1542.7565</v>
      </c>
      <c r="K120">
        <v>9.6135000000000002</v>
      </c>
      <c r="L120">
        <v>148.31270000000001</v>
      </c>
      <c r="M120">
        <v>8.8885000000000005</v>
      </c>
      <c r="N120">
        <v>9.6239365109829151</v>
      </c>
      <c r="O120">
        <v>8.7563062218381127</v>
      </c>
      <c r="P120">
        <f t="shared" si="1"/>
        <v>1148.0999999999999</v>
      </c>
      <c r="Q120">
        <v>1.2699702204084595</v>
      </c>
      <c r="R120">
        <v>8.7563062218381127</v>
      </c>
      <c r="S120">
        <v>0.8427013514969468</v>
      </c>
      <c r="T120">
        <v>148.20975501786114</v>
      </c>
      <c r="U120">
        <v>9.6239365109829151</v>
      </c>
      <c r="V120">
        <v>28.920251709897251</v>
      </c>
      <c r="W120">
        <v>-3.0295689657076714</v>
      </c>
      <c r="X120">
        <v>13.048705000858181</v>
      </c>
      <c r="Y120">
        <v>0.55083786770012755</v>
      </c>
      <c r="Z120">
        <v>9.3848299457677378</v>
      </c>
    </row>
    <row r="121" spans="1:26" x14ac:dyDescent="0.35">
      <c r="A121" s="14">
        <v>44638</v>
      </c>
      <c r="B121">
        <v>1614.9757</v>
      </c>
      <c r="C121">
        <v>612.58434999999997</v>
      </c>
      <c r="D121">
        <v>1373.76</v>
      </c>
      <c r="E121">
        <v>149.49950000000001</v>
      </c>
      <c r="F121">
        <v>151.79769999999999</v>
      </c>
      <c r="G121">
        <v>146.55189999999999</v>
      </c>
      <c r="H121">
        <v>9.3739000000000008</v>
      </c>
      <c r="I121">
        <v>1545.3087</v>
      </c>
      <c r="J121">
        <v>1545.3087</v>
      </c>
      <c r="K121">
        <v>9.5716000000000001</v>
      </c>
      <c r="L121">
        <v>147.91069999999999</v>
      </c>
      <c r="M121">
        <v>9.2878000000000007</v>
      </c>
      <c r="N121">
        <v>9.5964241644099726</v>
      </c>
      <c r="O121">
        <v>8.8821358139103346</v>
      </c>
      <c r="P121">
        <f t="shared" si="1"/>
        <v>1148.0999999999999</v>
      </c>
      <c r="Q121">
        <v>1.2778629079506509</v>
      </c>
      <c r="R121">
        <v>8.8821358139103346</v>
      </c>
      <c r="S121">
        <v>0.85236742756180395</v>
      </c>
      <c r="T121">
        <v>148.53859788247982</v>
      </c>
      <c r="U121">
        <v>9.5964241644099726</v>
      </c>
      <c r="V121">
        <v>28.437540947150325</v>
      </c>
      <c r="W121">
        <v>-2.8973003270030016</v>
      </c>
      <c r="X121">
        <v>13.013185573232526</v>
      </c>
      <c r="Y121">
        <v>1.4268965662618958E-2</v>
      </c>
      <c r="Z121">
        <v>9.2960636372798486</v>
      </c>
    </row>
    <row r="122" spans="1:26" x14ac:dyDescent="0.35">
      <c r="A122" s="14">
        <v>44645</v>
      </c>
      <c r="B122">
        <v>1613.1228000000001</v>
      </c>
      <c r="C122">
        <v>612.58434999999997</v>
      </c>
      <c r="D122">
        <v>1357.32</v>
      </c>
      <c r="E122">
        <v>149.25989999999999</v>
      </c>
      <c r="F122">
        <v>152.38210000000001</v>
      </c>
      <c r="G122">
        <v>147.22370000000001</v>
      </c>
      <c r="H122">
        <v>9.2194000000000003</v>
      </c>
      <c r="I122">
        <v>1545.4706000000001</v>
      </c>
      <c r="J122">
        <v>1545.4706000000001</v>
      </c>
      <c r="K122">
        <v>9.5336999999999996</v>
      </c>
      <c r="L122">
        <v>147.34049999999999</v>
      </c>
      <c r="M122">
        <v>9.2120999999999995</v>
      </c>
      <c r="N122">
        <v>9.5336967301796367</v>
      </c>
      <c r="O122">
        <v>9.3322625057800384</v>
      </c>
      <c r="P122">
        <f t="shared" si="1"/>
        <v>1148.0999999999999</v>
      </c>
      <c r="Q122">
        <v>1.3289461404500309</v>
      </c>
      <c r="R122">
        <v>9.3322625057800384</v>
      </c>
      <c r="S122">
        <v>0.88970960536533161</v>
      </c>
      <c r="T122">
        <v>147.34047602586901</v>
      </c>
      <c r="U122">
        <v>9.5336967301796367</v>
      </c>
      <c r="V122">
        <v>27.832075373311401</v>
      </c>
      <c r="W122">
        <v>0.12937220637226504</v>
      </c>
      <c r="X122">
        <v>12.571187613242962</v>
      </c>
      <c r="Y122">
        <v>2.3614708029833245</v>
      </c>
      <c r="Z122">
        <v>8.9037082951295936</v>
      </c>
    </row>
    <row r="123" spans="1:26" x14ac:dyDescent="0.35">
      <c r="A123" s="14">
        <v>44652</v>
      </c>
      <c r="B123">
        <v>1610.6021000000001</v>
      </c>
      <c r="C123">
        <v>612.58434999999997</v>
      </c>
      <c r="D123">
        <v>1363.6</v>
      </c>
      <c r="E123">
        <v>149.14769999999999</v>
      </c>
      <c r="F123">
        <v>153.01730000000001</v>
      </c>
      <c r="G123">
        <v>147.3049</v>
      </c>
      <c r="H123">
        <v>9.2569999999999997</v>
      </c>
      <c r="I123">
        <v>1542.9373000000001</v>
      </c>
      <c r="J123">
        <v>1542.9373000000001</v>
      </c>
      <c r="K123">
        <v>9.5853000000000002</v>
      </c>
      <c r="L123">
        <v>147.89510000000001</v>
      </c>
      <c r="M123">
        <v>9.2200000000000006</v>
      </c>
      <c r="N123">
        <v>9.5336967301796367</v>
      </c>
      <c r="O123">
        <v>9.3341628661396108</v>
      </c>
      <c r="P123">
        <f t="shared" si="1"/>
        <v>1148.0999999999999</v>
      </c>
      <c r="Q123">
        <v>1.3281714162437279</v>
      </c>
      <c r="R123">
        <v>9.3341628661396108</v>
      </c>
      <c r="S123">
        <v>0.88989077995879384</v>
      </c>
      <c r="T123">
        <v>147.34047602586901</v>
      </c>
      <c r="U123">
        <v>9.5336967301796367</v>
      </c>
      <c r="V123">
        <v>27.779749786115559</v>
      </c>
      <c r="W123">
        <v>0.32001849361858403</v>
      </c>
      <c r="X123">
        <v>12.478045415364045</v>
      </c>
      <c r="Y123">
        <v>2.8699412823290924</v>
      </c>
      <c r="Z123">
        <v>8.7992169423605944</v>
      </c>
    </row>
    <row r="124" spans="1:26" x14ac:dyDescent="0.35">
      <c r="A124" s="14">
        <v>44659</v>
      </c>
      <c r="B124">
        <v>1610.6021000000001</v>
      </c>
      <c r="C124">
        <v>612.58434999999997</v>
      </c>
      <c r="D124">
        <v>1326.92</v>
      </c>
      <c r="E124">
        <v>149.14769999999999</v>
      </c>
      <c r="F124">
        <v>153.39189999999999</v>
      </c>
      <c r="G124">
        <v>147.61369999999999</v>
      </c>
      <c r="H124">
        <v>8.9891000000000005</v>
      </c>
      <c r="I124">
        <v>1542.9373000000001</v>
      </c>
      <c r="J124">
        <v>1542.9373000000001</v>
      </c>
      <c r="K124">
        <v>9.5853000000000002</v>
      </c>
      <c r="L124">
        <v>147.89510000000001</v>
      </c>
      <c r="M124">
        <v>8.9719999999999995</v>
      </c>
      <c r="N124">
        <v>9.5852971266554281</v>
      </c>
      <c r="O124">
        <v>9.1323499423646712</v>
      </c>
      <c r="P124">
        <f t="shared" si="1"/>
        <v>1148.0999999999999</v>
      </c>
      <c r="Q124">
        <v>1.3150592852953569</v>
      </c>
      <c r="R124">
        <v>9.1323499423646712</v>
      </c>
      <c r="S124">
        <v>0.87536287662159962</v>
      </c>
      <c r="T124">
        <v>147.89512102843014</v>
      </c>
      <c r="U124">
        <v>9.5852971266554281</v>
      </c>
      <c r="V124">
        <v>27.779749786115559</v>
      </c>
      <c r="W124">
        <v>-9.7307651444294083E-2</v>
      </c>
      <c r="X124">
        <v>12.111611154300057</v>
      </c>
      <c r="Y124">
        <v>2.8794049157969641</v>
      </c>
      <c r="Z124">
        <v>8.3891493676669686</v>
      </c>
    </row>
    <row r="125" spans="1:26" x14ac:dyDescent="0.35">
      <c r="A125" s="14">
        <v>44666</v>
      </c>
      <c r="B125">
        <v>1610.6021000000001</v>
      </c>
      <c r="C125">
        <v>612.58434999999997</v>
      </c>
      <c r="D125">
        <v>1315.55</v>
      </c>
      <c r="E125">
        <v>149.14769999999999</v>
      </c>
      <c r="F125">
        <v>152.49860000000001</v>
      </c>
      <c r="G125">
        <v>146.51560000000001</v>
      </c>
      <c r="H125">
        <v>8.9788999999999994</v>
      </c>
      <c r="I125">
        <v>1542.9373000000001</v>
      </c>
      <c r="J125">
        <v>1542.9373000000001</v>
      </c>
      <c r="K125">
        <v>9.5853000000000002</v>
      </c>
      <c r="L125">
        <v>147.89510000000001</v>
      </c>
      <c r="M125">
        <v>8.8952000000000009</v>
      </c>
      <c r="N125">
        <v>9.5852971266554281</v>
      </c>
      <c r="O125">
        <v>9.0199053946043488</v>
      </c>
      <c r="P125">
        <f t="shared" si="1"/>
        <v>1148.0999999999999</v>
      </c>
      <c r="Q125">
        <v>1.3047630845417495</v>
      </c>
      <c r="R125">
        <v>9.0199053946043488</v>
      </c>
      <c r="S125">
        <v>0.86458473261604862</v>
      </c>
      <c r="T125">
        <v>147.89512102843014</v>
      </c>
      <c r="U125">
        <v>9.5852971266554281</v>
      </c>
      <c r="V125">
        <v>27.779749786115559</v>
      </c>
      <c r="W125">
        <v>-0.88134142363073731</v>
      </c>
      <c r="X125">
        <v>11.884248390051162</v>
      </c>
      <c r="Y125">
        <v>2.3133830268670765</v>
      </c>
      <c r="Z125">
        <v>8.3692805077123662</v>
      </c>
    </row>
    <row r="126" spans="1:26" x14ac:dyDescent="0.35">
      <c r="A126" s="14">
        <v>44673</v>
      </c>
      <c r="B126">
        <v>1610.6021000000001</v>
      </c>
      <c r="C126">
        <v>612.58434999999997</v>
      </c>
      <c r="D126">
        <v>1305.29</v>
      </c>
      <c r="E126">
        <v>149.14769999999999</v>
      </c>
      <c r="F126">
        <v>150.97630000000001</v>
      </c>
      <c r="G126">
        <v>144.251</v>
      </c>
      <c r="H126">
        <v>9.0487000000000002</v>
      </c>
      <c r="I126">
        <v>1542.9373000000001</v>
      </c>
      <c r="J126">
        <v>1542.9373000000001</v>
      </c>
      <c r="K126">
        <v>9.5853000000000002</v>
      </c>
      <c r="L126">
        <v>147.89510000000001</v>
      </c>
      <c r="M126">
        <v>8.8257999999999992</v>
      </c>
      <c r="N126">
        <v>9.5852971266554281</v>
      </c>
      <c r="O126">
        <v>8.909354080360135</v>
      </c>
      <c r="P126">
        <f t="shared" si="1"/>
        <v>1148.0999999999999</v>
      </c>
      <c r="Q126">
        <v>1.2946402413474329</v>
      </c>
      <c r="R126">
        <v>8.909354080360135</v>
      </c>
      <c r="S126">
        <v>0.85398806066831823</v>
      </c>
      <c r="T126">
        <v>147.89512102843014</v>
      </c>
      <c r="U126">
        <v>9.5852971266554281</v>
      </c>
      <c r="V126">
        <v>27.779749786115559</v>
      </c>
      <c r="W126">
        <v>-1.4638250335862506</v>
      </c>
      <c r="X126">
        <v>12.211385347577771</v>
      </c>
      <c r="Y126">
        <v>1.9428370104674961</v>
      </c>
      <c r="Z126">
        <v>8.5237609548837785</v>
      </c>
    </row>
    <row r="127" spans="1:26" x14ac:dyDescent="0.35">
      <c r="A127" s="14">
        <v>44680</v>
      </c>
      <c r="B127">
        <v>1610.6021000000001</v>
      </c>
      <c r="C127">
        <v>612.58434999999997</v>
      </c>
      <c r="D127">
        <v>1286.9000000000001</v>
      </c>
      <c r="E127">
        <v>149.14769999999999</v>
      </c>
      <c r="F127">
        <v>150.98849999999999</v>
      </c>
      <c r="G127">
        <v>144.38079999999999</v>
      </c>
      <c r="H127">
        <v>8.9131999999999998</v>
      </c>
      <c r="I127">
        <v>1542.9373000000001</v>
      </c>
      <c r="J127">
        <v>1542.9373000000001</v>
      </c>
      <c r="K127">
        <v>9.5853000000000002</v>
      </c>
      <c r="L127">
        <v>147.89510000000001</v>
      </c>
      <c r="M127">
        <v>8.7013999999999996</v>
      </c>
      <c r="N127">
        <v>9.5852971266554281</v>
      </c>
      <c r="O127">
        <v>8.4088642772802142</v>
      </c>
      <c r="P127">
        <f t="shared" si="1"/>
        <v>1148.0999999999999</v>
      </c>
      <c r="Q127">
        <v>1.2488119322805642</v>
      </c>
      <c r="R127">
        <v>8.4088642772802142</v>
      </c>
      <c r="S127">
        <v>0.80601462595449525</v>
      </c>
      <c r="T127">
        <v>147.89512102843014</v>
      </c>
      <c r="U127">
        <v>9.5852971266554281</v>
      </c>
      <c r="V127">
        <v>27.779749786115559</v>
      </c>
      <c r="W127">
        <v>-3.2497678700305763</v>
      </c>
      <c r="X127">
        <v>11.715965799891039</v>
      </c>
      <c r="Y127">
        <v>0.44019682749690642</v>
      </c>
      <c r="Z127">
        <v>8.0214344608298394</v>
      </c>
    </row>
    <row r="128" spans="1:26" x14ac:dyDescent="0.35">
      <c r="A128" s="14">
        <v>44687</v>
      </c>
      <c r="B128">
        <v>1610.6021000000001</v>
      </c>
      <c r="C128">
        <v>612.58434999999997</v>
      </c>
      <c r="D128">
        <v>1250.06</v>
      </c>
      <c r="E128">
        <v>149.14769999999999</v>
      </c>
      <c r="F128">
        <v>150.91669999999999</v>
      </c>
      <c r="G128">
        <v>144.52529999999999</v>
      </c>
      <c r="H128">
        <v>8.6494</v>
      </c>
      <c r="I128">
        <v>1542.9373000000001</v>
      </c>
      <c r="J128">
        <v>1542.9373000000001</v>
      </c>
      <c r="K128">
        <v>9.5853000000000002</v>
      </c>
      <c r="L128">
        <v>147.89510000000001</v>
      </c>
      <c r="M128">
        <v>8.4522999999999993</v>
      </c>
      <c r="N128">
        <v>9.5852971266554281</v>
      </c>
      <c r="O128">
        <v>8.6342266811798876</v>
      </c>
      <c r="P128">
        <f t="shared" si="1"/>
        <v>1148.0999999999999</v>
      </c>
      <c r="Q128">
        <v>1.2694476731776017</v>
      </c>
      <c r="R128">
        <v>8.6342266811798876</v>
      </c>
      <c r="S128">
        <v>0.82761628198005199</v>
      </c>
      <c r="T128">
        <v>147.89512102843014</v>
      </c>
      <c r="U128">
        <v>9.5852971266554281</v>
      </c>
      <c r="V128">
        <v>27.779749786115559</v>
      </c>
      <c r="W128">
        <v>-2.3414822982903325</v>
      </c>
      <c r="X128">
        <v>8.8718929238718047</v>
      </c>
      <c r="Y128">
        <v>1.0641967054291024</v>
      </c>
      <c r="Z128">
        <v>5.3047471914084525</v>
      </c>
    </row>
    <row r="129" spans="1:26" x14ac:dyDescent="0.35">
      <c r="A129" s="14">
        <v>44694</v>
      </c>
      <c r="B129">
        <v>1610.6021000000001</v>
      </c>
      <c r="C129">
        <v>612.72355000000005</v>
      </c>
      <c r="D129">
        <v>1229.58</v>
      </c>
      <c r="E129">
        <v>149.1515</v>
      </c>
      <c r="F129">
        <v>149.51910000000001</v>
      </c>
      <c r="G129">
        <v>141.8073</v>
      </c>
      <c r="H129">
        <v>8.6707999999999998</v>
      </c>
      <c r="I129">
        <v>1542.9373000000001</v>
      </c>
      <c r="J129">
        <v>1542.9373000000001</v>
      </c>
      <c r="K129">
        <v>9.5853000000000002</v>
      </c>
      <c r="L129">
        <v>147.89510000000001</v>
      </c>
      <c r="M129">
        <v>8.3139000000000003</v>
      </c>
      <c r="N129">
        <v>9.5852971266554281</v>
      </c>
      <c r="O129">
        <v>8.3088609783400358</v>
      </c>
      <c r="P129">
        <f t="shared" si="1"/>
        <v>1148.0999999999999</v>
      </c>
      <c r="Q129">
        <v>1.2398278304936043</v>
      </c>
      <c r="R129">
        <v>8.3088609783400358</v>
      </c>
      <c r="S129">
        <v>0.79642901261462162</v>
      </c>
      <c r="T129">
        <v>147.89512102843014</v>
      </c>
      <c r="U129">
        <v>9.5852971266554281</v>
      </c>
      <c r="V129">
        <v>27.779749786115559</v>
      </c>
      <c r="W129">
        <v>-2.5622084673313994</v>
      </c>
      <c r="X129">
        <v>8.3269537006024716</v>
      </c>
      <c r="Y129">
        <v>0.92107368856187177</v>
      </c>
      <c r="Z129">
        <v>4.7214356116660561</v>
      </c>
    </row>
    <row r="130" spans="1:26" x14ac:dyDescent="0.35">
      <c r="A130" s="14">
        <v>44701</v>
      </c>
      <c r="B130">
        <v>1544.2755</v>
      </c>
      <c r="C130">
        <v>612.72355000000005</v>
      </c>
      <c r="D130">
        <v>1264.46</v>
      </c>
      <c r="E130">
        <v>157.32149999999999</v>
      </c>
      <c r="F130">
        <v>150.93549999999999</v>
      </c>
      <c r="G130">
        <v>140.38910000000001</v>
      </c>
      <c r="H130">
        <v>9.0068000000000001</v>
      </c>
      <c r="I130">
        <v>1469.9032999999999</v>
      </c>
      <c r="J130">
        <v>1469.9032999999999</v>
      </c>
      <c r="K130">
        <v>9.5220000000000002</v>
      </c>
      <c r="L130">
        <v>139.9649</v>
      </c>
      <c r="M130">
        <v>9.0341000000000005</v>
      </c>
      <c r="N130">
        <v>9.4916173485309265</v>
      </c>
      <c r="O130">
        <v>9.0173346070368083</v>
      </c>
      <c r="P130">
        <f t="shared" si="1"/>
        <v>1148.0999999999999</v>
      </c>
      <c r="Q130">
        <v>1.3226191220481653</v>
      </c>
      <c r="R130">
        <v>9.0173346070368083</v>
      </c>
      <c r="S130">
        <v>0.85589089593658885</v>
      </c>
      <c r="T130">
        <v>139.96486267850079</v>
      </c>
      <c r="U130">
        <v>9.4916173485309265</v>
      </c>
      <c r="V130">
        <v>29.600949957304319</v>
      </c>
      <c r="W130">
        <v>2.3043729774096717</v>
      </c>
      <c r="X130">
        <v>13.639616893730928</v>
      </c>
      <c r="Y130">
        <v>-3.0181021724849528</v>
      </c>
      <c r="Z130">
        <v>9.9652370631879936</v>
      </c>
    </row>
    <row r="131" spans="1:26" x14ac:dyDescent="0.35">
      <c r="A131" s="14">
        <v>44708</v>
      </c>
      <c r="B131">
        <v>1544.2725</v>
      </c>
      <c r="C131">
        <v>612.72355000000005</v>
      </c>
      <c r="D131">
        <v>1267.4100000000001</v>
      </c>
      <c r="E131">
        <v>157.32149999999999</v>
      </c>
      <c r="F131">
        <v>152.28530000000001</v>
      </c>
      <c r="G131">
        <v>141.65780000000001</v>
      </c>
      <c r="H131">
        <v>8.9469999999999992</v>
      </c>
      <c r="I131">
        <v>1469.9003</v>
      </c>
      <c r="J131">
        <v>1469.9003</v>
      </c>
      <c r="K131">
        <v>9.5220000000000002</v>
      </c>
      <c r="L131">
        <v>139.96369999999999</v>
      </c>
      <c r="M131">
        <v>9.0553000000000008</v>
      </c>
      <c r="N131">
        <v>9.5219861292061303</v>
      </c>
      <c r="O131">
        <v>8.9460339148134764</v>
      </c>
      <c r="P131">
        <f t="shared" si="1"/>
        <v>1148.0999999999999</v>
      </c>
      <c r="Q131">
        <v>1.3200639965155527</v>
      </c>
      <c r="R131">
        <v>8.9460339148134764</v>
      </c>
      <c r="S131">
        <v>0.85184010848261527</v>
      </c>
      <c r="T131">
        <v>139.96369921274845</v>
      </c>
      <c r="U131">
        <v>9.5219861292061303</v>
      </c>
      <c r="V131">
        <v>29.599246797317509</v>
      </c>
      <c r="W131">
        <v>2.187120537325915</v>
      </c>
      <c r="X131">
        <v>14.360649250571889</v>
      </c>
      <c r="Y131">
        <v>-3.1238694220654208</v>
      </c>
      <c r="Z131">
        <v>10.558760912323491</v>
      </c>
    </row>
    <row r="132" spans="1:26" x14ac:dyDescent="0.35">
      <c r="A132" s="14">
        <v>44715</v>
      </c>
      <c r="B132">
        <v>1544.2692</v>
      </c>
      <c r="C132">
        <v>612.72355000000005</v>
      </c>
      <c r="D132">
        <v>1293.3499999999999</v>
      </c>
      <c r="E132">
        <v>157.32140000000001</v>
      </c>
      <c r="F132">
        <v>154.68690000000001</v>
      </c>
      <c r="G132">
        <v>143.7491</v>
      </c>
      <c r="H132">
        <v>8.9972999999999992</v>
      </c>
      <c r="I132">
        <v>1469.9005999999999</v>
      </c>
      <c r="J132">
        <v>1469.9005999999999</v>
      </c>
      <c r="K132">
        <v>9.5219000000000005</v>
      </c>
      <c r="L132">
        <v>139.96260000000001</v>
      </c>
      <c r="M132">
        <v>9.2407000000000004</v>
      </c>
      <c r="N132">
        <v>9.5219056983221098</v>
      </c>
      <c r="O132">
        <v>9.2951290701926705</v>
      </c>
      <c r="P132">
        <f t="shared" si="1"/>
        <v>1148.0999999999999</v>
      </c>
      <c r="Q132">
        <v>1.353304742481054</v>
      </c>
      <c r="R132">
        <v>9.2951290701926705</v>
      </c>
      <c r="S132">
        <v>0.88507342460107064</v>
      </c>
      <c r="T132">
        <v>139.96255352407209</v>
      </c>
      <c r="U132">
        <v>9.5219056983221098</v>
      </c>
      <c r="V132">
        <v>29.593984880770037</v>
      </c>
      <c r="W132">
        <v>3.3089069771386965</v>
      </c>
      <c r="X132">
        <v>13.697567288919794</v>
      </c>
      <c r="Y132">
        <v>-1.838539796106095</v>
      </c>
      <c r="Z132">
        <v>9.8838520294159338</v>
      </c>
    </row>
    <row r="133" spans="1:26" x14ac:dyDescent="0.35">
      <c r="A133" s="14">
        <v>44722</v>
      </c>
      <c r="B133">
        <v>1544.2692</v>
      </c>
      <c r="C133">
        <v>617.73997999999995</v>
      </c>
      <c r="D133">
        <v>1228.6099999999999</v>
      </c>
      <c r="E133">
        <v>157.32140000000001</v>
      </c>
      <c r="F133">
        <v>151.762</v>
      </c>
      <c r="G133">
        <v>140.90280000000001</v>
      </c>
      <c r="H133">
        <v>8.7195999999999998</v>
      </c>
      <c r="I133">
        <v>1469.8983000000001</v>
      </c>
      <c r="J133">
        <v>1469.8983000000001</v>
      </c>
      <c r="K133">
        <v>9.5218000000000007</v>
      </c>
      <c r="L133">
        <v>139.96090000000001</v>
      </c>
      <c r="M133">
        <v>8.7782</v>
      </c>
      <c r="N133">
        <v>9.5218061576790269</v>
      </c>
      <c r="O133">
        <v>8.9980152383692928</v>
      </c>
      <c r="P133">
        <f t="shared" si="1"/>
        <v>1148.0999999999999</v>
      </c>
      <c r="Q133">
        <v>1.3249992080904931</v>
      </c>
      <c r="R133">
        <v>8.9980152383692928</v>
      </c>
      <c r="S133">
        <v>0.85677356903594448</v>
      </c>
      <c r="T133">
        <v>139.96086543950275</v>
      </c>
      <c r="U133">
        <v>9.5218061576790269</v>
      </c>
      <c r="V133">
        <v>29.753417167113806</v>
      </c>
      <c r="W133">
        <v>3.2189542894067174</v>
      </c>
      <c r="X133">
        <v>13.707566001106091</v>
      </c>
      <c r="Y133">
        <v>-1.9218144963874084</v>
      </c>
      <c r="Z133">
        <v>9.9285526479233326</v>
      </c>
    </row>
    <row r="134" spans="1:26" x14ac:dyDescent="0.35">
      <c r="A134" s="14">
        <v>44729</v>
      </c>
      <c r="B134">
        <v>1544.2692</v>
      </c>
      <c r="C134">
        <v>617.73997999999995</v>
      </c>
      <c r="D134">
        <v>1138.29</v>
      </c>
      <c r="E134">
        <v>157.32140000000001</v>
      </c>
      <c r="F134">
        <v>148.8202</v>
      </c>
      <c r="G134">
        <v>138.36859999999999</v>
      </c>
      <c r="H134">
        <v>8.2264999999999997</v>
      </c>
      <c r="I134">
        <v>1469.8903</v>
      </c>
      <c r="J134">
        <v>1469.8903</v>
      </c>
      <c r="K134">
        <v>9.5219000000000005</v>
      </c>
      <c r="L134">
        <v>139.96090000000001</v>
      </c>
      <c r="M134">
        <v>8.1328999999999994</v>
      </c>
      <c r="N134">
        <v>9.5218579085852344</v>
      </c>
      <c r="O134">
        <v>8.167068579145619</v>
      </c>
      <c r="P134">
        <f t="shared" si="1"/>
        <v>1148.0999999999999</v>
      </c>
      <c r="Q134">
        <v>1.2522350633823489</v>
      </c>
      <c r="R134">
        <v>8.167068579145619</v>
      </c>
      <c r="S134">
        <v>0.77765666540295686</v>
      </c>
      <c r="T134">
        <v>139.96086709970785</v>
      </c>
      <c r="U134">
        <v>9.5218579085852344</v>
      </c>
      <c r="V134">
        <v>29.755171012796534</v>
      </c>
      <c r="W134">
        <v>0.48788247769253668</v>
      </c>
      <c r="X134">
        <v>13.992499632599605</v>
      </c>
      <c r="Y134">
        <v>-4.4738147318663826</v>
      </c>
      <c r="Z134">
        <v>10.147024700434628</v>
      </c>
    </row>
    <row r="135" spans="1:26" x14ac:dyDescent="0.35">
      <c r="A135" s="14">
        <v>44736</v>
      </c>
      <c r="B135">
        <v>1544.2678000000001</v>
      </c>
      <c r="C135">
        <v>617.73997999999995</v>
      </c>
      <c r="D135">
        <v>1100.92</v>
      </c>
      <c r="E135">
        <v>157.32060000000001</v>
      </c>
      <c r="F135">
        <v>147.32</v>
      </c>
      <c r="G135">
        <v>137.01159999999999</v>
      </c>
      <c r="H135">
        <v>8.0351999999999997</v>
      </c>
      <c r="I135">
        <v>1469.8888999999999</v>
      </c>
      <c r="J135">
        <v>1469.8888999999999</v>
      </c>
      <c r="K135">
        <v>9.5218000000000007</v>
      </c>
      <c r="L135">
        <v>139.96010000000001</v>
      </c>
      <c r="M135">
        <v>7.8659999999999997</v>
      </c>
      <c r="N135">
        <v>9.521813308680759</v>
      </c>
      <c r="O135">
        <v>7.7732167204058191</v>
      </c>
      <c r="P135">
        <f t="shared" ref="P135:P198" si="2">$D$6</f>
        <v>1148.0999999999999</v>
      </c>
      <c r="Q135">
        <v>1.2144143828124483</v>
      </c>
      <c r="R135">
        <v>7.7732167204058191</v>
      </c>
      <c r="S135">
        <v>0.74015118419619941</v>
      </c>
      <c r="T135">
        <v>139.96007562017408</v>
      </c>
      <c r="U135">
        <v>9.521813308680759</v>
      </c>
      <c r="V135">
        <v>29.754965780374963</v>
      </c>
      <c r="W135">
        <v>-1.8352254175150466</v>
      </c>
      <c r="X135">
        <v>12.445603949617853</v>
      </c>
      <c r="Y135">
        <v>-6.7410193215708656</v>
      </c>
      <c r="Z135">
        <v>8.133364027516679</v>
      </c>
    </row>
    <row r="136" spans="1:26" x14ac:dyDescent="0.35">
      <c r="A136" s="14">
        <v>44743</v>
      </c>
      <c r="B136">
        <v>1540.3715</v>
      </c>
      <c r="C136">
        <v>617.73997999999995</v>
      </c>
      <c r="D136">
        <v>1070.8599999999999</v>
      </c>
      <c r="E136">
        <v>156.9905</v>
      </c>
      <c r="F136">
        <v>145.54920000000001</v>
      </c>
      <c r="G136">
        <v>134.94880000000001</v>
      </c>
      <c r="H136">
        <v>7.9352999999999998</v>
      </c>
      <c r="I136">
        <v>1466.1659</v>
      </c>
      <c r="J136">
        <v>1466.1659</v>
      </c>
      <c r="K136">
        <v>9.5267999999999997</v>
      </c>
      <c r="L136">
        <v>139.6788</v>
      </c>
      <c r="M136">
        <v>7.6665999999999999</v>
      </c>
      <c r="N136">
        <v>9.5217963884689638</v>
      </c>
      <c r="O136">
        <v>7.874248947294932</v>
      </c>
      <c r="P136">
        <f t="shared" si="2"/>
        <v>1148.0999999999999</v>
      </c>
      <c r="Q136">
        <v>1.2241134753812835</v>
      </c>
      <c r="R136">
        <v>7.874248947294932</v>
      </c>
      <c r="S136">
        <v>0.74976995188258411</v>
      </c>
      <c r="T136">
        <v>139.96001490130703</v>
      </c>
      <c r="U136">
        <v>9.5217963884689638</v>
      </c>
      <c r="V136">
        <v>29.761804172773367</v>
      </c>
      <c r="W136">
        <v>-4.5517619417944131</v>
      </c>
      <c r="X136">
        <v>12.684760887440181</v>
      </c>
      <c r="Y136">
        <v>-8.6277243910909238</v>
      </c>
      <c r="Z136">
        <v>9.394277855970028</v>
      </c>
    </row>
    <row r="137" spans="1:26" x14ac:dyDescent="0.35">
      <c r="A137" s="14">
        <v>44750</v>
      </c>
      <c r="B137">
        <v>1540.3697999999999</v>
      </c>
      <c r="C137">
        <v>617.73997999999995</v>
      </c>
      <c r="D137">
        <v>1095.4100000000001</v>
      </c>
      <c r="E137">
        <v>156.98929999999999</v>
      </c>
      <c r="F137">
        <v>144.18889999999999</v>
      </c>
      <c r="G137">
        <v>133.56710000000001</v>
      </c>
      <c r="H137">
        <v>8.2012</v>
      </c>
      <c r="I137">
        <v>1466.1590000000001</v>
      </c>
      <c r="J137">
        <v>1466.1590000000001</v>
      </c>
      <c r="K137">
        <v>9.5267999999999997</v>
      </c>
      <c r="L137">
        <v>139.67779999999999</v>
      </c>
      <c r="M137">
        <v>7.8423999999999996</v>
      </c>
      <c r="N137">
        <v>9.5267670323730353</v>
      </c>
      <c r="O137">
        <v>7.5912601243936511</v>
      </c>
      <c r="P137">
        <f t="shared" si="2"/>
        <v>1148.0999999999999</v>
      </c>
      <c r="Q137">
        <v>1.197382282283282</v>
      </c>
      <c r="R137">
        <v>7.5912601243936511</v>
      </c>
      <c r="S137">
        <v>0.72320166687241461</v>
      </c>
      <c r="T137">
        <v>139.67773236919521</v>
      </c>
      <c r="U137">
        <v>9.5267670323730353</v>
      </c>
      <c r="V137">
        <v>29.736456097229464</v>
      </c>
      <c r="W137">
        <v>-6.3997379084188291</v>
      </c>
      <c r="X137">
        <v>12.581265982416895</v>
      </c>
      <c r="Y137">
        <v>-9.7516841396011813</v>
      </c>
      <c r="Z137">
        <v>8.4178111670481037</v>
      </c>
    </row>
    <row r="138" spans="1:26" x14ac:dyDescent="0.35">
      <c r="A138" s="14">
        <v>44757</v>
      </c>
      <c r="B138">
        <v>1540.3686</v>
      </c>
      <c r="C138">
        <v>617.73997999999995</v>
      </c>
      <c r="D138">
        <v>1070.4100000000001</v>
      </c>
      <c r="E138">
        <v>156.98920000000001</v>
      </c>
      <c r="F138">
        <v>142.08500000000001</v>
      </c>
      <c r="G138">
        <v>131.5558</v>
      </c>
      <c r="H138">
        <v>8.1364999999999998</v>
      </c>
      <c r="I138">
        <v>1466.0726</v>
      </c>
      <c r="J138">
        <v>1466.0726</v>
      </c>
      <c r="K138">
        <v>9.5272000000000006</v>
      </c>
      <c r="L138">
        <v>139.6764</v>
      </c>
      <c r="M138">
        <v>7.6635</v>
      </c>
      <c r="N138">
        <v>9.526993777969043</v>
      </c>
      <c r="O138">
        <v>7.7147618910992728</v>
      </c>
      <c r="P138">
        <f t="shared" si="2"/>
        <v>1148.0999999999999</v>
      </c>
      <c r="Q138">
        <v>1.2092803499494089</v>
      </c>
      <c r="R138">
        <v>7.7147618910992728</v>
      </c>
      <c r="S138">
        <v>0.73498488535015472</v>
      </c>
      <c r="T138">
        <v>139.67637824872097</v>
      </c>
      <c r="U138">
        <v>9.526993777969043</v>
      </c>
      <c r="V138">
        <v>29.744098571815371</v>
      </c>
      <c r="W138">
        <v>-7.1487793180195931</v>
      </c>
      <c r="X138">
        <v>11.259709423121965</v>
      </c>
      <c r="Y138">
        <v>-10.854073184187937</v>
      </c>
      <c r="Z138">
        <v>7.6685334093146373</v>
      </c>
    </row>
    <row r="139" spans="1:26" x14ac:dyDescent="0.35">
      <c r="A139" s="14">
        <v>44764</v>
      </c>
      <c r="B139">
        <v>1540.3638000000001</v>
      </c>
      <c r="C139">
        <v>617.73997999999995</v>
      </c>
      <c r="D139">
        <v>1113.1099999999999</v>
      </c>
      <c r="E139">
        <v>156.98869999999999</v>
      </c>
      <c r="F139">
        <v>143.69759999999999</v>
      </c>
      <c r="G139">
        <v>133.00239999999999</v>
      </c>
      <c r="H139">
        <v>8.3690999999999995</v>
      </c>
      <c r="I139">
        <v>1466.0685000000001</v>
      </c>
      <c r="J139">
        <v>1466.0685000000001</v>
      </c>
      <c r="K139">
        <v>9.5269999999999992</v>
      </c>
      <c r="L139">
        <v>139.6728</v>
      </c>
      <c r="M139">
        <v>7.9694000000000003</v>
      </c>
      <c r="N139">
        <v>9.5272049622320552</v>
      </c>
      <c r="O139">
        <v>7.9327367982604731</v>
      </c>
      <c r="P139">
        <f t="shared" si="2"/>
        <v>1148.0999999999999</v>
      </c>
      <c r="Q139">
        <v>1.2302513627358933</v>
      </c>
      <c r="R139">
        <v>7.9327367982604731</v>
      </c>
      <c r="S139">
        <v>0.75576809388468003</v>
      </c>
      <c r="T139">
        <v>139.6756287493327</v>
      </c>
      <c r="U139">
        <v>9.5272049622320552</v>
      </c>
      <c r="V139">
        <v>29.741113050787408</v>
      </c>
      <c r="W139">
        <v>-7.6041163129363705</v>
      </c>
      <c r="X139">
        <v>10.889883920954572</v>
      </c>
      <c r="Y139">
        <v>-10.651977145288191</v>
      </c>
      <c r="Z139">
        <v>6.8602986242230344</v>
      </c>
    </row>
    <row r="140" spans="1:26" x14ac:dyDescent="0.35">
      <c r="A140" s="14">
        <v>44771</v>
      </c>
      <c r="B140">
        <v>1540.357</v>
      </c>
      <c r="C140">
        <v>617.73997999999995</v>
      </c>
      <c r="D140">
        <v>1143.27</v>
      </c>
      <c r="E140">
        <v>156.98599999999999</v>
      </c>
      <c r="F140">
        <v>143.05080000000001</v>
      </c>
      <c r="G140">
        <v>132.51820000000001</v>
      </c>
      <c r="H140">
        <v>8.6273</v>
      </c>
      <c r="I140">
        <v>1465.2727</v>
      </c>
      <c r="J140">
        <v>1465.2727</v>
      </c>
      <c r="K140">
        <v>9.5320999999999998</v>
      </c>
      <c r="L140">
        <v>139.67070000000001</v>
      </c>
      <c r="M140">
        <v>8.1854999999999993</v>
      </c>
      <c r="N140">
        <v>9.5269496449576394</v>
      </c>
      <c r="O140">
        <v>8.0260360710641194</v>
      </c>
      <c r="P140">
        <f t="shared" si="2"/>
        <v>1148.0999999999999</v>
      </c>
      <c r="Q140">
        <v>1.2391949862746505</v>
      </c>
      <c r="R140">
        <v>8.0260360710641194</v>
      </c>
      <c r="S140">
        <v>0.76463641497641521</v>
      </c>
      <c r="T140">
        <v>139.67168725312899</v>
      </c>
      <c r="U140">
        <v>9.5269496449576394</v>
      </c>
      <c r="V140">
        <v>29.741615155687555</v>
      </c>
      <c r="W140">
        <v>-7.4476369303396011</v>
      </c>
      <c r="X140">
        <v>9.3252449623188767</v>
      </c>
      <c r="Y140">
        <v>-10.602989597747923</v>
      </c>
      <c r="Z140">
        <v>6.058765345116969</v>
      </c>
    </row>
    <row r="141" spans="1:26" x14ac:dyDescent="0.35">
      <c r="A141" s="14">
        <v>44778</v>
      </c>
      <c r="B141">
        <v>1490.4423999999999</v>
      </c>
      <c r="C141">
        <v>617.73997999999995</v>
      </c>
      <c r="D141">
        <v>1158.6300000000001</v>
      </c>
      <c r="E141">
        <v>141.7544</v>
      </c>
      <c r="F141">
        <v>142.40719999999999</v>
      </c>
      <c r="G141">
        <v>131.80179999999999</v>
      </c>
      <c r="H141">
        <v>8.7906999999999993</v>
      </c>
      <c r="I141">
        <v>1452.0266999999999</v>
      </c>
      <c r="J141">
        <v>1452.0266999999999</v>
      </c>
      <c r="K141">
        <v>9.3552</v>
      </c>
      <c r="L141">
        <v>135.83940000000001</v>
      </c>
      <c r="M141">
        <v>8.5294000000000008</v>
      </c>
      <c r="N141">
        <v>9.5319873809014268</v>
      </c>
      <c r="O141">
        <v>8.1297926906902411</v>
      </c>
      <c r="P141">
        <f t="shared" si="2"/>
        <v>1148.0999999999999</v>
      </c>
      <c r="Q141">
        <v>1.2498367051885453</v>
      </c>
      <c r="R141">
        <v>8.1297926906902411</v>
      </c>
      <c r="S141">
        <v>0.77493081337004044</v>
      </c>
      <c r="T141">
        <v>139.66776807239788</v>
      </c>
      <c r="U141">
        <v>9.5319873809014268</v>
      </c>
      <c r="V141">
        <v>29.976278853452762</v>
      </c>
      <c r="W141">
        <v>-9.4199428928067874</v>
      </c>
      <c r="X141">
        <v>15.015685633238848</v>
      </c>
      <c r="Y141">
        <v>-18.104899039950322</v>
      </c>
      <c r="Z141">
        <v>15.016639475491111</v>
      </c>
    </row>
    <row r="142" spans="1:26" x14ac:dyDescent="0.35">
      <c r="A142" s="14">
        <v>44785</v>
      </c>
      <c r="B142">
        <v>1491.7913000000001</v>
      </c>
      <c r="C142">
        <v>617.73997999999995</v>
      </c>
      <c r="D142">
        <v>1159.44</v>
      </c>
      <c r="E142">
        <v>143.7234</v>
      </c>
      <c r="F142">
        <v>143.37270000000001</v>
      </c>
      <c r="G142">
        <v>132.47409999999999</v>
      </c>
      <c r="H142">
        <v>8.7522000000000002</v>
      </c>
      <c r="I142">
        <v>1455.6858999999999</v>
      </c>
      <c r="J142">
        <v>1455.6858999999999</v>
      </c>
      <c r="K142">
        <v>9.3562999999999992</v>
      </c>
      <c r="L142">
        <v>136.1986</v>
      </c>
      <c r="M142">
        <v>8.5129000000000001</v>
      </c>
      <c r="N142">
        <v>9.3936463416896974</v>
      </c>
      <c r="O142">
        <v>8.2792189748099805</v>
      </c>
      <c r="P142">
        <f t="shared" si="2"/>
        <v>1148.0999999999999</v>
      </c>
      <c r="Q142">
        <v>1.2276219515958118</v>
      </c>
      <c r="R142">
        <v>8.2792189748099805</v>
      </c>
      <c r="S142">
        <v>0.77772055034771703</v>
      </c>
      <c r="T142">
        <v>136.70250822493509</v>
      </c>
      <c r="U142">
        <v>9.3936463416896974</v>
      </c>
      <c r="V142">
        <v>28.50340705979179</v>
      </c>
      <c r="W142">
        <v>-10.242287367895619</v>
      </c>
      <c r="X142">
        <v>21.663485703400909</v>
      </c>
      <c r="Y142">
        <v>-8.5600836144937791</v>
      </c>
      <c r="Z142">
        <v>16.219745423202554</v>
      </c>
    </row>
    <row r="143" spans="1:26" x14ac:dyDescent="0.35">
      <c r="A143" s="14">
        <v>44792</v>
      </c>
      <c r="B143">
        <v>1524.2744</v>
      </c>
      <c r="C143">
        <v>617.73997999999995</v>
      </c>
      <c r="D143">
        <v>1128.9100000000001</v>
      </c>
      <c r="E143">
        <v>154.0455</v>
      </c>
      <c r="F143">
        <v>141.36660000000001</v>
      </c>
      <c r="G143">
        <v>129.31479999999999</v>
      </c>
      <c r="H143">
        <v>8.7299000000000007</v>
      </c>
      <c r="I143">
        <v>1455.6056000000001</v>
      </c>
      <c r="J143">
        <v>1455.6056000000001</v>
      </c>
      <c r="K143">
        <v>9.3155999999999999</v>
      </c>
      <c r="L143">
        <v>135.59870000000001</v>
      </c>
      <c r="M143">
        <v>8.3254000000000001</v>
      </c>
      <c r="N143">
        <v>9.3156227196725396</v>
      </c>
      <c r="O143">
        <v>8.492852886101419</v>
      </c>
      <c r="P143">
        <f t="shared" si="2"/>
        <v>1148.0999999999999</v>
      </c>
      <c r="Q143">
        <v>1.2561635201932697</v>
      </c>
      <c r="R143">
        <v>8.492852886101419</v>
      </c>
      <c r="S143">
        <v>0.79116213300602867</v>
      </c>
      <c r="T143">
        <v>135.59872229561751</v>
      </c>
      <c r="U143">
        <v>9.3156227196725396</v>
      </c>
      <c r="V143">
        <v>28.604055844725131</v>
      </c>
      <c r="W143">
        <v>-10.461871749997893</v>
      </c>
      <c r="X143">
        <v>5.3729700912310072</v>
      </c>
      <c r="Y143">
        <v>-15.420393179873706</v>
      </c>
      <c r="Z143">
        <v>16.414497037946255</v>
      </c>
    </row>
    <row r="144" spans="1:26" x14ac:dyDescent="0.35">
      <c r="A144" s="14">
        <v>44799</v>
      </c>
      <c r="B144">
        <v>1524.2722000000001</v>
      </c>
      <c r="C144">
        <v>617.73997999999995</v>
      </c>
      <c r="D144">
        <v>1111.0999999999999</v>
      </c>
      <c r="E144">
        <v>154.04390000000001</v>
      </c>
      <c r="F144">
        <v>140.22540000000001</v>
      </c>
      <c r="G144">
        <v>128.3603</v>
      </c>
      <c r="H144">
        <v>8.6561000000000003</v>
      </c>
      <c r="I144">
        <v>1455.6034</v>
      </c>
      <c r="J144">
        <v>1455.6034</v>
      </c>
      <c r="K144">
        <v>9.3155000000000001</v>
      </c>
      <c r="L144">
        <v>135.59700000000001</v>
      </c>
      <c r="M144">
        <v>8.1941000000000006</v>
      </c>
      <c r="N144">
        <v>9.3155167026986661</v>
      </c>
      <c r="O144">
        <v>8.0265061963775608</v>
      </c>
      <c r="P144">
        <f t="shared" si="2"/>
        <v>1148.0999999999999</v>
      </c>
      <c r="Q144">
        <v>1.2127125954253517</v>
      </c>
      <c r="R144">
        <v>8.0265061963775608</v>
      </c>
      <c r="S144">
        <v>0.74771052536669513</v>
      </c>
      <c r="T144">
        <v>135.59697997756379</v>
      </c>
      <c r="U144">
        <v>9.3155167026986661</v>
      </c>
      <c r="V144">
        <v>28.595505155427919</v>
      </c>
      <c r="W144">
        <v>-12.997805233823653</v>
      </c>
      <c r="X144">
        <v>6.407821461656054</v>
      </c>
      <c r="Y144">
        <v>-17.161740969799773</v>
      </c>
      <c r="Z144">
        <v>16.448188300580671</v>
      </c>
    </row>
    <row r="145" spans="1:26" x14ac:dyDescent="0.35">
      <c r="A145" s="14">
        <v>44806</v>
      </c>
      <c r="B145">
        <v>1524.2722000000001</v>
      </c>
      <c r="C145">
        <v>617.73997999999995</v>
      </c>
      <c r="D145">
        <v>1048.98</v>
      </c>
      <c r="E145">
        <v>154.04390000000001</v>
      </c>
      <c r="F145">
        <v>138.6934</v>
      </c>
      <c r="G145">
        <v>126.94589999999999</v>
      </c>
      <c r="H145">
        <v>8.2631999999999994</v>
      </c>
      <c r="I145">
        <v>1455.5990999999999</v>
      </c>
      <c r="J145">
        <v>1455.5990999999999</v>
      </c>
      <c r="K145">
        <v>9.3155000000000001</v>
      </c>
      <c r="L145">
        <v>135.59569999999999</v>
      </c>
      <c r="M145">
        <v>7.7361000000000004</v>
      </c>
      <c r="N145">
        <v>9.3154584216357712</v>
      </c>
      <c r="O145">
        <v>8.1315982630512007</v>
      </c>
      <c r="P145">
        <f t="shared" si="2"/>
        <v>1148.0999999999999</v>
      </c>
      <c r="Q145">
        <v>1.2224991036835451</v>
      </c>
      <c r="R145">
        <v>8.1315982630512007</v>
      </c>
      <c r="S145">
        <v>0.75749565520899098</v>
      </c>
      <c r="T145">
        <v>135.59572968700377</v>
      </c>
      <c r="U145">
        <v>9.3154584216357712</v>
      </c>
      <c r="V145">
        <v>28.067561593254855</v>
      </c>
      <c r="W145">
        <v>-12.931002513544179</v>
      </c>
      <c r="X145">
        <v>5.8816452272320054</v>
      </c>
      <c r="Y145">
        <v>-16.998801613208634</v>
      </c>
      <c r="Z145">
        <v>15.833581044848055</v>
      </c>
    </row>
    <row r="146" spans="1:26" x14ac:dyDescent="0.35">
      <c r="A146" s="14">
        <v>44813</v>
      </c>
      <c r="B146">
        <v>1524.2722000000001</v>
      </c>
      <c r="C146">
        <v>617.73997999999995</v>
      </c>
      <c r="D146">
        <v>1023.54</v>
      </c>
      <c r="E146">
        <v>154.04390000000001</v>
      </c>
      <c r="F146">
        <v>136.4024</v>
      </c>
      <c r="G146">
        <v>124.5368</v>
      </c>
      <c r="H146">
        <v>8.2187999999999999</v>
      </c>
      <c r="I146">
        <v>1455.5994000000001</v>
      </c>
      <c r="J146">
        <v>1455.5994000000001</v>
      </c>
      <c r="K146">
        <v>9.3154000000000003</v>
      </c>
      <c r="L146">
        <v>135.59549999999999</v>
      </c>
      <c r="M146">
        <v>7.5484999999999998</v>
      </c>
      <c r="N146">
        <v>9.3154392731056408</v>
      </c>
      <c r="O146">
        <v>7.4860166864483304</v>
      </c>
      <c r="P146">
        <f t="shared" si="2"/>
        <v>1148.0999999999999</v>
      </c>
      <c r="Q146">
        <v>1.1623586991499024</v>
      </c>
      <c r="R146">
        <v>7.4860166864483304</v>
      </c>
      <c r="S146">
        <v>0.69735533840064934</v>
      </c>
      <c r="T146">
        <v>135.59547654195657</v>
      </c>
      <c r="U146">
        <v>9.3154392731056408</v>
      </c>
      <c r="V146">
        <v>28.080653390487811</v>
      </c>
      <c r="W146">
        <v>-14.08740287606531</v>
      </c>
      <c r="X146">
        <v>5.6055653281336362</v>
      </c>
      <c r="Y146">
        <v>-18.022408334363199</v>
      </c>
      <c r="Z146">
        <v>15.583219700565815</v>
      </c>
    </row>
    <row r="147" spans="1:26" x14ac:dyDescent="0.35">
      <c r="A147" s="14">
        <v>44820</v>
      </c>
      <c r="B147">
        <v>1524.2722000000001</v>
      </c>
      <c r="C147">
        <v>617.30376999999999</v>
      </c>
      <c r="D147">
        <v>1011.62</v>
      </c>
      <c r="E147">
        <v>154.04390000000001</v>
      </c>
      <c r="F147">
        <v>129.54820000000001</v>
      </c>
      <c r="G147">
        <v>117.8389</v>
      </c>
      <c r="H147">
        <v>8.5847999999999995</v>
      </c>
      <c r="I147">
        <v>1455.5996</v>
      </c>
      <c r="J147">
        <v>1455.5996</v>
      </c>
      <c r="K147">
        <v>9.3155000000000001</v>
      </c>
      <c r="L147">
        <v>135.596</v>
      </c>
      <c r="M147">
        <v>7.4604999999999997</v>
      </c>
      <c r="N147">
        <v>9.3154392731056408</v>
      </c>
      <c r="O147">
        <v>7.5633054004030109</v>
      </c>
      <c r="P147">
        <f t="shared" si="2"/>
        <v>1148.0999999999999</v>
      </c>
      <c r="Q147">
        <v>1.1695584823633149</v>
      </c>
      <c r="R147">
        <v>7.5633054004030109</v>
      </c>
      <c r="S147">
        <v>0.70455512161406186</v>
      </c>
      <c r="T147">
        <v>135.59547654195657</v>
      </c>
      <c r="U147">
        <v>9.3154392731056408</v>
      </c>
      <c r="V147">
        <v>28.080201536952273</v>
      </c>
      <c r="W147">
        <v>-15.371542483059084</v>
      </c>
      <c r="X147">
        <v>5.1065869615091115</v>
      </c>
      <c r="Y147">
        <v>-18.969789885327259</v>
      </c>
      <c r="Z147">
        <v>16.22985148115702</v>
      </c>
    </row>
    <row r="148" spans="1:26" x14ac:dyDescent="0.35">
      <c r="A148" s="14">
        <v>44827</v>
      </c>
      <c r="B148">
        <v>1524.2675999999999</v>
      </c>
      <c r="C148">
        <v>617.30376999999999</v>
      </c>
      <c r="D148">
        <v>964.21</v>
      </c>
      <c r="E148">
        <v>154.04390000000001</v>
      </c>
      <c r="F148">
        <v>127.20529999999999</v>
      </c>
      <c r="G148">
        <v>115.92570000000001</v>
      </c>
      <c r="H148">
        <v>8.3175000000000008</v>
      </c>
      <c r="I148">
        <v>1455.596</v>
      </c>
      <c r="J148">
        <v>1455.596</v>
      </c>
      <c r="K148">
        <v>9.3155000000000001</v>
      </c>
      <c r="L148">
        <v>135.5967</v>
      </c>
      <c r="M148">
        <v>7.1109</v>
      </c>
      <c r="N148">
        <v>9.3155287898336798</v>
      </c>
      <c r="O148">
        <v>7.3287363327597905</v>
      </c>
      <c r="P148">
        <f t="shared" si="2"/>
        <v>1148.0999999999999</v>
      </c>
      <c r="Q148">
        <v>1.1472332381126951</v>
      </c>
      <c r="R148">
        <v>7.3287363327597905</v>
      </c>
      <c r="S148">
        <v>0.68271054300923928</v>
      </c>
      <c r="T148">
        <v>135.59636407683158</v>
      </c>
      <c r="U148">
        <v>9.3155287898336798</v>
      </c>
      <c r="V148">
        <v>28.085223353198305</v>
      </c>
      <c r="W148">
        <v>-20.131979967416992</v>
      </c>
      <c r="X148">
        <v>6.5472196903130939</v>
      </c>
      <c r="Y148">
        <v>-23.858751702057486</v>
      </c>
      <c r="Z148">
        <v>18.166610071179729</v>
      </c>
    </row>
    <row r="149" spans="1:26" x14ac:dyDescent="0.35">
      <c r="A149" s="14">
        <v>44834</v>
      </c>
      <c r="B149">
        <v>1524.2674</v>
      </c>
      <c r="C149">
        <v>617.30376999999999</v>
      </c>
      <c r="D149">
        <v>899.8</v>
      </c>
      <c r="E149">
        <v>154.04390000000001</v>
      </c>
      <c r="F149">
        <v>122.9498</v>
      </c>
      <c r="G149">
        <v>111.402</v>
      </c>
      <c r="H149">
        <v>8.0770999999999997</v>
      </c>
      <c r="I149">
        <v>1455.596</v>
      </c>
      <c r="J149">
        <v>1455.596</v>
      </c>
      <c r="K149">
        <v>9.3155000000000001</v>
      </c>
      <c r="L149">
        <v>135.5967</v>
      </c>
      <c r="M149">
        <v>6.6359000000000004</v>
      </c>
      <c r="N149">
        <v>9.315548283630207</v>
      </c>
      <c r="O149">
        <v>6.6265602523001395</v>
      </c>
      <c r="P149">
        <f t="shared" si="2"/>
        <v>1148.0999999999999</v>
      </c>
      <c r="Q149">
        <v>1.0818689709267986</v>
      </c>
      <c r="R149">
        <v>6.6265602523001395</v>
      </c>
      <c r="S149">
        <v>0.61730041984686712</v>
      </c>
      <c r="T149">
        <v>135.59674488556993</v>
      </c>
      <c r="U149">
        <v>9.315548283630207</v>
      </c>
      <c r="V149">
        <v>28.054423521975558</v>
      </c>
      <c r="W149">
        <v>-24.283465459580274</v>
      </c>
      <c r="X149">
        <v>3.1078015547511582</v>
      </c>
      <c r="Y149">
        <v>-27.562363639679035</v>
      </c>
      <c r="Z149">
        <v>14.014856857792671</v>
      </c>
    </row>
    <row r="150" spans="1:26" x14ac:dyDescent="0.35">
      <c r="A150" s="14">
        <v>44841</v>
      </c>
      <c r="B150">
        <v>1524.2527</v>
      </c>
      <c r="C150">
        <v>617.30376999999999</v>
      </c>
      <c r="D150">
        <v>947.17</v>
      </c>
      <c r="E150">
        <v>154.04040000000001</v>
      </c>
      <c r="F150">
        <v>123.233</v>
      </c>
      <c r="G150">
        <v>111.12730000000001</v>
      </c>
      <c r="H150">
        <v>8.5233000000000008</v>
      </c>
      <c r="I150">
        <v>1455.3335</v>
      </c>
      <c r="J150">
        <v>1455.3335</v>
      </c>
      <c r="K150">
        <v>9.3170000000000002</v>
      </c>
      <c r="L150">
        <v>135.5934</v>
      </c>
      <c r="M150">
        <v>6.9854000000000003</v>
      </c>
      <c r="N150">
        <v>9.3170031430225873</v>
      </c>
      <c r="O150">
        <v>6.9535037414959033</v>
      </c>
      <c r="P150">
        <f t="shared" si="2"/>
        <v>1148.0999999999999</v>
      </c>
      <c r="Q150">
        <v>1.1124888425243618</v>
      </c>
      <c r="R150">
        <v>6.9535037414959033</v>
      </c>
      <c r="S150">
        <v>0.64785816214536662</v>
      </c>
      <c r="T150">
        <v>135.59351300459144</v>
      </c>
      <c r="U150">
        <v>9.3170031430225873</v>
      </c>
      <c r="V150">
        <v>28.082888130506003</v>
      </c>
      <c r="W150">
        <v>-26.079591394828149</v>
      </c>
      <c r="X150">
        <v>3.4197725751491941</v>
      </c>
      <c r="Y150">
        <v>-29.043210588242996</v>
      </c>
      <c r="Z150">
        <v>14.336784541900881</v>
      </c>
    </row>
    <row r="151" spans="1:26" x14ac:dyDescent="0.35">
      <c r="A151" s="14">
        <v>44848</v>
      </c>
      <c r="B151">
        <v>1522.9280000000001</v>
      </c>
      <c r="C151">
        <v>617.50202999999999</v>
      </c>
      <c r="D151">
        <v>937.01</v>
      </c>
      <c r="E151">
        <v>154.03479999999999</v>
      </c>
      <c r="F151">
        <v>121.4987</v>
      </c>
      <c r="G151">
        <v>109.4526</v>
      </c>
      <c r="H151">
        <v>8.5609000000000002</v>
      </c>
      <c r="I151">
        <v>1454.1374000000001</v>
      </c>
      <c r="J151">
        <v>1454.1374000000001</v>
      </c>
      <c r="K151">
        <v>9.3427000000000007</v>
      </c>
      <c r="L151">
        <v>135.8563</v>
      </c>
      <c r="M151">
        <v>6.8971</v>
      </c>
      <c r="N151">
        <v>9.3427409178381264</v>
      </c>
      <c r="O151">
        <v>6.8548903945131316</v>
      </c>
      <c r="P151">
        <f t="shared" si="2"/>
        <v>1148.0999999999999</v>
      </c>
      <c r="Q151">
        <v>1.105453273181308</v>
      </c>
      <c r="R151">
        <v>6.8548903945131316</v>
      </c>
      <c r="S151">
        <v>0.64043464976113373</v>
      </c>
      <c r="T151">
        <v>135.85629330345319</v>
      </c>
      <c r="U151">
        <v>9.3427409178381264</v>
      </c>
      <c r="V151">
        <v>28.094443048754172</v>
      </c>
      <c r="W151">
        <v>-28.466464530884043</v>
      </c>
      <c r="X151">
        <v>4.047925085190192</v>
      </c>
      <c r="Y151">
        <v>-31.071363559403036</v>
      </c>
      <c r="Z151">
        <v>16.58348240704214</v>
      </c>
    </row>
    <row r="152" spans="1:26" x14ac:dyDescent="0.35">
      <c r="A152" s="14">
        <v>44855</v>
      </c>
      <c r="B152">
        <v>1522.9194</v>
      </c>
      <c r="C152">
        <v>617.50202999999999</v>
      </c>
      <c r="D152">
        <v>927.27</v>
      </c>
      <c r="E152">
        <v>154.03100000000001</v>
      </c>
      <c r="F152">
        <v>120.562</v>
      </c>
      <c r="G152">
        <v>108.5261</v>
      </c>
      <c r="H152">
        <v>8.5442</v>
      </c>
      <c r="I152">
        <v>1452.8851999999999</v>
      </c>
      <c r="J152">
        <v>1452.8851999999999</v>
      </c>
      <c r="K152">
        <v>9.3505000000000003</v>
      </c>
      <c r="L152">
        <v>135.85220000000001</v>
      </c>
      <c r="M152">
        <v>6.8255999999999997</v>
      </c>
      <c r="N152">
        <v>9.350530127126202</v>
      </c>
      <c r="O152">
        <v>6.9478932510210196</v>
      </c>
      <c r="P152">
        <f t="shared" si="2"/>
        <v>1148.0999999999999</v>
      </c>
      <c r="Q152">
        <v>1.1152858818348799</v>
      </c>
      <c r="R152">
        <v>6.9478932510210196</v>
      </c>
      <c r="S152">
        <v>0.64966485163728849</v>
      </c>
      <c r="T152">
        <v>135.85269172943779</v>
      </c>
      <c r="U152">
        <v>9.350530127126202</v>
      </c>
      <c r="V152">
        <v>28.096544798699405</v>
      </c>
      <c r="W152">
        <v>-31.276851991988067</v>
      </c>
      <c r="X152">
        <v>8.4432385299911523</v>
      </c>
      <c r="Y152">
        <v>-32.481014523168028</v>
      </c>
      <c r="Z152">
        <v>14.736595084828537</v>
      </c>
    </row>
    <row r="153" spans="1:26" x14ac:dyDescent="0.35">
      <c r="A153" s="14">
        <v>44862</v>
      </c>
      <c r="B153">
        <v>1522.9059999999999</v>
      </c>
      <c r="C153">
        <v>617.50202999999999</v>
      </c>
      <c r="D153">
        <v>960.31</v>
      </c>
      <c r="E153">
        <v>154.03100000000001</v>
      </c>
      <c r="F153">
        <v>118.6236</v>
      </c>
      <c r="G153">
        <v>106.37390000000001</v>
      </c>
      <c r="H153">
        <v>9.0276999999999994</v>
      </c>
      <c r="I153">
        <v>1452.8855000000001</v>
      </c>
      <c r="J153">
        <v>1452.8855000000001</v>
      </c>
      <c r="K153">
        <v>9.3506999999999998</v>
      </c>
      <c r="L153">
        <v>135.8552</v>
      </c>
      <c r="M153">
        <v>7.0686</v>
      </c>
      <c r="N153">
        <v>9.3505100525911899</v>
      </c>
      <c r="O153">
        <v>7.0555367734891288</v>
      </c>
      <c r="P153">
        <f t="shared" si="2"/>
        <v>1148.0999999999999</v>
      </c>
      <c r="Q153">
        <v>1.1253466086804782</v>
      </c>
      <c r="R153">
        <v>7.0555367734891288</v>
      </c>
      <c r="S153">
        <v>0.65972867526936896</v>
      </c>
      <c r="T153">
        <v>135.85217266552411</v>
      </c>
      <c r="U153">
        <v>9.3505100525911899</v>
      </c>
      <c r="V153">
        <v>28.068277382325871</v>
      </c>
      <c r="W153">
        <v>-32.590247794066897</v>
      </c>
      <c r="X153">
        <v>8.8627502529191862</v>
      </c>
      <c r="Y153">
        <v>-33.677658294563777</v>
      </c>
      <c r="Z153">
        <v>16.562771072665804</v>
      </c>
    </row>
    <row r="154" spans="1:26" x14ac:dyDescent="0.35">
      <c r="A154" s="14">
        <v>44869</v>
      </c>
      <c r="B154">
        <v>1368.0424</v>
      </c>
      <c r="C154">
        <v>617.50202999999999</v>
      </c>
      <c r="D154">
        <v>990.59</v>
      </c>
      <c r="E154">
        <v>124.9901</v>
      </c>
      <c r="F154">
        <v>118.6061</v>
      </c>
      <c r="G154">
        <v>105.57259999999999</v>
      </c>
      <c r="H154">
        <v>9.3829999999999991</v>
      </c>
      <c r="I154">
        <v>1322.1220000000001</v>
      </c>
      <c r="J154">
        <v>1322.1220000000001</v>
      </c>
      <c r="K154">
        <v>8.1898</v>
      </c>
      <c r="L154">
        <v>108.2787</v>
      </c>
      <c r="M154">
        <v>9.1485000000000003</v>
      </c>
      <c r="N154">
        <v>8.1995755557939596</v>
      </c>
      <c r="O154">
        <v>9.1612838200821987</v>
      </c>
      <c r="P154">
        <f t="shared" si="2"/>
        <v>1148.0999999999999</v>
      </c>
      <c r="Q154">
        <v>1.2411153817715213</v>
      </c>
      <c r="R154">
        <v>9.1612838200821987</v>
      </c>
      <c r="S154">
        <v>0.75118638870836707</v>
      </c>
      <c r="T154">
        <v>108.2424711945124</v>
      </c>
      <c r="U154">
        <v>8.1995755557939596</v>
      </c>
      <c r="V154">
        <v>24.561155595866175</v>
      </c>
      <c r="W154">
        <v>-18.956336761000561</v>
      </c>
      <c r="X154">
        <v>20.677749245531558</v>
      </c>
      <c r="Y154">
        <v>-21.122739503753667</v>
      </c>
      <c r="Z154">
        <v>22.705261848438816</v>
      </c>
    </row>
    <row r="155" spans="1:26" x14ac:dyDescent="0.35">
      <c r="A155" s="14">
        <v>44876</v>
      </c>
      <c r="B155">
        <v>1368.1660999999999</v>
      </c>
      <c r="C155">
        <v>617.50202999999999</v>
      </c>
      <c r="D155">
        <v>1130.97</v>
      </c>
      <c r="E155">
        <v>125.2653</v>
      </c>
      <c r="F155">
        <v>124.02809999999999</v>
      </c>
      <c r="G155">
        <v>109.8729</v>
      </c>
      <c r="H155">
        <v>10.2934</v>
      </c>
      <c r="I155">
        <v>1329.9412</v>
      </c>
      <c r="J155">
        <v>1329.9412</v>
      </c>
      <c r="K155">
        <v>8.1417000000000002</v>
      </c>
      <c r="L155">
        <v>108.2803</v>
      </c>
      <c r="M155">
        <v>10.444800000000001</v>
      </c>
      <c r="N155">
        <v>8.1897140806655599</v>
      </c>
      <c r="O155">
        <v>9.8617074559471192</v>
      </c>
      <c r="P155">
        <f t="shared" si="2"/>
        <v>1148.0999999999999</v>
      </c>
      <c r="Q155">
        <v>1.2922043893593831</v>
      </c>
      <c r="R155">
        <v>9.8617074559471192</v>
      </c>
      <c r="S155">
        <v>0.80764564411374662</v>
      </c>
      <c r="T155">
        <v>108.38184003880994</v>
      </c>
      <c r="U155">
        <v>8.1897140806655599</v>
      </c>
      <c r="V155">
        <v>24.65398668147661</v>
      </c>
      <c r="W155">
        <v>-20.144199137693832</v>
      </c>
      <c r="X155">
        <v>24.201156791321459</v>
      </c>
      <c r="Y155">
        <v>-20.714031849453182</v>
      </c>
      <c r="Z155">
        <v>23.266864606801143</v>
      </c>
    </row>
    <row r="156" spans="1:26" x14ac:dyDescent="0.35">
      <c r="A156" s="14">
        <v>44883</v>
      </c>
      <c r="B156">
        <v>1388.6010000000001</v>
      </c>
      <c r="C156">
        <v>617.50202999999999</v>
      </c>
      <c r="D156">
        <v>1090.45</v>
      </c>
      <c r="E156">
        <v>125.4657</v>
      </c>
      <c r="F156">
        <v>125.19540000000001</v>
      </c>
      <c r="G156">
        <v>110.9813</v>
      </c>
      <c r="H156">
        <v>9.8254999999999999</v>
      </c>
      <c r="I156">
        <v>1328.0878</v>
      </c>
      <c r="J156">
        <v>1328.0878</v>
      </c>
      <c r="K156">
        <v>8.0935000000000006</v>
      </c>
      <c r="L156">
        <v>107.489</v>
      </c>
      <c r="M156">
        <v>10.1448</v>
      </c>
      <c r="N156">
        <v>8.104253809999129</v>
      </c>
      <c r="O156">
        <v>10.392425850298531</v>
      </c>
      <c r="P156">
        <f t="shared" si="2"/>
        <v>1148.0999999999999</v>
      </c>
      <c r="Q156">
        <v>1.328996855901128</v>
      </c>
      <c r="R156">
        <v>10.392425850298531</v>
      </c>
      <c r="S156">
        <v>0.84222856792415313</v>
      </c>
      <c r="T156">
        <v>107.63608190361707</v>
      </c>
      <c r="U156">
        <v>8.104253809999129</v>
      </c>
      <c r="V156">
        <v>24.45617586293594</v>
      </c>
      <c r="W156">
        <v>-15.357628378646627</v>
      </c>
      <c r="X156">
        <v>22.973687784955736</v>
      </c>
      <c r="Y156">
        <v>-16.503698023680045</v>
      </c>
      <c r="Z156">
        <v>22.936285839473651</v>
      </c>
    </row>
    <row r="157" spans="1:26" x14ac:dyDescent="0.35">
      <c r="A157" s="14">
        <v>44890</v>
      </c>
      <c r="B157">
        <v>1388.5929000000001</v>
      </c>
      <c r="C157">
        <v>617.50202999999999</v>
      </c>
      <c r="D157">
        <v>1096.68</v>
      </c>
      <c r="E157">
        <v>125.4657</v>
      </c>
      <c r="F157">
        <v>124.30929999999999</v>
      </c>
      <c r="G157">
        <v>110.32089999999999</v>
      </c>
      <c r="H157">
        <v>9.9407999999999994</v>
      </c>
      <c r="I157">
        <v>1322.4521999999999</v>
      </c>
      <c r="J157">
        <v>1322.4521999999999</v>
      </c>
      <c r="K157">
        <v>8.1280999999999999</v>
      </c>
      <c r="L157">
        <v>107.4909</v>
      </c>
      <c r="M157">
        <v>10.202500000000001</v>
      </c>
      <c r="N157">
        <v>8.1281489650207188</v>
      </c>
      <c r="O157">
        <v>9.9384240319186326</v>
      </c>
      <c r="P157">
        <f t="shared" si="2"/>
        <v>1148.0999999999999</v>
      </c>
      <c r="Q157">
        <v>1.296660656773762</v>
      </c>
      <c r="R157">
        <v>9.9384240319186326</v>
      </c>
      <c r="S157">
        <v>0.80780991008976477</v>
      </c>
      <c r="T157">
        <v>107.49088553366589</v>
      </c>
      <c r="U157">
        <v>8.1281489650207188</v>
      </c>
      <c r="V157">
        <v>24.446226343388783</v>
      </c>
      <c r="W157">
        <v>-14.774416574514724</v>
      </c>
      <c r="X157">
        <v>21.784843113496159</v>
      </c>
      <c r="Y157">
        <v>-16.675078810331406</v>
      </c>
      <c r="Z157">
        <v>21.461939187820832</v>
      </c>
    </row>
    <row r="158" spans="1:26" x14ac:dyDescent="0.35">
      <c r="A158" s="14">
        <v>44897</v>
      </c>
      <c r="B158">
        <v>1388.5929000000001</v>
      </c>
      <c r="C158">
        <v>617.50202999999999</v>
      </c>
      <c r="D158">
        <v>1113.5</v>
      </c>
      <c r="E158">
        <v>125.4657</v>
      </c>
      <c r="F158">
        <v>126.4162</v>
      </c>
      <c r="G158">
        <v>112.64490000000001</v>
      </c>
      <c r="H158">
        <v>9.8849999999999998</v>
      </c>
      <c r="I158">
        <v>1322.4616000000001</v>
      </c>
      <c r="J158">
        <v>1322.4616000000001</v>
      </c>
      <c r="K158">
        <v>8.1280999999999999</v>
      </c>
      <c r="L158">
        <v>107.4915</v>
      </c>
      <c r="M158">
        <v>10.359</v>
      </c>
      <c r="N158">
        <v>8.1281398013044548</v>
      </c>
      <c r="O158">
        <v>10.437287461412193</v>
      </c>
      <c r="P158">
        <f t="shared" si="2"/>
        <v>1148.0999999999999</v>
      </c>
      <c r="Q158">
        <v>1.3372176045205308</v>
      </c>
      <c r="R158">
        <v>10.437287461412193</v>
      </c>
      <c r="S158">
        <v>0.84835731632760392</v>
      </c>
      <c r="T158">
        <v>107.49153016508001</v>
      </c>
      <c r="U158">
        <v>8.1281398013044548</v>
      </c>
      <c r="V158">
        <v>24.450658177699705</v>
      </c>
      <c r="W158">
        <v>-14.672071206523414</v>
      </c>
      <c r="X158">
        <v>21.417877547325858</v>
      </c>
      <c r="Y158">
        <v>-16.230979927184158</v>
      </c>
      <c r="Z158">
        <v>21.694706209624261</v>
      </c>
    </row>
    <row r="159" spans="1:26" x14ac:dyDescent="0.35">
      <c r="A159" s="14">
        <v>44904</v>
      </c>
      <c r="B159">
        <v>1388.5894000000001</v>
      </c>
      <c r="C159">
        <v>617.50202999999999</v>
      </c>
      <c r="D159">
        <v>1098.01</v>
      </c>
      <c r="E159">
        <v>125.4657</v>
      </c>
      <c r="F159">
        <v>125.70569999999999</v>
      </c>
      <c r="G159">
        <v>112.0086</v>
      </c>
      <c r="H159">
        <v>9.8028999999999993</v>
      </c>
      <c r="I159">
        <v>1322.4582</v>
      </c>
      <c r="J159">
        <v>1322.4582</v>
      </c>
      <c r="K159">
        <v>8.1280999999999999</v>
      </c>
      <c r="L159">
        <v>107.4909</v>
      </c>
      <c r="M159">
        <v>10.2149</v>
      </c>
      <c r="N159">
        <v>8.1281160147012592</v>
      </c>
      <c r="O159">
        <v>9.9459549245284116</v>
      </c>
      <c r="P159">
        <f t="shared" si="2"/>
        <v>1148.0999999999999</v>
      </c>
      <c r="Q159">
        <v>1.2972674891358689</v>
      </c>
      <c r="R159">
        <v>9.9459549245284116</v>
      </c>
      <c r="S159">
        <v>0.80841875503556226</v>
      </c>
      <c r="T159">
        <v>107.49093557255303</v>
      </c>
      <c r="U159">
        <v>8.1281160147012592</v>
      </c>
      <c r="V159">
        <v>24.484237282168866</v>
      </c>
      <c r="W159">
        <v>-14.297418044440779</v>
      </c>
      <c r="X159">
        <v>22.241725283888687</v>
      </c>
      <c r="Y159">
        <v>-15.761184915082897</v>
      </c>
      <c r="Z159">
        <v>21.534940858802674</v>
      </c>
    </row>
    <row r="160" spans="1:26" x14ac:dyDescent="0.35">
      <c r="A160" s="14">
        <v>44911</v>
      </c>
      <c r="B160">
        <v>1388.5894000000001</v>
      </c>
      <c r="C160">
        <v>616.91102999999998</v>
      </c>
      <c r="D160">
        <v>1077.82</v>
      </c>
      <c r="E160">
        <v>125.4657</v>
      </c>
      <c r="F160">
        <v>125.08629999999999</v>
      </c>
      <c r="G160">
        <v>111.3035</v>
      </c>
      <c r="H160">
        <v>9.6836000000000002</v>
      </c>
      <c r="I160">
        <v>1322.4576</v>
      </c>
      <c r="J160">
        <v>1322.4576</v>
      </c>
      <c r="K160">
        <v>8.1280999999999999</v>
      </c>
      <c r="L160">
        <v>107.49079999999999</v>
      </c>
      <c r="M160">
        <v>10.027100000000001</v>
      </c>
      <c r="N160">
        <v>8.1281160147012592</v>
      </c>
      <c r="O160">
        <v>10.315009299101456</v>
      </c>
      <c r="P160">
        <f t="shared" si="2"/>
        <v>1148.0999999999999</v>
      </c>
      <c r="Q160">
        <v>1.3276070339430479</v>
      </c>
      <c r="R160">
        <v>10.315009299101456</v>
      </c>
      <c r="S160">
        <v>0.83841592275818944</v>
      </c>
      <c r="T160">
        <v>107.49093557255303</v>
      </c>
      <c r="U160">
        <v>8.1281160147012592</v>
      </c>
      <c r="V160">
        <v>24.4967730703294</v>
      </c>
      <c r="W160">
        <v>-14.585916232592709</v>
      </c>
      <c r="X160">
        <v>21.841209230716803</v>
      </c>
      <c r="Y160">
        <v>-15.693785509228771</v>
      </c>
      <c r="Z160">
        <v>21.437617624817879</v>
      </c>
    </row>
    <row r="161" spans="1:26" x14ac:dyDescent="0.35">
      <c r="A161" s="14">
        <v>44918</v>
      </c>
      <c r="B161">
        <v>1388.5894000000001</v>
      </c>
      <c r="C161">
        <v>616.91102999999998</v>
      </c>
      <c r="D161">
        <v>1079.2</v>
      </c>
      <c r="E161">
        <v>125.4657</v>
      </c>
      <c r="F161">
        <v>126.3227</v>
      </c>
      <c r="G161">
        <v>111.9832</v>
      </c>
      <c r="H161">
        <v>9.6372</v>
      </c>
      <c r="I161">
        <v>1322.4576</v>
      </c>
      <c r="J161">
        <v>1322.4576</v>
      </c>
      <c r="K161">
        <v>8.1280999999999999</v>
      </c>
      <c r="L161">
        <v>107.49079999999999</v>
      </c>
      <c r="M161">
        <v>10.039899999999999</v>
      </c>
      <c r="N161">
        <v>8.1281096966301813</v>
      </c>
      <c r="O161">
        <v>10.042905257309378</v>
      </c>
      <c r="P161">
        <f t="shared" si="2"/>
        <v>1148.0999999999999</v>
      </c>
      <c r="Q161">
        <v>1.304368313892847</v>
      </c>
      <c r="R161">
        <v>10.042905257309378</v>
      </c>
      <c r="S161">
        <v>0.81629835604274581</v>
      </c>
      <c r="T161">
        <v>107.49080792276806</v>
      </c>
      <c r="U161">
        <v>8.1281096966301813</v>
      </c>
      <c r="V161">
        <v>24.497301782168876</v>
      </c>
      <c r="W161">
        <v>-16.012161168959331</v>
      </c>
      <c r="X161">
        <v>22.701396060531465</v>
      </c>
      <c r="Y161">
        <v>-16.311600497775373</v>
      </c>
      <c r="Z161">
        <v>21.332006020464192</v>
      </c>
    </row>
    <row r="162" spans="1:26" x14ac:dyDescent="0.35">
      <c r="A162" s="14">
        <v>44925</v>
      </c>
      <c r="B162">
        <v>1388.5894000000001</v>
      </c>
      <c r="C162">
        <v>616.91107</v>
      </c>
      <c r="D162">
        <v>1053.6400000000001</v>
      </c>
      <c r="E162">
        <v>125.4657</v>
      </c>
      <c r="F162">
        <v>126.84529999999999</v>
      </c>
      <c r="G162">
        <v>112.2839</v>
      </c>
      <c r="H162">
        <v>9.3836999999999993</v>
      </c>
      <c r="I162">
        <v>1322.4559999999999</v>
      </c>
      <c r="J162">
        <v>1322.4559999999999</v>
      </c>
      <c r="K162">
        <v>8.1280999999999999</v>
      </c>
      <c r="L162">
        <v>107.4903</v>
      </c>
      <c r="M162">
        <v>9.8021999999999991</v>
      </c>
      <c r="N162">
        <v>8.1280837187812605</v>
      </c>
      <c r="O162">
        <v>9.9433131110114861</v>
      </c>
      <c r="P162">
        <f t="shared" si="2"/>
        <v>1148.0999999999999</v>
      </c>
      <c r="Q162">
        <v>1.2962765851037856</v>
      </c>
      <c r="R162">
        <v>9.9433131110114861</v>
      </c>
      <c r="S162">
        <v>0.80820081408356714</v>
      </c>
      <c r="T162">
        <v>107.4903292360744</v>
      </c>
      <c r="U162">
        <v>8.1280837187812605</v>
      </c>
      <c r="V162">
        <v>24.491846061406232</v>
      </c>
      <c r="W162">
        <v>-18.77856489617491</v>
      </c>
      <c r="X162">
        <v>27.021153870554674</v>
      </c>
      <c r="Y162">
        <v>-18.204021520716623</v>
      </c>
      <c r="Z162">
        <v>24.933574627264164</v>
      </c>
    </row>
    <row r="163" spans="1:26" x14ac:dyDescent="0.35">
      <c r="A163" s="14">
        <v>44932</v>
      </c>
      <c r="B163">
        <v>1388.9938999999999</v>
      </c>
      <c r="C163">
        <v>616.91107</v>
      </c>
      <c r="D163">
        <v>1093.21</v>
      </c>
      <c r="E163">
        <v>125.50620000000001</v>
      </c>
      <c r="F163">
        <v>128.54419999999999</v>
      </c>
      <c r="G163">
        <v>113.986</v>
      </c>
      <c r="H163">
        <v>9.5907</v>
      </c>
      <c r="I163">
        <v>1322.6876</v>
      </c>
      <c r="J163">
        <v>1322.6876</v>
      </c>
      <c r="K163">
        <v>8.1296999999999997</v>
      </c>
      <c r="L163">
        <v>107.5308</v>
      </c>
      <c r="M163">
        <v>10.166499999999999</v>
      </c>
      <c r="N163">
        <v>8.129756213579304</v>
      </c>
      <c r="O163">
        <v>9.9289027116691511</v>
      </c>
      <c r="P163">
        <f t="shared" si="2"/>
        <v>1148.0999999999999</v>
      </c>
      <c r="Q163">
        <v>1.2951807598132854</v>
      </c>
      <c r="R163">
        <v>9.9289027116691511</v>
      </c>
      <c r="S163">
        <v>0.80719558514216694</v>
      </c>
      <c r="T163">
        <v>107.53252710847764</v>
      </c>
      <c r="U163">
        <v>8.129756213579304</v>
      </c>
      <c r="V163">
        <v>24.505220069438515</v>
      </c>
      <c r="W163">
        <v>-18.436834350982124</v>
      </c>
      <c r="X163">
        <v>25.248346577490317</v>
      </c>
      <c r="Y163">
        <v>-18.601115594109459</v>
      </c>
      <c r="Z163">
        <v>19.888542991721632</v>
      </c>
    </row>
    <row r="164" spans="1:26" x14ac:dyDescent="0.35">
      <c r="A164" s="14">
        <v>44939</v>
      </c>
      <c r="B164">
        <v>1388.9935</v>
      </c>
      <c r="C164">
        <v>616.91107</v>
      </c>
      <c r="D164">
        <v>1158.8699999999999</v>
      </c>
      <c r="E164">
        <v>125.50620000000001</v>
      </c>
      <c r="F164">
        <v>128.04599999999999</v>
      </c>
      <c r="G164">
        <v>113.4723</v>
      </c>
      <c r="H164">
        <v>10.2128</v>
      </c>
      <c r="I164">
        <v>1325.9807000000001</v>
      </c>
      <c r="J164">
        <v>1325.9807000000001</v>
      </c>
      <c r="K164">
        <v>8.1094000000000008</v>
      </c>
      <c r="L164">
        <v>107.5296</v>
      </c>
      <c r="M164">
        <v>10.777200000000001</v>
      </c>
      <c r="N164">
        <v>8.1297124590785756</v>
      </c>
      <c r="O164">
        <v>10.639302182950969</v>
      </c>
      <c r="P164">
        <f t="shared" si="2"/>
        <v>1148.0999999999999</v>
      </c>
      <c r="Q164">
        <v>1.3529037415820409</v>
      </c>
      <c r="R164">
        <v>10.639302182950969</v>
      </c>
      <c r="S164">
        <v>0.86494467512638384</v>
      </c>
      <c r="T164">
        <v>107.52960864607037</v>
      </c>
      <c r="U164">
        <v>8.1297124590785756</v>
      </c>
      <c r="V164">
        <v>24.545092174289778</v>
      </c>
      <c r="W164">
        <v>-20.854806845403001</v>
      </c>
      <c r="X164">
        <v>29.251185246334288</v>
      </c>
      <c r="Y164">
        <v>-19.50362421362361</v>
      </c>
      <c r="Z164">
        <v>20.828915618269342</v>
      </c>
    </row>
    <row r="165" spans="1:26" x14ac:dyDescent="0.35">
      <c r="A165" s="14">
        <v>44946</v>
      </c>
      <c r="B165">
        <v>1388.9962</v>
      </c>
      <c r="C165">
        <v>616.91107</v>
      </c>
      <c r="D165">
        <v>1172.19</v>
      </c>
      <c r="E165">
        <v>125.50620000000001</v>
      </c>
      <c r="F165">
        <v>127.8963</v>
      </c>
      <c r="G165">
        <v>113.2453</v>
      </c>
      <c r="H165">
        <v>10.350899999999999</v>
      </c>
      <c r="I165">
        <v>1326.0024000000001</v>
      </c>
      <c r="J165">
        <v>1326.0024000000001</v>
      </c>
      <c r="K165">
        <v>8.1092999999999993</v>
      </c>
      <c r="L165">
        <v>107.5291</v>
      </c>
      <c r="M165">
        <v>10.9011</v>
      </c>
      <c r="N165">
        <v>8.1094558008819106</v>
      </c>
      <c r="O165">
        <v>10.745000786502095</v>
      </c>
      <c r="P165">
        <f t="shared" si="2"/>
        <v>1148.0999999999999</v>
      </c>
      <c r="Q165">
        <v>1.3581012807793102</v>
      </c>
      <c r="R165">
        <v>10.745000786502095</v>
      </c>
      <c r="S165">
        <v>0.87136108958580116</v>
      </c>
      <c r="T165">
        <v>107.52907542374658</v>
      </c>
      <c r="U165">
        <v>8.1094558008819106</v>
      </c>
      <c r="V165">
        <v>24.544933317411346</v>
      </c>
      <c r="W165">
        <v>-21.048461846472517</v>
      </c>
      <c r="X165">
        <v>30.243694446028563</v>
      </c>
      <c r="Y165">
        <v>-19.458496167187466</v>
      </c>
      <c r="Z165">
        <v>21.740345649248695</v>
      </c>
    </row>
    <row r="166" spans="1:26" x14ac:dyDescent="0.35">
      <c r="A166" s="14">
        <v>44953</v>
      </c>
      <c r="B166">
        <v>1389.0695000000001</v>
      </c>
      <c r="C166">
        <v>616.91107</v>
      </c>
      <c r="D166">
        <v>1226.17</v>
      </c>
      <c r="E166">
        <v>125.5056</v>
      </c>
      <c r="F166">
        <v>127.0667</v>
      </c>
      <c r="G166">
        <v>110.3827</v>
      </c>
      <c r="H166">
        <v>11.1084</v>
      </c>
      <c r="I166">
        <v>1326.0182</v>
      </c>
      <c r="J166">
        <v>1326.0182</v>
      </c>
      <c r="K166">
        <v>7.99</v>
      </c>
      <c r="L166">
        <v>105.94889999999999</v>
      </c>
      <c r="M166">
        <v>11.5732</v>
      </c>
      <c r="N166">
        <v>8.109310159076383</v>
      </c>
      <c r="O166">
        <v>11.141061170523919</v>
      </c>
      <c r="P166">
        <f t="shared" si="2"/>
        <v>1148.0999999999999</v>
      </c>
      <c r="Q166">
        <v>1.3901734123316372</v>
      </c>
      <c r="R166">
        <v>11.141061170523919</v>
      </c>
      <c r="S166">
        <v>0.90346320533021041</v>
      </c>
      <c r="T166">
        <v>107.52925432000508</v>
      </c>
      <c r="U166">
        <v>8.109310159076383</v>
      </c>
      <c r="V166">
        <v>24.588262819091973</v>
      </c>
      <c r="W166">
        <v>-21.599759889589908</v>
      </c>
      <c r="X166">
        <v>31.331723987830873</v>
      </c>
      <c r="Y166">
        <v>-20.328320060627533</v>
      </c>
      <c r="Z166">
        <v>22.892813910811725</v>
      </c>
    </row>
    <row r="167" spans="1:26" x14ac:dyDescent="0.35">
      <c r="A167" s="14">
        <v>44960</v>
      </c>
      <c r="B167">
        <v>1389.0695000000001</v>
      </c>
      <c r="C167">
        <v>616.91107</v>
      </c>
      <c r="D167">
        <v>1219.97</v>
      </c>
      <c r="E167">
        <v>125.5056</v>
      </c>
      <c r="F167">
        <v>144.44839999999999</v>
      </c>
      <c r="G167">
        <v>120.5003</v>
      </c>
      <c r="H167">
        <v>10.1242</v>
      </c>
      <c r="I167">
        <v>1326.0035</v>
      </c>
      <c r="J167">
        <v>1326.0035</v>
      </c>
      <c r="K167">
        <v>7.9901</v>
      </c>
      <c r="L167">
        <v>105.94889999999999</v>
      </c>
      <c r="M167">
        <v>11.514699999999999</v>
      </c>
      <c r="N167">
        <v>7.9900951237786071</v>
      </c>
      <c r="O167">
        <v>11.305352241068858</v>
      </c>
      <c r="P167">
        <f t="shared" si="2"/>
        <v>1148.0999999999999</v>
      </c>
      <c r="Q167">
        <v>1.390016558071598</v>
      </c>
      <c r="R167">
        <v>11.305352241068858</v>
      </c>
      <c r="S167">
        <v>0.90330839813963837</v>
      </c>
      <c r="T167">
        <v>105.94893236928949</v>
      </c>
      <c r="U167">
        <v>7.9900951237786071</v>
      </c>
      <c r="V167">
        <v>24.49139564236625</v>
      </c>
      <c r="W167">
        <v>-10.507102401935335</v>
      </c>
      <c r="X167">
        <v>5.0287541645532743</v>
      </c>
      <c r="Y167">
        <v>-8.0330085469608825</v>
      </c>
      <c r="Z167">
        <v>-3.3531415283574644</v>
      </c>
    </row>
    <row r="168" spans="1:26" x14ac:dyDescent="0.35">
      <c r="A168" s="14">
        <v>44967</v>
      </c>
      <c r="B168">
        <v>1614.1886999999999</v>
      </c>
      <c r="C168">
        <v>616.91107</v>
      </c>
      <c r="D168">
        <v>1179.21</v>
      </c>
      <c r="E168">
        <v>143.7226</v>
      </c>
      <c r="F168">
        <v>93.992000000000004</v>
      </c>
      <c r="G168">
        <v>81.645700000000005</v>
      </c>
      <c r="H168">
        <v>14.443</v>
      </c>
      <c r="I168">
        <v>1540.8063</v>
      </c>
      <c r="J168">
        <v>1540.8063</v>
      </c>
      <c r="K168">
        <v>7.8482000000000003</v>
      </c>
      <c r="L168">
        <v>120.92570000000001</v>
      </c>
      <c r="M168">
        <v>9.7515000000000001</v>
      </c>
      <c r="N168">
        <v>7.9892325987679538</v>
      </c>
      <c r="O168">
        <v>9.6691857991401093</v>
      </c>
      <c r="P168">
        <f t="shared" si="2"/>
        <v>1148.0999999999999</v>
      </c>
      <c r="Q168">
        <v>1.156428861327081</v>
      </c>
      <c r="R168">
        <v>9.6691857991401093</v>
      </c>
      <c r="S168">
        <v>0.77249374390034331</v>
      </c>
      <c r="T168">
        <v>123.03517842275788</v>
      </c>
      <c r="U168">
        <v>7.9892325987679538</v>
      </c>
      <c r="V168">
        <v>29.028539283370932</v>
      </c>
      <c r="W168">
        <v>-32.958128313202444</v>
      </c>
      <c r="X168">
        <v>48.079843017982029</v>
      </c>
      <c r="Y168">
        <v>-34.427347097037689</v>
      </c>
      <c r="Z168">
        <v>29.827834324715422</v>
      </c>
    </row>
    <row r="169" spans="1:26" x14ac:dyDescent="0.35">
      <c r="A169" s="14">
        <v>44974</v>
      </c>
      <c r="B169">
        <v>1614.6833999999999</v>
      </c>
      <c r="C169">
        <v>616.91107</v>
      </c>
      <c r="D169">
        <v>1136.71</v>
      </c>
      <c r="E169">
        <v>144.37180000000001</v>
      </c>
      <c r="F169">
        <v>91.975700000000003</v>
      </c>
      <c r="G169">
        <v>80.040099999999995</v>
      </c>
      <c r="H169">
        <v>14.2018</v>
      </c>
      <c r="I169">
        <v>1541.3009999999999</v>
      </c>
      <c r="J169">
        <v>1541.3009999999999</v>
      </c>
      <c r="K169">
        <v>7.7901999999999996</v>
      </c>
      <c r="L169">
        <v>120.0706</v>
      </c>
      <c r="M169">
        <v>9.4670000000000005</v>
      </c>
      <c r="N169">
        <v>7.8054439705917229</v>
      </c>
      <c r="O169">
        <v>9.5098794028392213</v>
      </c>
      <c r="P169">
        <f t="shared" si="2"/>
        <v>1148.0999999999999</v>
      </c>
      <c r="Q169">
        <v>1.1502586162269179</v>
      </c>
      <c r="R169">
        <v>9.5098794028392213</v>
      </c>
      <c r="S169">
        <v>0.74228830845945826</v>
      </c>
      <c r="T169">
        <v>120.28017933208467</v>
      </c>
      <c r="U169">
        <v>7.8054439705917229</v>
      </c>
      <c r="V169">
        <v>28.708956160234507</v>
      </c>
      <c r="W169">
        <v>-32.979189788283591</v>
      </c>
      <c r="X169">
        <v>47.679237205847713</v>
      </c>
      <c r="Y169">
        <v>-35.405519821404845</v>
      </c>
      <c r="Z169">
        <v>30.110694447101366</v>
      </c>
    </row>
    <row r="170" spans="1:26" x14ac:dyDescent="0.35">
      <c r="A170" s="14">
        <v>44981</v>
      </c>
      <c r="B170">
        <v>1609.6846</v>
      </c>
      <c r="C170">
        <v>616.93655000000001</v>
      </c>
      <c r="D170">
        <v>1117.56</v>
      </c>
      <c r="E170">
        <v>144.3742</v>
      </c>
      <c r="F170">
        <v>89.7</v>
      </c>
      <c r="G170">
        <v>78.177400000000006</v>
      </c>
      <c r="H170">
        <v>14.295199999999999</v>
      </c>
      <c r="I170">
        <v>1536.5933</v>
      </c>
      <c r="J170">
        <v>1536.5933</v>
      </c>
      <c r="K170">
        <v>7.7882999999999996</v>
      </c>
      <c r="L170">
        <v>119.6752</v>
      </c>
      <c r="M170">
        <v>9.3383000000000003</v>
      </c>
      <c r="N170">
        <v>7.778101347040896</v>
      </c>
      <c r="O170">
        <v>9.3029867851416075</v>
      </c>
      <c r="P170">
        <f t="shared" si="2"/>
        <v>1148.0999999999999</v>
      </c>
      <c r="Q170">
        <v>1.125396288724511</v>
      </c>
      <c r="R170">
        <v>9.3029867851416075</v>
      </c>
      <c r="S170">
        <v>0.72359574045013586</v>
      </c>
      <c r="T170">
        <v>119.89482794723997</v>
      </c>
      <c r="U170">
        <v>7.778101347040896</v>
      </c>
      <c r="V170">
        <v>28.556887563062602</v>
      </c>
      <c r="W170">
        <v>-34.171303481705337</v>
      </c>
      <c r="X170">
        <v>48.145107321872921</v>
      </c>
      <c r="Y170">
        <v>-37.48110976123052</v>
      </c>
      <c r="Z170">
        <v>30.249165660349835</v>
      </c>
    </row>
    <row r="171" spans="1:26" x14ac:dyDescent="0.35">
      <c r="A171" s="14">
        <v>44988</v>
      </c>
      <c r="B171">
        <v>1609.355</v>
      </c>
      <c r="C171">
        <v>616.93655000000001</v>
      </c>
      <c r="D171">
        <v>1118.8900000000001</v>
      </c>
      <c r="E171">
        <v>144.08369999999999</v>
      </c>
      <c r="F171">
        <v>89.578900000000004</v>
      </c>
      <c r="G171">
        <v>77.388000000000005</v>
      </c>
      <c r="H171">
        <v>14.4582</v>
      </c>
      <c r="I171">
        <v>1536.2637999999999</v>
      </c>
      <c r="J171">
        <v>1536.2637999999999</v>
      </c>
      <c r="K171">
        <v>7.7645</v>
      </c>
      <c r="L171">
        <v>119.2826</v>
      </c>
      <c r="M171">
        <v>9.3802000000000003</v>
      </c>
      <c r="N171">
        <v>7.7670611904585147</v>
      </c>
      <c r="O171">
        <v>9.2290810315522371</v>
      </c>
      <c r="P171">
        <f t="shared" si="2"/>
        <v>1148.0999999999999</v>
      </c>
      <c r="Q171">
        <v>1.1204373995817292</v>
      </c>
      <c r="R171">
        <v>9.2290810315522371</v>
      </c>
      <c r="S171">
        <v>0.71682837103766217</v>
      </c>
      <c r="T171">
        <v>119.33257452554489</v>
      </c>
      <c r="U171">
        <v>7.7670611904585147</v>
      </c>
      <c r="V171">
        <v>27.295332564224875</v>
      </c>
      <c r="W171">
        <v>-35.269234285575493</v>
      </c>
      <c r="X171">
        <v>49.520034482863913</v>
      </c>
      <c r="Y171">
        <v>-38.04092060384405</v>
      </c>
      <c r="Z171">
        <v>29.987783304049753</v>
      </c>
    </row>
    <row r="172" spans="1:26" x14ac:dyDescent="0.35">
      <c r="A172" s="14">
        <v>44995</v>
      </c>
      <c r="B172">
        <v>1624.2583999999999</v>
      </c>
      <c r="C172">
        <v>612.17899999999997</v>
      </c>
      <c r="D172">
        <v>1081.77</v>
      </c>
      <c r="E172">
        <v>143.73490000000001</v>
      </c>
      <c r="F172">
        <v>88.022900000000007</v>
      </c>
      <c r="G172">
        <v>75.518199999999993</v>
      </c>
      <c r="H172">
        <v>14.3246</v>
      </c>
      <c r="I172">
        <v>1538.9305999999999</v>
      </c>
      <c r="J172">
        <v>1538.9305999999999</v>
      </c>
      <c r="K172">
        <v>7.7305999999999999</v>
      </c>
      <c r="L172">
        <v>118.968</v>
      </c>
      <c r="M172">
        <v>9.093</v>
      </c>
      <c r="N172">
        <v>7.7515769484238755</v>
      </c>
      <c r="O172">
        <v>9.2515671049483839</v>
      </c>
      <c r="P172">
        <f t="shared" si="2"/>
        <v>1148.0999999999999</v>
      </c>
      <c r="Q172">
        <v>1.1329690288560224</v>
      </c>
      <c r="R172">
        <v>9.2515671049483839</v>
      </c>
      <c r="S172">
        <v>0.71714234307514502</v>
      </c>
      <c r="T172">
        <v>119.09225620929516</v>
      </c>
      <c r="U172">
        <v>7.7515769484238755</v>
      </c>
      <c r="V172">
        <v>26.850236924654642</v>
      </c>
      <c r="W172">
        <v>-36.113439619604179</v>
      </c>
      <c r="X172">
        <v>49.910209671395492</v>
      </c>
      <c r="Y172">
        <v>-38.556927432736991</v>
      </c>
      <c r="Z172">
        <v>29.690433789424279</v>
      </c>
    </row>
    <row r="173" spans="1:26" x14ac:dyDescent="0.35">
      <c r="A173" s="14">
        <v>45002</v>
      </c>
      <c r="B173">
        <v>1628.9496999999999</v>
      </c>
      <c r="C173">
        <v>612.17899999999997</v>
      </c>
      <c r="D173">
        <v>1108.53</v>
      </c>
      <c r="E173">
        <v>143.1953</v>
      </c>
      <c r="F173">
        <v>87.082700000000003</v>
      </c>
      <c r="G173">
        <v>73.804400000000001</v>
      </c>
      <c r="H173">
        <v>15.0198</v>
      </c>
      <c r="I173">
        <v>1542.4761000000001</v>
      </c>
      <c r="J173">
        <v>1542.4761000000001</v>
      </c>
      <c r="K173">
        <v>7.6688000000000001</v>
      </c>
      <c r="L173">
        <v>118.2886</v>
      </c>
      <c r="M173">
        <v>9.3713999999999995</v>
      </c>
      <c r="N173">
        <v>7.7097916481351811</v>
      </c>
      <c r="O173">
        <v>9.2397822550690698</v>
      </c>
      <c r="P173">
        <f t="shared" si="2"/>
        <v>1148.0999999999999</v>
      </c>
      <c r="Q173">
        <v>1.1612831559478176</v>
      </c>
      <c r="R173">
        <v>9.2397822550690698</v>
      </c>
      <c r="S173">
        <v>0.71236796060719154</v>
      </c>
      <c r="T173">
        <v>118.60993795592509</v>
      </c>
      <c r="U173">
        <v>7.7097916481351811</v>
      </c>
      <c r="V173">
        <v>26.317618254363143</v>
      </c>
      <c r="W173">
        <v>-37.939221745548529</v>
      </c>
      <c r="X173">
        <v>54.664578244706831</v>
      </c>
      <c r="Y173">
        <v>-39.450569616583294</v>
      </c>
      <c r="Z173">
        <v>32.367382581804634</v>
      </c>
    </row>
    <row r="174" spans="1:26" x14ac:dyDescent="0.35">
      <c r="A174" s="14">
        <v>45009</v>
      </c>
      <c r="B174">
        <v>1628.2090000000001</v>
      </c>
      <c r="C174">
        <v>612.17899999999997</v>
      </c>
      <c r="D174">
        <v>1128.8800000000001</v>
      </c>
      <c r="E174">
        <v>142.60990000000001</v>
      </c>
      <c r="F174">
        <v>85.792400000000001</v>
      </c>
      <c r="G174">
        <v>71.645700000000005</v>
      </c>
      <c r="H174">
        <v>15.756399999999999</v>
      </c>
      <c r="I174">
        <v>1542.8777</v>
      </c>
      <c r="J174">
        <v>1542.8777</v>
      </c>
      <c r="K174">
        <v>7.6238999999999999</v>
      </c>
      <c r="L174">
        <v>117.62730000000001</v>
      </c>
      <c r="M174">
        <v>9.5970999999999993</v>
      </c>
      <c r="N174">
        <v>7.6295691533555976</v>
      </c>
      <c r="O174">
        <v>9.4414501963435011</v>
      </c>
      <c r="P174">
        <f t="shared" si="2"/>
        <v>1148.0999999999999</v>
      </c>
      <c r="Q174">
        <v>1.1690350386651573</v>
      </c>
      <c r="R174">
        <v>9.4414501963435011</v>
      </c>
      <c r="S174">
        <v>0.72034197180965531</v>
      </c>
      <c r="T174">
        <v>117.72344045520207</v>
      </c>
      <c r="U174">
        <v>7.6295691533555976</v>
      </c>
      <c r="V174">
        <v>25.740512553149749</v>
      </c>
      <c r="W174">
        <v>-39.101404328306337</v>
      </c>
      <c r="X174">
        <v>59.874052380003448</v>
      </c>
      <c r="Y174">
        <v>-39.888988049163224</v>
      </c>
      <c r="Z174">
        <v>34.430551195821266</v>
      </c>
    </row>
    <row r="175" spans="1:26" x14ac:dyDescent="0.35">
      <c r="A175" s="14">
        <v>45016</v>
      </c>
      <c r="B175">
        <v>1628.2090000000001</v>
      </c>
      <c r="C175">
        <v>612.17899999999997</v>
      </c>
      <c r="D175">
        <v>1146.51</v>
      </c>
      <c r="E175">
        <v>142.6018</v>
      </c>
      <c r="F175">
        <v>84.208600000000004</v>
      </c>
      <c r="G175">
        <v>69.860600000000005</v>
      </c>
      <c r="H175">
        <v>16.4114</v>
      </c>
      <c r="I175">
        <v>1542.8777</v>
      </c>
      <c r="J175">
        <v>1542.8777</v>
      </c>
      <c r="K175">
        <v>7.6238999999999999</v>
      </c>
      <c r="L175">
        <v>117.62730000000001</v>
      </c>
      <c r="M175">
        <v>9.7469999999999999</v>
      </c>
      <c r="N175">
        <v>7.6238930224483799</v>
      </c>
      <c r="O175">
        <v>9.576174489207709</v>
      </c>
      <c r="P175">
        <f t="shared" si="2"/>
        <v>1148.0999999999999</v>
      </c>
      <c r="Q175">
        <v>1.1757535205669489</v>
      </c>
      <c r="R175">
        <v>9.576174489207709</v>
      </c>
      <c r="S175">
        <v>0.73007729870018834</v>
      </c>
      <c r="T175">
        <v>117.62734704442454</v>
      </c>
      <c r="U175">
        <v>7.6238930224483799</v>
      </c>
      <c r="V175">
        <v>25.72832653729888</v>
      </c>
      <c r="W175">
        <v>-40.352652990342293</v>
      </c>
      <c r="X175">
        <v>61.567632540149233</v>
      </c>
      <c r="Y175">
        <v>-40.950844546664584</v>
      </c>
      <c r="Z175">
        <v>35.402924634947723</v>
      </c>
    </row>
    <row r="176" spans="1:26" x14ac:dyDescent="0.35">
      <c r="A176" s="14">
        <v>45023</v>
      </c>
      <c r="B176">
        <v>1628.2090000000001</v>
      </c>
      <c r="C176">
        <v>612.04614000000004</v>
      </c>
      <c r="D176">
        <v>1138.3900000000001</v>
      </c>
      <c r="E176">
        <v>142.56610000000001</v>
      </c>
      <c r="F176">
        <v>82.640299999999996</v>
      </c>
      <c r="G176">
        <v>67.7821</v>
      </c>
      <c r="H176">
        <v>16.794799999999999</v>
      </c>
      <c r="I176">
        <v>1542.8777</v>
      </c>
      <c r="J176">
        <v>1542.8777</v>
      </c>
      <c r="K176">
        <v>7.6238999999999999</v>
      </c>
      <c r="L176">
        <v>117.62730000000001</v>
      </c>
      <c r="M176">
        <v>9.6778999999999993</v>
      </c>
      <c r="N176">
        <v>7.6238930224483799</v>
      </c>
      <c r="O176">
        <v>9.7209537469900695</v>
      </c>
      <c r="P176">
        <f t="shared" si="2"/>
        <v>1148.0999999999999</v>
      </c>
      <c r="Q176">
        <v>1.186706666951485</v>
      </c>
      <c r="R176">
        <v>9.7209537469900695</v>
      </c>
      <c r="S176">
        <v>0.74111511443221034</v>
      </c>
      <c r="T176">
        <v>117.62734704442454</v>
      </c>
      <c r="U176">
        <v>7.6238930224483799</v>
      </c>
      <c r="V176">
        <v>25.72832653729888</v>
      </c>
      <c r="W176">
        <v>-41.904695008519276</v>
      </c>
      <c r="X176">
        <v>63.284624266279167</v>
      </c>
      <c r="Y176">
        <v>-41.839775330778814</v>
      </c>
      <c r="Z176">
        <v>35.412189061178239</v>
      </c>
    </row>
    <row r="177" spans="1:26" x14ac:dyDescent="0.35">
      <c r="A177" s="14">
        <v>45030</v>
      </c>
      <c r="B177">
        <v>1628.2090000000001</v>
      </c>
      <c r="C177">
        <v>612.04614000000004</v>
      </c>
      <c r="D177">
        <v>1190.78</v>
      </c>
      <c r="E177">
        <v>142.56610000000001</v>
      </c>
      <c r="F177">
        <v>82.386799999999994</v>
      </c>
      <c r="G177">
        <v>67.322999999999993</v>
      </c>
      <c r="H177">
        <v>17.6876</v>
      </c>
      <c r="I177">
        <v>1542.8777</v>
      </c>
      <c r="J177">
        <v>1542.8777</v>
      </c>
      <c r="K177">
        <v>7.6238999999999999</v>
      </c>
      <c r="L177">
        <v>117.62730000000001</v>
      </c>
      <c r="M177">
        <v>10.1233</v>
      </c>
      <c r="N177">
        <v>7.6238930224483799</v>
      </c>
      <c r="O177">
        <v>9.899738702431236</v>
      </c>
      <c r="P177">
        <f t="shared" si="2"/>
        <v>1148.0999999999999</v>
      </c>
      <c r="Q177">
        <v>1.2000699436429816</v>
      </c>
      <c r="R177">
        <v>9.899738702431236</v>
      </c>
      <c r="S177">
        <v>0.75474548817527687</v>
      </c>
      <c r="T177">
        <v>117.62734704442454</v>
      </c>
      <c r="U177">
        <v>7.6238930224483799</v>
      </c>
      <c r="V177">
        <v>25.72832653729888</v>
      </c>
      <c r="W177">
        <v>-43.326806597427677</v>
      </c>
      <c r="X177">
        <v>67.300917916365378</v>
      </c>
      <c r="Y177">
        <v>-42.757991732332982</v>
      </c>
      <c r="Z177">
        <v>37.640580047290193</v>
      </c>
    </row>
    <row r="178" spans="1:26" x14ac:dyDescent="0.35">
      <c r="A178" s="14">
        <v>45037</v>
      </c>
      <c r="B178">
        <v>1628.2090000000001</v>
      </c>
      <c r="C178">
        <v>612.04614000000004</v>
      </c>
      <c r="D178">
        <v>1156.4100000000001</v>
      </c>
      <c r="E178">
        <v>142.56610000000001</v>
      </c>
      <c r="F178">
        <v>81.109499999999997</v>
      </c>
      <c r="G178">
        <v>65.924700000000001</v>
      </c>
      <c r="H178">
        <v>17.541399999999999</v>
      </c>
      <c r="I178">
        <v>1542.8777</v>
      </c>
      <c r="J178">
        <v>1542.8777</v>
      </c>
      <c r="K178">
        <v>7.6238999999999999</v>
      </c>
      <c r="L178">
        <v>117.62730000000001</v>
      </c>
      <c r="M178">
        <v>9.8310999999999993</v>
      </c>
      <c r="N178">
        <v>7.6238930224483799</v>
      </c>
      <c r="O178">
        <v>9.9317040582305118</v>
      </c>
      <c r="P178">
        <f t="shared" si="2"/>
        <v>1148.0999999999999</v>
      </c>
      <c r="Q178">
        <v>1.2024877300805132</v>
      </c>
      <c r="R178">
        <v>9.9317040582305118</v>
      </c>
      <c r="S178">
        <v>0.75718249270565863</v>
      </c>
      <c r="T178">
        <v>117.62734704442454</v>
      </c>
      <c r="U178">
        <v>7.6238930224483799</v>
      </c>
      <c r="V178">
        <v>25.72832653729888</v>
      </c>
      <c r="W178">
        <v>-43.819115984673083</v>
      </c>
      <c r="X178">
        <v>68.303147327929139</v>
      </c>
      <c r="Y178">
        <v>-43.037250593207133</v>
      </c>
      <c r="Z178">
        <v>38.044491365081612</v>
      </c>
    </row>
    <row r="179" spans="1:26" x14ac:dyDescent="0.35">
      <c r="A179" s="14">
        <v>45044</v>
      </c>
      <c r="B179">
        <v>1628.2090000000001</v>
      </c>
      <c r="C179">
        <v>612.04614000000004</v>
      </c>
      <c r="D179">
        <v>1132.78</v>
      </c>
      <c r="E179">
        <v>142.56610000000001</v>
      </c>
      <c r="F179">
        <v>81.532300000000006</v>
      </c>
      <c r="G179">
        <v>66.757199999999997</v>
      </c>
      <c r="H179">
        <v>16.968699999999998</v>
      </c>
      <c r="I179">
        <v>1542.8777</v>
      </c>
      <c r="J179">
        <v>1542.8777</v>
      </c>
      <c r="K179">
        <v>7.6238999999999999</v>
      </c>
      <c r="L179">
        <v>117.62730000000001</v>
      </c>
      <c r="M179">
        <v>9.6302000000000003</v>
      </c>
      <c r="N179">
        <v>7.6238930224483799</v>
      </c>
      <c r="O179">
        <v>9.5300967688800284</v>
      </c>
      <c r="P179">
        <f t="shared" si="2"/>
        <v>1148.0999999999999</v>
      </c>
      <c r="Q179">
        <v>1.1721110728174826</v>
      </c>
      <c r="R179">
        <v>9.5300967688800284</v>
      </c>
      <c r="S179">
        <v>0.72656438259522305</v>
      </c>
      <c r="T179">
        <v>117.62734704442454</v>
      </c>
      <c r="U179">
        <v>7.6238930224483799</v>
      </c>
      <c r="V179">
        <v>25.72832653729888</v>
      </c>
      <c r="W179">
        <v>-43.232647309440814</v>
      </c>
      <c r="X179">
        <v>66.74843262422003</v>
      </c>
      <c r="Y179">
        <v>-42.876949061238406</v>
      </c>
      <c r="Z179">
        <v>37.609003874552847</v>
      </c>
    </row>
    <row r="180" spans="1:26" x14ac:dyDescent="0.35">
      <c r="A180" s="14">
        <v>45051</v>
      </c>
      <c r="B180">
        <v>1485.1848</v>
      </c>
      <c r="C180">
        <v>612.04614000000004</v>
      </c>
      <c r="D180">
        <v>1144.44</v>
      </c>
      <c r="E180">
        <v>121.97450000000001</v>
      </c>
      <c r="F180">
        <v>81.537400000000005</v>
      </c>
      <c r="G180">
        <v>66.449200000000005</v>
      </c>
      <c r="H180">
        <v>17.222799999999999</v>
      </c>
      <c r="I180">
        <v>1480.0482999999999</v>
      </c>
      <c r="J180">
        <v>1480.0482999999999</v>
      </c>
      <c r="K180">
        <v>6.5242000000000004</v>
      </c>
      <c r="L180">
        <v>96.560900000000004</v>
      </c>
      <c r="M180">
        <v>11.852</v>
      </c>
      <c r="N180">
        <v>6.5364622029606192</v>
      </c>
      <c r="O180">
        <v>11.682687412599705</v>
      </c>
      <c r="P180">
        <f t="shared" si="2"/>
        <v>1148.0999999999999</v>
      </c>
      <c r="Q180">
        <v>1.1665646628293458</v>
      </c>
      <c r="R180">
        <v>11.682687412599705</v>
      </c>
      <c r="S180">
        <v>0.76363444701461758</v>
      </c>
      <c r="T180">
        <v>96.702921177328747</v>
      </c>
      <c r="U180">
        <v>6.5364622029606192</v>
      </c>
      <c r="V180">
        <v>26.108589390561466</v>
      </c>
      <c r="W180">
        <v>-21.146123464528557</v>
      </c>
      <c r="X180">
        <v>51.928682560723779</v>
      </c>
      <c r="Y180">
        <v>-29.571222019357123</v>
      </c>
      <c r="Z180">
        <v>31.303122144027135</v>
      </c>
    </row>
    <row r="181" spans="1:26" x14ac:dyDescent="0.35">
      <c r="A181" s="14">
        <v>45058</v>
      </c>
      <c r="B181">
        <v>1485.2954999999999</v>
      </c>
      <c r="C181">
        <v>612.04614000000004</v>
      </c>
      <c r="D181">
        <v>1121.98</v>
      </c>
      <c r="E181">
        <v>122.36279999999999</v>
      </c>
      <c r="F181">
        <v>80.572599999999994</v>
      </c>
      <c r="G181">
        <v>65.542000000000002</v>
      </c>
      <c r="H181">
        <v>17.118500000000001</v>
      </c>
      <c r="I181">
        <v>1480.1628000000001</v>
      </c>
      <c r="J181">
        <v>1480.1628000000001</v>
      </c>
      <c r="K181">
        <v>6.5072000000000001</v>
      </c>
      <c r="L181">
        <v>96.316800000000001</v>
      </c>
      <c r="M181">
        <v>11.648899999999999</v>
      </c>
      <c r="N181">
        <v>6.5145443025170779</v>
      </c>
      <c r="O181">
        <v>11.809248817944718</v>
      </c>
      <c r="P181">
        <f t="shared" si="2"/>
        <v>1148.0999999999999</v>
      </c>
      <c r="Q181">
        <v>1.1721548030447966</v>
      </c>
      <c r="R181">
        <v>11.809248817944718</v>
      </c>
      <c r="S181">
        <v>0.76931874603948303</v>
      </c>
      <c r="T181">
        <v>96.426963099434857</v>
      </c>
      <c r="U181">
        <v>6.5145443025170779</v>
      </c>
      <c r="V181">
        <v>26.106207653172245</v>
      </c>
      <c r="W181">
        <v>-20.199350070196129</v>
      </c>
      <c r="X181">
        <v>51.369855823454955</v>
      </c>
      <c r="Y181">
        <v>-29.257543273227043</v>
      </c>
      <c r="Z181">
        <v>30.467438659348581</v>
      </c>
    </row>
    <row r="182" spans="1:26" x14ac:dyDescent="0.35">
      <c r="A182" s="14">
        <v>45065</v>
      </c>
      <c r="B182">
        <v>1561.3325</v>
      </c>
      <c r="C182">
        <v>612.04614000000004</v>
      </c>
      <c r="D182">
        <v>1171.05</v>
      </c>
      <c r="E182">
        <v>122.3801</v>
      </c>
      <c r="F182">
        <v>81.062200000000004</v>
      </c>
      <c r="G182">
        <v>66.328900000000004</v>
      </c>
      <c r="H182">
        <v>17.655200000000001</v>
      </c>
      <c r="I182">
        <v>1468.5399</v>
      </c>
      <c r="J182">
        <v>1468.5399</v>
      </c>
      <c r="K182">
        <v>6.4598000000000004</v>
      </c>
      <c r="L182">
        <v>94.864099999999993</v>
      </c>
      <c r="M182">
        <v>12.3445</v>
      </c>
      <c r="N182">
        <v>6.4597571730267935</v>
      </c>
      <c r="O182">
        <v>11.937918023263986</v>
      </c>
      <c r="P182">
        <f t="shared" si="2"/>
        <v>1148.0999999999999</v>
      </c>
      <c r="Q182">
        <v>1.2625082815824944</v>
      </c>
      <c r="R182">
        <v>11.937918023263986</v>
      </c>
      <c r="S182">
        <v>0.77116051581785361</v>
      </c>
      <c r="T182">
        <v>94.864112636146658</v>
      </c>
      <c r="U182">
        <v>6.4597571730267935</v>
      </c>
      <c r="V182">
        <v>25.643881496083655</v>
      </c>
      <c r="W182">
        <v>-18.048902041378749</v>
      </c>
      <c r="X182">
        <v>47.432588313391115</v>
      </c>
      <c r="Y182">
        <v>-29.617701017347343</v>
      </c>
      <c r="Z182">
        <v>28.409211873054915</v>
      </c>
    </row>
    <row r="183" spans="1:26" x14ac:dyDescent="0.35">
      <c r="A183" s="14">
        <v>45072</v>
      </c>
      <c r="B183">
        <v>1561.3324</v>
      </c>
      <c r="C183">
        <v>612.04614000000004</v>
      </c>
      <c r="D183">
        <v>1187.07</v>
      </c>
      <c r="E183">
        <v>122.3801</v>
      </c>
      <c r="F183">
        <v>82.092399999999998</v>
      </c>
      <c r="G183">
        <v>67.261799999999994</v>
      </c>
      <c r="H183">
        <v>17.648499999999999</v>
      </c>
      <c r="I183">
        <v>1467.3422</v>
      </c>
      <c r="J183">
        <v>1467.3422</v>
      </c>
      <c r="K183">
        <v>6.4649999999999999</v>
      </c>
      <c r="L183">
        <v>94.863799999999998</v>
      </c>
      <c r="M183">
        <v>12.513400000000001</v>
      </c>
      <c r="N183">
        <v>6.4650123078850239</v>
      </c>
      <c r="O183">
        <v>12.509399191000755</v>
      </c>
      <c r="P183">
        <f t="shared" si="2"/>
        <v>1148.0999999999999</v>
      </c>
      <c r="Q183">
        <v>1.3004749313622659</v>
      </c>
      <c r="R183">
        <v>12.509399191000755</v>
      </c>
      <c r="S183">
        <v>0.80873419734066843</v>
      </c>
      <c r="T183">
        <v>94.863868510463973</v>
      </c>
      <c r="U183">
        <v>6.4650123078850239</v>
      </c>
      <c r="V183">
        <v>25.639785188620912</v>
      </c>
      <c r="W183">
        <v>-17.830118759200936</v>
      </c>
      <c r="X183">
        <v>48.119939567137713</v>
      </c>
      <c r="Y183">
        <v>-29.34955846347955</v>
      </c>
      <c r="Z183">
        <v>28.827775273319052</v>
      </c>
    </row>
    <row r="184" spans="1:26" x14ac:dyDescent="0.35">
      <c r="A184" s="14">
        <v>45079</v>
      </c>
      <c r="B184">
        <v>1561.3330000000001</v>
      </c>
      <c r="C184">
        <v>612.04614000000004</v>
      </c>
      <c r="D184">
        <v>1226.6400000000001</v>
      </c>
      <c r="E184">
        <v>122.38</v>
      </c>
      <c r="F184">
        <v>82.372699999999995</v>
      </c>
      <c r="G184">
        <v>67.056200000000004</v>
      </c>
      <c r="H184">
        <v>18.2927</v>
      </c>
      <c r="I184">
        <v>1467.3429000000001</v>
      </c>
      <c r="J184">
        <v>1467.3429000000001</v>
      </c>
      <c r="K184">
        <v>6.4649999999999999</v>
      </c>
      <c r="L184">
        <v>94.863500000000002</v>
      </c>
      <c r="M184">
        <v>12.9306</v>
      </c>
      <c r="N184">
        <v>6.4649991451106903</v>
      </c>
      <c r="O184">
        <v>12.589542152761808</v>
      </c>
      <c r="P184">
        <f t="shared" si="2"/>
        <v>1148.0999999999999</v>
      </c>
      <c r="Q184">
        <v>1.3056535012295662</v>
      </c>
      <c r="R184">
        <v>12.589542152761808</v>
      </c>
      <c r="S184">
        <v>0.81391379254940099</v>
      </c>
      <c r="T184">
        <v>94.863656319543338</v>
      </c>
      <c r="U184">
        <v>6.4649991451106903</v>
      </c>
      <c r="V184">
        <v>25.643698655633443</v>
      </c>
      <c r="W184">
        <v>-16.42868629442005</v>
      </c>
      <c r="X184">
        <v>48.153598317499259</v>
      </c>
      <c r="Y184">
        <v>-28.005228755710046</v>
      </c>
      <c r="Z184">
        <v>29.010396576181822</v>
      </c>
    </row>
    <row r="185" spans="1:26" x14ac:dyDescent="0.35">
      <c r="A185" s="14">
        <v>45086</v>
      </c>
      <c r="B185">
        <v>1561.3330000000001</v>
      </c>
      <c r="C185">
        <v>612.04614000000004</v>
      </c>
      <c r="D185">
        <v>1253.05</v>
      </c>
      <c r="E185">
        <v>122.38</v>
      </c>
      <c r="F185">
        <v>82.948400000000007</v>
      </c>
      <c r="G185">
        <v>67.528499999999994</v>
      </c>
      <c r="H185">
        <v>18.555900000000001</v>
      </c>
      <c r="I185">
        <v>1467.346</v>
      </c>
      <c r="J185">
        <v>1467.346</v>
      </c>
      <c r="K185">
        <v>6.4649999999999999</v>
      </c>
      <c r="L185">
        <v>94.863299999999995</v>
      </c>
      <c r="M185">
        <v>13.209</v>
      </c>
      <c r="N185">
        <v>6.4649685709826672</v>
      </c>
      <c r="O185">
        <v>12.945764949414748</v>
      </c>
      <c r="P185">
        <f t="shared" si="2"/>
        <v>1148.0999999999999</v>
      </c>
      <c r="Q185">
        <v>1.3286730605559864</v>
      </c>
      <c r="R185">
        <v>12.945764949414748</v>
      </c>
      <c r="S185">
        <v>0.83693963525295367</v>
      </c>
      <c r="T185">
        <v>94.863455716884374</v>
      </c>
      <c r="U185">
        <v>6.4649685709826672</v>
      </c>
      <c r="V185">
        <v>25.661444322122744</v>
      </c>
      <c r="W185">
        <v>-15.997490962826051</v>
      </c>
      <c r="X185">
        <v>48.706347576181805</v>
      </c>
      <c r="Y185">
        <v>-28.011985377118336</v>
      </c>
      <c r="Z185">
        <v>30.35265356531157</v>
      </c>
    </row>
    <row r="186" spans="1:26" x14ac:dyDescent="0.35">
      <c r="A186" s="14">
        <v>45093</v>
      </c>
      <c r="B186">
        <v>1561.3329000000001</v>
      </c>
      <c r="C186">
        <v>617.53926000000001</v>
      </c>
      <c r="D186">
        <v>1264.76</v>
      </c>
      <c r="E186">
        <v>122.38</v>
      </c>
      <c r="F186">
        <v>84.699799999999996</v>
      </c>
      <c r="G186">
        <v>69.354799999999997</v>
      </c>
      <c r="H186">
        <v>18.2361</v>
      </c>
      <c r="I186">
        <v>1467.3287</v>
      </c>
      <c r="J186">
        <v>1467.3287</v>
      </c>
      <c r="K186">
        <v>6.4649999999999999</v>
      </c>
      <c r="L186">
        <v>94.863399999999999</v>
      </c>
      <c r="M186">
        <v>13.3324</v>
      </c>
      <c r="N186">
        <v>6.4650393847858751</v>
      </c>
      <c r="O186">
        <v>13.243888420275725</v>
      </c>
      <c r="P186">
        <f t="shared" si="2"/>
        <v>1148.0999999999999</v>
      </c>
      <c r="Q186">
        <v>1.3479576314134039</v>
      </c>
      <c r="R186">
        <v>13.243888420275725</v>
      </c>
      <c r="S186">
        <v>0.8562226024479217</v>
      </c>
      <c r="T186">
        <v>94.863378498158895</v>
      </c>
      <c r="U186">
        <v>6.4650393847858751</v>
      </c>
      <c r="V186">
        <v>25.658217853602356</v>
      </c>
      <c r="W186">
        <v>-14.289045836166212</v>
      </c>
      <c r="X186">
        <v>48.099036145971908</v>
      </c>
      <c r="Y186">
        <v>-26.737574340275039</v>
      </c>
      <c r="Z186">
        <v>30.167091105264511</v>
      </c>
    </row>
    <row r="187" spans="1:26" x14ac:dyDescent="0.35">
      <c r="A187" s="14">
        <v>45100</v>
      </c>
      <c r="B187">
        <v>1561.3322000000001</v>
      </c>
      <c r="C187">
        <v>617.53926000000001</v>
      </c>
      <c r="D187">
        <v>1209.6099999999999</v>
      </c>
      <c r="E187">
        <v>122.38</v>
      </c>
      <c r="F187">
        <v>83.473699999999994</v>
      </c>
      <c r="G187">
        <v>68.387200000000007</v>
      </c>
      <c r="H187">
        <v>17.6877</v>
      </c>
      <c r="I187">
        <v>1467.3203000000001</v>
      </c>
      <c r="J187">
        <v>1467.3203000000001</v>
      </c>
      <c r="K187">
        <v>6.4650999999999996</v>
      </c>
      <c r="L187">
        <v>94.863299999999995</v>
      </c>
      <c r="M187">
        <v>12.751099999999999</v>
      </c>
      <c r="N187">
        <v>6.4650447067877952</v>
      </c>
      <c r="O187">
        <v>12.871040082142381</v>
      </c>
      <c r="P187">
        <f t="shared" si="2"/>
        <v>1148.0999999999999</v>
      </c>
      <c r="Q187">
        <v>1.3313259504932899</v>
      </c>
      <c r="R187">
        <v>12.871040082142381</v>
      </c>
      <c r="S187">
        <v>0.83211849553908135</v>
      </c>
      <c r="T187">
        <v>94.863351540178456</v>
      </c>
      <c r="U187">
        <v>6.4650447067877952</v>
      </c>
      <c r="V187">
        <v>25.695138257076742</v>
      </c>
      <c r="W187">
        <v>-14.301948536843659</v>
      </c>
      <c r="X187">
        <v>51.698192898096089</v>
      </c>
      <c r="Y187">
        <v>-27.267695272384863</v>
      </c>
      <c r="Z187">
        <v>33.616708883862096</v>
      </c>
    </row>
    <row r="188" spans="1:26" x14ac:dyDescent="0.35">
      <c r="A188" s="14">
        <v>45107</v>
      </c>
      <c r="B188">
        <v>1561.3300999999999</v>
      </c>
      <c r="C188">
        <v>617.53926000000001</v>
      </c>
      <c r="D188">
        <v>1195.27</v>
      </c>
      <c r="E188">
        <v>122.3796</v>
      </c>
      <c r="F188">
        <v>82.087900000000005</v>
      </c>
      <c r="G188">
        <v>67.624899999999997</v>
      </c>
      <c r="H188">
        <v>17.675000000000001</v>
      </c>
      <c r="I188">
        <v>1467.3225</v>
      </c>
      <c r="J188">
        <v>1467.3225</v>
      </c>
      <c r="K188">
        <v>6.4649999999999999</v>
      </c>
      <c r="L188">
        <v>94.862899999999996</v>
      </c>
      <c r="M188">
        <v>12.6</v>
      </c>
      <c r="N188">
        <v>6.4650254536580398</v>
      </c>
      <c r="O188">
        <v>12.721110400191883</v>
      </c>
      <c r="P188">
        <f t="shared" si="2"/>
        <v>1148.0999999999999</v>
      </c>
      <c r="Q188">
        <v>1.3215470433846723</v>
      </c>
      <c r="R188">
        <v>12.721110400191883</v>
      </c>
      <c r="S188">
        <v>0.82242302536034539</v>
      </c>
      <c r="T188">
        <v>94.862788077194693</v>
      </c>
      <c r="U188">
        <v>6.4650254536580398</v>
      </c>
      <c r="V188">
        <v>25.701182243305862</v>
      </c>
      <c r="W188">
        <v>-14.427911097399805</v>
      </c>
      <c r="X188">
        <v>50.871065051995814</v>
      </c>
      <c r="Y188">
        <v>-27.569790925287109</v>
      </c>
      <c r="Z188">
        <v>33.004305329309894</v>
      </c>
    </row>
    <row r="189" spans="1:26" x14ac:dyDescent="0.35">
      <c r="A189" s="14">
        <v>45114</v>
      </c>
      <c r="B189">
        <v>1558.8226</v>
      </c>
      <c r="C189">
        <v>617.53926000000001</v>
      </c>
      <c r="D189">
        <v>1184.9100000000001</v>
      </c>
      <c r="E189">
        <v>122.3699</v>
      </c>
      <c r="F189">
        <v>82.967100000000002</v>
      </c>
      <c r="G189">
        <v>68.4602</v>
      </c>
      <c r="H189">
        <v>17.308</v>
      </c>
      <c r="I189">
        <v>1464.6842999999999</v>
      </c>
      <c r="J189">
        <v>1464.6842999999999</v>
      </c>
      <c r="K189">
        <v>6.4798</v>
      </c>
      <c r="L189">
        <v>94.908699999999996</v>
      </c>
      <c r="M189">
        <v>12.4847</v>
      </c>
      <c r="N189">
        <v>6.4796693556036917</v>
      </c>
      <c r="O189">
        <v>12.835399708023619</v>
      </c>
      <c r="P189">
        <f t="shared" si="2"/>
        <v>1148.0999999999999</v>
      </c>
      <c r="Q189">
        <v>1.3325084267681557</v>
      </c>
      <c r="R189">
        <v>12.835399708023619</v>
      </c>
      <c r="S189">
        <v>0.83169146155005214</v>
      </c>
      <c r="T189">
        <v>94.908614278563491</v>
      </c>
      <c r="U189">
        <v>6.4796693556036917</v>
      </c>
      <c r="V189">
        <v>25.690036146509925</v>
      </c>
      <c r="W189">
        <v>-14.033357716420765</v>
      </c>
      <c r="X189">
        <v>51.696813723469965</v>
      </c>
      <c r="Y189">
        <v>-27.236040879860827</v>
      </c>
      <c r="Z189">
        <v>33.868971250928588</v>
      </c>
    </row>
    <row r="190" spans="1:26" x14ac:dyDescent="0.35">
      <c r="A190" s="14">
        <v>45121</v>
      </c>
      <c r="B190">
        <v>1558.8230000000001</v>
      </c>
      <c r="C190">
        <v>617.53926000000001</v>
      </c>
      <c r="D190">
        <v>1278.26</v>
      </c>
      <c r="E190">
        <v>122.3699</v>
      </c>
      <c r="F190">
        <v>85.171999999999997</v>
      </c>
      <c r="G190">
        <v>70.540000000000006</v>
      </c>
      <c r="H190">
        <v>18.121099999999998</v>
      </c>
      <c r="I190">
        <v>1464.6712</v>
      </c>
      <c r="J190">
        <v>1464.6712</v>
      </c>
      <c r="K190">
        <v>6.4798</v>
      </c>
      <c r="L190">
        <v>94.908299999999997</v>
      </c>
      <c r="M190">
        <v>13.468400000000001</v>
      </c>
      <c r="N190">
        <v>6.4798220504824453</v>
      </c>
      <c r="O190">
        <v>12.945037393057506</v>
      </c>
      <c r="P190">
        <f t="shared" si="2"/>
        <v>1148.0999999999999</v>
      </c>
      <c r="Q190">
        <v>1.3397085941010334</v>
      </c>
      <c r="R190">
        <v>12.945037393057506</v>
      </c>
      <c r="S190">
        <v>0.83881538743853834</v>
      </c>
      <c r="T190">
        <v>94.908184711687227</v>
      </c>
      <c r="U190">
        <v>6.4798220504824453</v>
      </c>
      <c r="V190">
        <v>25.68387621036333</v>
      </c>
      <c r="W190">
        <v>-13.248549739172224</v>
      </c>
      <c r="X190">
        <v>51.698159955185297</v>
      </c>
      <c r="Y190">
        <v>-26.697851349905143</v>
      </c>
      <c r="Z190">
        <v>33.72975175584385</v>
      </c>
    </row>
    <row r="191" spans="1:26" x14ac:dyDescent="0.35">
      <c r="A191" s="14">
        <v>45128</v>
      </c>
      <c r="B191">
        <v>1558.8241</v>
      </c>
      <c r="C191">
        <v>617.53926000000001</v>
      </c>
      <c r="D191">
        <v>1249</v>
      </c>
      <c r="E191">
        <v>122.3699</v>
      </c>
      <c r="F191">
        <v>85.228099999999998</v>
      </c>
      <c r="G191">
        <v>70.151300000000006</v>
      </c>
      <c r="H191">
        <v>17.804400000000001</v>
      </c>
      <c r="I191">
        <v>1462.9685999999999</v>
      </c>
      <c r="J191">
        <v>1462.9685999999999</v>
      </c>
      <c r="K191">
        <v>6.4874000000000001</v>
      </c>
      <c r="L191">
        <v>94.9084</v>
      </c>
      <c r="M191">
        <v>13.1601</v>
      </c>
      <c r="N191">
        <v>6.4873274070741616</v>
      </c>
      <c r="O191">
        <v>13.390442566540246</v>
      </c>
      <c r="P191">
        <f t="shared" si="2"/>
        <v>1148.0999999999999</v>
      </c>
      <c r="Q191">
        <v>1.3704092388755591</v>
      </c>
      <c r="R191">
        <v>13.390442566540246</v>
      </c>
      <c r="S191">
        <v>0.86868185054769032</v>
      </c>
      <c r="T191">
        <v>94.907990806487447</v>
      </c>
      <c r="U191">
        <v>6.4873274070741616</v>
      </c>
      <c r="V191">
        <v>25.67581947406358</v>
      </c>
      <c r="W191">
        <v>-12.533978301232819</v>
      </c>
      <c r="X191">
        <v>49.481240632215048</v>
      </c>
      <c r="Y191">
        <v>-26.165903092607707</v>
      </c>
      <c r="Z191">
        <v>34.285697811349586</v>
      </c>
    </row>
    <row r="192" spans="1:26" x14ac:dyDescent="0.35">
      <c r="A192" s="14">
        <v>45135</v>
      </c>
      <c r="B192">
        <v>1558.8242</v>
      </c>
      <c r="C192">
        <v>617.53926000000001</v>
      </c>
      <c r="D192">
        <v>1264.1400000000001</v>
      </c>
      <c r="E192">
        <v>122.37</v>
      </c>
      <c r="F192">
        <v>85.494699999999995</v>
      </c>
      <c r="G192">
        <v>70.954800000000006</v>
      </c>
      <c r="H192">
        <v>17.816099999999999</v>
      </c>
      <c r="I192">
        <v>1462.9579000000001</v>
      </c>
      <c r="J192">
        <v>1462.9579000000001</v>
      </c>
      <c r="K192">
        <v>6.4874999999999998</v>
      </c>
      <c r="L192">
        <v>94.909300000000002</v>
      </c>
      <c r="M192">
        <v>13.3195</v>
      </c>
      <c r="N192">
        <v>6.4874793075881856</v>
      </c>
      <c r="O192">
        <v>13.224862659494626</v>
      </c>
      <c r="P192">
        <f t="shared" si="2"/>
        <v>1148.0999999999999</v>
      </c>
      <c r="Q192">
        <v>1.3595994591235108</v>
      </c>
      <c r="R192">
        <v>13.224862659494626</v>
      </c>
      <c r="S192">
        <v>0.85796022849167042</v>
      </c>
      <c r="T192">
        <v>94.909114167539087</v>
      </c>
      <c r="U192">
        <v>6.4874793075881856</v>
      </c>
      <c r="V192">
        <v>25.688679769307718</v>
      </c>
      <c r="W192">
        <v>-14.454898928846861</v>
      </c>
      <c r="X192">
        <v>55.120470228771012</v>
      </c>
      <c r="Y192">
        <v>-24.891965611114731</v>
      </c>
      <c r="Z192">
        <v>33.596856201302117</v>
      </c>
    </row>
    <row r="193" spans="1:26" x14ac:dyDescent="0.35">
      <c r="A193" s="14">
        <v>45142</v>
      </c>
      <c r="B193">
        <v>1531.1020000000001</v>
      </c>
      <c r="C193">
        <v>617.84352999999999</v>
      </c>
      <c r="D193">
        <v>1212.74</v>
      </c>
      <c r="E193">
        <v>106.24339999999999</v>
      </c>
      <c r="F193">
        <v>83.55</v>
      </c>
      <c r="G193">
        <v>69.613299999999995</v>
      </c>
      <c r="H193">
        <v>17.421099999999999</v>
      </c>
      <c r="I193">
        <v>1438.8182999999999</v>
      </c>
      <c r="J193">
        <v>1438.8182999999999</v>
      </c>
      <c r="K193">
        <v>5.2694000000000001</v>
      </c>
      <c r="L193">
        <v>75.817099999999996</v>
      </c>
      <c r="M193">
        <v>15.9956</v>
      </c>
      <c r="N193">
        <v>6.4874997186176024</v>
      </c>
      <c r="O193">
        <v>13.030287349083244</v>
      </c>
      <c r="P193">
        <f t="shared" si="2"/>
        <v>1148.0999999999999</v>
      </c>
      <c r="Q193">
        <v>1.3468793377710411</v>
      </c>
      <c r="R193">
        <v>13.030287349083244</v>
      </c>
      <c r="S193">
        <v>0.8453398551068404</v>
      </c>
      <c r="T193">
        <v>94.907346773669346</v>
      </c>
      <c r="U193">
        <v>6.4874997186176024</v>
      </c>
      <c r="V193">
        <v>25.69345490450257</v>
      </c>
      <c r="W193">
        <v>-14.402624245414593</v>
      </c>
      <c r="X193">
        <v>57.831704927780763</v>
      </c>
      <c r="Y193">
        <v>-24.701917029668429</v>
      </c>
      <c r="Z193">
        <v>34.521098930973423</v>
      </c>
    </row>
    <row r="194" spans="1:26" x14ac:dyDescent="0.35">
      <c r="A194" s="14">
        <v>45149</v>
      </c>
      <c r="B194">
        <v>1518.2722000000001</v>
      </c>
      <c r="C194">
        <v>617.84352999999999</v>
      </c>
      <c r="D194">
        <v>1185.05</v>
      </c>
      <c r="E194">
        <v>106.2085</v>
      </c>
      <c r="F194">
        <v>82.081199999999995</v>
      </c>
      <c r="G194">
        <v>68.549300000000002</v>
      </c>
      <c r="H194">
        <v>17.287500000000001</v>
      </c>
      <c r="I194">
        <v>1432.7372</v>
      </c>
      <c r="J194">
        <v>1432.7372</v>
      </c>
      <c r="K194">
        <v>5.2521000000000004</v>
      </c>
      <c r="L194">
        <v>75.249099999999999</v>
      </c>
      <c r="M194">
        <v>15.7484</v>
      </c>
      <c r="N194">
        <v>5.2592376324959655</v>
      </c>
      <c r="O194">
        <v>15.952406929170797</v>
      </c>
      <c r="P194">
        <f t="shared" si="2"/>
        <v>1148.0999999999999</v>
      </c>
      <c r="Q194">
        <v>1.2680370985528253</v>
      </c>
      <c r="R194">
        <v>15.952406929170797</v>
      </c>
      <c r="S194">
        <v>0.83897498850784458</v>
      </c>
      <c r="T194">
        <v>75.643130554388605</v>
      </c>
      <c r="U194">
        <v>5.2592376324959655</v>
      </c>
      <c r="V194">
        <v>26.363369517312979</v>
      </c>
      <c r="W194">
        <v>27.955355081733941</v>
      </c>
      <c r="X194">
        <v>40.280157909799122</v>
      </c>
      <c r="Y194">
        <v>-5.7891008516627016</v>
      </c>
      <c r="Z194">
        <v>31.005309932947139</v>
      </c>
    </row>
    <row r="195" spans="1:26" x14ac:dyDescent="0.35">
      <c r="A195" s="14">
        <v>45156</v>
      </c>
      <c r="B195">
        <v>1541.2533000000001</v>
      </c>
      <c r="C195">
        <v>617.84352999999999</v>
      </c>
      <c r="D195">
        <v>1139.43</v>
      </c>
      <c r="E195">
        <v>105.3706</v>
      </c>
      <c r="F195">
        <v>81.364999999999995</v>
      </c>
      <c r="G195">
        <v>67.360500000000002</v>
      </c>
      <c r="H195">
        <v>16.915400000000002</v>
      </c>
      <c r="I195">
        <v>1432.4176</v>
      </c>
      <c r="J195">
        <v>1432.4176</v>
      </c>
      <c r="K195">
        <v>5.1025</v>
      </c>
      <c r="L195">
        <v>73.088999999999999</v>
      </c>
      <c r="M195">
        <v>15.589600000000001</v>
      </c>
      <c r="N195">
        <v>5.1024926917164164</v>
      </c>
      <c r="O195">
        <v>15.715907780488575</v>
      </c>
      <c r="P195">
        <f t="shared" si="2"/>
        <v>1148.0999999999999</v>
      </c>
      <c r="Q195">
        <v>1.3114298960905622</v>
      </c>
      <c r="R195">
        <v>15.715907780488575</v>
      </c>
      <c r="S195">
        <v>0.80190304593632122</v>
      </c>
      <c r="T195">
        <v>73.089001032830609</v>
      </c>
      <c r="U195">
        <v>5.1024926917164164</v>
      </c>
      <c r="V195">
        <v>25.933052962580991</v>
      </c>
      <c r="W195">
        <v>31.311234030170731</v>
      </c>
      <c r="X195">
        <v>39.093283913769504</v>
      </c>
      <c r="Y195">
        <v>-5.3341661480097917</v>
      </c>
      <c r="Z195">
        <v>30.377129040560732</v>
      </c>
    </row>
    <row r="196" spans="1:26" x14ac:dyDescent="0.35">
      <c r="A196" s="14">
        <v>45163</v>
      </c>
      <c r="B196">
        <v>1541.2533000000001</v>
      </c>
      <c r="C196">
        <v>617.84352999999999</v>
      </c>
      <c r="D196">
        <v>1161.3599999999999</v>
      </c>
      <c r="E196">
        <v>105.3706</v>
      </c>
      <c r="F196">
        <v>81.624600000000001</v>
      </c>
      <c r="G196">
        <v>67.565399999999997</v>
      </c>
      <c r="H196">
        <v>17.188700000000001</v>
      </c>
      <c r="I196">
        <v>1432.4259999999999</v>
      </c>
      <c r="J196">
        <v>1432.4259999999999</v>
      </c>
      <c r="K196">
        <v>5.1025</v>
      </c>
      <c r="L196">
        <v>73.088999999999999</v>
      </c>
      <c r="M196">
        <v>15.889699999999999</v>
      </c>
      <c r="N196">
        <v>5.1025006396148793</v>
      </c>
      <c r="O196">
        <v>15.630258778428907</v>
      </c>
      <c r="P196">
        <f t="shared" si="2"/>
        <v>1148.0999999999999</v>
      </c>
      <c r="Q196">
        <v>1.3070595447106492</v>
      </c>
      <c r="R196">
        <v>15.630258778428907</v>
      </c>
      <c r="S196">
        <v>0.79753405414279577</v>
      </c>
      <c r="T196">
        <v>73.089001032830609</v>
      </c>
      <c r="U196">
        <v>5.1025006396148793</v>
      </c>
      <c r="V196">
        <v>25.962266452805103</v>
      </c>
      <c r="W196">
        <v>29.625097198763431</v>
      </c>
      <c r="X196">
        <v>39.843155475641289</v>
      </c>
      <c r="Y196">
        <v>-6.4220281974767115</v>
      </c>
      <c r="Z196">
        <v>31.173489667178242</v>
      </c>
    </row>
    <row r="197" spans="1:26" x14ac:dyDescent="0.35">
      <c r="A197" s="14">
        <v>45170</v>
      </c>
      <c r="B197">
        <v>1541.2534000000001</v>
      </c>
      <c r="C197">
        <v>618.05128000000002</v>
      </c>
      <c r="D197">
        <v>1195.82</v>
      </c>
      <c r="E197">
        <v>105.3706</v>
      </c>
      <c r="F197">
        <v>82.357600000000005</v>
      </c>
      <c r="G197">
        <v>68.093800000000002</v>
      </c>
      <c r="H197">
        <v>17.561399999999999</v>
      </c>
      <c r="I197">
        <v>1432.4296999999999</v>
      </c>
      <c r="J197">
        <v>1432.4296999999999</v>
      </c>
      <c r="K197">
        <v>5.1025</v>
      </c>
      <c r="L197">
        <v>73.088999999999999</v>
      </c>
      <c r="M197">
        <v>16.3611</v>
      </c>
      <c r="N197">
        <v>5.102451976412465</v>
      </c>
      <c r="O197">
        <v>16.056443459607731</v>
      </c>
      <c r="P197">
        <f t="shared" si="2"/>
        <v>1148.0999999999999</v>
      </c>
      <c r="Q197">
        <v>1.3290790314429572</v>
      </c>
      <c r="R197">
        <v>16.056443459607731</v>
      </c>
      <c r="S197">
        <v>0.81927231664630473</v>
      </c>
      <c r="T197">
        <v>73.089037616096746</v>
      </c>
      <c r="U197">
        <v>5.102451976412465</v>
      </c>
      <c r="V197">
        <v>25.960693036808006</v>
      </c>
      <c r="W197">
        <v>29.195693652710158</v>
      </c>
      <c r="X197">
        <v>39.876245945530108</v>
      </c>
      <c r="Y197">
        <v>-6.7235436643303563</v>
      </c>
      <c r="Z197">
        <v>31.842698843714537</v>
      </c>
    </row>
    <row r="198" spans="1:26" x14ac:dyDescent="0.35">
      <c r="A198" s="14">
        <v>45177</v>
      </c>
      <c r="B198">
        <v>1541.2555</v>
      </c>
      <c r="C198">
        <v>618.05128000000002</v>
      </c>
      <c r="D198">
        <v>1175.24</v>
      </c>
      <c r="E198">
        <v>105.3699</v>
      </c>
      <c r="F198">
        <v>81.760900000000007</v>
      </c>
      <c r="G198">
        <v>67.532499999999999</v>
      </c>
      <c r="H198">
        <v>17.4026</v>
      </c>
      <c r="I198">
        <v>1432.4319</v>
      </c>
      <c r="J198">
        <v>1432.4319</v>
      </c>
      <c r="K198">
        <v>5.1022999999999996</v>
      </c>
      <c r="L198">
        <v>73.087599999999995</v>
      </c>
      <c r="M198">
        <v>16.079899999999999</v>
      </c>
      <c r="N198">
        <v>5.1023505330018111</v>
      </c>
      <c r="O198">
        <v>16.168794053775265</v>
      </c>
      <c r="P198">
        <f t="shared" si="2"/>
        <v>1148.0999999999999</v>
      </c>
      <c r="Q198">
        <v>1.3347991861154644</v>
      </c>
      <c r="R198">
        <v>16.168794053775265</v>
      </c>
      <c r="S198">
        <v>0.82498854958276757</v>
      </c>
      <c r="T198">
        <v>73.087701907123645</v>
      </c>
      <c r="U198">
        <v>5.1023505330018111</v>
      </c>
      <c r="V198">
        <v>25.961051029072948</v>
      </c>
      <c r="W198">
        <v>29.218007602559148</v>
      </c>
      <c r="X198">
        <v>39.799617698376515</v>
      </c>
      <c r="Y198">
        <v>-6.6148902553874782</v>
      </c>
      <c r="Z198">
        <v>31.400407691052841</v>
      </c>
    </row>
    <row r="199" spans="1:26" x14ac:dyDescent="0.35">
      <c r="A199" s="14">
        <v>45184</v>
      </c>
      <c r="B199">
        <v>1541.2554</v>
      </c>
      <c r="C199">
        <v>633.02923999999996</v>
      </c>
      <c r="D199">
        <v>1210.9100000000001</v>
      </c>
      <c r="E199">
        <v>105.3702</v>
      </c>
      <c r="F199">
        <v>78.209900000000005</v>
      </c>
      <c r="G199">
        <v>65.558199999999999</v>
      </c>
      <c r="H199">
        <v>18.470800000000001</v>
      </c>
      <c r="I199">
        <v>1432.4259</v>
      </c>
      <c r="J199">
        <v>1432.4259</v>
      </c>
      <c r="K199">
        <v>5.1024000000000003</v>
      </c>
      <c r="L199">
        <v>73.087900000000005</v>
      </c>
      <c r="M199">
        <v>16.567799999999998</v>
      </c>
      <c r="N199">
        <v>5.1023730580848676</v>
      </c>
      <c r="O199">
        <v>16.116611585864945</v>
      </c>
      <c r="P199">
        <f t="shared" ref="P199:P262" si="3">$D$6</f>
        <v>1148.0999999999999</v>
      </c>
      <c r="Q199">
        <v>1.3321386427698876</v>
      </c>
      <c r="R199">
        <v>16.116611585864945</v>
      </c>
      <c r="S199">
        <v>0.82232964743335735</v>
      </c>
      <c r="T199">
        <v>73.087943686196553</v>
      </c>
      <c r="U199">
        <v>5.1023730580848676</v>
      </c>
      <c r="V199">
        <v>25.975847365252193</v>
      </c>
      <c r="W199">
        <v>29.504489945225494</v>
      </c>
      <c r="X199">
        <v>39.014851428140155</v>
      </c>
      <c r="Y199">
        <v>-6.8169667345058835</v>
      </c>
      <c r="Z199">
        <v>31.978589647760796</v>
      </c>
    </row>
    <row r="200" spans="1:26" x14ac:dyDescent="0.35">
      <c r="A200" s="14">
        <v>45191</v>
      </c>
      <c r="B200">
        <v>1541.2547</v>
      </c>
      <c r="C200">
        <v>634.01310000000001</v>
      </c>
      <c r="D200">
        <v>1156.48</v>
      </c>
      <c r="E200">
        <v>105.3702</v>
      </c>
      <c r="F200">
        <v>77.285399999999996</v>
      </c>
      <c r="G200">
        <v>64.520200000000003</v>
      </c>
      <c r="H200">
        <v>17.924299999999999</v>
      </c>
      <c r="I200">
        <v>1433.1501000000001</v>
      </c>
      <c r="J200">
        <v>1433.1501000000001</v>
      </c>
      <c r="K200">
        <v>5.0998000000000001</v>
      </c>
      <c r="L200">
        <v>73.087999999999994</v>
      </c>
      <c r="M200">
        <v>15.8231</v>
      </c>
      <c r="N200">
        <v>5.0998384289021388</v>
      </c>
      <c r="O200">
        <v>16.201532458615375</v>
      </c>
      <c r="P200">
        <f t="shared" si="3"/>
        <v>1148.0999999999999</v>
      </c>
      <c r="Q200">
        <v>1.3558500182306379</v>
      </c>
      <c r="R200">
        <v>16.201532458615375</v>
      </c>
      <c r="S200">
        <v>0.82625197839552056</v>
      </c>
      <c r="T200">
        <v>73.088147866550628</v>
      </c>
      <c r="U200">
        <v>5.0998384289021388</v>
      </c>
      <c r="V200">
        <v>25.973717899953012</v>
      </c>
      <c r="W200">
        <v>23.437606669276271</v>
      </c>
      <c r="X200">
        <v>41.205258671700015</v>
      </c>
      <c r="Y200">
        <v>-10.80674493118442</v>
      </c>
      <c r="Z200">
        <v>33.027926661533535</v>
      </c>
    </row>
    <row r="201" spans="1:26" x14ac:dyDescent="0.35">
      <c r="A201" s="14">
        <v>45198</v>
      </c>
      <c r="B201">
        <v>1541.2538999999999</v>
      </c>
      <c r="C201">
        <v>634.01310000000001</v>
      </c>
      <c r="D201">
        <v>1125.6500000000001</v>
      </c>
      <c r="E201">
        <v>105.3707</v>
      </c>
      <c r="F201">
        <v>76.006399999999999</v>
      </c>
      <c r="G201">
        <v>63.217300000000002</v>
      </c>
      <c r="H201">
        <v>17.806000000000001</v>
      </c>
      <c r="I201">
        <v>1433.1493</v>
      </c>
      <c r="J201">
        <v>1433.1493</v>
      </c>
      <c r="K201">
        <v>5.0998000000000001</v>
      </c>
      <c r="L201">
        <v>73.088399999999993</v>
      </c>
      <c r="M201">
        <v>15.401199999999999</v>
      </c>
      <c r="N201">
        <v>5.0998448739743765</v>
      </c>
      <c r="O201">
        <v>15.389721726631789</v>
      </c>
      <c r="P201">
        <f t="shared" si="3"/>
        <v>1148.0999999999999</v>
      </c>
      <c r="Q201">
        <v>1.3146609027915939</v>
      </c>
      <c r="R201">
        <v>15.389721726631789</v>
      </c>
      <c r="S201">
        <v>0.78485193459455227</v>
      </c>
      <c r="T201">
        <v>73.08839106905522</v>
      </c>
      <c r="U201">
        <v>5.0998448739743765</v>
      </c>
      <c r="V201">
        <v>25.968764457269874</v>
      </c>
      <c r="W201">
        <v>21.672211092590818</v>
      </c>
      <c r="X201">
        <v>42.24391083747394</v>
      </c>
      <c r="Y201">
        <v>-11.606504034491154</v>
      </c>
      <c r="Z201">
        <v>33.107759855783513</v>
      </c>
    </row>
    <row r="202" spans="1:26" x14ac:dyDescent="0.35">
      <c r="A202" s="14">
        <v>45205</v>
      </c>
      <c r="B202">
        <v>1541.5748000000001</v>
      </c>
      <c r="C202">
        <v>634.01310000000001</v>
      </c>
      <c r="D202">
        <v>1094.1500000000001</v>
      </c>
      <c r="E202">
        <v>105.4122</v>
      </c>
      <c r="F202">
        <v>75.495800000000003</v>
      </c>
      <c r="G202">
        <v>62.716099999999997</v>
      </c>
      <c r="H202">
        <v>17.446100000000001</v>
      </c>
      <c r="I202">
        <v>1433.2405000000001</v>
      </c>
      <c r="J202">
        <v>1433.2405000000001</v>
      </c>
      <c r="K202">
        <v>5.1022999999999996</v>
      </c>
      <c r="L202">
        <v>73.128500000000003</v>
      </c>
      <c r="M202">
        <v>14.962</v>
      </c>
      <c r="N202">
        <v>5.1022799231911806</v>
      </c>
      <c r="O202">
        <v>14.872792700399648</v>
      </c>
      <c r="P202">
        <f t="shared" si="3"/>
        <v>1148.0999999999999</v>
      </c>
      <c r="Q202">
        <v>1.2879282906369278</v>
      </c>
      <c r="R202">
        <v>14.872792700399648</v>
      </c>
      <c r="S202">
        <v>0.75885151597033473</v>
      </c>
      <c r="T202">
        <v>73.128834772959237</v>
      </c>
      <c r="U202">
        <v>5.1022799231911806</v>
      </c>
      <c r="V202">
        <v>26.003570407631848</v>
      </c>
      <c r="W202">
        <v>20.91435061796448</v>
      </c>
      <c r="X202">
        <v>42.528164739062831</v>
      </c>
      <c r="Y202">
        <v>-12.328539149496041</v>
      </c>
      <c r="Z202">
        <v>33.67718527946041</v>
      </c>
    </row>
    <row r="203" spans="1:26" x14ac:dyDescent="0.35">
      <c r="A203" s="14">
        <v>45212</v>
      </c>
      <c r="B203">
        <v>1541.5712000000001</v>
      </c>
      <c r="C203">
        <v>634.01310000000001</v>
      </c>
      <c r="D203">
        <v>1120.43</v>
      </c>
      <c r="E203">
        <v>105.41160000000001</v>
      </c>
      <c r="F203">
        <v>74.905600000000007</v>
      </c>
      <c r="G203">
        <v>62.061799999999998</v>
      </c>
      <c r="H203">
        <v>18.0535</v>
      </c>
      <c r="I203">
        <v>1433.2218</v>
      </c>
      <c r="J203">
        <v>1433.2218</v>
      </c>
      <c r="K203">
        <v>5.1022999999999996</v>
      </c>
      <c r="L203">
        <v>73.127399999999994</v>
      </c>
      <c r="M203">
        <v>15.3216</v>
      </c>
      <c r="N203">
        <v>5.1023668647129758</v>
      </c>
      <c r="O203">
        <v>15.39257943703503</v>
      </c>
      <c r="P203">
        <f t="shared" si="3"/>
        <v>1148.0999999999999</v>
      </c>
      <c r="Q203">
        <v>1.3151843167979389</v>
      </c>
      <c r="R203">
        <v>15.39257943703503</v>
      </c>
      <c r="S203">
        <v>0.78538587281989858</v>
      </c>
      <c r="T203">
        <v>73.128094261556896</v>
      </c>
      <c r="U203">
        <v>5.1023668647129758</v>
      </c>
      <c r="V203">
        <v>26.016233074842329</v>
      </c>
      <c r="W203">
        <v>19.550224177492598</v>
      </c>
      <c r="X203">
        <v>43.602034573351986</v>
      </c>
      <c r="Y203">
        <v>-13.270457501974898</v>
      </c>
      <c r="Z203">
        <v>35.781062901985784</v>
      </c>
    </row>
    <row r="204" spans="1:26" x14ac:dyDescent="0.35">
      <c r="A204" s="14">
        <v>45219</v>
      </c>
      <c r="B204">
        <v>1541.5741</v>
      </c>
      <c r="C204">
        <v>634.01310000000001</v>
      </c>
      <c r="D204">
        <v>1093.6300000000001</v>
      </c>
      <c r="E204">
        <v>105.4118</v>
      </c>
      <c r="F204">
        <v>74.517200000000003</v>
      </c>
      <c r="G204">
        <v>61.6798</v>
      </c>
      <c r="H204">
        <v>17.730799999999999</v>
      </c>
      <c r="I204">
        <v>1433.2059999999999</v>
      </c>
      <c r="J204">
        <v>1433.2059999999999</v>
      </c>
      <c r="K204">
        <v>5.1022999999999996</v>
      </c>
      <c r="L204">
        <v>73.126900000000006</v>
      </c>
      <c r="M204">
        <v>14.9552</v>
      </c>
      <c r="N204">
        <v>5.1023215846708609</v>
      </c>
      <c r="O204">
        <v>15.48380325756821</v>
      </c>
      <c r="P204">
        <f t="shared" si="3"/>
        <v>1148.0999999999999</v>
      </c>
      <c r="Q204">
        <v>1.3199607933717554</v>
      </c>
      <c r="R204">
        <v>15.48380325756821</v>
      </c>
      <c r="S204">
        <v>0.79003343573887286</v>
      </c>
      <c r="T204">
        <v>73.126736446135183</v>
      </c>
      <c r="U204">
        <v>5.1023215846708609</v>
      </c>
      <c r="V204">
        <v>26.028676608104703</v>
      </c>
      <c r="W204">
        <v>17.539455654796253</v>
      </c>
      <c r="X204">
        <v>45.315286450850046</v>
      </c>
      <c r="Y204">
        <v>-14.727157249286691</v>
      </c>
      <c r="Z204">
        <v>37.89502452705598</v>
      </c>
    </row>
    <row r="205" spans="1:26" x14ac:dyDescent="0.35">
      <c r="A205" s="14">
        <v>45226</v>
      </c>
      <c r="B205">
        <v>1541.5730000000001</v>
      </c>
      <c r="C205">
        <v>634.01310000000001</v>
      </c>
      <c r="D205">
        <v>1055.5999999999999</v>
      </c>
      <c r="E205">
        <v>105.4091</v>
      </c>
      <c r="F205">
        <v>74.5702</v>
      </c>
      <c r="G205">
        <v>61.488300000000002</v>
      </c>
      <c r="H205">
        <v>17.1675</v>
      </c>
      <c r="I205">
        <v>1433.2348</v>
      </c>
      <c r="J205">
        <v>1433.2348</v>
      </c>
      <c r="K205">
        <v>5.1017999999999999</v>
      </c>
      <c r="L205">
        <v>73.120199999999997</v>
      </c>
      <c r="M205">
        <v>14.436500000000001</v>
      </c>
      <c r="N205">
        <v>5.1022138831523955</v>
      </c>
      <c r="O205">
        <v>14.869843770898536</v>
      </c>
      <c r="P205">
        <f t="shared" si="3"/>
        <v>1148.0999999999999</v>
      </c>
      <c r="Q205">
        <v>1.2877872580217213</v>
      </c>
      <c r="R205">
        <v>14.869843770898536</v>
      </c>
      <c r="S205">
        <v>0.75869123328185684</v>
      </c>
      <c r="T205">
        <v>73.124507342036111</v>
      </c>
      <c r="U205">
        <v>5.1022138831523955</v>
      </c>
      <c r="V205">
        <v>26.028897583951359</v>
      </c>
      <c r="W205">
        <v>16.998763609806719</v>
      </c>
      <c r="X205">
        <v>46.071964088141776</v>
      </c>
      <c r="Y205">
        <v>-15.086630264948766</v>
      </c>
      <c r="Z205">
        <v>38.366400542413942</v>
      </c>
    </row>
    <row r="206" spans="1:26" x14ac:dyDescent="0.35">
      <c r="A206" s="14">
        <v>45233</v>
      </c>
      <c r="B206">
        <v>1445.2619999999999</v>
      </c>
      <c r="C206">
        <v>634.01310000000001</v>
      </c>
      <c r="D206">
        <v>1117.24</v>
      </c>
      <c r="E206">
        <v>83.816100000000006</v>
      </c>
      <c r="F206">
        <v>77.194100000000006</v>
      </c>
      <c r="G206">
        <v>64.037300000000002</v>
      </c>
      <c r="H206">
        <v>17.4467</v>
      </c>
      <c r="I206">
        <v>1345.8108</v>
      </c>
      <c r="J206">
        <v>1345.8108</v>
      </c>
      <c r="K206">
        <v>4.9387999999999996</v>
      </c>
      <c r="L206">
        <v>66.466999999999999</v>
      </c>
      <c r="M206">
        <v>16.808900000000001</v>
      </c>
      <c r="N206">
        <v>4.8032820895249007</v>
      </c>
      <c r="O206">
        <v>15.973182980934837</v>
      </c>
      <c r="P206">
        <f t="shared" si="3"/>
        <v>1148.0999999999999</v>
      </c>
      <c r="Q206">
        <v>1.1911434085482386</v>
      </c>
      <c r="R206">
        <v>15.973182980934837</v>
      </c>
      <c r="S206">
        <v>0.76723703725028269</v>
      </c>
      <c r="T206">
        <v>66.197826773916788</v>
      </c>
      <c r="U206">
        <v>4.8032820895249007</v>
      </c>
      <c r="V206">
        <v>25.438416336185412</v>
      </c>
      <c r="W206">
        <v>47.959744353971423</v>
      </c>
      <c r="X206">
        <v>31.883174754283111</v>
      </c>
      <c r="Y206">
        <v>17.840423355830499</v>
      </c>
      <c r="Z206">
        <v>30.291532107405839</v>
      </c>
    </row>
    <row r="207" spans="1:26" x14ac:dyDescent="0.35">
      <c r="A207" s="14">
        <v>45240</v>
      </c>
      <c r="B207">
        <v>1443.6208999999999</v>
      </c>
      <c r="C207">
        <v>634.01310000000001</v>
      </c>
      <c r="D207">
        <v>1138.22</v>
      </c>
      <c r="E207">
        <v>83.733900000000006</v>
      </c>
      <c r="F207">
        <v>77.983699999999999</v>
      </c>
      <c r="G207">
        <v>65.349900000000005</v>
      </c>
      <c r="H207">
        <v>17.417300000000001</v>
      </c>
      <c r="I207">
        <v>1345.0876000000001</v>
      </c>
      <c r="J207">
        <v>1345.0876000000001</v>
      </c>
      <c r="K207">
        <v>4.9264000000000001</v>
      </c>
      <c r="L207">
        <v>66.264799999999994</v>
      </c>
      <c r="M207">
        <v>17.1768</v>
      </c>
      <c r="N207">
        <v>4.9409790138358378</v>
      </c>
      <c r="O207">
        <v>17.257641370758087</v>
      </c>
      <c r="P207">
        <f t="shared" si="3"/>
        <v>1148.0999999999999</v>
      </c>
      <c r="Q207">
        <v>1.2869330805598382</v>
      </c>
      <c r="R207">
        <v>17.257641370758087</v>
      </c>
      <c r="S207">
        <v>0.85269643841220855</v>
      </c>
      <c r="T207">
        <v>66.473741999519092</v>
      </c>
      <c r="U207">
        <v>4.9409790138358378</v>
      </c>
      <c r="V207">
        <v>25.90252974976476</v>
      </c>
      <c r="W207">
        <v>49.555593181611776</v>
      </c>
      <c r="X207">
        <v>32.969647778316784</v>
      </c>
      <c r="Y207">
        <v>20.206283799087188</v>
      </c>
      <c r="Z207">
        <v>31.831304134745878</v>
      </c>
    </row>
    <row r="208" spans="1:26" x14ac:dyDescent="0.35">
      <c r="A208" s="14">
        <v>45247</v>
      </c>
      <c r="B208">
        <v>1451.5436999999999</v>
      </c>
      <c r="C208">
        <v>634.01310000000001</v>
      </c>
      <c r="D208">
        <v>1186.78</v>
      </c>
      <c r="E208">
        <v>95.1661</v>
      </c>
      <c r="F208">
        <v>78.797700000000006</v>
      </c>
      <c r="G208">
        <v>66.805400000000006</v>
      </c>
      <c r="H208">
        <v>17.764700000000001</v>
      </c>
      <c r="I208">
        <v>1332.9302</v>
      </c>
      <c r="J208">
        <v>1332.9302</v>
      </c>
      <c r="K208">
        <v>4.9168000000000003</v>
      </c>
      <c r="L208">
        <v>65.537700000000001</v>
      </c>
      <c r="M208">
        <v>18.1083</v>
      </c>
      <c r="N208">
        <v>4.9168332360980704</v>
      </c>
      <c r="O208">
        <v>18.165621399039875</v>
      </c>
      <c r="P208">
        <f t="shared" si="3"/>
        <v>1148.0999999999999</v>
      </c>
      <c r="Q208">
        <v>1.4068502484822634</v>
      </c>
      <c r="R208">
        <v>18.165621399039875</v>
      </c>
      <c r="S208">
        <v>0.89317331049173587</v>
      </c>
      <c r="T208">
        <v>65.537532344636674</v>
      </c>
      <c r="U208">
        <v>4.9168332360980704</v>
      </c>
      <c r="V208">
        <v>25.756103022720811</v>
      </c>
      <c r="W208">
        <v>53.897460272477346</v>
      </c>
      <c r="X208">
        <v>31.746643343047467</v>
      </c>
      <c r="Y208">
        <v>6.7464139711852011</v>
      </c>
      <c r="Z208">
        <v>31.354067301182337</v>
      </c>
    </row>
    <row r="209" spans="1:26" x14ac:dyDescent="0.35">
      <c r="A209" s="14">
        <v>45254</v>
      </c>
      <c r="B209">
        <v>1451.5447999999999</v>
      </c>
      <c r="C209">
        <v>634.01310000000001</v>
      </c>
      <c r="D209">
        <v>1180.4000000000001</v>
      </c>
      <c r="E209">
        <v>95.165599999999998</v>
      </c>
      <c r="F209">
        <v>78.611500000000007</v>
      </c>
      <c r="G209">
        <v>66.647099999999995</v>
      </c>
      <c r="H209">
        <v>17.711200000000002</v>
      </c>
      <c r="I209">
        <v>1332.8742999999999</v>
      </c>
      <c r="J209">
        <v>1332.8742999999999</v>
      </c>
      <c r="K209">
        <v>4.9168000000000003</v>
      </c>
      <c r="L209">
        <v>65.534899999999993</v>
      </c>
      <c r="M209">
        <v>18.011800000000001</v>
      </c>
      <c r="N209">
        <v>4.9169240346040279</v>
      </c>
      <c r="O209">
        <v>18.277141480173565</v>
      </c>
      <c r="P209">
        <f t="shared" si="3"/>
        <v>1148.0999999999999</v>
      </c>
      <c r="Q209">
        <v>1.4123676276260491</v>
      </c>
      <c r="R209">
        <v>18.277141480173565</v>
      </c>
      <c r="S209">
        <v>0.89867316227723659</v>
      </c>
      <c r="T209">
        <v>65.536506422481608</v>
      </c>
      <c r="U209">
        <v>4.9169240346040279</v>
      </c>
      <c r="V209">
        <v>25.774226362659743</v>
      </c>
      <c r="W209">
        <v>55.165773647045995</v>
      </c>
      <c r="X209">
        <v>31.679238108585142</v>
      </c>
      <c r="Y209">
        <v>7.6628450562811121</v>
      </c>
      <c r="Z209">
        <v>30.596993053980615</v>
      </c>
    </row>
    <row r="210" spans="1:26" x14ac:dyDescent="0.35">
      <c r="A210" s="14">
        <v>45261</v>
      </c>
      <c r="B210">
        <v>1451.5447999999999</v>
      </c>
      <c r="C210">
        <v>634.01310000000001</v>
      </c>
      <c r="D210">
        <v>1189.5899999999999</v>
      </c>
      <c r="E210">
        <v>95.165599999999998</v>
      </c>
      <c r="F210">
        <v>79.104900000000001</v>
      </c>
      <c r="G210">
        <v>67.378799999999998</v>
      </c>
      <c r="H210">
        <v>17.6553</v>
      </c>
      <c r="I210">
        <v>1332.8873000000001</v>
      </c>
      <c r="J210">
        <v>1332.8873000000001</v>
      </c>
      <c r="K210">
        <v>4.9166999999999996</v>
      </c>
      <c r="L210">
        <v>65.533900000000003</v>
      </c>
      <c r="M210">
        <v>18.1523</v>
      </c>
      <c r="N210">
        <v>4.91669537709208</v>
      </c>
      <c r="O210">
        <v>18.500335925715774</v>
      </c>
      <c r="P210">
        <f t="shared" si="3"/>
        <v>1148.0999999999999</v>
      </c>
      <c r="Q210">
        <v>1.4232958133965687</v>
      </c>
      <c r="R210">
        <v>18.500335925715774</v>
      </c>
      <c r="S210">
        <v>0.90960516120617285</v>
      </c>
      <c r="T210">
        <v>65.533945160138629</v>
      </c>
      <c r="U210">
        <v>4.91669537709208</v>
      </c>
      <c r="V210">
        <v>25.725036177928342</v>
      </c>
      <c r="W210">
        <v>56.0318866330053</v>
      </c>
      <c r="X210">
        <v>33.019344145755056</v>
      </c>
      <c r="Y210">
        <v>8.7036039340313476</v>
      </c>
      <c r="Z210">
        <v>30.805322932931418</v>
      </c>
    </row>
    <row r="211" spans="1:26" x14ac:dyDescent="0.35">
      <c r="A211" s="14">
        <v>45268</v>
      </c>
      <c r="B211">
        <v>1451.5450000000001</v>
      </c>
      <c r="C211">
        <v>634.01310000000001</v>
      </c>
      <c r="D211">
        <v>1194.45</v>
      </c>
      <c r="E211">
        <v>95.165599999999998</v>
      </c>
      <c r="F211">
        <v>78.063999999999993</v>
      </c>
      <c r="G211">
        <v>66.382999999999996</v>
      </c>
      <c r="H211">
        <v>17.993300000000001</v>
      </c>
      <c r="I211">
        <v>1332.8505</v>
      </c>
      <c r="J211">
        <v>1332.8505</v>
      </c>
      <c r="K211">
        <v>4.9168000000000003</v>
      </c>
      <c r="L211">
        <v>65.533699999999996</v>
      </c>
      <c r="M211">
        <v>18.226500000000001</v>
      </c>
      <c r="N211">
        <v>4.9168067857724349</v>
      </c>
      <c r="O211">
        <v>17.93489958159148</v>
      </c>
      <c r="P211">
        <f t="shared" si="3"/>
        <v>1148.0999999999999</v>
      </c>
      <c r="Q211">
        <v>1.3955287171076827</v>
      </c>
      <c r="R211">
        <v>17.93489958159148</v>
      </c>
      <c r="S211">
        <v>0.88182435964916206</v>
      </c>
      <c r="T211">
        <v>65.533681672038909</v>
      </c>
      <c r="U211">
        <v>4.9168067857724349</v>
      </c>
      <c r="V211">
        <v>25.708909462323977</v>
      </c>
      <c r="W211">
        <v>52.02684075865659</v>
      </c>
      <c r="X211">
        <v>35.81601919950662</v>
      </c>
      <c r="Y211">
        <v>6.3971825770676425</v>
      </c>
      <c r="Z211">
        <v>32.791646039863842</v>
      </c>
    </row>
    <row r="212" spans="1:26" x14ac:dyDescent="0.35">
      <c r="A212" s="14">
        <v>45275</v>
      </c>
      <c r="B212">
        <v>1451.5453</v>
      </c>
      <c r="C212">
        <v>631.61719000000005</v>
      </c>
      <c r="D212">
        <v>1232.0899999999999</v>
      </c>
      <c r="E212">
        <v>95.165300000000002</v>
      </c>
      <c r="F212">
        <v>79.192700000000002</v>
      </c>
      <c r="G212">
        <v>67.4405</v>
      </c>
      <c r="H212">
        <v>18.269300000000001</v>
      </c>
      <c r="I212">
        <v>1332.8526999999999</v>
      </c>
      <c r="J212">
        <v>1332.8526999999999</v>
      </c>
      <c r="K212">
        <v>4.9168000000000003</v>
      </c>
      <c r="L212">
        <v>65.5334</v>
      </c>
      <c r="M212">
        <v>18.800899999999999</v>
      </c>
      <c r="N212">
        <v>4.9167979447486099</v>
      </c>
      <c r="O212">
        <v>18.053616650828531</v>
      </c>
      <c r="P212">
        <f t="shared" si="3"/>
        <v>1148.0999999999999</v>
      </c>
      <c r="Q212">
        <v>1.4013632717041102</v>
      </c>
      <c r="R212">
        <v>18.053616650828531</v>
      </c>
      <c r="S212">
        <v>0.8876598524407302</v>
      </c>
      <c r="T212">
        <v>65.533683520731188</v>
      </c>
      <c r="U212">
        <v>4.9167979447486099</v>
      </c>
      <c r="V212">
        <v>25.716021634631101</v>
      </c>
      <c r="W212">
        <v>52.154692615110505</v>
      </c>
      <c r="X212">
        <v>36.039230226758178</v>
      </c>
      <c r="Y212">
        <v>6.5220837686688951</v>
      </c>
      <c r="Z212">
        <v>33.196335662424424</v>
      </c>
    </row>
    <row r="213" spans="1:26" x14ac:dyDescent="0.35">
      <c r="A213" s="14">
        <v>45282</v>
      </c>
      <c r="B213">
        <v>1451.5452</v>
      </c>
      <c r="C213">
        <v>631.64671999999996</v>
      </c>
      <c r="D213">
        <v>1244.44</v>
      </c>
      <c r="E213">
        <v>95.165199999999999</v>
      </c>
      <c r="F213">
        <v>79.525599999999997</v>
      </c>
      <c r="G213">
        <v>67.785899999999998</v>
      </c>
      <c r="H213">
        <v>18.3584</v>
      </c>
      <c r="I213">
        <v>1334.5204000000001</v>
      </c>
      <c r="J213">
        <v>1334.5204000000001</v>
      </c>
      <c r="K213">
        <v>4.9105999999999996</v>
      </c>
      <c r="L213">
        <v>65.5334</v>
      </c>
      <c r="M213">
        <v>18.9894</v>
      </c>
      <c r="N213">
        <v>4.9106328246067799</v>
      </c>
      <c r="O213">
        <v>19.09835305832156</v>
      </c>
      <c r="P213">
        <f t="shared" si="3"/>
        <v>1148.0999999999999</v>
      </c>
      <c r="Q213">
        <v>1.4474110870693349</v>
      </c>
      <c r="R213">
        <v>19.09835305832156</v>
      </c>
      <c r="S213">
        <v>0.93784999424123139</v>
      </c>
      <c r="T213">
        <v>65.53339946004715</v>
      </c>
      <c r="U213">
        <v>4.9106328246067799</v>
      </c>
      <c r="V213">
        <v>25.716729233032694</v>
      </c>
      <c r="W213">
        <v>54.193084524563645</v>
      </c>
      <c r="X213">
        <v>35.747429276254067</v>
      </c>
      <c r="Y213">
        <v>7.6102969384875427</v>
      </c>
      <c r="Z213">
        <v>33.30623135837827</v>
      </c>
    </row>
    <row r="214" spans="1:26" x14ac:dyDescent="0.35">
      <c r="A214" s="14">
        <v>45289</v>
      </c>
      <c r="B214">
        <v>1451.5452</v>
      </c>
      <c r="C214">
        <v>631.64671999999996</v>
      </c>
      <c r="D214">
        <v>1290.3900000000001</v>
      </c>
      <c r="E214">
        <v>95.165199999999999</v>
      </c>
      <c r="F214">
        <v>79.695400000000006</v>
      </c>
      <c r="G214">
        <v>67.847899999999996</v>
      </c>
      <c r="H214">
        <v>19.018899999999999</v>
      </c>
      <c r="I214">
        <v>1334.5204000000001</v>
      </c>
      <c r="J214">
        <v>1334.5204000000001</v>
      </c>
      <c r="K214">
        <v>4.9105999999999996</v>
      </c>
      <c r="L214">
        <v>65.5334</v>
      </c>
      <c r="M214">
        <v>19.6906</v>
      </c>
      <c r="N214">
        <v>4.910631494073554</v>
      </c>
      <c r="O214">
        <v>19.378674374145557</v>
      </c>
      <c r="P214">
        <f t="shared" si="3"/>
        <v>1148.0999999999999</v>
      </c>
      <c r="Q214">
        <v>1.4611250284490813</v>
      </c>
      <c r="R214">
        <v>19.378674374145557</v>
      </c>
      <c r="S214">
        <v>0.95161528695075293</v>
      </c>
      <c r="T214">
        <v>65.533378366392753</v>
      </c>
      <c r="U214">
        <v>4.910631494073554</v>
      </c>
      <c r="V214">
        <v>25.716605744825042</v>
      </c>
      <c r="W214">
        <v>54.27242690423585</v>
      </c>
      <c r="X214">
        <v>35.924596695118332</v>
      </c>
      <c r="Y214">
        <v>7.7300514978964179</v>
      </c>
      <c r="Z214">
        <v>33.38824499528652</v>
      </c>
    </row>
    <row r="215" spans="1:26" x14ac:dyDescent="0.35">
      <c r="A215" s="14">
        <v>45296</v>
      </c>
      <c r="B215">
        <v>1451.7587000000001</v>
      </c>
      <c r="C215">
        <v>631.64671999999996</v>
      </c>
      <c r="D215">
        <v>1232.5</v>
      </c>
      <c r="E215">
        <v>95.694599999999994</v>
      </c>
      <c r="F215">
        <v>80.312600000000003</v>
      </c>
      <c r="G215">
        <v>68.110200000000006</v>
      </c>
      <c r="H215">
        <v>18.095700000000001</v>
      </c>
      <c r="I215">
        <v>1334.5890999999999</v>
      </c>
      <c r="J215">
        <v>1334.5890999999999</v>
      </c>
      <c r="K215">
        <v>4.9120999999999997</v>
      </c>
      <c r="L215">
        <v>65.556700000000006</v>
      </c>
      <c r="M215">
        <v>18.8005</v>
      </c>
      <c r="N215">
        <v>4.9121337983132767</v>
      </c>
      <c r="O215">
        <v>19.078533213217575</v>
      </c>
      <c r="P215">
        <f t="shared" si="3"/>
        <v>1148.0999999999999</v>
      </c>
      <c r="Q215">
        <v>1.4466993724280484</v>
      </c>
      <c r="R215">
        <v>19.078533213217575</v>
      </c>
      <c r="S215">
        <v>0.93716307818888467</v>
      </c>
      <c r="T215">
        <v>65.55692652166239</v>
      </c>
      <c r="U215">
        <v>4.9121337983132767</v>
      </c>
      <c r="V215">
        <v>25.713415999566671</v>
      </c>
      <c r="W215">
        <v>53.714895708689127</v>
      </c>
      <c r="X215">
        <v>35.724649110923806</v>
      </c>
      <c r="Y215">
        <v>7.159571719137336</v>
      </c>
      <c r="Z215">
        <v>32.66510844598897</v>
      </c>
    </row>
    <row r="216" spans="1:26" x14ac:dyDescent="0.35">
      <c r="A216" s="14">
        <v>45303</v>
      </c>
      <c r="B216">
        <v>1451.7587000000001</v>
      </c>
      <c r="C216">
        <v>631.64671999999996</v>
      </c>
      <c r="D216">
        <v>1196.06</v>
      </c>
      <c r="E216">
        <v>95.693899999999999</v>
      </c>
      <c r="F216">
        <v>87.027799999999999</v>
      </c>
      <c r="G216">
        <v>71.608099999999993</v>
      </c>
      <c r="H216">
        <v>16.7029</v>
      </c>
      <c r="I216">
        <v>1332.9141</v>
      </c>
      <c r="J216">
        <v>1332.9141</v>
      </c>
      <c r="K216">
        <v>4.9181999999999997</v>
      </c>
      <c r="L216">
        <v>65.555899999999994</v>
      </c>
      <c r="M216">
        <v>18.244900000000001</v>
      </c>
      <c r="N216">
        <v>4.9182241890325562</v>
      </c>
      <c r="O216">
        <v>18.27229800436886</v>
      </c>
      <c r="P216">
        <f t="shared" si="3"/>
        <v>1148.0999999999999</v>
      </c>
      <c r="Q216">
        <v>1.4089953616209308</v>
      </c>
      <c r="R216">
        <v>18.27229800436886</v>
      </c>
      <c r="S216">
        <v>0.89867258034298214</v>
      </c>
      <c r="T216">
        <v>65.556067425870282</v>
      </c>
      <c r="U216">
        <v>4.9182241890325562</v>
      </c>
      <c r="V216">
        <v>25.714048068116163</v>
      </c>
      <c r="W216">
        <v>52.810376983777566</v>
      </c>
      <c r="X216">
        <v>35.222240681819528</v>
      </c>
      <c r="Y216">
        <v>5.2963021444849847</v>
      </c>
      <c r="Z216">
        <v>33.511387719668555</v>
      </c>
    </row>
    <row r="217" spans="1:26" x14ac:dyDescent="0.35">
      <c r="A217" s="14">
        <v>45310</v>
      </c>
      <c r="B217">
        <v>1451.7574</v>
      </c>
      <c r="C217">
        <v>631.64671999999996</v>
      </c>
      <c r="D217">
        <v>1159.6400000000001</v>
      </c>
      <c r="E217">
        <v>95.693899999999999</v>
      </c>
      <c r="F217">
        <v>86.282399999999996</v>
      </c>
      <c r="G217">
        <v>71.172899999999998</v>
      </c>
      <c r="H217">
        <v>16.293299999999999</v>
      </c>
      <c r="I217">
        <v>1332.8744999999999</v>
      </c>
      <c r="J217">
        <v>1332.8744999999999</v>
      </c>
      <c r="K217">
        <v>4.9183000000000003</v>
      </c>
      <c r="L217">
        <v>65.5548</v>
      </c>
      <c r="M217">
        <v>17.689599999999999</v>
      </c>
      <c r="N217">
        <v>4.9182893720693697</v>
      </c>
      <c r="O217">
        <v>17.186831400340122</v>
      </c>
      <c r="P217">
        <f t="shared" si="3"/>
        <v>1148.0999999999999</v>
      </c>
      <c r="Q217">
        <v>1.3558365159055461</v>
      </c>
      <c r="R217">
        <v>17.186831400340122</v>
      </c>
      <c r="S217">
        <v>0.8452981021584095</v>
      </c>
      <c r="T217">
        <v>65.554841014947257</v>
      </c>
      <c r="U217">
        <v>4.9182893720693697</v>
      </c>
      <c r="V217">
        <v>25.682429229615636</v>
      </c>
      <c r="W217">
        <v>48.073382386127044</v>
      </c>
      <c r="X217">
        <v>37.721048387388258</v>
      </c>
      <c r="Y217">
        <v>2.3961428344328373</v>
      </c>
      <c r="Z217">
        <v>35.761946638604591</v>
      </c>
    </row>
    <row r="218" spans="1:26" x14ac:dyDescent="0.35">
      <c r="A218" s="14">
        <v>45317</v>
      </c>
      <c r="B218">
        <v>1451.7628</v>
      </c>
      <c r="C218">
        <v>632.07363999999995</v>
      </c>
      <c r="D218">
        <v>1161.69</v>
      </c>
      <c r="E218">
        <v>95.693299999999994</v>
      </c>
      <c r="F218">
        <v>85.420699999999997</v>
      </c>
      <c r="G218">
        <v>69.078500000000005</v>
      </c>
      <c r="H218">
        <v>16.8169</v>
      </c>
      <c r="I218">
        <v>1334.5038</v>
      </c>
      <c r="J218">
        <v>1334.5038</v>
      </c>
      <c r="K218">
        <v>4.9122000000000003</v>
      </c>
      <c r="L218">
        <v>65.552999999999997</v>
      </c>
      <c r="M218">
        <v>17.721399999999999</v>
      </c>
      <c r="N218">
        <v>4.918385112393973</v>
      </c>
      <c r="O218">
        <v>17.660065659078121</v>
      </c>
      <c r="P218">
        <f t="shared" si="3"/>
        <v>1148.0999999999999</v>
      </c>
      <c r="Q218">
        <v>1.3790660721157877</v>
      </c>
      <c r="R218">
        <v>17.660065659078121</v>
      </c>
      <c r="S218">
        <v>0.868590040215099</v>
      </c>
      <c r="T218">
        <v>65.552983910051438</v>
      </c>
      <c r="U218">
        <v>4.918385112393973</v>
      </c>
      <c r="V218">
        <v>25.681829617184118</v>
      </c>
      <c r="W218">
        <v>44.990124858821488</v>
      </c>
      <c r="X218">
        <v>41.983173773027694</v>
      </c>
      <c r="Y218">
        <v>0.27775083057634742</v>
      </c>
      <c r="Z218">
        <v>39.313790410555733</v>
      </c>
    </row>
    <row r="219" spans="1:26" x14ac:dyDescent="0.35">
      <c r="A219" s="14">
        <v>45324</v>
      </c>
      <c r="B219">
        <v>1451.7560000000001</v>
      </c>
      <c r="C219">
        <v>632.07363999999995</v>
      </c>
      <c r="D219">
        <v>1236.29</v>
      </c>
      <c r="E219">
        <v>95.703999999999994</v>
      </c>
      <c r="F219">
        <v>89.532700000000006</v>
      </c>
      <c r="G219">
        <v>71.468699999999998</v>
      </c>
      <c r="H219">
        <v>17.298300000000001</v>
      </c>
      <c r="I219">
        <v>1334.4974999999999</v>
      </c>
      <c r="J219">
        <v>1334.4974999999999</v>
      </c>
      <c r="K219">
        <v>4.9131</v>
      </c>
      <c r="L219">
        <v>65.565299999999993</v>
      </c>
      <c r="M219">
        <v>18.855899999999998</v>
      </c>
      <c r="N219">
        <v>4.9121596697899514</v>
      </c>
      <c r="O219">
        <v>17.768985186064064</v>
      </c>
      <c r="P219">
        <f t="shared" si="3"/>
        <v>1148.0999999999999</v>
      </c>
      <c r="Q219">
        <v>1.38323859464313</v>
      </c>
      <c r="R219">
        <v>17.768985186064064</v>
      </c>
      <c r="S219">
        <v>0.87284092404078994</v>
      </c>
      <c r="T219">
        <v>65.552983910051438</v>
      </c>
      <c r="U219">
        <v>4.9121596697899514</v>
      </c>
      <c r="V219">
        <v>25.663984316770847</v>
      </c>
      <c r="W219">
        <v>43.183184814330822</v>
      </c>
      <c r="X219">
        <v>49.080791098404525</v>
      </c>
      <c r="Y219">
        <v>2.4368061846499107</v>
      </c>
      <c r="Z219">
        <v>39.087123099408799</v>
      </c>
    </row>
    <row r="220" spans="1:26" x14ac:dyDescent="0.35">
      <c r="A220" s="14">
        <v>45331</v>
      </c>
      <c r="B220">
        <v>1985.7783999999999</v>
      </c>
      <c r="C220">
        <v>632.07363999999995</v>
      </c>
      <c r="D220">
        <v>1226.98</v>
      </c>
      <c r="E220">
        <v>88.774199999999993</v>
      </c>
      <c r="F220">
        <v>108.6494</v>
      </c>
      <c r="G220">
        <v>107.4853</v>
      </c>
      <c r="H220">
        <v>11.4153</v>
      </c>
      <c r="I220">
        <v>1406.7575999999999</v>
      </c>
      <c r="J220">
        <v>1406.7575999999999</v>
      </c>
      <c r="K220">
        <v>4.6478999999999999</v>
      </c>
      <c r="L220">
        <v>65.384500000000003</v>
      </c>
      <c r="M220">
        <v>18.765599999999999</v>
      </c>
      <c r="N220">
        <v>4.9085435516336977</v>
      </c>
      <c r="O220">
        <v>18.717321698137763</v>
      </c>
      <c r="P220">
        <f t="shared" si="3"/>
        <v>1148.0999999999999</v>
      </c>
      <c r="Q220">
        <v>1.4285464998359001</v>
      </c>
      <c r="R220">
        <v>18.717321698137763</v>
      </c>
      <c r="S220">
        <v>0.91874788725247603</v>
      </c>
      <c r="T220">
        <v>65.563333247731407</v>
      </c>
      <c r="U220">
        <v>4.9085435516336977</v>
      </c>
      <c r="V220">
        <v>25.665624769064515</v>
      </c>
      <c r="W220">
        <v>40.13771069139684</v>
      </c>
      <c r="X220">
        <v>52.119469203927352</v>
      </c>
      <c r="Y220">
        <v>0.94756875258582052</v>
      </c>
      <c r="Z220">
        <v>40.516140330332391</v>
      </c>
    </row>
    <row r="221" spans="1:26" x14ac:dyDescent="0.35">
      <c r="A221" s="14">
        <v>45338</v>
      </c>
      <c r="B221">
        <v>1985.8208999999999</v>
      </c>
      <c r="C221">
        <v>632.07363999999995</v>
      </c>
      <c r="D221">
        <v>1230.81</v>
      </c>
      <c r="E221">
        <v>88.653300000000002</v>
      </c>
      <c r="F221">
        <v>108.50749999999999</v>
      </c>
      <c r="G221">
        <v>107.4234</v>
      </c>
      <c r="H221">
        <v>11.457599999999999</v>
      </c>
      <c r="I221">
        <v>1406.3575000000001</v>
      </c>
      <c r="J221">
        <v>1406.3575000000001</v>
      </c>
      <c r="K221">
        <v>4.5545</v>
      </c>
      <c r="L221">
        <v>64.052300000000002</v>
      </c>
      <c r="M221">
        <v>19.215699999999998</v>
      </c>
      <c r="N221">
        <v>4.6438072256977039</v>
      </c>
      <c r="O221">
        <v>18.740363758208545</v>
      </c>
      <c r="P221">
        <f t="shared" si="3"/>
        <v>1148.0999999999999</v>
      </c>
      <c r="Q221">
        <v>1.3032968416065702</v>
      </c>
      <c r="R221">
        <v>18.740363758208545</v>
      </c>
      <c r="S221">
        <v>0.8702663663257223</v>
      </c>
      <c r="T221">
        <v>65.32210451164805</v>
      </c>
      <c r="U221">
        <v>4.6438072256977039</v>
      </c>
      <c r="V221">
        <v>27.495128396101133</v>
      </c>
      <c r="W221">
        <v>64.493067275901396</v>
      </c>
      <c r="X221">
        <v>27.219536583802014</v>
      </c>
      <c r="Y221">
        <v>22.453115607367273</v>
      </c>
      <c r="Z221">
        <v>26.200938319902797</v>
      </c>
    </row>
    <row r="222" spans="1:26" x14ac:dyDescent="0.35">
      <c r="A222" s="14">
        <v>45345</v>
      </c>
      <c r="B222">
        <v>1987.2733000000001</v>
      </c>
      <c r="C222">
        <v>632.07363999999995</v>
      </c>
      <c r="D222">
        <v>1244.5999999999999</v>
      </c>
      <c r="E222">
        <v>88.522099999999995</v>
      </c>
      <c r="F222">
        <v>108.7</v>
      </c>
      <c r="G222">
        <v>107.5356</v>
      </c>
      <c r="H222">
        <v>11.5738</v>
      </c>
      <c r="I222">
        <v>1421.6049</v>
      </c>
      <c r="J222">
        <v>1421.6049</v>
      </c>
      <c r="K222">
        <v>4.5118999999999998</v>
      </c>
      <c r="L222">
        <v>64.141000000000005</v>
      </c>
      <c r="M222">
        <v>19.4041</v>
      </c>
      <c r="N222">
        <v>4.5567647309134163</v>
      </c>
      <c r="O222">
        <v>19.239425486668086</v>
      </c>
      <c r="P222">
        <f t="shared" si="3"/>
        <v>1148.0999999999999</v>
      </c>
      <c r="Q222">
        <v>1.3171221008334235</v>
      </c>
      <c r="R222">
        <v>19.239425486668086</v>
      </c>
      <c r="S222">
        <v>0.87669535500685836</v>
      </c>
      <c r="T222">
        <v>64.089751580910715</v>
      </c>
      <c r="U222">
        <v>4.5567647309134163</v>
      </c>
      <c r="V222">
        <v>27.056259721498687</v>
      </c>
      <c r="W222">
        <v>67.760188236715422</v>
      </c>
      <c r="X222">
        <v>27.085228227759167</v>
      </c>
      <c r="Y222">
        <v>22.639075446874969</v>
      </c>
      <c r="Z222">
        <v>26.017849221840279</v>
      </c>
    </row>
    <row r="223" spans="1:26" x14ac:dyDescent="0.35">
      <c r="A223" s="14">
        <v>45352</v>
      </c>
      <c r="B223">
        <v>2008.0817999999999</v>
      </c>
      <c r="C223">
        <v>632.07363999999995</v>
      </c>
      <c r="D223">
        <v>1236.93</v>
      </c>
      <c r="E223">
        <v>88.519400000000005</v>
      </c>
      <c r="F223">
        <v>109.367</v>
      </c>
      <c r="G223">
        <v>108.4268</v>
      </c>
      <c r="H223">
        <v>11.407999999999999</v>
      </c>
      <c r="I223">
        <v>1421.5552</v>
      </c>
      <c r="J223">
        <v>1421.5552</v>
      </c>
      <c r="K223">
        <v>4.4946999999999999</v>
      </c>
      <c r="L223">
        <v>63.894199999999998</v>
      </c>
      <c r="M223">
        <v>19.359000000000002</v>
      </c>
      <c r="N223">
        <v>4.5053376640383735</v>
      </c>
      <c r="O223">
        <v>19.303680859311829</v>
      </c>
      <c r="P223">
        <f t="shared" si="3"/>
        <v>1148.0999999999999</v>
      </c>
      <c r="Q223">
        <v>1.3065765605074759</v>
      </c>
      <c r="R223">
        <v>19.303680859311829</v>
      </c>
      <c r="S223">
        <v>0.86969600430034222</v>
      </c>
      <c r="T223">
        <v>64.055659074135832</v>
      </c>
      <c r="U223">
        <v>4.5053376640383735</v>
      </c>
      <c r="V223">
        <v>26.993060658145769</v>
      </c>
      <c r="W223">
        <v>68.769030040342599</v>
      </c>
      <c r="X223">
        <v>26.511861256244078</v>
      </c>
      <c r="Y223">
        <v>23.397898796558536</v>
      </c>
      <c r="Z223">
        <v>25.536957771701807</v>
      </c>
    </row>
    <row r="224" spans="1:26" x14ac:dyDescent="0.35">
      <c r="A224" s="14">
        <v>45359</v>
      </c>
      <c r="B224">
        <v>2051.3022999999998</v>
      </c>
      <c r="C224">
        <v>632.07363999999995</v>
      </c>
      <c r="D224">
        <v>1271.49</v>
      </c>
      <c r="E224">
        <v>88.776499999999999</v>
      </c>
      <c r="F224">
        <v>110.6631</v>
      </c>
      <c r="G224">
        <v>109.8963</v>
      </c>
      <c r="H224">
        <v>11.569900000000001</v>
      </c>
      <c r="I224">
        <v>1421.4188999999999</v>
      </c>
      <c r="J224">
        <v>1421.4188999999999</v>
      </c>
      <c r="K224">
        <v>4.4539999999999997</v>
      </c>
      <c r="L224">
        <v>63.310299999999998</v>
      </c>
      <c r="M224">
        <v>20.083500000000001</v>
      </c>
      <c r="N224">
        <v>4.4508787947464912</v>
      </c>
      <c r="O224">
        <v>19.554663391414028</v>
      </c>
      <c r="P224">
        <f t="shared" si="3"/>
        <v>1148.0999999999999</v>
      </c>
      <c r="Q224">
        <v>1.3330895047929698</v>
      </c>
      <c r="R224">
        <v>19.554663391414028</v>
      </c>
      <c r="S224">
        <v>0.87035436627250218</v>
      </c>
      <c r="T224">
        <v>63.269818315728863</v>
      </c>
      <c r="U224">
        <v>4.4508787947464912</v>
      </c>
      <c r="V224">
        <v>26.649875697702694</v>
      </c>
      <c r="W224">
        <v>71.746558033273885</v>
      </c>
      <c r="X224">
        <v>26.661407090629492</v>
      </c>
      <c r="Y224">
        <v>23.615700584670307</v>
      </c>
      <c r="Z224">
        <v>25.649934051147611</v>
      </c>
    </row>
    <row r="225" spans="1:26" x14ac:dyDescent="0.35">
      <c r="A225" s="14">
        <v>45366</v>
      </c>
      <c r="B225">
        <v>1510.9608000000001</v>
      </c>
      <c r="C225">
        <v>646.24941999999999</v>
      </c>
      <c r="D225">
        <v>1254.43</v>
      </c>
      <c r="E225">
        <v>81.336399999999998</v>
      </c>
      <c r="F225">
        <v>111.45659999999999</v>
      </c>
      <c r="G225">
        <v>111.5471</v>
      </c>
      <c r="H225">
        <v>11.245699999999999</v>
      </c>
      <c r="I225">
        <v>1427.5988</v>
      </c>
      <c r="J225">
        <v>1427.5988</v>
      </c>
      <c r="K225">
        <v>4.3540000000000001</v>
      </c>
      <c r="L225">
        <v>62.157699999999998</v>
      </c>
      <c r="M225">
        <v>20.1814</v>
      </c>
      <c r="N225">
        <v>4.3790241679116289</v>
      </c>
      <c r="O225">
        <v>20.671000965391087</v>
      </c>
      <c r="P225">
        <f t="shared" si="3"/>
        <v>1148.0999999999999</v>
      </c>
      <c r="Q225">
        <v>1.3766415071009914</v>
      </c>
      <c r="R225">
        <v>20.671000965391087</v>
      </c>
      <c r="S225">
        <v>0.90518812802372173</v>
      </c>
      <c r="T225">
        <v>62.202599775055127</v>
      </c>
      <c r="U225">
        <v>4.3790241679116289</v>
      </c>
      <c r="V225">
        <v>25.722551960378667</v>
      </c>
      <c r="W225">
        <v>77.681668066314742</v>
      </c>
      <c r="X225">
        <v>26.575171705527193</v>
      </c>
      <c r="Y225">
        <v>25.531266668857306</v>
      </c>
      <c r="Z225">
        <v>25.671593529121047</v>
      </c>
    </row>
    <row r="226" spans="1:26" x14ac:dyDescent="0.35">
      <c r="A226" s="14">
        <v>45373</v>
      </c>
      <c r="B226">
        <v>1525.5214000000001</v>
      </c>
      <c r="C226">
        <v>646.24941999999999</v>
      </c>
      <c r="D226">
        <v>1301.05</v>
      </c>
      <c r="E226">
        <v>81.319900000000004</v>
      </c>
      <c r="F226">
        <v>110.3826</v>
      </c>
      <c r="G226">
        <v>110.4721</v>
      </c>
      <c r="H226">
        <v>11.777200000000001</v>
      </c>
      <c r="I226">
        <v>1416.7529999999999</v>
      </c>
      <c r="J226">
        <v>1416.7529999999999</v>
      </c>
      <c r="K226">
        <v>4.2737999999999996</v>
      </c>
      <c r="L226">
        <v>60.5488</v>
      </c>
      <c r="M226">
        <v>21.4876</v>
      </c>
      <c r="N226">
        <v>4.2737712431664905</v>
      </c>
      <c r="O226">
        <v>20.891254617960922</v>
      </c>
      <c r="P226">
        <f t="shared" si="3"/>
        <v>1148.0999999999999</v>
      </c>
      <c r="Q226">
        <v>1.4156483936729733</v>
      </c>
      <c r="R226">
        <v>20.891254617960922</v>
      </c>
      <c r="S226">
        <v>0.89284443219910525</v>
      </c>
      <c r="T226">
        <v>60.548780967538832</v>
      </c>
      <c r="U226">
        <v>4.2737712431664905</v>
      </c>
      <c r="V226">
        <v>24.935286575249719</v>
      </c>
      <c r="W226">
        <v>82.491966434811175</v>
      </c>
      <c r="X226">
        <v>25.8466089289156</v>
      </c>
      <c r="Y226">
        <v>35.707036295654831</v>
      </c>
      <c r="Z226">
        <v>25.993468181657544</v>
      </c>
    </row>
    <row r="227" spans="1:26" x14ac:dyDescent="0.35">
      <c r="A227" s="14">
        <v>45380</v>
      </c>
      <c r="B227">
        <v>1520.5225</v>
      </c>
      <c r="C227">
        <v>646.24941999999999</v>
      </c>
      <c r="D227">
        <v>1303.1199999999999</v>
      </c>
      <c r="E227">
        <v>81.319900000000004</v>
      </c>
      <c r="F227">
        <v>110.048</v>
      </c>
      <c r="G227">
        <v>110.1919</v>
      </c>
      <c r="H227">
        <v>11.825900000000001</v>
      </c>
      <c r="I227">
        <v>1412.1179</v>
      </c>
      <c r="J227">
        <v>1412.1179</v>
      </c>
      <c r="K227">
        <v>4.2706</v>
      </c>
      <c r="L227">
        <v>60.305300000000003</v>
      </c>
      <c r="M227">
        <v>21.608699999999999</v>
      </c>
      <c r="N227">
        <v>4.2705602066996171</v>
      </c>
      <c r="O227">
        <v>21.495110304891927</v>
      </c>
      <c r="P227">
        <f t="shared" si="3"/>
        <v>1148.0999999999999</v>
      </c>
      <c r="Q227">
        <v>1.441444934821815</v>
      </c>
      <c r="R227">
        <v>21.495110304891927</v>
      </c>
      <c r="S227">
        <v>0.91796162706690343</v>
      </c>
      <c r="T227">
        <v>60.30534301119593</v>
      </c>
      <c r="U227">
        <v>4.2705602066996171</v>
      </c>
      <c r="V227">
        <v>24.851892219771639</v>
      </c>
      <c r="W227">
        <v>82.3734190405264</v>
      </c>
      <c r="X227">
        <v>26.395014244266843</v>
      </c>
      <c r="Y227">
        <v>35.053798810749861</v>
      </c>
      <c r="Z227">
        <v>26.484633319055991</v>
      </c>
    </row>
    <row r="228" spans="1:26" x14ac:dyDescent="0.35">
      <c r="A228" s="14">
        <v>45387</v>
      </c>
      <c r="B228">
        <v>1520.5225</v>
      </c>
      <c r="C228">
        <v>646.24941999999999</v>
      </c>
      <c r="D228">
        <v>1282.52</v>
      </c>
      <c r="E228">
        <v>81.151200000000003</v>
      </c>
      <c r="F228">
        <v>111.2804</v>
      </c>
      <c r="G228">
        <v>111.51130000000001</v>
      </c>
      <c r="H228">
        <v>11.501300000000001</v>
      </c>
      <c r="I228">
        <v>1412.1179</v>
      </c>
      <c r="J228">
        <v>1412.1179</v>
      </c>
      <c r="K228">
        <v>4.2706</v>
      </c>
      <c r="L228">
        <v>60.305300000000003</v>
      </c>
      <c r="M228">
        <v>21.267099999999999</v>
      </c>
      <c r="N228">
        <v>4.2705602066996171</v>
      </c>
      <c r="O228">
        <v>21.253174859847011</v>
      </c>
      <c r="P228">
        <f t="shared" si="3"/>
        <v>1148.0999999999999</v>
      </c>
      <c r="Q228">
        <v>1.4308740761010441</v>
      </c>
      <c r="R228">
        <v>21.253174859847011</v>
      </c>
      <c r="S228">
        <v>0.90762962822491378</v>
      </c>
      <c r="T228">
        <v>60.30534301119593</v>
      </c>
      <c r="U228">
        <v>4.2705602066996171</v>
      </c>
      <c r="V228">
        <v>24.851892219771639</v>
      </c>
      <c r="W228">
        <v>82.866609475862703</v>
      </c>
      <c r="X228">
        <v>27.132278152042332</v>
      </c>
      <c r="Y228">
        <v>35.508186602812039</v>
      </c>
      <c r="Z228">
        <v>27.057754266104808</v>
      </c>
    </row>
    <row r="229" spans="1:26" x14ac:dyDescent="0.35">
      <c r="A229" s="14">
        <v>45394</v>
      </c>
      <c r="B229">
        <v>1520.5225</v>
      </c>
      <c r="C229">
        <v>646.24941999999999</v>
      </c>
      <c r="D229">
        <v>1247.6500000000001</v>
      </c>
      <c r="E229">
        <v>81.151200000000003</v>
      </c>
      <c r="F229">
        <v>108.7433</v>
      </c>
      <c r="G229">
        <v>109.02200000000001</v>
      </c>
      <c r="H229">
        <v>11.444000000000001</v>
      </c>
      <c r="I229">
        <v>1412.1179</v>
      </c>
      <c r="J229">
        <v>1412.1179</v>
      </c>
      <c r="K229">
        <v>4.2706</v>
      </c>
      <c r="L229">
        <v>60.305300000000003</v>
      </c>
      <c r="M229">
        <v>20.6889</v>
      </c>
      <c r="N229">
        <v>4.2705602066996171</v>
      </c>
      <c r="O229">
        <v>21.223326758333588</v>
      </c>
      <c r="P229">
        <f t="shared" si="3"/>
        <v>1148.0999999999999</v>
      </c>
      <c r="Q229">
        <v>1.4295699262931356</v>
      </c>
      <c r="R229">
        <v>21.223326758333588</v>
      </c>
      <c r="S229">
        <v>0.90635494707922615</v>
      </c>
      <c r="T229">
        <v>60.30534301119593</v>
      </c>
      <c r="U229">
        <v>4.2705602066996171</v>
      </c>
      <c r="V229">
        <v>24.851892219771639</v>
      </c>
      <c r="W229">
        <v>83.123795534099798</v>
      </c>
      <c r="X229">
        <v>25.561088153471516</v>
      </c>
      <c r="Y229">
        <v>35.96796309395927</v>
      </c>
      <c r="Z229">
        <v>26.103683259801358</v>
      </c>
    </row>
    <row r="230" spans="1:26" x14ac:dyDescent="0.35">
      <c r="A230" s="14">
        <v>45401</v>
      </c>
      <c r="B230">
        <v>1520.5225</v>
      </c>
      <c r="C230">
        <v>646.24941999999999</v>
      </c>
      <c r="D230">
        <v>1187.03</v>
      </c>
      <c r="E230">
        <v>81.151200000000003</v>
      </c>
      <c r="F230">
        <v>108.5256</v>
      </c>
      <c r="G230">
        <v>108.7394</v>
      </c>
      <c r="H230">
        <v>10.9163</v>
      </c>
      <c r="I230">
        <v>1412.1179</v>
      </c>
      <c r="J230">
        <v>1412.1179</v>
      </c>
      <c r="K230">
        <v>4.2706</v>
      </c>
      <c r="L230">
        <v>60.305300000000003</v>
      </c>
      <c r="M230">
        <v>19.683700000000002</v>
      </c>
      <c r="N230">
        <v>4.2705602066996171</v>
      </c>
      <c r="O230">
        <v>19.662271049181538</v>
      </c>
      <c r="P230">
        <f t="shared" si="3"/>
        <v>1148.0999999999999</v>
      </c>
      <c r="Q230">
        <v>1.3613628913395102</v>
      </c>
      <c r="R230">
        <v>19.662271049181538</v>
      </c>
      <c r="S230">
        <v>0.83968912315976629</v>
      </c>
      <c r="T230">
        <v>60.30534301119593</v>
      </c>
      <c r="U230">
        <v>4.2705602066996171</v>
      </c>
      <c r="V230">
        <v>24.851892219771639</v>
      </c>
      <c r="W230">
        <v>80.112181770084348</v>
      </c>
      <c r="X230">
        <v>26.194210178033803</v>
      </c>
      <c r="Y230">
        <v>33.985049877186064</v>
      </c>
      <c r="Z230">
        <v>26.500235473237716</v>
      </c>
    </row>
    <row r="231" spans="1:26" x14ac:dyDescent="0.35">
      <c r="A231" s="14">
        <v>45408</v>
      </c>
      <c r="B231">
        <v>1520.5225</v>
      </c>
      <c r="C231">
        <v>646.24941999999999</v>
      </c>
      <c r="D231">
        <v>1216.67</v>
      </c>
      <c r="E231">
        <v>81.151200000000003</v>
      </c>
      <c r="F231">
        <v>112.0245</v>
      </c>
      <c r="G231">
        <v>112.4054</v>
      </c>
      <c r="H231">
        <v>10.8239</v>
      </c>
      <c r="I231">
        <v>1412.1179</v>
      </c>
      <c r="J231">
        <v>1412.1179</v>
      </c>
      <c r="K231">
        <v>4.2706</v>
      </c>
      <c r="L231">
        <v>60.305300000000003</v>
      </c>
      <c r="M231">
        <v>20.1752</v>
      </c>
      <c r="N231">
        <v>4.2705602066996171</v>
      </c>
      <c r="O231">
        <v>20.430528017579821</v>
      </c>
      <c r="P231">
        <f t="shared" si="3"/>
        <v>1148.0999999999999</v>
      </c>
      <c r="Q231">
        <v>1.394930258339738</v>
      </c>
      <c r="R231">
        <v>20.430528017579821</v>
      </c>
      <c r="S231">
        <v>0.87249799953738005</v>
      </c>
      <c r="T231">
        <v>60.30534301119593</v>
      </c>
      <c r="U231">
        <v>4.2705602066996171</v>
      </c>
      <c r="V231">
        <v>24.851892219771639</v>
      </c>
      <c r="W231">
        <v>81.273168791894847</v>
      </c>
      <c r="X231">
        <v>26.332756624967594</v>
      </c>
      <c r="Y231">
        <v>33.905603991338104</v>
      </c>
      <c r="Z231">
        <v>26.422887065880051</v>
      </c>
    </row>
    <row r="232" spans="1:26" x14ac:dyDescent="0.35">
      <c r="A232" s="14">
        <v>45415</v>
      </c>
      <c r="B232">
        <v>1603.0016000000001</v>
      </c>
      <c r="C232">
        <v>646.24941999999999</v>
      </c>
      <c r="D232">
        <v>1232.3499999999999</v>
      </c>
      <c r="E232">
        <v>85.641300000000001</v>
      </c>
      <c r="F232">
        <v>116.57429999999999</v>
      </c>
      <c r="G232">
        <v>116.2872</v>
      </c>
      <c r="H232">
        <v>10.5975</v>
      </c>
      <c r="I232">
        <v>1502.5479</v>
      </c>
      <c r="J232">
        <v>1502.5479</v>
      </c>
      <c r="K232">
        <v>4.5622999999999996</v>
      </c>
      <c r="L232">
        <v>68.551100000000005</v>
      </c>
      <c r="M232">
        <v>17.9771</v>
      </c>
      <c r="N232">
        <v>4.5463045210444601</v>
      </c>
      <c r="O232">
        <v>17.842537822495085</v>
      </c>
      <c r="P232">
        <f t="shared" si="3"/>
        <v>1148.0999999999999</v>
      </c>
      <c r="Q232">
        <v>1.2763548051998546</v>
      </c>
      <c r="R232">
        <v>17.842537822495085</v>
      </c>
      <c r="S232">
        <v>0.81117610369316184</v>
      </c>
      <c r="T232">
        <v>68.320438052434781</v>
      </c>
      <c r="U232">
        <v>4.5463045210444601</v>
      </c>
      <c r="V232">
        <v>26.003022021158781</v>
      </c>
      <c r="W232">
        <v>88.219064680655222</v>
      </c>
      <c r="X232">
        <v>20.271529778710249</v>
      </c>
      <c r="Y232">
        <v>50.182085603462774</v>
      </c>
      <c r="Z232">
        <v>17.735866955097212</v>
      </c>
    </row>
    <row r="233" spans="1:26" x14ac:dyDescent="0.35">
      <c r="A233" s="14">
        <v>45422</v>
      </c>
      <c r="B233">
        <v>1602.6188999999999</v>
      </c>
      <c r="C233">
        <v>646.24941999999999</v>
      </c>
      <c r="D233">
        <v>1249.78</v>
      </c>
      <c r="E233">
        <v>85.626999999999995</v>
      </c>
      <c r="F233">
        <v>116.0902</v>
      </c>
      <c r="G233">
        <v>115.57640000000001</v>
      </c>
      <c r="H233">
        <v>10.813499999999999</v>
      </c>
      <c r="I233">
        <v>1502.1982</v>
      </c>
      <c r="J233">
        <v>1502.1982</v>
      </c>
      <c r="K233">
        <v>4.5521000000000003</v>
      </c>
      <c r="L233">
        <v>68.381</v>
      </c>
      <c r="M233">
        <v>18.276700000000002</v>
      </c>
      <c r="N233">
        <v>4.5711759685235069</v>
      </c>
      <c r="O233">
        <v>18.450731386093842</v>
      </c>
      <c r="P233">
        <f t="shared" si="3"/>
        <v>1148.0999999999999</v>
      </c>
      <c r="Q233">
        <v>1.308668213839191</v>
      </c>
      <c r="R233">
        <v>18.450731386093842</v>
      </c>
      <c r="S233">
        <v>0.84341539913794594</v>
      </c>
      <c r="T233">
        <v>68.687792016482504</v>
      </c>
      <c r="U233">
        <v>4.5711759685235069</v>
      </c>
      <c r="V233">
        <v>25.992319785443264</v>
      </c>
      <c r="W233">
        <v>88.113135666003856</v>
      </c>
      <c r="X233">
        <v>19.142274730265001</v>
      </c>
      <c r="Y233">
        <v>50.351568211864766</v>
      </c>
      <c r="Z233">
        <v>15.599409825785987</v>
      </c>
    </row>
    <row r="234" spans="1:26" x14ac:dyDescent="0.35">
      <c r="A234" s="14">
        <v>45429</v>
      </c>
      <c r="B234">
        <v>1600.8924</v>
      </c>
      <c r="C234">
        <v>646.24941999999999</v>
      </c>
      <c r="D234">
        <v>1252.3499999999999</v>
      </c>
      <c r="E234">
        <v>86.521299999999997</v>
      </c>
      <c r="F234">
        <v>116.9928</v>
      </c>
      <c r="G234">
        <v>116.16330000000001</v>
      </c>
      <c r="H234">
        <v>10.780900000000001</v>
      </c>
      <c r="I234">
        <v>1491.6401000000001</v>
      </c>
      <c r="J234">
        <v>1491.6401000000001</v>
      </c>
      <c r="K234">
        <v>4.4705000000000004</v>
      </c>
      <c r="L234">
        <v>66.683300000000003</v>
      </c>
      <c r="M234">
        <v>18.7806</v>
      </c>
      <c r="N234">
        <v>4.5250292567017132</v>
      </c>
      <c r="O234">
        <v>18.585636227582384</v>
      </c>
      <c r="P234">
        <f t="shared" si="3"/>
        <v>1148.0999999999999</v>
      </c>
      <c r="Q234">
        <v>1.3117325322554232</v>
      </c>
      <c r="R234">
        <v>18.585636227582384</v>
      </c>
      <c r="S234">
        <v>0.84100547684225557</v>
      </c>
      <c r="T234">
        <v>67.467693042387225</v>
      </c>
      <c r="U234">
        <v>4.5250292567017132</v>
      </c>
      <c r="V234">
        <v>25.680863825838358</v>
      </c>
      <c r="W234">
        <v>89.98347509327931</v>
      </c>
      <c r="X234">
        <v>19.455484881788284</v>
      </c>
      <c r="Y234">
        <v>49.096068709552043</v>
      </c>
      <c r="Z234">
        <v>16.305816810680689</v>
      </c>
    </row>
    <row r="235" spans="1:26" x14ac:dyDescent="0.35">
      <c r="A235" s="14">
        <v>45436</v>
      </c>
      <c r="B235">
        <v>1600.8914</v>
      </c>
      <c r="C235">
        <v>646.24941999999999</v>
      </c>
      <c r="D235">
        <v>1217.69</v>
      </c>
      <c r="E235">
        <v>86.5214</v>
      </c>
      <c r="F235">
        <v>116.21720000000001</v>
      </c>
      <c r="G235">
        <v>115.2355</v>
      </c>
      <c r="H235">
        <v>10.567</v>
      </c>
      <c r="I235">
        <v>1491.6391000000001</v>
      </c>
      <c r="J235">
        <v>1491.6391000000001</v>
      </c>
      <c r="K235">
        <v>4.4705000000000004</v>
      </c>
      <c r="L235">
        <v>66.683099999999996</v>
      </c>
      <c r="M235">
        <v>18.2608</v>
      </c>
      <c r="N235">
        <v>4.4704472864268121</v>
      </c>
      <c r="O235">
        <v>18.668331409037318</v>
      </c>
      <c r="P235">
        <f t="shared" si="3"/>
        <v>1148.0999999999999</v>
      </c>
      <c r="Q235">
        <v>1.3440665057583376</v>
      </c>
      <c r="R235">
        <v>18.668331409037318</v>
      </c>
      <c r="S235">
        <v>0.83455791489647302</v>
      </c>
      <c r="T235">
        <v>66.682981607952627</v>
      </c>
      <c r="U235">
        <v>4.4704472864268121</v>
      </c>
      <c r="V235">
        <v>25.858282739313061</v>
      </c>
      <c r="W235">
        <v>92.035376099665655</v>
      </c>
      <c r="X235">
        <v>22.589605592581748</v>
      </c>
      <c r="Y235">
        <v>47.853518802248161</v>
      </c>
      <c r="Z235">
        <v>20.328504770256121</v>
      </c>
    </row>
    <row r="236" spans="1:26" x14ac:dyDescent="0.35">
      <c r="A236" s="14">
        <v>45443</v>
      </c>
      <c r="B236">
        <v>1600.8101999999999</v>
      </c>
      <c r="C236">
        <v>646.24941999999999</v>
      </c>
      <c r="D236">
        <v>1174.72</v>
      </c>
      <c r="E236">
        <v>86.512600000000006</v>
      </c>
      <c r="F236">
        <v>115.66330000000001</v>
      </c>
      <c r="G236">
        <v>114.2122</v>
      </c>
      <c r="H236">
        <v>10.285399999999999</v>
      </c>
      <c r="I236">
        <v>1489.9951000000001</v>
      </c>
      <c r="J236">
        <v>1489.9951000000001</v>
      </c>
      <c r="K236">
        <v>4.4748000000000001</v>
      </c>
      <c r="L236">
        <v>66.674899999999994</v>
      </c>
      <c r="M236">
        <v>17.618600000000001</v>
      </c>
      <c r="N236">
        <v>4.4748330885487411</v>
      </c>
      <c r="O236">
        <v>18.246174337384488</v>
      </c>
      <c r="P236">
        <f t="shared" si="3"/>
        <v>1148.0999999999999</v>
      </c>
      <c r="Q236">
        <v>1.3265568919284911</v>
      </c>
      <c r="R236">
        <v>18.246174337384488</v>
      </c>
      <c r="S236">
        <v>0.81648584664357005</v>
      </c>
      <c r="T236">
        <v>66.674798645730178</v>
      </c>
      <c r="U236">
        <v>4.4748330885487411</v>
      </c>
      <c r="V236">
        <v>25.790546611687503</v>
      </c>
      <c r="W236">
        <v>91.914622592456993</v>
      </c>
      <c r="X236">
        <v>22.258545003874904</v>
      </c>
      <c r="Y236">
        <v>48.019556936271591</v>
      </c>
      <c r="Z236">
        <v>20.122013250530994</v>
      </c>
    </row>
    <row r="237" spans="1:26" x14ac:dyDescent="0.35">
      <c r="A237" s="14">
        <v>45450</v>
      </c>
      <c r="B237">
        <v>1600.8010999999999</v>
      </c>
      <c r="C237">
        <v>646.24941999999999</v>
      </c>
      <c r="D237">
        <v>1244.56</v>
      </c>
      <c r="E237">
        <v>86.509600000000006</v>
      </c>
      <c r="F237">
        <v>115.54389999999999</v>
      </c>
      <c r="G237">
        <v>114.0911</v>
      </c>
      <c r="H237">
        <v>10.9085</v>
      </c>
      <c r="I237">
        <v>1490.3107</v>
      </c>
      <c r="J237">
        <v>1490.3107</v>
      </c>
      <c r="K237">
        <v>4.4736000000000002</v>
      </c>
      <c r="L237">
        <v>66.671000000000006</v>
      </c>
      <c r="M237">
        <v>18.667200000000001</v>
      </c>
      <c r="N237">
        <v>4.4737531156928707</v>
      </c>
      <c r="O237">
        <v>18.320890882926108</v>
      </c>
      <c r="P237">
        <f t="shared" si="3"/>
        <v>1148.0999999999999</v>
      </c>
      <c r="Q237">
        <v>1.3295926078844789</v>
      </c>
      <c r="R237">
        <v>18.320890882926108</v>
      </c>
      <c r="S237">
        <v>0.81963142669759792</v>
      </c>
      <c r="T237">
        <v>66.673067800341997</v>
      </c>
      <c r="U237">
        <v>4.4737531156928707</v>
      </c>
      <c r="V237">
        <v>25.783821551808192</v>
      </c>
      <c r="W237">
        <v>90.200960424200403</v>
      </c>
      <c r="X237">
        <v>22.745649821494695</v>
      </c>
      <c r="Y237">
        <v>47.211103568191888</v>
      </c>
      <c r="Z237">
        <v>20.005312263111271</v>
      </c>
    </row>
    <row r="238" spans="1:26" x14ac:dyDescent="0.35">
      <c r="A238" s="14">
        <v>45457</v>
      </c>
      <c r="B238">
        <v>1600.8009999999999</v>
      </c>
      <c r="C238">
        <v>641.64863000000003</v>
      </c>
      <c r="D238">
        <v>1249.5899999999999</v>
      </c>
      <c r="E238">
        <v>86.509500000000003</v>
      </c>
      <c r="F238">
        <v>116.02419999999999</v>
      </c>
      <c r="G238">
        <v>114.54219999999999</v>
      </c>
      <c r="H238">
        <v>10.9094</v>
      </c>
      <c r="I238">
        <v>1490.3107</v>
      </c>
      <c r="J238">
        <v>1490.3107</v>
      </c>
      <c r="K238">
        <v>4.4736000000000002</v>
      </c>
      <c r="L238">
        <v>66.670900000000003</v>
      </c>
      <c r="M238">
        <v>18.742699999999999</v>
      </c>
      <c r="N238">
        <v>4.4736306819142104</v>
      </c>
      <c r="O238">
        <v>18.46245086822444</v>
      </c>
      <c r="P238">
        <f t="shared" si="3"/>
        <v>1148.0999999999999</v>
      </c>
      <c r="Q238">
        <v>1.3359049333135797</v>
      </c>
      <c r="R238">
        <v>18.46245086822444</v>
      </c>
      <c r="S238">
        <v>0.8259418666742252</v>
      </c>
      <c r="T238">
        <v>66.670996650748478</v>
      </c>
      <c r="U238">
        <v>4.4736306819142104</v>
      </c>
      <c r="V238">
        <v>25.792505384836566</v>
      </c>
      <c r="W238">
        <v>91.301608105758163</v>
      </c>
      <c r="X238">
        <v>23.61177555358303</v>
      </c>
      <c r="Y238">
        <v>48.133565045771654</v>
      </c>
      <c r="Z238">
        <v>21.489085537044257</v>
      </c>
    </row>
    <row r="239" spans="1:26" x14ac:dyDescent="0.35">
      <c r="A239" s="14">
        <v>45464</v>
      </c>
      <c r="B239">
        <v>1600.8028999999999</v>
      </c>
      <c r="C239">
        <v>641.64863000000003</v>
      </c>
      <c r="D239">
        <v>1252.56</v>
      </c>
      <c r="E239">
        <v>86.508600000000001</v>
      </c>
      <c r="F239">
        <v>115.3806</v>
      </c>
      <c r="G239">
        <v>113.93559999999999</v>
      </c>
      <c r="H239">
        <v>10.993600000000001</v>
      </c>
      <c r="I239">
        <v>1490.3126</v>
      </c>
      <c r="J239">
        <v>1490.3126</v>
      </c>
      <c r="K239">
        <v>4.4736000000000002</v>
      </c>
      <c r="L239">
        <v>66.670100000000005</v>
      </c>
      <c r="M239">
        <v>18.787400000000002</v>
      </c>
      <c r="N239">
        <v>4.47356113401925</v>
      </c>
      <c r="O239">
        <v>19.034825415878824</v>
      </c>
      <c r="P239">
        <f t="shared" si="3"/>
        <v>1148.0999999999999</v>
      </c>
      <c r="Q239">
        <v>1.3554357821990735</v>
      </c>
      <c r="R239">
        <v>19.034825415878824</v>
      </c>
      <c r="S239">
        <v>0.85153455173317316</v>
      </c>
      <c r="T239">
        <v>66.669904886091587</v>
      </c>
      <c r="U239">
        <v>4.47356113401925</v>
      </c>
      <c r="V239">
        <v>25.802462649288376</v>
      </c>
      <c r="W239">
        <v>89.920619869635772</v>
      </c>
      <c r="X239">
        <v>24.647923303890998</v>
      </c>
      <c r="Y239">
        <v>47.298010490453962</v>
      </c>
      <c r="Z239">
        <v>22.245075343862222</v>
      </c>
    </row>
    <row r="240" spans="1:26" x14ac:dyDescent="0.35">
      <c r="A240" s="14">
        <v>45471</v>
      </c>
      <c r="B240">
        <v>1600.8030000000001</v>
      </c>
      <c r="C240">
        <v>641.64863000000003</v>
      </c>
      <c r="D240">
        <v>1275.1199999999999</v>
      </c>
      <c r="E240">
        <v>86.508499999999998</v>
      </c>
      <c r="F240">
        <v>116.81189999999999</v>
      </c>
      <c r="G240">
        <v>115.5489</v>
      </c>
      <c r="H240">
        <v>11.035299999999999</v>
      </c>
      <c r="I240">
        <v>1490.3126</v>
      </c>
      <c r="J240">
        <v>1490.3126</v>
      </c>
      <c r="K240">
        <v>4.4736000000000002</v>
      </c>
      <c r="L240">
        <v>66.670100000000005</v>
      </c>
      <c r="M240">
        <v>19.125800000000002</v>
      </c>
      <c r="N240">
        <v>4.473559719678633</v>
      </c>
      <c r="O240">
        <v>18.93279618676311</v>
      </c>
      <c r="P240">
        <f t="shared" si="3"/>
        <v>1148.0999999999999</v>
      </c>
      <c r="Q240">
        <v>1.3509025889476258</v>
      </c>
      <c r="R240">
        <v>18.93279618676311</v>
      </c>
      <c r="S240">
        <v>0.84696994401988646</v>
      </c>
      <c r="T240">
        <v>66.670025259264335</v>
      </c>
      <c r="U240">
        <v>4.473559719678633</v>
      </c>
      <c r="V240">
        <v>25.804659078177227</v>
      </c>
      <c r="W240">
        <v>90.507871770851864</v>
      </c>
      <c r="X240">
        <v>33.855509284045446</v>
      </c>
      <c r="Y240">
        <v>47.075498052707964</v>
      </c>
      <c r="Z240">
        <v>22.671075614853944</v>
      </c>
    </row>
    <row r="241" spans="1:26" x14ac:dyDescent="0.35">
      <c r="A241" s="14">
        <v>45478</v>
      </c>
      <c r="B241">
        <v>1600.84</v>
      </c>
      <c r="C241">
        <v>641.64863000000003</v>
      </c>
      <c r="D241">
        <v>1325.56</v>
      </c>
      <c r="E241">
        <v>86.510199999999998</v>
      </c>
      <c r="F241">
        <v>119.47839999999999</v>
      </c>
      <c r="G241">
        <v>117.7647</v>
      </c>
      <c r="H241">
        <v>11.256</v>
      </c>
      <c r="I241">
        <v>1490.3218999999999</v>
      </c>
      <c r="J241">
        <v>1490.3218999999999</v>
      </c>
      <c r="K241">
        <v>4.4737</v>
      </c>
      <c r="L241">
        <v>66.671899999999994</v>
      </c>
      <c r="M241">
        <v>19.881799999999998</v>
      </c>
      <c r="N241">
        <v>4.4736657592719764</v>
      </c>
      <c r="O241">
        <v>19.114009119660302</v>
      </c>
      <c r="P241">
        <f t="shared" si="3"/>
        <v>1148.0999999999999</v>
      </c>
      <c r="Q241">
        <v>1.3589683381471995</v>
      </c>
      <c r="R241">
        <v>19.114009119660302</v>
      </c>
      <c r="S241">
        <v>0.85509688121036609</v>
      </c>
      <c r="T241">
        <v>66.672041015676157</v>
      </c>
      <c r="U241">
        <v>4.4736657592719764</v>
      </c>
      <c r="V241">
        <v>25.818144178222692</v>
      </c>
      <c r="W241">
        <v>92.704117938988773</v>
      </c>
      <c r="X241">
        <v>31.369711989411506</v>
      </c>
      <c r="Y241">
        <v>47.892016265788591</v>
      </c>
      <c r="Z241">
        <v>23.551431024468545</v>
      </c>
    </row>
    <row r="242" spans="1:26" x14ac:dyDescent="0.35">
      <c r="A242" s="14">
        <v>45485</v>
      </c>
      <c r="B242">
        <v>1600.8397</v>
      </c>
      <c r="C242">
        <v>641.64863000000003</v>
      </c>
      <c r="D242">
        <v>1311.79</v>
      </c>
      <c r="E242">
        <v>86.510099999999994</v>
      </c>
      <c r="F242">
        <v>120.2778</v>
      </c>
      <c r="G242">
        <v>119.0506</v>
      </c>
      <c r="H242">
        <v>11.018800000000001</v>
      </c>
      <c r="I242">
        <v>1490.3853999999999</v>
      </c>
      <c r="J242">
        <v>1490.3853999999999</v>
      </c>
      <c r="K242">
        <v>4.4734999999999996</v>
      </c>
      <c r="L242">
        <v>66.671899999999994</v>
      </c>
      <c r="M242">
        <v>19.6753</v>
      </c>
      <c r="N242">
        <v>4.4734756262328927</v>
      </c>
      <c r="O242">
        <v>19.821198261225476</v>
      </c>
      <c r="P242">
        <f t="shared" si="3"/>
        <v>1148.0999999999999</v>
      </c>
      <c r="Q242">
        <v>1.3903211931251236</v>
      </c>
      <c r="R242">
        <v>19.821198261225476</v>
      </c>
      <c r="S242">
        <v>0.88669647304321964</v>
      </c>
      <c r="T242">
        <v>66.672053958774896</v>
      </c>
      <c r="U242">
        <v>4.4734756262328927</v>
      </c>
      <c r="V242">
        <v>25.813370883740792</v>
      </c>
      <c r="W242">
        <v>96.917758769798994</v>
      </c>
      <c r="X242">
        <v>30.557050132869499</v>
      </c>
      <c r="Y242">
        <v>51.901477923547269</v>
      </c>
      <c r="Z242">
        <v>21.906308706671435</v>
      </c>
    </row>
    <row r="243" spans="1:26" x14ac:dyDescent="0.35">
      <c r="A243" s="14">
        <v>45492</v>
      </c>
      <c r="B243">
        <v>1600.8402000000001</v>
      </c>
      <c r="C243">
        <v>641.64863000000003</v>
      </c>
      <c r="D243">
        <v>1274.8900000000001</v>
      </c>
      <c r="E243">
        <v>86.509500000000003</v>
      </c>
      <c r="F243">
        <v>119.26519999999999</v>
      </c>
      <c r="G243">
        <v>118.2433</v>
      </c>
      <c r="H243">
        <v>10.7819</v>
      </c>
      <c r="I243">
        <v>1490.3873000000001</v>
      </c>
      <c r="J243">
        <v>1490.3873000000001</v>
      </c>
      <c r="K243">
        <v>4.4733999999999998</v>
      </c>
      <c r="L243">
        <v>66.671300000000002</v>
      </c>
      <c r="M243">
        <v>19.122</v>
      </c>
      <c r="N243">
        <v>4.4734166592579099</v>
      </c>
      <c r="O243">
        <v>19.600073798547694</v>
      </c>
      <c r="P243">
        <f t="shared" si="3"/>
        <v>1148.0999999999999</v>
      </c>
      <c r="Q243">
        <v>1.3804881733456769</v>
      </c>
      <c r="R243">
        <v>19.600073798547694</v>
      </c>
      <c r="S243">
        <v>0.87679296653107719</v>
      </c>
      <c r="T243">
        <v>66.671177538975741</v>
      </c>
      <c r="U243">
        <v>4.4734166592579099</v>
      </c>
      <c r="V243">
        <v>25.806281573259071</v>
      </c>
      <c r="W243">
        <v>96.001313862928129</v>
      </c>
      <c r="X243">
        <v>29.232665303395791</v>
      </c>
      <c r="Y243">
        <v>51.859053730730793</v>
      </c>
      <c r="Z243">
        <v>19.731021597568486</v>
      </c>
    </row>
    <row r="244" spans="1:26" x14ac:dyDescent="0.35">
      <c r="A244" s="14">
        <v>45499</v>
      </c>
      <c r="B244">
        <v>1600.8758</v>
      </c>
      <c r="C244">
        <v>641.64863000000003</v>
      </c>
      <c r="D244">
        <v>1244.1199999999999</v>
      </c>
      <c r="E244">
        <v>86.514300000000006</v>
      </c>
      <c r="F244">
        <v>120.8232</v>
      </c>
      <c r="G244">
        <v>119.904</v>
      </c>
      <c r="H244">
        <v>10.375999999999999</v>
      </c>
      <c r="I244">
        <v>1490.4221</v>
      </c>
      <c r="J244">
        <v>1490.4221</v>
      </c>
      <c r="K244">
        <v>4.4737</v>
      </c>
      <c r="L244">
        <v>66.677499999999995</v>
      </c>
      <c r="M244">
        <v>18.658799999999999</v>
      </c>
      <c r="N244">
        <v>4.4734241899914293</v>
      </c>
      <c r="O244">
        <v>18.899733335953471</v>
      </c>
      <c r="P244">
        <f t="shared" si="3"/>
        <v>1148.0999999999999</v>
      </c>
      <c r="Q244">
        <v>1.3493833158506221</v>
      </c>
      <c r="R244">
        <v>18.899733335953471</v>
      </c>
      <c r="S244">
        <v>0.84546524289441682</v>
      </c>
      <c r="T244">
        <v>66.671311049819678</v>
      </c>
      <c r="U244">
        <v>4.4734241899914293</v>
      </c>
      <c r="V244">
        <v>25.801359054726824</v>
      </c>
      <c r="W244">
        <v>96.50735364618761</v>
      </c>
      <c r="X244">
        <v>28.573052272985066</v>
      </c>
      <c r="Y244">
        <v>52.226271141869603</v>
      </c>
      <c r="Z244">
        <v>19.769408651411567</v>
      </c>
    </row>
    <row r="245" spans="1:26" x14ac:dyDescent="0.35">
      <c r="A245" s="14">
        <v>45506</v>
      </c>
      <c r="B245">
        <v>1574.5126</v>
      </c>
      <c r="C245">
        <v>641.64863000000003</v>
      </c>
      <c r="D245">
        <v>1241.28</v>
      </c>
      <c r="E245">
        <v>94.9893</v>
      </c>
      <c r="F245">
        <v>123.81189999999999</v>
      </c>
      <c r="G245">
        <v>122.71510000000001</v>
      </c>
      <c r="H245">
        <v>10.1151</v>
      </c>
      <c r="I245">
        <v>1478.9993999999999</v>
      </c>
      <c r="J245">
        <v>1478.9993999999999</v>
      </c>
      <c r="K245">
        <v>5.8296000000000001</v>
      </c>
      <c r="L245">
        <v>86.220100000000002</v>
      </c>
      <c r="M245">
        <v>14.396599999999999</v>
      </c>
      <c r="N245">
        <v>5.8521377927894882</v>
      </c>
      <c r="O245">
        <v>14.796281037887933</v>
      </c>
      <c r="P245">
        <f t="shared" si="3"/>
        <v>1148.0999999999999</v>
      </c>
      <c r="Q245">
        <v>1.3459390241567399</v>
      </c>
      <c r="R245">
        <v>14.796281037887933</v>
      </c>
      <c r="S245">
        <v>0.86589875454558451</v>
      </c>
      <c r="T245">
        <v>86.542016654124225</v>
      </c>
      <c r="U245">
        <v>5.8521377927894882</v>
      </c>
      <c r="V245">
        <v>26.090194961624306</v>
      </c>
      <c r="W245">
        <v>62.813756876917338</v>
      </c>
      <c r="X245">
        <v>25.200502103790033</v>
      </c>
      <c r="Y245">
        <v>48.316331837436088</v>
      </c>
      <c r="Z245">
        <v>15.413428017792892</v>
      </c>
    </row>
    <row r="246" spans="1:26" x14ac:dyDescent="0.35">
      <c r="A246" s="14">
        <v>45513</v>
      </c>
      <c r="B246">
        <v>1576.4197999999999</v>
      </c>
      <c r="C246">
        <v>641.64863000000003</v>
      </c>
      <c r="D246">
        <v>1185.81</v>
      </c>
      <c r="E246">
        <v>95.329499999999996</v>
      </c>
      <c r="F246">
        <v>123.4931</v>
      </c>
      <c r="G246">
        <v>122.715</v>
      </c>
      <c r="H246">
        <v>9.6631</v>
      </c>
      <c r="I246">
        <v>1479.6030000000001</v>
      </c>
      <c r="J246">
        <v>1479.6030000000001</v>
      </c>
      <c r="K246">
        <v>5.7644000000000002</v>
      </c>
      <c r="L246">
        <v>85.289699999999996</v>
      </c>
      <c r="M246">
        <v>13.9033</v>
      </c>
      <c r="N246">
        <v>5.7640624680949655</v>
      </c>
      <c r="O246">
        <v>13.73682870805998</v>
      </c>
      <c r="P246">
        <f t="shared" si="3"/>
        <v>1148.0999999999999</v>
      </c>
      <c r="Q246">
        <v>1.2714591371642374</v>
      </c>
      <c r="R246">
        <v>13.73682870805998</v>
      </c>
      <c r="S246">
        <v>0.79179938786777981</v>
      </c>
      <c r="T246">
        <v>85.307171320584771</v>
      </c>
      <c r="U246">
        <v>5.7640624680949655</v>
      </c>
      <c r="V246">
        <v>26.034084281420792</v>
      </c>
      <c r="W246">
        <v>64.520392963965037</v>
      </c>
      <c r="X246">
        <v>26.03024120415256</v>
      </c>
      <c r="Y246">
        <v>47.608368142841925</v>
      </c>
      <c r="Z246">
        <v>16.033090371694069</v>
      </c>
    </row>
    <row r="247" spans="1:26" x14ac:dyDescent="0.35">
      <c r="A247" s="14">
        <v>45520</v>
      </c>
      <c r="B247">
        <v>1588.0282</v>
      </c>
      <c r="C247">
        <v>641.64863000000003</v>
      </c>
      <c r="D247">
        <v>1257.28</v>
      </c>
      <c r="E247">
        <v>94.845200000000006</v>
      </c>
      <c r="F247">
        <v>125.3539</v>
      </c>
      <c r="G247">
        <v>124.3519</v>
      </c>
      <c r="H247">
        <v>10.1107</v>
      </c>
      <c r="I247">
        <v>1472.4811999999999</v>
      </c>
      <c r="J247">
        <v>1472.4811999999999</v>
      </c>
      <c r="K247">
        <v>5.7164000000000001</v>
      </c>
      <c r="L247">
        <v>84.173400000000001</v>
      </c>
      <c r="M247">
        <v>14.9368</v>
      </c>
      <c r="N247">
        <v>5.6961466238350944</v>
      </c>
      <c r="O247">
        <v>14.562087951237569</v>
      </c>
      <c r="P247">
        <f t="shared" si="3"/>
        <v>1148.0999999999999</v>
      </c>
      <c r="Q247">
        <v>1.3459941436025415</v>
      </c>
      <c r="R247">
        <v>14.562087951237569</v>
      </c>
      <c r="S247">
        <v>0.82947788119431587</v>
      </c>
      <c r="T247">
        <v>84.173368826262973</v>
      </c>
      <c r="U247">
        <v>5.6961466238350944</v>
      </c>
      <c r="V247">
        <v>26.124033710210874</v>
      </c>
      <c r="W247">
        <v>68.039573990026369</v>
      </c>
      <c r="X247">
        <v>25.667405905615311</v>
      </c>
      <c r="Y247">
        <v>50.016643139836546</v>
      </c>
      <c r="Z247">
        <v>14.994205589410948</v>
      </c>
    </row>
    <row r="248" spans="1:26" x14ac:dyDescent="0.35">
      <c r="A248" s="14">
        <v>45527</v>
      </c>
      <c r="B248">
        <v>1588.0376000000001</v>
      </c>
      <c r="C248">
        <v>641.64863000000003</v>
      </c>
      <c r="D248">
        <v>1272.1199999999999</v>
      </c>
      <c r="E248">
        <v>94.846999999999994</v>
      </c>
      <c r="F248">
        <v>127.1891</v>
      </c>
      <c r="G248">
        <v>126.3169</v>
      </c>
      <c r="H248">
        <v>10.0709</v>
      </c>
      <c r="I248">
        <v>1472.4903999999999</v>
      </c>
      <c r="J248">
        <v>1472.4903999999999</v>
      </c>
      <c r="K248">
        <v>5.7164999999999999</v>
      </c>
      <c r="L248">
        <v>84.174800000000005</v>
      </c>
      <c r="M248">
        <v>15.1128</v>
      </c>
      <c r="N248">
        <v>5.716550327147834</v>
      </c>
      <c r="O248">
        <v>15.047809373725293</v>
      </c>
      <c r="P248">
        <f t="shared" si="3"/>
        <v>1148.0999999999999</v>
      </c>
      <c r="Q248">
        <v>1.378602715173405</v>
      </c>
      <c r="R248">
        <v>15.047809373725293</v>
      </c>
      <c r="S248">
        <v>0.8602155959822757</v>
      </c>
      <c r="T248">
        <v>84.175707476178701</v>
      </c>
      <c r="U248">
        <v>5.716550327147834</v>
      </c>
      <c r="V248">
        <v>26.134212412883869</v>
      </c>
      <c r="W248">
        <v>72.883232271308415</v>
      </c>
      <c r="X248">
        <v>25.484138567437796</v>
      </c>
      <c r="Y248">
        <v>53.446987910423758</v>
      </c>
      <c r="Z248">
        <v>15.908324550455831</v>
      </c>
    </row>
    <row r="249" spans="1:26" x14ac:dyDescent="0.35">
      <c r="A249" s="14">
        <v>45534</v>
      </c>
      <c r="B249">
        <v>1588.0435</v>
      </c>
      <c r="C249">
        <v>641.64863000000003</v>
      </c>
      <c r="D249">
        <v>1241.5</v>
      </c>
      <c r="E249">
        <v>94.847700000000003</v>
      </c>
      <c r="F249">
        <v>127.51430000000001</v>
      </c>
      <c r="G249">
        <v>126.5197</v>
      </c>
      <c r="H249">
        <v>9.8126999999999995</v>
      </c>
      <c r="I249">
        <v>1472.7098000000001</v>
      </c>
      <c r="J249">
        <v>1472.7098000000001</v>
      </c>
      <c r="K249">
        <v>5.7159000000000004</v>
      </c>
      <c r="L249">
        <v>84.178100000000001</v>
      </c>
      <c r="M249">
        <v>14.7485</v>
      </c>
      <c r="N249">
        <v>5.7156673019730562</v>
      </c>
      <c r="O249">
        <v>14.908490801426526</v>
      </c>
      <c r="P249">
        <f t="shared" si="3"/>
        <v>1148.0999999999999</v>
      </c>
      <c r="Q249">
        <v>1.3704320492144724</v>
      </c>
      <c r="R249">
        <v>14.908490801426526</v>
      </c>
      <c r="S249">
        <v>0.85211973395479679</v>
      </c>
      <c r="T249">
        <v>84.174851547007194</v>
      </c>
      <c r="U249">
        <v>5.7156673019730562</v>
      </c>
      <c r="V249">
        <v>26.134679203628103</v>
      </c>
      <c r="W249">
        <v>73.369041930578788</v>
      </c>
      <c r="X249">
        <v>25.759643522018553</v>
      </c>
      <c r="Y249">
        <v>54.187619495814943</v>
      </c>
      <c r="Z249">
        <v>16.009207363889089</v>
      </c>
    </row>
    <row r="250" spans="1:26" x14ac:dyDescent="0.35">
      <c r="A250" s="14">
        <v>45541</v>
      </c>
      <c r="B250">
        <v>1588.0420999999999</v>
      </c>
      <c r="C250">
        <v>641.64863000000003</v>
      </c>
      <c r="D250">
        <v>1175.5899999999999</v>
      </c>
      <c r="E250">
        <v>94.847899999999996</v>
      </c>
      <c r="F250">
        <v>127.16370000000001</v>
      </c>
      <c r="G250">
        <v>126.2192</v>
      </c>
      <c r="H250">
        <v>9.3139000000000003</v>
      </c>
      <c r="I250">
        <v>1472.8583000000001</v>
      </c>
      <c r="J250">
        <v>1472.8583000000001</v>
      </c>
      <c r="K250">
        <v>5.7152000000000003</v>
      </c>
      <c r="L250">
        <v>84.176299999999998</v>
      </c>
      <c r="M250">
        <v>13.9658</v>
      </c>
      <c r="N250">
        <v>5.7157506096782846</v>
      </c>
      <c r="O250">
        <v>14.132014447332196</v>
      </c>
      <c r="P250">
        <f t="shared" si="3"/>
        <v>1148.0999999999999</v>
      </c>
      <c r="Q250">
        <v>1.3260619524869228</v>
      </c>
      <c r="R250">
        <v>14.132014447332196</v>
      </c>
      <c r="S250">
        <v>0.80775070193321341</v>
      </c>
      <c r="T250">
        <v>84.17625133581474</v>
      </c>
      <c r="U250">
        <v>5.7157506096782846</v>
      </c>
      <c r="V250">
        <v>26.13988019005744</v>
      </c>
      <c r="W250">
        <v>72.350366159637957</v>
      </c>
      <c r="X250">
        <v>26.244064603240087</v>
      </c>
      <c r="Y250">
        <v>52.706960615108329</v>
      </c>
      <c r="Z250">
        <v>15.611694927491111</v>
      </c>
    </row>
    <row r="251" spans="1:26" x14ac:dyDescent="0.35">
      <c r="A251" s="14">
        <v>45548</v>
      </c>
      <c r="B251">
        <v>1588.0381</v>
      </c>
      <c r="C251">
        <v>648.08671000000004</v>
      </c>
      <c r="D251">
        <v>1171.1099999999999</v>
      </c>
      <c r="E251">
        <v>94.847899999999996</v>
      </c>
      <c r="F251">
        <v>125.75239999999999</v>
      </c>
      <c r="G251">
        <v>125.30119999999999</v>
      </c>
      <c r="H251">
        <v>9.3463999999999992</v>
      </c>
      <c r="I251">
        <v>1472.8543</v>
      </c>
      <c r="J251">
        <v>1472.8543</v>
      </c>
      <c r="K251">
        <v>5.7149999999999999</v>
      </c>
      <c r="L251">
        <v>84.174000000000007</v>
      </c>
      <c r="M251">
        <v>13.913</v>
      </c>
      <c r="N251">
        <v>5.7150846236078028</v>
      </c>
      <c r="O251">
        <v>13.506274639991515</v>
      </c>
      <c r="P251">
        <f t="shared" si="3"/>
        <v>1148.0999999999999</v>
      </c>
      <c r="Q251">
        <v>1.29015389198324</v>
      </c>
      <c r="R251">
        <v>13.506274639991515</v>
      </c>
      <c r="S251">
        <v>0.77189502517239517</v>
      </c>
      <c r="T251">
        <v>84.174950554738189</v>
      </c>
      <c r="U251">
        <v>5.7150846236078028</v>
      </c>
      <c r="V251">
        <v>26.135521731851131</v>
      </c>
      <c r="W251">
        <v>67.914316436366391</v>
      </c>
      <c r="X251">
        <v>25.632305676325366</v>
      </c>
      <c r="Y251">
        <v>49.787002006376689</v>
      </c>
      <c r="Z251">
        <v>16.210764339942568</v>
      </c>
    </row>
    <row r="252" spans="1:26" x14ac:dyDescent="0.35">
      <c r="A252" s="14">
        <v>45555</v>
      </c>
      <c r="B252">
        <v>1588.0422000000001</v>
      </c>
      <c r="C252">
        <v>648.08671000000004</v>
      </c>
      <c r="D252">
        <v>1169.97</v>
      </c>
      <c r="E252">
        <v>94.848399999999998</v>
      </c>
      <c r="F252">
        <v>125.5478</v>
      </c>
      <c r="G252">
        <v>125.0889</v>
      </c>
      <c r="H252">
        <v>9.3530999999999995</v>
      </c>
      <c r="I252">
        <v>1472.8584000000001</v>
      </c>
      <c r="J252">
        <v>1472.8584000000001</v>
      </c>
      <c r="K252">
        <v>5.7149999999999999</v>
      </c>
      <c r="L252">
        <v>84.174499999999995</v>
      </c>
      <c r="M252">
        <v>13.8993</v>
      </c>
      <c r="N252">
        <v>5.7150271267664472</v>
      </c>
      <c r="O252">
        <v>13.979372293001234</v>
      </c>
      <c r="P252">
        <f t="shared" si="3"/>
        <v>1148.0999999999999</v>
      </c>
      <c r="Q252">
        <v>1.3252004232193435</v>
      </c>
      <c r="R252">
        <v>13.979372293001234</v>
      </c>
      <c r="S252">
        <v>0.79892491869669324</v>
      </c>
      <c r="T252">
        <v>84.174022648292606</v>
      </c>
      <c r="U252">
        <v>5.7150271267664472</v>
      </c>
      <c r="V252">
        <v>26.135592954159399</v>
      </c>
      <c r="W252">
        <v>67.332076502748421</v>
      </c>
      <c r="X252">
        <v>25.359655245215155</v>
      </c>
      <c r="Y252">
        <v>49.223857490799681</v>
      </c>
      <c r="Z252">
        <v>16.519426531809891</v>
      </c>
    </row>
    <row r="253" spans="1:26" x14ac:dyDescent="0.35">
      <c r="A253" s="14">
        <v>45562</v>
      </c>
      <c r="B253">
        <v>1588.0420999999999</v>
      </c>
      <c r="C253">
        <v>648.08671000000004</v>
      </c>
      <c r="D253">
        <v>1224.2</v>
      </c>
      <c r="E253">
        <v>94.848100000000002</v>
      </c>
      <c r="F253">
        <v>125.8556</v>
      </c>
      <c r="G253">
        <v>125.0389</v>
      </c>
      <c r="H253">
        <v>9.7905999999999995</v>
      </c>
      <c r="I253">
        <v>1472.8583000000001</v>
      </c>
      <c r="J253">
        <v>1472.8583000000001</v>
      </c>
      <c r="K253">
        <v>5.7149999999999999</v>
      </c>
      <c r="L253">
        <v>84.174199999999999</v>
      </c>
      <c r="M253">
        <v>14.5436</v>
      </c>
      <c r="N253">
        <v>5.7150553510809869</v>
      </c>
      <c r="O253">
        <v>13.897172010110125</v>
      </c>
      <c r="P253">
        <f t="shared" si="3"/>
        <v>1148.0999999999999</v>
      </c>
      <c r="Q253">
        <v>1.3204579959120699</v>
      </c>
      <c r="R253">
        <v>13.897172010110125</v>
      </c>
      <c r="S253">
        <v>0.79423107261272796</v>
      </c>
      <c r="T253">
        <v>84.174679506663907</v>
      </c>
      <c r="U253">
        <v>5.7150553510809869</v>
      </c>
      <c r="V253">
        <v>26.13837421229557</v>
      </c>
      <c r="W253">
        <v>65.308555825861632</v>
      </c>
      <c r="X253">
        <v>23.714554682269899</v>
      </c>
      <c r="Y253">
        <v>48.217632928019718</v>
      </c>
      <c r="Z253">
        <v>16.659733052680981</v>
      </c>
    </row>
    <row r="254" spans="1:26" x14ac:dyDescent="0.35">
      <c r="A254" s="14">
        <v>45569</v>
      </c>
      <c r="B254">
        <v>1588.9526000000001</v>
      </c>
      <c r="C254">
        <v>647.43650000000002</v>
      </c>
      <c r="D254">
        <v>1145.6099999999999</v>
      </c>
      <c r="E254">
        <v>94.865399999999994</v>
      </c>
      <c r="F254">
        <v>123.3235</v>
      </c>
      <c r="G254">
        <v>122.04900000000001</v>
      </c>
      <c r="H254">
        <v>9.3864999999999998</v>
      </c>
      <c r="I254">
        <v>1473.7659000000001</v>
      </c>
      <c r="J254">
        <v>1473.7659000000001</v>
      </c>
      <c r="K254">
        <v>5.7122999999999999</v>
      </c>
      <c r="L254">
        <v>84.185900000000004</v>
      </c>
      <c r="M254">
        <v>13.6081</v>
      </c>
      <c r="N254">
        <v>5.7123001357516996</v>
      </c>
      <c r="O254">
        <v>13.829508045862783</v>
      </c>
      <c r="P254">
        <f t="shared" si="3"/>
        <v>1148.0999999999999</v>
      </c>
      <c r="Q254">
        <v>1.3158482280407227</v>
      </c>
      <c r="R254">
        <v>13.829508045862783</v>
      </c>
      <c r="S254">
        <v>0.78998300687761192</v>
      </c>
      <c r="T254">
        <v>84.185930268741231</v>
      </c>
      <c r="U254">
        <v>5.7123001357516996</v>
      </c>
      <c r="V254">
        <v>26.136284338197452</v>
      </c>
      <c r="W254">
        <v>65.05758203706101</v>
      </c>
      <c r="X254">
        <v>23.985605937662726</v>
      </c>
      <c r="Y254">
        <v>49.330340884729608</v>
      </c>
      <c r="Z254">
        <v>16.407621405503747</v>
      </c>
    </row>
    <row r="255" spans="1:26" x14ac:dyDescent="0.35">
      <c r="A255" s="14">
        <v>45576</v>
      </c>
      <c r="B255">
        <v>1588.9531999999999</v>
      </c>
      <c r="C255">
        <v>647.43650000000002</v>
      </c>
      <c r="D255">
        <v>1149.18</v>
      </c>
      <c r="E255">
        <v>94.865399999999994</v>
      </c>
      <c r="F255">
        <v>120.9923</v>
      </c>
      <c r="G255">
        <v>119.7276</v>
      </c>
      <c r="H255">
        <v>9.5983000000000001</v>
      </c>
      <c r="I255">
        <v>1473.5201</v>
      </c>
      <c r="J255">
        <v>1473.5201</v>
      </c>
      <c r="K255">
        <v>5.7131999999999996</v>
      </c>
      <c r="L255">
        <v>84.185299999999998</v>
      </c>
      <c r="M255">
        <v>13.650600000000001</v>
      </c>
      <c r="N255">
        <v>5.7123275330770671</v>
      </c>
      <c r="O255">
        <v>13.696153569551825</v>
      </c>
      <c r="P255">
        <f t="shared" si="3"/>
        <v>1148.0999999999999</v>
      </c>
      <c r="Q255">
        <v>1.3073647070919598</v>
      </c>
      <c r="R255">
        <v>13.696153569551825</v>
      </c>
      <c r="S255">
        <v>0.78236915132602625</v>
      </c>
      <c r="T255">
        <v>84.186410012466752</v>
      </c>
      <c r="U255">
        <v>5.7123275330770671</v>
      </c>
      <c r="V255">
        <v>26.129658481880085</v>
      </c>
      <c r="W255">
        <v>60.13939425395187</v>
      </c>
      <c r="X255">
        <v>22.046206649564574</v>
      </c>
      <c r="Y255">
        <v>45.095034992372831</v>
      </c>
      <c r="Z255">
        <v>16.522941398168982</v>
      </c>
    </row>
    <row r="256" spans="1:26" x14ac:dyDescent="0.35">
      <c r="A256" s="14">
        <v>45583</v>
      </c>
      <c r="B256">
        <v>1588.9455</v>
      </c>
      <c r="C256">
        <v>647.43650000000002</v>
      </c>
      <c r="D256">
        <v>1132.95</v>
      </c>
      <c r="E256">
        <v>94.866799999999998</v>
      </c>
      <c r="F256">
        <v>119.8445</v>
      </c>
      <c r="G256">
        <v>118.2576</v>
      </c>
      <c r="H256">
        <v>9.5803999999999991</v>
      </c>
      <c r="I256">
        <v>1473.5119</v>
      </c>
      <c r="J256">
        <v>1473.5119</v>
      </c>
      <c r="K256">
        <v>5.7130000000000001</v>
      </c>
      <c r="L256">
        <v>84.182299999999998</v>
      </c>
      <c r="M256">
        <v>13.458299999999999</v>
      </c>
      <c r="N256">
        <v>5.7130400593458859</v>
      </c>
      <c r="O256">
        <v>13.608081602725987</v>
      </c>
      <c r="P256">
        <f t="shared" si="3"/>
        <v>1148.0999999999999</v>
      </c>
      <c r="Q256">
        <v>1.3024759207774872</v>
      </c>
      <c r="R256">
        <v>13.608081602725987</v>
      </c>
      <c r="S256">
        <v>0.77743515327221313</v>
      </c>
      <c r="T256">
        <v>84.182328813381019</v>
      </c>
      <c r="U256">
        <v>5.7130400593458859</v>
      </c>
      <c r="V256">
        <v>26.135879286855282</v>
      </c>
      <c r="W256">
        <v>56.852564757727322</v>
      </c>
      <c r="X256">
        <v>22.578501243029972</v>
      </c>
      <c r="Y256">
        <v>41.911263816256884</v>
      </c>
      <c r="Z256">
        <v>18.898986062748175</v>
      </c>
    </row>
    <row r="257" spans="1:26" x14ac:dyDescent="0.35">
      <c r="A257" s="14">
        <v>45590</v>
      </c>
      <c r="B257">
        <v>1588.9454000000001</v>
      </c>
      <c r="C257">
        <v>647.43650000000002</v>
      </c>
      <c r="D257">
        <v>1105.83</v>
      </c>
      <c r="E257">
        <v>94.867500000000007</v>
      </c>
      <c r="F257">
        <v>117.6648</v>
      </c>
      <c r="G257">
        <v>116.0399</v>
      </c>
      <c r="H257">
        <v>9.5297000000000001</v>
      </c>
      <c r="I257">
        <v>1473.5082</v>
      </c>
      <c r="J257">
        <v>1473.5082</v>
      </c>
      <c r="K257">
        <v>5.7131999999999996</v>
      </c>
      <c r="L257">
        <v>84.183800000000005</v>
      </c>
      <c r="M257">
        <v>13.135899999999999</v>
      </c>
      <c r="N257">
        <v>5.7131542043391219</v>
      </c>
      <c r="O257">
        <v>13.378702426107548</v>
      </c>
      <c r="P257">
        <f t="shared" si="3"/>
        <v>1148.0999999999999</v>
      </c>
      <c r="Q257">
        <v>1.2892698995457197</v>
      </c>
      <c r="R257">
        <v>13.378702426107548</v>
      </c>
      <c r="S257">
        <v>0.7643459001431836</v>
      </c>
      <c r="T257">
        <v>84.183799304943605</v>
      </c>
      <c r="U257">
        <v>5.7131542043391219</v>
      </c>
      <c r="V257">
        <v>26.119291940087461</v>
      </c>
      <c r="W257">
        <v>66.629181087506097</v>
      </c>
      <c r="X257">
        <v>24.67366552269522</v>
      </c>
      <c r="Y257">
        <v>53.837490893389955</v>
      </c>
      <c r="Z257">
        <v>23.104336887935933</v>
      </c>
    </row>
    <row r="258" spans="1:26" x14ac:dyDescent="0.35">
      <c r="A258" s="14">
        <v>45597</v>
      </c>
      <c r="B258">
        <v>1622.8044</v>
      </c>
      <c r="C258">
        <v>647.43650000000002</v>
      </c>
      <c r="D258">
        <v>1097.93</v>
      </c>
      <c r="E258">
        <v>110.6669</v>
      </c>
      <c r="F258">
        <v>118.16030000000001</v>
      </c>
      <c r="G258">
        <v>116.18470000000001</v>
      </c>
      <c r="H258">
        <v>9.4498999999999995</v>
      </c>
      <c r="I258">
        <v>1505.9421</v>
      </c>
      <c r="J258">
        <v>1505.9421</v>
      </c>
      <c r="K258">
        <v>6.7923</v>
      </c>
      <c r="L258">
        <v>102.2881</v>
      </c>
      <c r="M258">
        <v>10.733700000000001</v>
      </c>
      <c r="N258">
        <v>5.7129558231231741</v>
      </c>
      <c r="O258">
        <v>13.330151060407216</v>
      </c>
      <c r="P258">
        <f t="shared" si="3"/>
        <v>1148.0999999999999</v>
      </c>
      <c r="Q258">
        <v>1.2864461335125368</v>
      </c>
      <c r="R258">
        <v>13.330151060407216</v>
      </c>
      <c r="S258">
        <v>0.76154564123664947</v>
      </c>
      <c r="T258">
        <v>84.180591421273846</v>
      </c>
      <c r="U258">
        <v>5.7129558231231741</v>
      </c>
      <c r="V258">
        <v>26.128433034948898</v>
      </c>
      <c r="W258">
        <v>65.546921872815901</v>
      </c>
      <c r="X258">
        <v>21.017778824739167</v>
      </c>
      <c r="Y258">
        <v>52.67780055711652</v>
      </c>
      <c r="Z258">
        <v>22.896957281019304</v>
      </c>
    </row>
    <row r="259" spans="1:26" x14ac:dyDescent="0.35">
      <c r="A259" s="14">
        <v>45604</v>
      </c>
      <c r="B259">
        <v>1622.5776000000001</v>
      </c>
      <c r="C259">
        <v>647.43650000000002</v>
      </c>
      <c r="D259">
        <v>1093.5</v>
      </c>
      <c r="E259">
        <v>110.5423</v>
      </c>
      <c r="F259">
        <v>115.53830000000001</v>
      </c>
      <c r="G259">
        <v>113.7961</v>
      </c>
      <c r="H259">
        <v>9.6092999999999993</v>
      </c>
      <c r="I259">
        <v>1505.2716</v>
      </c>
      <c r="J259">
        <v>1505.2716</v>
      </c>
      <c r="K259">
        <v>6.7672999999999996</v>
      </c>
      <c r="L259">
        <v>101.8657</v>
      </c>
      <c r="M259">
        <v>10.7347</v>
      </c>
      <c r="N259">
        <v>6.7686235151962428</v>
      </c>
      <c r="O259">
        <v>10.689673261311105</v>
      </c>
      <c r="P259">
        <f t="shared" si="3"/>
        <v>1148.0999999999999</v>
      </c>
      <c r="Q259">
        <v>1.214955204063501</v>
      </c>
      <c r="R259">
        <v>10.689673261311105</v>
      </c>
      <c r="S259">
        <v>0.72354373806274863</v>
      </c>
      <c r="T259">
        <v>101.88898887508306</v>
      </c>
      <c r="U259">
        <v>6.7686235151962428</v>
      </c>
      <c r="V259">
        <v>27.367097683336709</v>
      </c>
      <c r="W259">
        <v>35.723489607211022</v>
      </c>
      <c r="X259">
        <v>16.330195467990276</v>
      </c>
      <c r="Y259">
        <v>40.396309823109391</v>
      </c>
      <c r="Z259">
        <v>16.909630126748514</v>
      </c>
    </row>
    <row r="260" spans="1:26" x14ac:dyDescent="0.35">
      <c r="A260" s="14">
        <v>45611</v>
      </c>
      <c r="B260">
        <v>1626.9215999999999</v>
      </c>
      <c r="C260">
        <v>647.43650000000002</v>
      </c>
      <c r="D260">
        <v>1030.78</v>
      </c>
      <c r="E260">
        <v>112.2234</v>
      </c>
      <c r="F260">
        <v>115.1097</v>
      </c>
      <c r="G260">
        <v>114.0641</v>
      </c>
      <c r="H260">
        <v>9.0368999999999993</v>
      </c>
      <c r="I260">
        <v>1500.3259</v>
      </c>
      <c r="J260">
        <v>1500.3259</v>
      </c>
      <c r="K260">
        <v>6.7579000000000002</v>
      </c>
      <c r="L260">
        <v>101.39100000000001</v>
      </c>
      <c r="M260">
        <v>10.166399999999999</v>
      </c>
      <c r="N260">
        <v>6.7706713940039087</v>
      </c>
      <c r="O260">
        <v>9.9648483087058963</v>
      </c>
      <c r="P260">
        <f t="shared" si="3"/>
        <v>1148.0999999999999</v>
      </c>
      <c r="Q260">
        <v>1.1655664871052043</v>
      </c>
      <c r="R260">
        <v>9.9648483087058963</v>
      </c>
      <c r="S260">
        <v>0.67468713389343249</v>
      </c>
      <c r="T260">
        <v>101.96442218917755</v>
      </c>
      <c r="U260">
        <v>6.7706713940039087</v>
      </c>
      <c r="V260">
        <v>27.266795482557878</v>
      </c>
      <c r="W260">
        <v>31.304248989111372</v>
      </c>
      <c r="X260">
        <v>18.906745717333187</v>
      </c>
      <c r="Y260">
        <v>24.996812193554433</v>
      </c>
      <c r="Z260">
        <v>33.958599872259811</v>
      </c>
    </row>
    <row r="261" spans="1:26" x14ac:dyDescent="0.35">
      <c r="A261" s="14">
        <v>45618</v>
      </c>
      <c r="B261">
        <v>1626.9196999999999</v>
      </c>
      <c r="C261">
        <v>647.43650000000002</v>
      </c>
      <c r="D261">
        <v>1062.29</v>
      </c>
      <c r="E261">
        <v>112.2234</v>
      </c>
      <c r="F261">
        <v>114.92619999999999</v>
      </c>
      <c r="G261">
        <v>113.78740000000001</v>
      </c>
      <c r="H261">
        <v>9.3356999999999992</v>
      </c>
      <c r="I261">
        <v>1500.3257000000001</v>
      </c>
      <c r="J261">
        <v>1500.3257000000001</v>
      </c>
      <c r="K261">
        <v>6.7579000000000002</v>
      </c>
      <c r="L261">
        <v>101.39100000000001</v>
      </c>
      <c r="M261">
        <v>10.4772</v>
      </c>
      <c r="N261">
        <v>6.7579348694503087</v>
      </c>
      <c r="O261">
        <v>10.415023728878115</v>
      </c>
      <c r="P261">
        <f t="shared" si="3"/>
        <v>1148.0999999999999</v>
      </c>
      <c r="Q261">
        <v>1.206788884630126</v>
      </c>
      <c r="R261">
        <v>10.415023728878115</v>
      </c>
      <c r="S261">
        <v>0.7038405202353778</v>
      </c>
      <c r="T261">
        <v>101.3910315990945</v>
      </c>
      <c r="U261">
        <v>6.7579348694503087</v>
      </c>
      <c r="V261">
        <v>27.536225366892911</v>
      </c>
      <c r="W261">
        <v>28.162528820371328</v>
      </c>
      <c r="X261">
        <v>21.346574042846608</v>
      </c>
      <c r="Y261">
        <v>15.146075112061476</v>
      </c>
      <c r="Z261">
        <v>35.727213623039447</v>
      </c>
    </row>
    <row r="262" spans="1:26" x14ac:dyDescent="0.35">
      <c r="A262" s="14">
        <v>45625</v>
      </c>
      <c r="B262">
        <v>1626.9195</v>
      </c>
      <c r="C262">
        <v>647.43650000000002</v>
      </c>
      <c r="D262">
        <v>1041.71</v>
      </c>
      <c r="E262">
        <v>112.2234</v>
      </c>
      <c r="F262">
        <v>115.3873</v>
      </c>
      <c r="G262">
        <v>114.43089999999999</v>
      </c>
      <c r="H262">
        <v>9.1034000000000006</v>
      </c>
      <c r="I262">
        <v>1500.3313000000001</v>
      </c>
      <c r="J262">
        <v>1500.3313000000001</v>
      </c>
      <c r="K262">
        <v>6.7579000000000002</v>
      </c>
      <c r="L262">
        <v>101.39100000000001</v>
      </c>
      <c r="M262">
        <v>10.2742</v>
      </c>
      <c r="N262">
        <v>6.7579087215988958</v>
      </c>
      <c r="O262">
        <v>10.580817485336453</v>
      </c>
      <c r="P262">
        <f t="shared" si="3"/>
        <v>1148.0999999999999</v>
      </c>
      <c r="Q262">
        <v>1.2179771652129086</v>
      </c>
      <c r="R262">
        <v>10.580817485336453</v>
      </c>
      <c r="S262">
        <v>0.71504198765801319</v>
      </c>
      <c r="T262">
        <v>101.3910315990945</v>
      </c>
      <c r="U262">
        <v>6.7579087215988958</v>
      </c>
      <c r="V262">
        <v>27.527067570099671</v>
      </c>
      <c r="W262">
        <v>27.34720040100536</v>
      </c>
      <c r="X262">
        <v>22.350392868078291</v>
      </c>
      <c r="Y262">
        <v>14.5672663694533</v>
      </c>
      <c r="Z262">
        <v>41.52810283496477</v>
      </c>
    </row>
    <row r="263" spans="1:26" x14ac:dyDescent="0.35">
      <c r="A263" s="14">
        <v>45632</v>
      </c>
      <c r="B263">
        <v>1626.9196999999999</v>
      </c>
      <c r="C263">
        <v>647.43650000000002</v>
      </c>
      <c r="D263">
        <v>1015.21</v>
      </c>
      <c r="E263">
        <v>112.2234</v>
      </c>
      <c r="F263">
        <v>114.012</v>
      </c>
      <c r="G263">
        <v>112.9046</v>
      </c>
      <c r="H263">
        <v>8.9917999999999996</v>
      </c>
      <c r="I263">
        <v>1500.3315</v>
      </c>
      <c r="J263">
        <v>1500.3315</v>
      </c>
      <c r="K263">
        <v>6.7579000000000002</v>
      </c>
      <c r="L263">
        <v>101.39100000000001</v>
      </c>
      <c r="M263">
        <v>10.0128</v>
      </c>
      <c r="N263">
        <v>6.7579097427573576</v>
      </c>
      <c r="O263">
        <v>10.168452120684893</v>
      </c>
      <c r="P263">
        <f t="shared" ref="P263:P276" si="4">$D$6</f>
        <v>1148.0999999999999</v>
      </c>
      <c r="Q263">
        <v>1.1901379553683977</v>
      </c>
      <c r="R263">
        <v>10.168452120684893</v>
      </c>
      <c r="S263">
        <v>0.68717481655138157</v>
      </c>
      <c r="T263">
        <v>101.39104632284564</v>
      </c>
      <c r="U263">
        <v>6.7579097427573576</v>
      </c>
      <c r="V263">
        <v>27.525489100140042</v>
      </c>
      <c r="W263">
        <v>25.825708933549137</v>
      </c>
      <c r="X263">
        <v>21.291993617431537</v>
      </c>
      <c r="Y263">
        <v>13.688273847392814</v>
      </c>
      <c r="Z263">
        <v>40.903610187506544</v>
      </c>
    </row>
    <row r="264" spans="1:26" x14ac:dyDescent="0.35">
      <c r="A264" s="14">
        <v>45639</v>
      </c>
      <c r="B264">
        <v>1626.9196999999999</v>
      </c>
      <c r="C264">
        <v>644.63971000000004</v>
      </c>
      <c r="D264">
        <v>1031.21</v>
      </c>
      <c r="E264">
        <v>112.2234</v>
      </c>
      <c r="F264">
        <v>112.90689999999999</v>
      </c>
      <c r="G264">
        <v>111.9451</v>
      </c>
      <c r="H264">
        <v>9.2117000000000004</v>
      </c>
      <c r="I264">
        <v>1500.3315</v>
      </c>
      <c r="J264">
        <v>1500.3315</v>
      </c>
      <c r="K264">
        <v>6.7579000000000002</v>
      </c>
      <c r="L264">
        <v>101.39100000000001</v>
      </c>
      <c r="M264">
        <v>10.1706</v>
      </c>
      <c r="N264">
        <v>6.7579095604214032</v>
      </c>
      <c r="O264">
        <v>9.9950643486743598</v>
      </c>
      <c r="P264">
        <f t="shared" si="4"/>
        <v>1148.0999999999999</v>
      </c>
      <c r="Q264">
        <v>1.1784323062310387</v>
      </c>
      <c r="R264">
        <v>9.9950643486743598</v>
      </c>
      <c r="S264">
        <v>0.67545740918933561</v>
      </c>
      <c r="T264">
        <v>101.39104308362037</v>
      </c>
      <c r="U264">
        <v>6.7579095604214032</v>
      </c>
      <c r="V264">
        <v>27.527806058895465</v>
      </c>
      <c r="W264">
        <v>23.288627035001035</v>
      </c>
      <c r="X264">
        <v>17.971346385311801</v>
      </c>
      <c r="Y264">
        <v>11.229693132606211</v>
      </c>
      <c r="Z264">
        <v>37.968009926644861</v>
      </c>
    </row>
    <row r="265" spans="1:26" x14ac:dyDescent="0.35">
      <c r="A265" s="14">
        <v>45646</v>
      </c>
      <c r="B265">
        <v>1626.9195999999999</v>
      </c>
      <c r="C265">
        <v>644.63971000000004</v>
      </c>
      <c r="D265">
        <v>977.55</v>
      </c>
      <c r="E265">
        <v>112.22369999999999</v>
      </c>
      <c r="F265">
        <v>112.0074</v>
      </c>
      <c r="G265">
        <v>110.96259999999999</v>
      </c>
      <c r="H265">
        <v>8.8096999999999994</v>
      </c>
      <c r="I265">
        <v>1500.3314</v>
      </c>
      <c r="J265">
        <v>1500.3314</v>
      </c>
      <c r="K265">
        <v>6.7579000000000002</v>
      </c>
      <c r="L265">
        <v>101.39149999999999</v>
      </c>
      <c r="M265">
        <v>9.6412999999999993</v>
      </c>
      <c r="N265">
        <v>6.7579214172040034</v>
      </c>
      <c r="O265">
        <v>10.068426503347638</v>
      </c>
      <c r="P265">
        <f t="shared" si="4"/>
        <v>1148.0999999999999</v>
      </c>
      <c r="Q265">
        <v>1.1804499871258876</v>
      </c>
      <c r="R265">
        <v>10.068426503347638</v>
      </c>
      <c r="S265">
        <v>0.68041635104517417</v>
      </c>
      <c r="T265">
        <v>101.39121536623215</v>
      </c>
      <c r="U265">
        <v>6.7579214172040034</v>
      </c>
      <c r="V265">
        <v>27.509217549274471</v>
      </c>
      <c r="W265">
        <v>21.257321874823717</v>
      </c>
      <c r="X265">
        <v>16.544576078264811</v>
      </c>
      <c r="Y265">
        <v>9.1865388760254376</v>
      </c>
      <c r="Z265">
        <v>29.457214235095641</v>
      </c>
    </row>
    <row r="266" spans="1:26" x14ac:dyDescent="0.35">
      <c r="A266" s="14">
        <v>45653</v>
      </c>
      <c r="B266">
        <v>1618.4253000000001</v>
      </c>
      <c r="C266">
        <v>644.63971000000004</v>
      </c>
      <c r="D266">
        <v>966.9</v>
      </c>
      <c r="E266">
        <v>112.22369999999999</v>
      </c>
      <c r="F266">
        <v>110.7504</v>
      </c>
      <c r="G266">
        <v>109.2526</v>
      </c>
      <c r="H266">
        <v>8.8500999999999994</v>
      </c>
      <c r="I266">
        <v>1492.5275999999999</v>
      </c>
      <c r="J266">
        <v>1492.5275999999999</v>
      </c>
      <c r="K266">
        <v>6.7550999999999997</v>
      </c>
      <c r="L266">
        <v>100.82129999999999</v>
      </c>
      <c r="M266">
        <v>9.5901999999999994</v>
      </c>
      <c r="N266">
        <v>6.7550728548291143</v>
      </c>
      <c r="O266">
        <v>9.7872148665070515</v>
      </c>
      <c r="P266">
        <f t="shared" si="4"/>
        <v>1148.0999999999999</v>
      </c>
      <c r="Q266">
        <v>1.1639030647673045</v>
      </c>
      <c r="R266">
        <v>9.7872148665070515</v>
      </c>
      <c r="S266">
        <v>0.66113349469121718</v>
      </c>
      <c r="T266">
        <v>100.82132797317075</v>
      </c>
      <c r="U266">
        <v>6.7550728548291143</v>
      </c>
      <c r="V266">
        <v>27.514017656694129</v>
      </c>
      <c r="W266">
        <v>20.819728252270281</v>
      </c>
      <c r="X266">
        <v>16.634200794511823</v>
      </c>
      <c r="Y266">
        <v>8.2674704521997935</v>
      </c>
      <c r="Z266">
        <v>29.587318953571039</v>
      </c>
    </row>
    <row r="267" spans="1:26" x14ac:dyDescent="0.35">
      <c r="A267" s="14">
        <v>45660</v>
      </c>
      <c r="B267">
        <v>1619.6282000000001</v>
      </c>
      <c r="C267">
        <v>644.63971000000004</v>
      </c>
      <c r="D267">
        <v>983.31</v>
      </c>
      <c r="E267">
        <v>112.3344</v>
      </c>
      <c r="F267">
        <v>109.3545</v>
      </c>
      <c r="G267">
        <v>107.5853</v>
      </c>
      <c r="H267">
        <v>9.1397999999999993</v>
      </c>
      <c r="I267">
        <v>1492.9332999999999</v>
      </c>
      <c r="J267">
        <v>1492.9332999999999</v>
      </c>
      <c r="K267">
        <v>6.7606999999999999</v>
      </c>
      <c r="L267">
        <v>100.9327</v>
      </c>
      <c r="M267">
        <v>9.7422000000000004</v>
      </c>
      <c r="N267">
        <v>6.7606987165445398</v>
      </c>
      <c r="O267">
        <v>9.5073229470808744</v>
      </c>
      <c r="P267">
        <f t="shared" si="4"/>
        <v>1148.0999999999999</v>
      </c>
      <c r="Q267">
        <v>1.1454911648109665</v>
      </c>
      <c r="R267">
        <v>9.5073229470808744</v>
      </c>
      <c r="S267">
        <v>0.64276146046104132</v>
      </c>
      <c r="T267">
        <v>100.93272368481342</v>
      </c>
      <c r="U267">
        <v>6.7606987165445398</v>
      </c>
      <c r="V267">
        <v>27.563218934912708</v>
      </c>
      <c r="W267">
        <v>18.422942993320493</v>
      </c>
      <c r="X267">
        <v>17.475732503153505</v>
      </c>
      <c r="Y267">
        <v>6.5693486471042037</v>
      </c>
      <c r="Z267">
        <v>30.371311103577145</v>
      </c>
    </row>
    <row r="268" spans="1:26" x14ac:dyDescent="0.35">
      <c r="A268" s="14">
        <v>45667</v>
      </c>
      <c r="B268">
        <v>1619.6277</v>
      </c>
      <c r="C268">
        <v>644.63971000000004</v>
      </c>
      <c r="D268">
        <v>1013.66</v>
      </c>
      <c r="E268">
        <v>112.3339</v>
      </c>
      <c r="F268">
        <v>108.2877</v>
      </c>
      <c r="G268">
        <v>106.44240000000001</v>
      </c>
      <c r="H268">
        <v>9.5230999999999995</v>
      </c>
      <c r="I268">
        <v>1492.9328</v>
      </c>
      <c r="J268">
        <v>1492.9328</v>
      </c>
      <c r="K268">
        <v>6.7606999999999999</v>
      </c>
      <c r="L268">
        <v>100.9325</v>
      </c>
      <c r="M268">
        <v>10.042999999999999</v>
      </c>
      <c r="N268">
        <v>6.7606839044155418</v>
      </c>
      <c r="O268">
        <v>10.166699171365043</v>
      </c>
      <c r="P268">
        <f t="shared" si="4"/>
        <v>1148.0999999999999</v>
      </c>
      <c r="Q268">
        <v>1.1898311982777783</v>
      </c>
      <c r="R268">
        <v>10.166699171365043</v>
      </c>
      <c r="S268">
        <v>0.68733839448882461</v>
      </c>
      <c r="T268">
        <v>100.93246418564217</v>
      </c>
      <c r="U268">
        <v>6.7606839044155418</v>
      </c>
      <c r="V268">
        <v>27.586758607403414</v>
      </c>
      <c r="W268">
        <v>15.926454558822279</v>
      </c>
      <c r="X268">
        <v>18.638318656476873</v>
      </c>
      <c r="Y268">
        <v>5.2387066989804874</v>
      </c>
      <c r="Z268">
        <v>32.517922956342389</v>
      </c>
    </row>
    <row r="269" spans="1:26" x14ac:dyDescent="0.35">
      <c r="A269" s="14">
        <v>45674</v>
      </c>
      <c r="B269">
        <v>1619.6337000000001</v>
      </c>
      <c r="C269">
        <v>644.63971000000004</v>
      </c>
      <c r="D269">
        <v>1019.84</v>
      </c>
      <c r="E269">
        <v>112.3344</v>
      </c>
      <c r="F269">
        <v>107.6036</v>
      </c>
      <c r="G269">
        <v>105.9485</v>
      </c>
      <c r="H269">
        <v>9.6257999999999999</v>
      </c>
      <c r="I269">
        <v>1492.9322999999999</v>
      </c>
      <c r="J269">
        <v>1492.9322999999999</v>
      </c>
      <c r="K269">
        <v>6.7606999999999999</v>
      </c>
      <c r="L269">
        <v>100.93300000000001</v>
      </c>
      <c r="M269">
        <v>10.104100000000001</v>
      </c>
      <c r="N269">
        <v>6.7607533057129201</v>
      </c>
      <c r="O269">
        <v>10.004450346569699</v>
      </c>
      <c r="P269">
        <f t="shared" si="4"/>
        <v>1148.0999999999999</v>
      </c>
      <c r="Q269">
        <v>1.1789294175470135</v>
      </c>
      <c r="R269">
        <v>10.004450346569699</v>
      </c>
      <c r="S269">
        <v>0.67637620752411876</v>
      </c>
      <c r="T269">
        <v>100.93308128079528</v>
      </c>
      <c r="U269">
        <v>6.7607533057129201</v>
      </c>
      <c r="V269">
        <v>27.574344700971423</v>
      </c>
      <c r="W269">
        <v>14.792986874778308</v>
      </c>
      <c r="X269">
        <v>15.058012465062907</v>
      </c>
      <c r="Y269">
        <v>3.9841378437135155</v>
      </c>
      <c r="Z269">
        <v>15.456104617435388</v>
      </c>
    </row>
    <row r="270" spans="1:26" x14ac:dyDescent="0.35">
      <c r="A270" s="14">
        <v>45681</v>
      </c>
      <c r="B270">
        <v>1619.6339</v>
      </c>
      <c r="C270">
        <v>644.63971000000004</v>
      </c>
      <c r="D270">
        <v>1046.0899999999999</v>
      </c>
      <c r="E270">
        <v>112.33620000000001</v>
      </c>
      <c r="F270">
        <v>107.7877</v>
      </c>
      <c r="G270">
        <v>105.80370000000001</v>
      </c>
      <c r="H270">
        <v>9.8871000000000002</v>
      </c>
      <c r="I270">
        <v>1492.9657999999999</v>
      </c>
      <c r="J270">
        <v>1492.9657999999999</v>
      </c>
      <c r="K270">
        <v>6.7606000000000002</v>
      </c>
      <c r="L270">
        <v>100.9329</v>
      </c>
      <c r="M270">
        <v>10.3642</v>
      </c>
      <c r="N270">
        <v>6.7605567970553659</v>
      </c>
      <c r="O270">
        <v>10.375708432282531</v>
      </c>
      <c r="P270">
        <f t="shared" si="4"/>
        <v>1148.0999999999999</v>
      </c>
      <c r="Q270">
        <v>1.2038618430213148</v>
      </c>
      <c r="R270">
        <v>10.375708432282531</v>
      </c>
      <c r="S270">
        <v>0.70145566166132345</v>
      </c>
      <c r="T270">
        <v>100.93286707456346</v>
      </c>
      <c r="U270">
        <v>6.7605567970553659</v>
      </c>
      <c r="V270">
        <v>27.568860175374166</v>
      </c>
      <c r="W270">
        <v>17.085944181052209</v>
      </c>
      <c r="X270">
        <v>13.885432681554063</v>
      </c>
      <c r="Y270">
        <v>5.6474279773580793</v>
      </c>
      <c r="Z270">
        <v>13.969832027938626</v>
      </c>
    </row>
    <row r="271" spans="1:26" x14ac:dyDescent="0.35">
      <c r="A271" s="14">
        <v>45688</v>
      </c>
      <c r="B271">
        <v>1619.6355000000001</v>
      </c>
      <c r="C271">
        <v>644.63971000000004</v>
      </c>
      <c r="D271">
        <v>1018.47</v>
      </c>
      <c r="E271">
        <v>112.3379</v>
      </c>
      <c r="F271">
        <v>109.1704</v>
      </c>
      <c r="G271">
        <v>106.52079999999999</v>
      </c>
      <c r="H271">
        <v>9.5611999999999995</v>
      </c>
      <c r="I271">
        <v>1492.9609</v>
      </c>
      <c r="J271">
        <v>1492.9609</v>
      </c>
      <c r="K271">
        <v>6.7606999999999999</v>
      </c>
      <c r="L271">
        <v>100.93429999999999</v>
      </c>
      <c r="M271">
        <v>10.090400000000001</v>
      </c>
      <c r="N271">
        <v>6.7606529802251094</v>
      </c>
      <c r="O271">
        <v>10.270041920022532</v>
      </c>
      <c r="P271">
        <f t="shared" si="4"/>
        <v>1148.0999999999999</v>
      </c>
      <c r="Q271">
        <v>1.1967657864912666</v>
      </c>
      <c r="R271">
        <v>10.270041920022532</v>
      </c>
      <c r="S271">
        <v>0.69432189513637133</v>
      </c>
      <c r="T271">
        <v>100.93434944788675</v>
      </c>
      <c r="U271">
        <v>6.7606529802251094</v>
      </c>
      <c r="V271">
        <v>27.576920058628104</v>
      </c>
      <c r="W271">
        <v>15.389891543637711</v>
      </c>
      <c r="X271">
        <v>17.131693372251753</v>
      </c>
      <c r="Y271">
        <v>4.0768323051411226</v>
      </c>
      <c r="Z271">
        <v>18.025087088142833</v>
      </c>
    </row>
    <row r="272" spans="1:26" x14ac:dyDescent="0.35">
      <c r="A272" s="14">
        <v>45695</v>
      </c>
      <c r="B272">
        <v>1397.7330999999999</v>
      </c>
      <c r="C272">
        <v>644.63971000000004</v>
      </c>
      <c r="D272">
        <v>1020.74</v>
      </c>
      <c r="E272">
        <v>108.7054</v>
      </c>
      <c r="F272">
        <v>122.37050000000001</v>
      </c>
      <c r="G272">
        <v>120.63</v>
      </c>
      <c r="H272">
        <v>8.4617000000000004</v>
      </c>
      <c r="I272">
        <v>1351.5467000000001</v>
      </c>
      <c r="J272">
        <v>1351.5467000000001</v>
      </c>
      <c r="K272">
        <v>7.6910999999999996</v>
      </c>
      <c r="L272">
        <v>103.94929999999999</v>
      </c>
      <c r="M272">
        <v>9.8195999999999994</v>
      </c>
      <c r="N272">
        <v>6.7607655766731627</v>
      </c>
      <c r="O272">
        <v>10.139254212583571</v>
      </c>
      <c r="P272">
        <f t="shared" si="4"/>
        <v>1148.0999999999999</v>
      </c>
      <c r="Q272">
        <v>1.1879850710476654</v>
      </c>
      <c r="R272">
        <v>10.139254212583571</v>
      </c>
      <c r="S272">
        <v>0.68549120853573364</v>
      </c>
      <c r="T272">
        <v>100.93543159514353</v>
      </c>
      <c r="U272">
        <v>6.7607655766731627</v>
      </c>
      <c r="V272">
        <v>27.564405253942834</v>
      </c>
      <c r="W272">
        <v>9.9515544499819217</v>
      </c>
      <c r="X272">
        <v>22.473435152835837</v>
      </c>
      <c r="Y272">
        <v>0.81769602941043229</v>
      </c>
      <c r="Z272">
        <v>21.502465710275771</v>
      </c>
    </row>
    <row r="273" spans="1:26" x14ac:dyDescent="0.35">
      <c r="A273" s="14">
        <v>45702</v>
      </c>
      <c r="B273">
        <v>1402.1152</v>
      </c>
      <c r="C273">
        <v>644.63971000000004</v>
      </c>
      <c r="D273">
        <v>1055.3499999999999</v>
      </c>
      <c r="E273">
        <v>109.98390000000001</v>
      </c>
      <c r="F273">
        <v>122.19450000000001</v>
      </c>
      <c r="G273">
        <v>120.26519999999999</v>
      </c>
      <c r="H273">
        <v>8.7751999999999999</v>
      </c>
      <c r="I273">
        <v>1352.0510999999999</v>
      </c>
      <c r="J273">
        <v>1352.0510999999999</v>
      </c>
      <c r="K273">
        <v>7.7495000000000003</v>
      </c>
      <c r="L273">
        <v>104.7769</v>
      </c>
      <c r="M273">
        <v>10.0724</v>
      </c>
      <c r="N273">
        <v>7.7543866504715595</v>
      </c>
      <c r="O273">
        <v>9.8051613088395353</v>
      </c>
      <c r="P273">
        <f t="shared" si="4"/>
        <v>1148.0999999999999</v>
      </c>
      <c r="Q273">
        <v>1.2308769410493527</v>
      </c>
      <c r="R273">
        <v>9.8051613088395353</v>
      </c>
      <c r="S273">
        <v>0.7603301195898553</v>
      </c>
      <c r="T273">
        <v>104.85498072052427</v>
      </c>
      <c r="U273">
        <v>7.7543866504715595</v>
      </c>
      <c r="V273">
        <v>24.708301041230506</v>
      </c>
      <c r="W273">
        <v>14.385353081276442</v>
      </c>
      <c r="X273">
        <v>17.940602451374673</v>
      </c>
      <c r="Y273">
        <v>10.739708560709341</v>
      </c>
      <c r="Z273">
        <v>18.696347507083434</v>
      </c>
    </row>
    <row r="274" spans="1:26" x14ac:dyDescent="0.35">
      <c r="A274" s="14">
        <v>45709</v>
      </c>
      <c r="B274">
        <v>1407.1342999999999</v>
      </c>
      <c r="C274">
        <v>644.63971000000004</v>
      </c>
      <c r="D274">
        <v>1087.81</v>
      </c>
      <c r="E274">
        <v>109.9173</v>
      </c>
      <c r="F274">
        <v>122.22410000000001</v>
      </c>
      <c r="G274">
        <v>120.3515</v>
      </c>
      <c r="H274">
        <v>9.0386000000000006</v>
      </c>
      <c r="I274">
        <v>1353.0474999999999</v>
      </c>
      <c r="J274">
        <v>1353.0474999999999</v>
      </c>
      <c r="K274">
        <v>7.7366000000000001</v>
      </c>
      <c r="L274">
        <v>104.6795</v>
      </c>
      <c r="M274">
        <v>10.3918</v>
      </c>
      <c r="N274">
        <v>7.7393614458684716</v>
      </c>
      <c r="O274">
        <v>10.426671361339119</v>
      </c>
      <c r="P274">
        <f t="shared" si="4"/>
        <v>1148.0999999999999</v>
      </c>
      <c r="Q274">
        <v>1.2872059278573618</v>
      </c>
      <c r="R274">
        <v>10.426671361339119</v>
      </c>
      <c r="S274">
        <v>0.80695778342688906</v>
      </c>
      <c r="T274">
        <v>104.71702446175223</v>
      </c>
      <c r="U274">
        <v>7.7393614458684716</v>
      </c>
      <c r="V274">
        <v>24.779741367577135</v>
      </c>
      <c r="W274">
        <v>14.921219418613051</v>
      </c>
      <c r="X274">
        <v>18.177078907896714</v>
      </c>
      <c r="Y274">
        <v>11.181684016294117</v>
      </c>
      <c r="Z274">
        <v>18.991017826437435</v>
      </c>
    </row>
    <row r="275" spans="1:26" x14ac:dyDescent="0.35">
      <c r="A275" s="14">
        <v>45716</v>
      </c>
      <c r="B275">
        <v>1404.5124000000001</v>
      </c>
      <c r="C275">
        <v>644.63971000000004</v>
      </c>
      <c r="D275">
        <v>1012.94</v>
      </c>
      <c r="E275">
        <v>110.0968</v>
      </c>
      <c r="F275">
        <v>121.54819999999999</v>
      </c>
      <c r="G275">
        <v>119.01390000000001</v>
      </c>
      <c r="H275">
        <v>8.5111000000000008</v>
      </c>
      <c r="I275">
        <v>1349.7538999999999</v>
      </c>
      <c r="J275">
        <v>1349.7538999999999</v>
      </c>
      <c r="K275">
        <v>7.7499000000000002</v>
      </c>
      <c r="L275">
        <v>104.60509999999999</v>
      </c>
      <c r="M275">
        <v>9.6835000000000004</v>
      </c>
      <c r="N275">
        <v>7.7450059243976836</v>
      </c>
      <c r="O275">
        <v>10.308951780599353</v>
      </c>
      <c r="P275">
        <f>$D$6*(1+P2)</f>
        <v>971.16112318807916</v>
      </c>
      <c r="Q275">
        <v>1.2789574754907416</v>
      </c>
      <c r="R275">
        <v>10.308951780599353</v>
      </c>
      <c r="S275">
        <v>0.79842892615072036</v>
      </c>
      <c r="T275">
        <v>104.6469149298203</v>
      </c>
      <c r="U275">
        <v>7.7450059243976836</v>
      </c>
      <c r="V275">
        <v>24.737777240157868</v>
      </c>
      <c r="W275">
        <v>15.100186400724125</v>
      </c>
      <c r="X275">
        <v>18.45863557950501</v>
      </c>
      <c r="Y275">
        <v>11.194021438772266</v>
      </c>
      <c r="Z275">
        <v>19.197491429641154</v>
      </c>
    </row>
    <row r="276" spans="1:26" x14ac:dyDescent="0.35">
      <c r="A276" s="14"/>
      <c r="F276" s="18">
        <f>+F275/E275-1</f>
        <v>0.10401210571061092</v>
      </c>
      <c r="G276" s="18"/>
      <c r="H276" s="18"/>
      <c r="I276" s="18"/>
      <c r="J276" s="18"/>
      <c r="N276">
        <v>7.7468079273256416</v>
      </c>
      <c r="O276">
        <v>9.8068232414984937</v>
      </c>
      <c r="P276">
        <f t="shared" si="4"/>
        <v>1148.0999999999999</v>
      </c>
      <c r="Q276">
        <v>1.249441358740121</v>
      </c>
      <c r="R276">
        <v>9.8068232414984937</v>
      </c>
      <c r="S276">
        <v>0.75971576029121879</v>
      </c>
      <c r="T276">
        <v>104.56291244863033</v>
      </c>
      <c r="U276">
        <v>7.7468079273256416</v>
      </c>
      <c r="V276">
        <v>24.906469592998395</v>
      </c>
      <c r="W276">
        <v>13.921814094948257</v>
      </c>
      <c r="X276">
        <v>18.520466200638054</v>
      </c>
      <c r="Y276">
        <v>9.9818194238532669</v>
      </c>
      <c r="Z276">
        <v>18.920046960645003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96AB8-45B7-4EB8-88C3-9E796CB3D28F}">
  <sheetPr codeName="Sheet29"/>
  <dimension ref="A1:Z1091"/>
  <sheetViews>
    <sheetView topLeftCell="I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4.5200942644048725E-2</v>
      </c>
      <c r="R2">
        <f>LN(1+P2)</f>
        <v>4.4209156543026505E-2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37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846.14869999999996</v>
      </c>
      <c r="C6">
        <v>163.94666000000001</v>
      </c>
      <c r="D6">
        <v>1151.5</v>
      </c>
      <c r="E6">
        <v>67.987399999999994</v>
      </c>
      <c r="F6">
        <v>68.550299999999993</v>
      </c>
      <c r="G6">
        <v>66.431200000000004</v>
      </c>
      <c r="H6">
        <v>17.3337</v>
      </c>
      <c r="I6">
        <v>828.71820000000002</v>
      </c>
      <c r="J6">
        <v>828.71820000000002</v>
      </c>
      <c r="K6">
        <v>7.1074000000000002</v>
      </c>
      <c r="L6">
        <v>58.899900000000002</v>
      </c>
      <c r="M6">
        <v>19.5501</v>
      </c>
      <c r="N6">
        <v>7.1073546710211462</v>
      </c>
      <c r="O6">
        <v>19.631768854324335</v>
      </c>
      <c r="P6">
        <f>$D$6</f>
        <v>1151.5</v>
      </c>
      <c r="Q6">
        <v>1.6219405127419371</v>
      </c>
      <c r="R6">
        <v>19.631768854324335</v>
      </c>
      <c r="S6">
        <v>1.3952994406718953</v>
      </c>
      <c r="T6">
        <v>58.899939612181043</v>
      </c>
      <c r="U6">
        <v>7.1073546710211462</v>
      </c>
      <c r="V6">
        <v>36.923029808198471</v>
      </c>
      <c r="W6">
        <v>23.591412830284114</v>
      </c>
      <c r="X6">
        <v>11.07838497267767</v>
      </c>
      <c r="Y6">
        <v>8.7591403650333195</v>
      </c>
      <c r="Z6">
        <v>9.1388978207184142</v>
      </c>
    </row>
    <row r="7" spans="1:26" x14ac:dyDescent="0.35">
      <c r="A7" s="13">
        <v>43840</v>
      </c>
      <c r="B7">
        <v>846.14869999999996</v>
      </c>
      <c r="C7">
        <v>167.74420000000001</v>
      </c>
      <c r="D7">
        <v>1135.27</v>
      </c>
      <c r="E7">
        <v>67.987399999999994</v>
      </c>
      <c r="F7">
        <v>68.557299999999998</v>
      </c>
      <c r="G7">
        <v>66.447299999999998</v>
      </c>
      <c r="H7">
        <v>17.0853</v>
      </c>
      <c r="I7">
        <v>828.71820000000002</v>
      </c>
      <c r="J7">
        <v>828.71820000000002</v>
      </c>
      <c r="K7">
        <v>7.1074000000000002</v>
      </c>
      <c r="L7">
        <v>58.899900000000002</v>
      </c>
      <c r="M7">
        <v>19.2746</v>
      </c>
      <c r="N7">
        <v>7.1073546710211462</v>
      </c>
      <c r="O7">
        <v>18.957065276329811</v>
      </c>
      <c r="P7">
        <f t="shared" ref="P7:P70" si="0">$D$6</f>
        <v>1151.5</v>
      </c>
      <c r="Q7">
        <v>1.6051956046054301</v>
      </c>
      <c r="R7">
        <v>18.957065276329811</v>
      </c>
      <c r="S7">
        <v>1.3473458644057545</v>
      </c>
      <c r="T7">
        <v>58.899939612181043</v>
      </c>
      <c r="U7">
        <v>7.1073546710211462</v>
      </c>
      <c r="V7">
        <v>36.783373337923024</v>
      </c>
      <c r="W7">
        <v>19.806239767402484</v>
      </c>
      <c r="X7">
        <v>9.9418793741972404</v>
      </c>
      <c r="Y7">
        <v>5.6313475970906763</v>
      </c>
      <c r="Z7">
        <v>8.1332036909816399</v>
      </c>
    </row>
    <row r="8" spans="1:26" x14ac:dyDescent="0.35">
      <c r="A8" s="13">
        <v>43847</v>
      </c>
      <c r="B8">
        <v>846.14869999999996</v>
      </c>
      <c r="C8">
        <v>167.74420000000001</v>
      </c>
      <c r="D8">
        <v>1140.51</v>
      </c>
      <c r="E8">
        <v>67.987399999999994</v>
      </c>
      <c r="F8">
        <v>68.369600000000005</v>
      </c>
      <c r="G8">
        <v>66.274199999999993</v>
      </c>
      <c r="H8">
        <v>17.209</v>
      </c>
      <c r="I8">
        <v>828.71820000000002</v>
      </c>
      <c r="J8">
        <v>828.71820000000002</v>
      </c>
      <c r="K8">
        <v>7.1074000000000002</v>
      </c>
      <c r="L8">
        <v>58.899900000000002</v>
      </c>
      <c r="M8">
        <v>19.363499999999998</v>
      </c>
      <c r="N8">
        <v>7.1073546710211462</v>
      </c>
      <c r="O8">
        <v>19.078287811480312</v>
      </c>
      <c r="P8">
        <f t="shared" si="0"/>
        <v>1151.5</v>
      </c>
      <c r="Q8">
        <v>1.6140110525969138</v>
      </c>
      <c r="R8">
        <v>19.078287811480312</v>
      </c>
      <c r="S8">
        <v>1.3559615799201039</v>
      </c>
      <c r="T8">
        <v>58.899939612181043</v>
      </c>
      <c r="U8">
        <v>7.1073546710211462</v>
      </c>
      <c r="V8">
        <v>36.771612155180378</v>
      </c>
      <c r="W8">
        <v>19.898655684911638</v>
      </c>
      <c r="X8">
        <v>9.9378037840502476</v>
      </c>
      <c r="Y8">
        <v>5.0235074201398762</v>
      </c>
      <c r="Z8">
        <v>8.6644793055527796</v>
      </c>
    </row>
    <row r="9" spans="1:26" x14ac:dyDescent="0.35">
      <c r="A9" s="13">
        <v>43854</v>
      </c>
      <c r="B9">
        <v>846.14869999999996</v>
      </c>
      <c r="C9">
        <v>167.74420000000001</v>
      </c>
      <c r="D9">
        <v>1107.48</v>
      </c>
      <c r="E9">
        <v>67.987399999999994</v>
      </c>
      <c r="F9">
        <v>69.483999999999995</v>
      </c>
      <c r="G9">
        <v>65.468500000000006</v>
      </c>
      <c r="H9">
        <v>16.9162</v>
      </c>
      <c r="I9">
        <v>828.71820000000002</v>
      </c>
      <c r="J9">
        <v>828.71820000000002</v>
      </c>
      <c r="K9">
        <v>7.1074000000000002</v>
      </c>
      <c r="L9">
        <v>58.899900000000002</v>
      </c>
      <c r="M9">
        <v>18.802700000000002</v>
      </c>
      <c r="N9">
        <v>7.1073546710211462</v>
      </c>
      <c r="O9">
        <v>18.990172271223855</v>
      </c>
      <c r="P9">
        <f t="shared" si="0"/>
        <v>1151.5</v>
      </c>
      <c r="Q9">
        <v>1.6076031849392387</v>
      </c>
      <c r="R9">
        <v>18.990172271223855</v>
      </c>
      <c r="S9">
        <v>1.3496988959537912</v>
      </c>
      <c r="T9">
        <v>58.899939612181043</v>
      </c>
      <c r="U9">
        <v>7.1073546710211462</v>
      </c>
      <c r="V9">
        <v>36.966611075742541</v>
      </c>
      <c r="W9">
        <v>19.547182581199685</v>
      </c>
      <c r="X9">
        <v>9.1344990344977433</v>
      </c>
      <c r="Y9">
        <v>4.68197832923269</v>
      </c>
      <c r="Z9">
        <v>7.6106321197151408</v>
      </c>
    </row>
    <row r="10" spans="1:26" x14ac:dyDescent="0.35">
      <c r="A10" s="13">
        <v>43861</v>
      </c>
      <c r="B10">
        <v>846.14869999999996</v>
      </c>
      <c r="C10">
        <v>167.68669</v>
      </c>
      <c r="D10">
        <v>1041.77</v>
      </c>
      <c r="E10">
        <v>67.987399999999994</v>
      </c>
      <c r="F10">
        <v>69.2363</v>
      </c>
      <c r="G10">
        <v>65.444299999999998</v>
      </c>
      <c r="H10">
        <v>15.9184</v>
      </c>
      <c r="I10">
        <v>828.71820000000002</v>
      </c>
      <c r="J10">
        <v>828.71820000000002</v>
      </c>
      <c r="K10">
        <v>7.1074000000000002</v>
      </c>
      <c r="L10">
        <v>58.899900000000002</v>
      </c>
      <c r="M10">
        <v>17.687100000000001</v>
      </c>
      <c r="N10">
        <v>7.1073546710211462</v>
      </c>
      <c r="O10">
        <v>17.975400432856148</v>
      </c>
      <c r="P10">
        <f t="shared" si="0"/>
        <v>1151.5</v>
      </c>
      <c r="Q10">
        <v>1.5338077610665535</v>
      </c>
      <c r="R10">
        <v>17.975400432856148</v>
      </c>
      <c r="S10">
        <v>1.2775754622993567</v>
      </c>
      <c r="T10">
        <v>58.899939612181043</v>
      </c>
      <c r="U10">
        <v>7.1073546710211462</v>
      </c>
      <c r="V10">
        <v>36.963876287714676</v>
      </c>
      <c r="W10">
        <v>17.927863796593176</v>
      </c>
      <c r="X10">
        <v>8.6008484949977522</v>
      </c>
      <c r="Y10">
        <v>3.1472848753133142</v>
      </c>
      <c r="Z10">
        <v>7.0529389887248124</v>
      </c>
    </row>
    <row r="11" spans="1:26" x14ac:dyDescent="0.35">
      <c r="A11" s="13">
        <v>43868</v>
      </c>
      <c r="B11">
        <v>846.14869999999996</v>
      </c>
      <c r="C11">
        <v>167.68669</v>
      </c>
      <c r="D11">
        <v>1052.19</v>
      </c>
      <c r="E11">
        <v>67.987399999999994</v>
      </c>
      <c r="F11">
        <v>68.520099999999999</v>
      </c>
      <c r="G11">
        <v>65.613600000000005</v>
      </c>
      <c r="H11">
        <v>16.036200000000001</v>
      </c>
      <c r="I11">
        <v>828.71820000000002</v>
      </c>
      <c r="J11">
        <v>828.71820000000002</v>
      </c>
      <c r="K11">
        <v>7.1074000000000002</v>
      </c>
      <c r="L11">
        <v>58.899900000000002</v>
      </c>
      <c r="M11">
        <v>17.864000000000001</v>
      </c>
      <c r="N11">
        <v>7.1073546710211462</v>
      </c>
      <c r="O11">
        <v>18.037879274502345</v>
      </c>
      <c r="P11">
        <f t="shared" si="0"/>
        <v>1151.5</v>
      </c>
      <c r="Q11">
        <v>1.5379015849545832</v>
      </c>
      <c r="R11">
        <v>18.037879274502345</v>
      </c>
      <c r="S11">
        <v>1.2820160551694977</v>
      </c>
      <c r="T11">
        <v>58.899939612181043</v>
      </c>
      <c r="U11">
        <v>7.1073546710211462</v>
      </c>
      <c r="V11">
        <v>37.01284281011948</v>
      </c>
      <c r="W11">
        <v>16.783103697834839</v>
      </c>
      <c r="X11">
        <v>8.5875202371999304</v>
      </c>
      <c r="Y11">
        <v>2.160129704225469</v>
      </c>
      <c r="Z11">
        <v>7.0608829820529246</v>
      </c>
    </row>
    <row r="12" spans="1:26" x14ac:dyDescent="0.35">
      <c r="A12" s="13">
        <v>43875</v>
      </c>
      <c r="B12">
        <v>846.14869999999996</v>
      </c>
      <c r="C12">
        <v>167.68669</v>
      </c>
      <c r="D12">
        <v>1045.72</v>
      </c>
      <c r="E12">
        <v>67.987399999999994</v>
      </c>
      <c r="F12">
        <v>68.473100000000002</v>
      </c>
      <c r="G12">
        <v>65.308899999999994</v>
      </c>
      <c r="H12">
        <v>16.011900000000001</v>
      </c>
      <c r="I12">
        <v>828.71820000000002</v>
      </c>
      <c r="J12">
        <v>828.71820000000002</v>
      </c>
      <c r="K12">
        <v>7.1074000000000002</v>
      </c>
      <c r="L12">
        <v>58.899900000000002</v>
      </c>
      <c r="M12">
        <v>17.754200000000001</v>
      </c>
      <c r="N12">
        <v>7.1073546710211462</v>
      </c>
      <c r="O12">
        <v>18.043312217254186</v>
      </c>
      <c r="P12">
        <f t="shared" si="0"/>
        <v>1151.5</v>
      </c>
      <c r="Q12">
        <v>1.5382965396089472</v>
      </c>
      <c r="R12">
        <v>18.043312217254186</v>
      </c>
      <c r="S12">
        <v>1.2824021936799446</v>
      </c>
      <c r="T12">
        <v>58.899939612181043</v>
      </c>
      <c r="U12">
        <v>7.1073546710211462</v>
      </c>
      <c r="V12">
        <v>36.891554091287716</v>
      </c>
      <c r="W12">
        <v>15.758401931459558</v>
      </c>
      <c r="X12">
        <v>8.5117279997829911</v>
      </c>
      <c r="Y12">
        <v>0.70462286093365212</v>
      </c>
      <c r="Z12">
        <v>7.1313270735708212</v>
      </c>
    </row>
    <row r="13" spans="1:26" x14ac:dyDescent="0.35">
      <c r="A13" s="13">
        <v>43882</v>
      </c>
      <c r="B13">
        <v>846.14869999999996</v>
      </c>
      <c r="C13">
        <v>167.41971000000001</v>
      </c>
      <c r="D13">
        <v>1013.64</v>
      </c>
      <c r="E13">
        <v>67.987399999999994</v>
      </c>
      <c r="F13">
        <v>71.4131</v>
      </c>
      <c r="G13">
        <v>63.295299999999997</v>
      </c>
      <c r="H13">
        <v>16.014500000000002</v>
      </c>
      <c r="I13">
        <v>828.71820000000002</v>
      </c>
      <c r="J13">
        <v>828.71820000000002</v>
      </c>
      <c r="K13">
        <v>7.1074000000000002</v>
      </c>
      <c r="L13">
        <v>58.899900000000002</v>
      </c>
      <c r="M13">
        <v>17.209499999999998</v>
      </c>
      <c r="N13">
        <v>7.1073546710211462</v>
      </c>
      <c r="O13">
        <v>17.573532448680744</v>
      </c>
      <c r="P13">
        <f t="shared" si="0"/>
        <v>1151.5</v>
      </c>
      <c r="Q13">
        <v>1.5041453043393944</v>
      </c>
      <c r="R13">
        <v>17.573532448680744</v>
      </c>
      <c r="S13">
        <v>1.2490132793547277</v>
      </c>
      <c r="T13">
        <v>58.899939612181043</v>
      </c>
      <c r="U13">
        <v>7.1073546710211462</v>
      </c>
      <c r="V13">
        <v>36.992874618158247</v>
      </c>
      <c r="W13">
        <v>15.069356908088801</v>
      </c>
      <c r="X13">
        <v>7.8747146363185339</v>
      </c>
      <c r="Y13">
        <v>8.02866475523457E-2</v>
      </c>
      <c r="Z13">
        <v>6.38483662984481</v>
      </c>
    </row>
    <row r="14" spans="1:26" x14ac:dyDescent="0.35">
      <c r="A14" s="13">
        <v>43889</v>
      </c>
      <c r="B14">
        <v>859.36180000000002</v>
      </c>
      <c r="C14">
        <v>167.41971000000001</v>
      </c>
      <c r="D14">
        <v>906.45</v>
      </c>
      <c r="E14">
        <v>71.758200000000002</v>
      </c>
      <c r="F14">
        <v>63.762900000000002</v>
      </c>
      <c r="G14">
        <v>63.352600000000002</v>
      </c>
      <c r="H14">
        <v>14.308</v>
      </c>
      <c r="I14">
        <v>839.27719999999999</v>
      </c>
      <c r="J14">
        <v>839.27719999999999</v>
      </c>
      <c r="K14">
        <v>7.5952000000000002</v>
      </c>
      <c r="L14">
        <v>63.744500000000002</v>
      </c>
      <c r="M14">
        <v>14.2201</v>
      </c>
      <c r="N14">
        <v>7.4605107387190905</v>
      </c>
      <c r="O14">
        <v>14.607574910978002</v>
      </c>
      <c r="P14">
        <f t="shared" si="0"/>
        <v>1151.5</v>
      </c>
      <c r="Q14">
        <v>1.3455894633928287</v>
      </c>
      <c r="R14">
        <v>14.607574910978002</v>
      </c>
      <c r="S14">
        <v>1.0897996948999495</v>
      </c>
      <c r="T14">
        <v>62.635311170808336</v>
      </c>
      <c r="U14">
        <v>7.4605107387190905</v>
      </c>
      <c r="V14">
        <v>33.341318538837534</v>
      </c>
      <c r="W14">
        <v>4.9613064774645688</v>
      </c>
      <c r="X14">
        <v>9.129352290972621</v>
      </c>
      <c r="Y14">
        <v>-6.8607097430647608</v>
      </c>
      <c r="Z14">
        <v>8.5812101131640102</v>
      </c>
    </row>
    <row r="15" spans="1:26" x14ac:dyDescent="0.35">
      <c r="A15" s="13">
        <v>43896</v>
      </c>
      <c r="B15">
        <v>859.36180000000002</v>
      </c>
      <c r="C15">
        <v>167.41971000000001</v>
      </c>
      <c r="D15">
        <v>920.42</v>
      </c>
      <c r="E15">
        <v>71.758200000000002</v>
      </c>
      <c r="F15">
        <v>62.631799999999998</v>
      </c>
      <c r="G15">
        <v>62.362099999999998</v>
      </c>
      <c r="H15">
        <v>14.7593</v>
      </c>
      <c r="I15">
        <v>839.27719999999999</v>
      </c>
      <c r="J15">
        <v>839.27719999999999</v>
      </c>
      <c r="K15">
        <v>7.5952000000000002</v>
      </c>
      <c r="L15">
        <v>63.744500000000002</v>
      </c>
      <c r="M15">
        <v>14.4392</v>
      </c>
      <c r="N15">
        <v>7.5951609013854071</v>
      </c>
      <c r="O15">
        <v>14.765990726009914</v>
      </c>
      <c r="P15">
        <f t="shared" si="0"/>
        <v>1151.5</v>
      </c>
      <c r="Q15">
        <v>1.3786635864159755</v>
      </c>
      <c r="R15">
        <v>14.765990726009914</v>
      </c>
      <c r="S15">
        <v>1.1215007543241005</v>
      </c>
      <c r="T15">
        <v>63.744452875892186</v>
      </c>
      <c r="U15">
        <v>7.5951609013854071</v>
      </c>
      <c r="V15">
        <v>33.662780798869541</v>
      </c>
      <c r="W15">
        <v>3.0738283776327733</v>
      </c>
      <c r="X15">
        <v>9.0307740400829903</v>
      </c>
      <c r="Y15">
        <v>-8.1261528931103477</v>
      </c>
      <c r="Z15">
        <v>8.4852416179542889</v>
      </c>
    </row>
    <row r="16" spans="1:26" x14ac:dyDescent="0.35">
      <c r="A16" s="14">
        <v>43903</v>
      </c>
      <c r="B16">
        <v>859.36180000000002</v>
      </c>
      <c r="C16">
        <v>167.41971000000001</v>
      </c>
      <c r="D16">
        <v>744.82</v>
      </c>
      <c r="E16">
        <v>71.758200000000002</v>
      </c>
      <c r="F16">
        <v>60.3932</v>
      </c>
      <c r="G16">
        <v>58.302399999999999</v>
      </c>
      <c r="H16">
        <v>12.7751</v>
      </c>
      <c r="I16">
        <v>839.27719999999999</v>
      </c>
      <c r="J16">
        <v>839.27719999999999</v>
      </c>
      <c r="K16">
        <v>7.5952000000000002</v>
      </c>
      <c r="L16">
        <v>63.744500000000002</v>
      </c>
      <c r="M16">
        <v>11.6845</v>
      </c>
      <c r="N16">
        <v>7.5951609013854071</v>
      </c>
      <c r="O16">
        <v>13.048821700916639</v>
      </c>
      <c r="P16">
        <f t="shared" si="0"/>
        <v>1151.5</v>
      </c>
      <c r="Q16">
        <v>1.2447683109309953</v>
      </c>
      <c r="R16">
        <v>13.048821700916639</v>
      </c>
      <c r="S16">
        <v>0.99107900391951487</v>
      </c>
      <c r="T16">
        <v>63.744452875892186</v>
      </c>
      <c r="U16">
        <v>7.5951609013854071</v>
      </c>
      <c r="V16">
        <v>33.801062876118827</v>
      </c>
      <c r="W16">
        <v>-2.7975921174435063</v>
      </c>
      <c r="X16">
        <v>11.593487279340245</v>
      </c>
      <c r="Y16">
        <v>-11.684490274784029</v>
      </c>
      <c r="Z16">
        <v>9.8808881111105826</v>
      </c>
    </row>
    <row r="17" spans="1:26" x14ac:dyDescent="0.35">
      <c r="A17" s="14">
        <v>43910</v>
      </c>
      <c r="B17">
        <v>859.36180000000002</v>
      </c>
      <c r="C17">
        <v>167.41971000000001</v>
      </c>
      <c r="D17">
        <v>738.11</v>
      </c>
      <c r="E17">
        <v>71.758200000000002</v>
      </c>
      <c r="F17">
        <v>56.825899999999997</v>
      </c>
      <c r="G17">
        <v>55.036299999999997</v>
      </c>
      <c r="H17">
        <v>13.411300000000001</v>
      </c>
      <c r="I17">
        <v>839.27719999999999</v>
      </c>
      <c r="J17">
        <v>839.27719999999999</v>
      </c>
      <c r="K17">
        <v>7.5952000000000002</v>
      </c>
      <c r="L17">
        <v>63.744500000000002</v>
      </c>
      <c r="M17">
        <v>11.5792</v>
      </c>
      <c r="N17">
        <v>7.5951609013854071</v>
      </c>
      <c r="O17">
        <v>10.698342667208204</v>
      </c>
      <c r="P17">
        <f t="shared" si="0"/>
        <v>1151.5</v>
      </c>
      <c r="Q17">
        <v>1.0624638145993264</v>
      </c>
      <c r="R17">
        <v>10.698342667208204</v>
      </c>
      <c r="S17">
        <v>0.81255633935603022</v>
      </c>
      <c r="T17">
        <v>63.744452875892186</v>
      </c>
      <c r="U17">
        <v>7.5951609013854071</v>
      </c>
      <c r="V17">
        <v>33.78063164996226</v>
      </c>
      <c r="W17">
        <v>-7.6505903552898848</v>
      </c>
      <c r="X17">
        <v>12.667266579725061</v>
      </c>
      <c r="Y17">
        <v>-15.720238467244771</v>
      </c>
      <c r="Z17">
        <v>10.892988801324902</v>
      </c>
    </row>
    <row r="18" spans="1:26" x14ac:dyDescent="0.35">
      <c r="A18" s="14">
        <v>43917</v>
      </c>
      <c r="B18">
        <v>859.36180000000002</v>
      </c>
      <c r="C18">
        <v>167.41971000000001</v>
      </c>
      <c r="D18">
        <v>729.4</v>
      </c>
      <c r="E18">
        <v>71.758200000000002</v>
      </c>
      <c r="F18">
        <v>54.198999999999998</v>
      </c>
      <c r="G18">
        <v>53.025500000000001</v>
      </c>
      <c r="H18">
        <v>13.755699999999999</v>
      </c>
      <c r="I18">
        <v>839.27719999999999</v>
      </c>
      <c r="J18">
        <v>839.27719999999999</v>
      </c>
      <c r="K18">
        <v>7.5952000000000002</v>
      </c>
      <c r="L18">
        <v>63.744500000000002</v>
      </c>
      <c r="M18">
        <v>11.442600000000001</v>
      </c>
      <c r="N18">
        <v>7.5951609013854071</v>
      </c>
      <c r="O18">
        <v>11.158147382405387</v>
      </c>
      <c r="P18">
        <f t="shared" si="0"/>
        <v>1151.5</v>
      </c>
      <c r="Q18">
        <v>1.0981265309277068</v>
      </c>
      <c r="R18">
        <v>11.158147382405387</v>
      </c>
      <c r="S18">
        <v>0.84747924730741331</v>
      </c>
      <c r="T18">
        <v>63.744452875892186</v>
      </c>
      <c r="U18">
        <v>7.5951609013854071</v>
      </c>
      <c r="V18">
        <v>33.768644887446676</v>
      </c>
      <c r="W18">
        <v>-12.410185191385345</v>
      </c>
      <c r="X18">
        <v>15.156270341059388</v>
      </c>
      <c r="Y18">
        <v>-20.86303971946846</v>
      </c>
      <c r="Z18">
        <v>13.260625640972062</v>
      </c>
    </row>
    <row r="19" spans="1:26" x14ac:dyDescent="0.35">
      <c r="A19" s="14">
        <v>43924</v>
      </c>
      <c r="B19">
        <v>852.72379999999998</v>
      </c>
      <c r="C19">
        <v>167.41971000000001</v>
      </c>
      <c r="D19">
        <v>742.54</v>
      </c>
      <c r="E19">
        <v>70.903300000000002</v>
      </c>
      <c r="F19">
        <v>51.764000000000003</v>
      </c>
      <c r="G19">
        <v>50.349899999999998</v>
      </c>
      <c r="H19">
        <v>14.7476</v>
      </c>
      <c r="I19">
        <v>834.15809999999999</v>
      </c>
      <c r="J19">
        <v>834.15809999999999</v>
      </c>
      <c r="K19">
        <v>7.5442999999999998</v>
      </c>
      <c r="L19">
        <v>62.931100000000001</v>
      </c>
      <c r="M19">
        <v>11.799200000000001</v>
      </c>
      <c r="N19">
        <v>7.5442696735214057</v>
      </c>
      <c r="O19">
        <v>11.429318973468773</v>
      </c>
      <c r="P19">
        <f t="shared" si="0"/>
        <v>1151.5</v>
      </c>
      <c r="Q19">
        <v>1.1122027159267693</v>
      </c>
      <c r="R19">
        <v>11.429318973468773</v>
      </c>
      <c r="S19">
        <v>0.86225864520543272</v>
      </c>
      <c r="T19">
        <v>62.931133663312764</v>
      </c>
      <c r="U19">
        <v>7.5442696735214057</v>
      </c>
      <c r="V19">
        <v>33.541760446039675</v>
      </c>
      <c r="W19">
        <v>-16.267365428765018</v>
      </c>
      <c r="X19">
        <v>17.444541437250706</v>
      </c>
      <c r="Y19">
        <v>-23.008692520860563</v>
      </c>
      <c r="Z19">
        <v>15.241067626893203</v>
      </c>
    </row>
    <row r="20" spans="1:26" x14ac:dyDescent="0.35">
      <c r="A20" s="14">
        <v>43931</v>
      </c>
      <c r="B20">
        <v>852.72379999999998</v>
      </c>
      <c r="C20">
        <v>169.51059000000001</v>
      </c>
      <c r="D20">
        <v>806.41</v>
      </c>
      <c r="E20">
        <v>70.903300000000002</v>
      </c>
      <c r="F20">
        <v>49.758200000000002</v>
      </c>
      <c r="G20">
        <v>48.470399999999998</v>
      </c>
      <c r="H20">
        <v>16.6372</v>
      </c>
      <c r="I20">
        <v>834.15809999999999</v>
      </c>
      <c r="J20">
        <v>834.15809999999999</v>
      </c>
      <c r="K20">
        <v>7.5442999999999998</v>
      </c>
      <c r="L20">
        <v>62.931100000000001</v>
      </c>
      <c r="M20">
        <v>12.8142</v>
      </c>
      <c r="N20">
        <v>7.5442696735214057</v>
      </c>
      <c r="O20">
        <v>12.635399264443219</v>
      </c>
      <c r="P20">
        <f t="shared" si="0"/>
        <v>1151.5</v>
      </c>
      <c r="Q20">
        <v>1.2172773943432738</v>
      </c>
      <c r="R20">
        <v>12.635399264443219</v>
      </c>
      <c r="S20">
        <v>0.95324859483573654</v>
      </c>
      <c r="T20">
        <v>62.931133663312764</v>
      </c>
      <c r="U20">
        <v>7.5442696735214057</v>
      </c>
      <c r="V20">
        <v>33.523297210011464</v>
      </c>
      <c r="W20">
        <v>-18.206266130838348</v>
      </c>
      <c r="X20">
        <v>17.168278045704739</v>
      </c>
      <c r="Y20">
        <v>-25.65523468035072</v>
      </c>
      <c r="Z20">
        <v>15.669369223418917</v>
      </c>
    </row>
    <row r="21" spans="1:26" x14ac:dyDescent="0.35">
      <c r="A21" s="14">
        <v>43938</v>
      </c>
      <c r="B21">
        <v>852.72379999999998</v>
      </c>
      <c r="C21">
        <v>169.51059000000001</v>
      </c>
      <c r="D21">
        <v>816.47</v>
      </c>
      <c r="E21">
        <v>70.903300000000002</v>
      </c>
      <c r="F21">
        <v>48.593499999999999</v>
      </c>
      <c r="G21">
        <v>47.142800000000001</v>
      </c>
      <c r="H21">
        <v>17.319099999999999</v>
      </c>
      <c r="I21">
        <v>834.15809999999999</v>
      </c>
      <c r="J21">
        <v>834.15809999999999</v>
      </c>
      <c r="K21">
        <v>7.5442999999999998</v>
      </c>
      <c r="L21">
        <v>62.931100000000001</v>
      </c>
      <c r="M21">
        <v>12.974</v>
      </c>
      <c r="N21">
        <v>7.5442696735214057</v>
      </c>
      <c r="O21">
        <v>12.821634587371026</v>
      </c>
      <c r="P21">
        <f t="shared" si="0"/>
        <v>1151.5</v>
      </c>
      <c r="Q21">
        <v>1.2318043141163091</v>
      </c>
      <c r="R21">
        <v>12.821634587371026</v>
      </c>
      <c r="S21">
        <v>0.96729868982476386</v>
      </c>
      <c r="T21">
        <v>62.931133663312764</v>
      </c>
      <c r="U21">
        <v>7.5442696735214057</v>
      </c>
      <c r="V21">
        <v>33.513497276546339</v>
      </c>
      <c r="W21">
        <v>-21.358209307274585</v>
      </c>
      <c r="X21">
        <v>18.807794204816027</v>
      </c>
      <c r="Y21">
        <v>-28.198895464582172</v>
      </c>
      <c r="Z21">
        <v>16.784643814605182</v>
      </c>
    </row>
    <row r="22" spans="1:26" x14ac:dyDescent="0.35">
      <c r="A22" s="14">
        <v>43945</v>
      </c>
      <c r="B22">
        <v>852.72379999999998</v>
      </c>
      <c r="C22">
        <v>169.46746999999999</v>
      </c>
      <c r="D22">
        <v>823.69</v>
      </c>
      <c r="E22">
        <v>70.903300000000002</v>
      </c>
      <c r="F22">
        <v>47.919400000000003</v>
      </c>
      <c r="G22">
        <v>47.187800000000003</v>
      </c>
      <c r="H22">
        <v>17.4556</v>
      </c>
      <c r="I22">
        <v>834.15809999999999</v>
      </c>
      <c r="J22">
        <v>834.15809999999999</v>
      </c>
      <c r="K22">
        <v>7.5442999999999998</v>
      </c>
      <c r="L22">
        <v>62.931100000000001</v>
      </c>
      <c r="M22">
        <v>13.088800000000001</v>
      </c>
      <c r="N22">
        <v>7.5442696735214057</v>
      </c>
      <c r="O22">
        <v>13.204592887930763</v>
      </c>
      <c r="P22">
        <f t="shared" si="0"/>
        <v>1151.5</v>
      </c>
      <c r="Q22">
        <v>1.2614142121977763</v>
      </c>
      <c r="R22">
        <v>13.204592887930763</v>
      </c>
      <c r="S22">
        <v>0.99619009675612502</v>
      </c>
      <c r="T22">
        <v>62.931133663312764</v>
      </c>
      <c r="U22">
        <v>7.5442696735214057</v>
      </c>
      <c r="V22">
        <v>33.525682639259429</v>
      </c>
      <c r="W22">
        <v>-21.59703477382601</v>
      </c>
      <c r="X22">
        <v>18.754822678338115</v>
      </c>
      <c r="Y22">
        <v>-29.078052914941235</v>
      </c>
      <c r="Z22">
        <v>17.062694362494231</v>
      </c>
    </row>
    <row r="23" spans="1:26" x14ac:dyDescent="0.35">
      <c r="A23" s="14">
        <v>43952</v>
      </c>
      <c r="B23">
        <v>852.72379999999998</v>
      </c>
      <c r="C23">
        <v>169.46746999999999</v>
      </c>
      <c r="D23">
        <v>849.79</v>
      </c>
      <c r="E23">
        <v>70.903300000000002</v>
      </c>
      <c r="F23">
        <v>47.177199999999999</v>
      </c>
      <c r="G23">
        <v>46.6053</v>
      </c>
      <c r="H23">
        <v>18.233799999999999</v>
      </c>
      <c r="I23">
        <v>834.15809999999999</v>
      </c>
      <c r="J23">
        <v>834.15809999999999</v>
      </c>
      <c r="K23">
        <v>7.5442999999999998</v>
      </c>
      <c r="L23">
        <v>62.931100000000001</v>
      </c>
      <c r="M23">
        <v>13.503500000000001</v>
      </c>
      <c r="N23">
        <v>7.5442696735214057</v>
      </c>
      <c r="O23">
        <v>13.293896856774985</v>
      </c>
      <c r="P23">
        <f t="shared" si="0"/>
        <v>1151.5</v>
      </c>
      <c r="Q23">
        <v>1.2683784204967294</v>
      </c>
      <c r="R23">
        <v>13.293896856774985</v>
      </c>
      <c r="S23">
        <v>1.0029274289948906</v>
      </c>
      <c r="T23">
        <v>62.931133663312764</v>
      </c>
      <c r="U23">
        <v>7.5442696735214057</v>
      </c>
      <c r="V23">
        <v>33.495522377659633</v>
      </c>
      <c r="W23">
        <v>-21.976434272182146</v>
      </c>
      <c r="X23">
        <v>18.682165681855516</v>
      </c>
      <c r="Y23">
        <v>-29.771354964475641</v>
      </c>
      <c r="Z23">
        <v>17.105709021472638</v>
      </c>
    </row>
    <row r="24" spans="1:26" x14ac:dyDescent="0.35">
      <c r="A24" s="14">
        <v>43959</v>
      </c>
      <c r="B24">
        <v>852.72379999999998</v>
      </c>
      <c r="C24">
        <v>169.46746999999999</v>
      </c>
      <c r="D24">
        <v>834.55</v>
      </c>
      <c r="E24">
        <v>70.903300000000002</v>
      </c>
      <c r="F24">
        <v>46.734200000000001</v>
      </c>
      <c r="G24">
        <v>46.072299999999998</v>
      </c>
      <c r="H24">
        <v>18.113900000000001</v>
      </c>
      <c r="I24">
        <v>834.15809999999999</v>
      </c>
      <c r="J24">
        <v>834.15809999999999</v>
      </c>
      <c r="K24">
        <v>7.5442999999999998</v>
      </c>
      <c r="L24">
        <v>62.931100000000001</v>
      </c>
      <c r="M24">
        <v>13.2613</v>
      </c>
      <c r="N24">
        <v>7.5442696735214057</v>
      </c>
      <c r="O24">
        <v>13.285792759958161</v>
      </c>
      <c r="P24">
        <f t="shared" si="0"/>
        <v>1151.5</v>
      </c>
      <c r="Q24">
        <v>1.2677464371813441</v>
      </c>
      <c r="R24">
        <v>13.285792759958161</v>
      </c>
      <c r="S24">
        <v>1.0023160340764261</v>
      </c>
      <c r="T24">
        <v>62.931133663312764</v>
      </c>
      <c r="U24">
        <v>7.5442696735214057</v>
      </c>
      <c r="V24">
        <v>33.495522377659633</v>
      </c>
      <c r="W24">
        <v>-22.863475571349511</v>
      </c>
      <c r="X24">
        <v>19.26598785386334</v>
      </c>
      <c r="Y24">
        <v>-30.446768180140634</v>
      </c>
      <c r="Z24">
        <v>17.607308977120848</v>
      </c>
    </row>
    <row r="25" spans="1:26" x14ac:dyDescent="0.35">
      <c r="A25" s="14">
        <v>43966</v>
      </c>
      <c r="B25">
        <v>742.49400000000003</v>
      </c>
      <c r="C25">
        <v>169.46746999999999</v>
      </c>
      <c r="D25">
        <v>838.87</v>
      </c>
      <c r="E25">
        <v>56.387700000000002</v>
      </c>
      <c r="F25">
        <v>45.776600000000002</v>
      </c>
      <c r="G25">
        <v>44.773400000000002</v>
      </c>
      <c r="H25">
        <v>18.735900000000001</v>
      </c>
      <c r="I25">
        <v>726.26189999999997</v>
      </c>
      <c r="J25">
        <v>726.26189999999997</v>
      </c>
      <c r="K25">
        <v>6.7096</v>
      </c>
      <c r="L25">
        <v>48.729599999999998</v>
      </c>
      <c r="M25">
        <v>17.2148</v>
      </c>
      <c r="N25">
        <v>7.5442696735214057</v>
      </c>
      <c r="O25">
        <v>13.595814189166481</v>
      </c>
      <c r="P25">
        <f t="shared" si="0"/>
        <v>1151.5</v>
      </c>
      <c r="Q25">
        <v>1.2919228969522654</v>
      </c>
      <c r="R25">
        <v>13.595814189166481</v>
      </c>
      <c r="S25">
        <v>1.025704886741607</v>
      </c>
      <c r="T25">
        <v>62.931133663312764</v>
      </c>
      <c r="U25">
        <v>7.5442696735214057</v>
      </c>
      <c r="V25">
        <v>33.49664328200096</v>
      </c>
      <c r="W25">
        <v>-24.965079235696287</v>
      </c>
      <c r="X25">
        <v>21.13853937418288</v>
      </c>
      <c r="Y25">
        <v>-31.920473554054752</v>
      </c>
      <c r="Z25">
        <v>19.161048201117158</v>
      </c>
    </row>
    <row r="26" spans="1:26" x14ac:dyDescent="0.35">
      <c r="A26" s="14">
        <v>43973</v>
      </c>
      <c r="B26">
        <v>742.61040000000003</v>
      </c>
      <c r="C26">
        <v>169.46746999999999</v>
      </c>
      <c r="D26">
        <v>856.89</v>
      </c>
      <c r="E26">
        <v>56.436799999999998</v>
      </c>
      <c r="F26">
        <v>45.6997</v>
      </c>
      <c r="G26">
        <v>43.696800000000003</v>
      </c>
      <c r="H26">
        <v>19.6099</v>
      </c>
      <c r="I26">
        <v>726.31790000000001</v>
      </c>
      <c r="J26">
        <v>726.31790000000001</v>
      </c>
      <c r="K26">
        <v>6.7126000000000001</v>
      </c>
      <c r="L26">
        <v>48.755099999999999</v>
      </c>
      <c r="M26">
        <v>17.575399999999998</v>
      </c>
      <c r="N26">
        <v>6.7126230307003727</v>
      </c>
      <c r="O26">
        <v>17.950039653947819</v>
      </c>
      <c r="P26">
        <f t="shared" si="0"/>
        <v>1151.5</v>
      </c>
      <c r="Q26">
        <v>1.5205230874888422</v>
      </c>
      <c r="R26">
        <v>17.950039653947819</v>
      </c>
      <c r="S26">
        <v>1.2049184958307506</v>
      </c>
      <c r="T26">
        <v>48.755881149684292</v>
      </c>
      <c r="U26">
        <v>6.7126230307003727</v>
      </c>
      <c r="V26">
        <v>31.779155119771477</v>
      </c>
      <c r="W26">
        <v>-3.478605336965932</v>
      </c>
      <c r="X26">
        <v>26.289590791363427</v>
      </c>
      <c r="Y26">
        <v>-14.610541532325707</v>
      </c>
      <c r="Z26">
        <v>23.2241533522579</v>
      </c>
    </row>
    <row r="27" spans="1:26" x14ac:dyDescent="0.35">
      <c r="A27" s="14">
        <v>43980</v>
      </c>
      <c r="B27">
        <v>742.61040000000003</v>
      </c>
      <c r="C27">
        <v>169.46746999999999</v>
      </c>
      <c r="D27">
        <v>894.18</v>
      </c>
      <c r="E27">
        <v>56.436799999999998</v>
      </c>
      <c r="F27">
        <v>45.597700000000003</v>
      </c>
      <c r="G27">
        <v>43.807000000000002</v>
      </c>
      <c r="H27">
        <v>20.411799999999999</v>
      </c>
      <c r="I27">
        <v>726.31790000000001</v>
      </c>
      <c r="J27">
        <v>726.31790000000001</v>
      </c>
      <c r="K27">
        <v>6.7126000000000001</v>
      </c>
      <c r="L27">
        <v>48.754899999999999</v>
      </c>
      <c r="M27">
        <v>18.340299999999999</v>
      </c>
      <c r="N27">
        <v>6.712610225515367</v>
      </c>
      <c r="O27">
        <v>18.188945968404443</v>
      </c>
      <c r="P27">
        <f t="shared" si="0"/>
        <v>1151.5</v>
      </c>
      <c r="Q27">
        <v>1.536759325037141</v>
      </c>
      <c r="R27">
        <v>18.188945968404443</v>
      </c>
      <c r="S27">
        <v>1.2209530469885816</v>
      </c>
      <c r="T27">
        <v>48.754886706488527</v>
      </c>
      <c r="U27">
        <v>6.712610225515367</v>
      </c>
      <c r="V27">
        <v>31.688153646519275</v>
      </c>
      <c r="W27">
        <v>-3.8055722528692337</v>
      </c>
      <c r="X27">
        <v>26.239377421283656</v>
      </c>
      <c r="Y27">
        <v>-14.723496048334345</v>
      </c>
      <c r="Z27">
        <v>22.823238956828888</v>
      </c>
    </row>
    <row r="28" spans="1:26" x14ac:dyDescent="0.35">
      <c r="A28" s="14">
        <v>43987</v>
      </c>
      <c r="B28">
        <v>742.75990000000002</v>
      </c>
      <c r="C28">
        <v>169.46746999999999</v>
      </c>
      <c r="D28">
        <v>974.42</v>
      </c>
      <c r="E28">
        <v>56.581200000000003</v>
      </c>
      <c r="F28">
        <v>46.127299999999998</v>
      </c>
      <c r="G28">
        <v>44.454000000000001</v>
      </c>
      <c r="H28">
        <v>21.919699999999999</v>
      </c>
      <c r="I28">
        <v>726.4606</v>
      </c>
      <c r="J28">
        <v>726.4606</v>
      </c>
      <c r="K28">
        <v>6.7736999999999998</v>
      </c>
      <c r="L28">
        <v>49.207900000000002</v>
      </c>
      <c r="M28">
        <v>19.802099999999999</v>
      </c>
      <c r="N28">
        <v>6.7736513448726017</v>
      </c>
      <c r="O28">
        <v>18.739875195922981</v>
      </c>
      <c r="P28">
        <f t="shared" si="0"/>
        <v>1151.5</v>
      </c>
      <c r="Q28">
        <v>1.5900550802426117</v>
      </c>
      <c r="R28">
        <v>18.739875195922981</v>
      </c>
      <c r="S28">
        <v>1.2693738082360839</v>
      </c>
      <c r="T28">
        <v>49.207905087896293</v>
      </c>
      <c r="U28">
        <v>6.7736513448726017</v>
      </c>
      <c r="V28">
        <v>31.754433014938023</v>
      </c>
      <c r="W28">
        <v>-3.7167003894901542</v>
      </c>
      <c r="X28">
        <v>25.8741423622239</v>
      </c>
      <c r="Y28">
        <v>-14.405866435364219</v>
      </c>
      <c r="Z28">
        <v>22.784928333333674</v>
      </c>
    </row>
    <row r="29" spans="1:26" x14ac:dyDescent="0.35">
      <c r="A29" s="14">
        <v>43994</v>
      </c>
      <c r="B29">
        <v>742.75990000000002</v>
      </c>
      <c r="C29">
        <v>169.46746999999999</v>
      </c>
      <c r="D29">
        <v>942.99</v>
      </c>
      <c r="E29">
        <v>56.5608</v>
      </c>
      <c r="F29">
        <v>46.443300000000001</v>
      </c>
      <c r="G29">
        <v>44.578600000000002</v>
      </c>
      <c r="H29">
        <v>21.153400000000001</v>
      </c>
      <c r="I29">
        <v>726.4606</v>
      </c>
      <c r="J29">
        <v>726.4606</v>
      </c>
      <c r="K29">
        <v>6.7736999999999998</v>
      </c>
      <c r="L29">
        <v>49.207900000000002</v>
      </c>
      <c r="M29">
        <v>19.163399999999999</v>
      </c>
      <c r="N29">
        <v>6.7736513448726017</v>
      </c>
      <c r="O29">
        <v>19.729553580178742</v>
      </c>
      <c r="P29">
        <f t="shared" si="0"/>
        <v>1151.5</v>
      </c>
      <c r="Q29">
        <v>1.6579123984493767</v>
      </c>
      <c r="R29">
        <v>19.729553580178742</v>
      </c>
      <c r="S29">
        <v>1.3364111714211375</v>
      </c>
      <c r="T29">
        <v>49.207905087896293</v>
      </c>
      <c r="U29">
        <v>6.7736513448726017</v>
      </c>
      <c r="V29">
        <v>31.755010497221651</v>
      </c>
      <c r="W29">
        <v>-3.4073445736308354</v>
      </c>
      <c r="X29">
        <v>26.4976286444574</v>
      </c>
      <c r="Y29">
        <v>-14.254913916373049</v>
      </c>
      <c r="Z29">
        <v>23.600547125294046</v>
      </c>
    </row>
    <row r="30" spans="1:26" x14ac:dyDescent="0.35">
      <c r="A30" s="14">
        <v>44001</v>
      </c>
      <c r="B30">
        <v>742.75990000000002</v>
      </c>
      <c r="C30">
        <v>169.46746999999999</v>
      </c>
      <c r="D30">
        <v>928.58</v>
      </c>
      <c r="E30">
        <v>56.5608</v>
      </c>
      <c r="F30">
        <v>45.940399999999997</v>
      </c>
      <c r="G30">
        <v>44.232799999999997</v>
      </c>
      <c r="H30">
        <v>20.992999999999999</v>
      </c>
      <c r="I30">
        <v>726.4606</v>
      </c>
      <c r="J30">
        <v>726.4606</v>
      </c>
      <c r="K30">
        <v>6.7736999999999998</v>
      </c>
      <c r="L30">
        <v>49.207900000000002</v>
      </c>
      <c r="M30">
        <v>18.8705</v>
      </c>
      <c r="N30">
        <v>6.7736513448726017</v>
      </c>
      <c r="O30">
        <v>18.951223351903675</v>
      </c>
      <c r="P30">
        <f t="shared" si="0"/>
        <v>1151.5</v>
      </c>
      <c r="Q30">
        <v>1.6045461707836866</v>
      </c>
      <c r="R30">
        <v>18.951223351903675</v>
      </c>
      <c r="S30">
        <v>1.2836897954460336</v>
      </c>
      <c r="T30">
        <v>49.207905087896293</v>
      </c>
      <c r="U30">
        <v>6.7736513448726017</v>
      </c>
      <c r="V30">
        <v>31.748230926696365</v>
      </c>
      <c r="W30">
        <v>-3.8952926229840981</v>
      </c>
      <c r="X30">
        <v>27.901683858300355</v>
      </c>
      <c r="Y30">
        <v>-13.640423600934728</v>
      </c>
      <c r="Z30">
        <v>23.750428074903265</v>
      </c>
    </row>
    <row r="31" spans="1:26" x14ac:dyDescent="0.35">
      <c r="A31" s="14">
        <v>44008</v>
      </c>
      <c r="B31">
        <v>742.75990000000002</v>
      </c>
      <c r="C31">
        <v>169.72604000000001</v>
      </c>
      <c r="D31">
        <v>900.96</v>
      </c>
      <c r="E31">
        <v>56.5608</v>
      </c>
      <c r="F31">
        <v>46.119</v>
      </c>
      <c r="G31">
        <v>43.981900000000003</v>
      </c>
      <c r="H31">
        <v>20.4848</v>
      </c>
      <c r="I31">
        <v>726.4606</v>
      </c>
      <c r="J31">
        <v>726.4606</v>
      </c>
      <c r="K31">
        <v>6.7736999999999998</v>
      </c>
      <c r="L31">
        <v>49.207900000000002</v>
      </c>
      <c r="M31">
        <v>18.3093</v>
      </c>
      <c r="N31">
        <v>6.7736513448726017</v>
      </c>
      <c r="O31">
        <v>18.39318293236234</v>
      </c>
      <c r="P31">
        <f t="shared" si="0"/>
        <v>1151.5</v>
      </c>
      <c r="Q31">
        <v>1.5662841182588869</v>
      </c>
      <c r="R31">
        <v>18.39318293236234</v>
      </c>
      <c r="S31">
        <v>1.2458900830628394</v>
      </c>
      <c r="T31">
        <v>49.207905087896293</v>
      </c>
      <c r="U31">
        <v>6.7736513448726017</v>
      </c>
      <c r="V31">
        <v>31.668195422525258</v>
      </c>
      <c r="W31">
        <v>-4.0072368412038948</v>
      </c>
      <c r="X31">
        <v>27.984881811253832</v>
      </c>
      <c r="Y31">
        <v>-13.634784026644073</v>
      </c>
      <c r="Z31">
        <v>23.628684564139473</v>
      </c>
    </row>
    <row r="32" spans="1:26" x14ac:dyDescent="0.35">
      <c r="A32" s="14">
        <v>44015</v>
      </c>
      <c r="B32">
        <v>742.75990000000002</v>
      </c>
      <c r="C32">
        <v>163.05222000000001</v>
      </c>
      <c r="D32">
        <v>925.77</v>
      </c>
      <c r="E32">
        <v>56.572600000000001</v>
      </c>
      <c r="F32">
        <v>46.464700000000001</v>
      </c>
      <c r="G32">
        <v>43.9176</v>
      </c>
      <c r="H32">
        <v>21.079699999999999</v>
      </c>
      <c r="I32">
        <v>726.4606</v>
      </c>
      <c r="J32">
        <v>726.4606</v>
      </c>
      <c r="K32">
        <v>6.7775999999999996</v>
      </c>
      <c r="L32">
        <v>49.2363</v>
      </c>
      <c r="M32">
        <v>18.802600000000002</v>
      </c>
      <c r="N32">
        <v>6.7775634692074496</v>
      </c>
      <c r="O32">
        <v>18.523518918780788</v>
      </c>
      <c r="P32">
        <f t="shared" si="0"/>
        <v>1151.5</v>
      </c>
      <c r="Q32">
        <v>1.5778930485022624</v>
      </c>
      <c r="R32">
        <v>18.523518918780788</v>
      </c>
      <c r="S32">
        <v>1.2554432514510174</v>
      </c>
      <c r="T32">
        <v>49.236325128013505</v>
      </c>
      <c r="U32">
        <v>6.7775634692074496</v>
      </c>
      <c r="V32">
        <v>31.578311723642322</v>
      </c>
      <c r="W32">
        <v>-5.7031063327117613</v>
      </c>
      <c r="X32">
        <v>29.390417820392916</v>
      </c>
      <c r="Y32">
        <v>-14.68169162665666</v>
      </c>
      <c r="Z32">
        <v>24.02893216051465</v>
      </c>
    </row>
    <row r="33" spans="1:26" x14ac:dyDescent="0.35">
      <c r="A33" s="14">
        <v>44022</v>
      </c>
      <c r="B33">
        <v>742.75990000000002</v>
      </c>
      <c r="C33">
        <v>163.05222000000001</v>
      </c>
      <c r="D33">
        <v>899.64</v>
      </c>
      <c r="E33">
        <v>56.566400000000002</v>
      </c>
      <c r="F33">
        <v>45.8123</v>
      </c>
      <c r="G33">
        <v>43.277200000000001</v>
      </c>
      <c r="H33">
        <v>20.787800000000001</v>
      </c>
      <c r="I33">
        <v>726.4606</v>
      </c>
      <c r="J33">
        <v>726.4606</v>
      </c>
      <c r="K33">
        <v>6.7775999999999996</v>
      </c>
      <c r="L33">
        <v>49.2363</v>
      </c>
      <c r="M33">
        <v>18.271899999999999</v>
      </c>
      <c r="N33">
        <v>6.7775634692074496</v>
      </c>
      <c r="O33">
        <v>18.589323992404296</v>
      </c>
      <c r="P33">
        <f t="shared" si="0"/>
        <v>1151.5</v>
      </c>
      <c r="Q33">
        <v>1.5321912011453136</v>
      </c>
      <c r="R33">
        <v>18.589323992404296</v>
      </c>
      <c r="S33">
        <v>1.2599032320818093</v>
      </c>
      <c r="T33">
        <v>49.236325128013505</v>
      </c>
      <c r="U33">
        <v>6.7775634692074496</v>
      </c>
      <c r="V33">
        <v>31.587743761757984</v>
      </c>
      <c r="W33">
        <v>-5.6967028380606664</v>
      </c>
      <c r="X33">
        <v>29.620323794965387</v>
      </c>
      <c r="Y33">
        <v>-14.494494804995368</v>
      </c>
      <c r="Z33">
        <v>23.886369982742313</v>
      </c>
    </row>
    <row r="34" spans="1:26" x14ac:dyDescent="0.35">
      <c r="A34" s="14">
        <v>44029</v>
      </c>
      <c r="B34">
        <v>742.75990000000002</v>
      </c>
      <c r="C34">
        <v>163.05222000000001</v>
      </c>
      <c r="D34">
        <v>894.16</v>
      </c>
      <c r="E34">
        <v>56.563699999999997</v>
      </c>
      <c r="F34">
        <v>44.157899999999998</v>
      </c>
      <c r="G34">
        <v>41.536299999999997</v>
      </c>
      <c r="H34">
        <v>21.527200000000001</v>
      </c>
      <c r="I34">
        <v>726.4606</v>
      </c>
      <c r="J34">
        <v>726.4606</v>
      </c>
      <c r="K34">
        <v>6.7775999999999996</v>
      </c>
      <c r="L34">
        <v>49.2363</v>
      </c>
      <c r="M34">
        <v>18.160599999999999</v>
      </c>
      <c r="N34">
        <v>6.7775634692074496</v>
      </c>
      <c r="O34">
        <v>18.180682609285462</v>
      </c>
      <c r="P34">
        <f t="shared" si="0"/>
        <v>1151.5</v>
      </c>
      <c r="Q34">
        <v>1.5052177779002192</v>
      </c>
      <c r="R34">
        <v>18.180682609285462</v>
      </c>
      <c r="S34">
        <v>1.2322073029794833</v>
      </c>
      <c r="T34">
        <v>49.236325128013505</v>
      </c>
      <c r="U34">
        <v>6.7775634692074496</v>
      </c>
      <c r="V34">
        <v>31.547826363219233</v>
      </c>
      <c r="W34">
        <v>-6.8274264144855543</v>
      </c>
      <c r="X34">
        <v>28.357344967381771</v>
      </c>
      <c r="Y34">
        <v>-16.001025722638591</v>
      </c>
      <c r="Z34">
        <v>22.687981877618316</v>
      </c>
    </row>
    <row r="35" spans="1:26" x14ac:dyDescent="0.35">
      <c r="A35" s="14">
        <v>44036</v>
      </c>
      <c r="B35">
        <v>742.75990000000002</v>
      </c>
      <c r="C35">
        <v>163.05222000000001</v>
      </c>
      <c r="D35">
        <v>878.55</v>
      </c>
      <c r="E35">
        <v>56.504899999999999</v>
      </c>
      <c r="F35">
        <v>42.991900000000001</v>
      </c>
      <c r="G35">
        <v>39.898499999999999</v>
      </c>
      <c r="H35">
        <v>22.019600000000001</v>
      </c>
      <c r="I35">
        <v>726.4606</v>
      </c>
      <c r="J35">
        <v>726.4606</v>
      </c>
      <c r="K35">
        <v>6.7775999999999996</v>
      </c>
      <c r="L35">
        <v>49.2363</v>
      </c>
      <c r="M35">
        <v>17.843499999999999</v>
      </c>
      <c r="N35">
        <v>6.7775634692074496</v>
      </c>
      <c r="O35">
        <v>18.12340782298352</v>
      </c>
      <c r="P35">
        <f t="shared" si="0"/>
        <v>1151.5</v>
      </c>
      <c r="Q35">
        <v>1.501437208638233</v>
      </c>
      <c r="R35">
        <v>18.12340782298352</v>
      </c>
      <c r="S35">
        <v>1.2283254679860161</v>
      </c>
      <c r="T35">
        <v>49.236325128013505</v>
      </c>
      <c r="U35">
        <v>6.7775634692074496</v>
      </c>
      <c r="V35">
        <v>31.744540336194579</v>
      </c>
      <c r="W35">
        <v>-10.096414029446329</v>
      </c>
      <c r="X35">
        <v>28.302567103582589</v>
      </c>
      <c r="Y35">
        <v>-18.820386091505963</v>
      </c>
      <c r="Z35">
        <v>21.903606169033512</v>
      </c>
    </row>
    <row r="36" spans="1:26" x14ac:dyDescent="0.35">
      <c r="A36" s="14">
        <v>44043</v>
      </c>
      <c r="B36">
        <v>742.75990000000002</v>
      </c>
      <c r="C36">
        <v>163.05222000000001</v>
      </c>
      <c r="D36">
        <v>879.08</v>
      </c>
      <c r="E36">
        <v>56.484499999999997</v>
      </c>
      <c r="F36">
        <v>42.606499999999997</v>
      </c>
      <c r="G36">
        <v>39.748899999999999</v>
      </c>
      <c r="H36">
        <v>22.1158</v>
      </c>
      <c r="I36">
        <v>726.4606</v>
      </c>
      <c r="J36">
        <v>726.4606</v>
      </c>
      <c r="K36">
        <v>6.7775999999999996</v>
      </c>
      <c r="L36">
        <v>49.2363</v>
      </c>
      <c r="M36">
        <v>17.854299999999999</v>
      </c>
      <c r="N36">
        <v>6.7775634692074496</v>
      </c>
      <c r="O36">
        <v>17.885575288375094</v>
      </c>
      <c r="P36">
        <f t="shared" si="0"/>
        <v>1151.5</v>
      </c>
      <c r="Q36">
        <v>1.4857384618092044</v>
      </c>
      <c r="R36">
        <v>17.885575288375094</v>
      </c>
      <c r="S36">
        <v>1.2122062170025052</v>
      </c>
      <c r="T36">
        <v>49.236325128013505</v>
      </c>
      <c r="U36">
        <v>6.7775634692074496</v>
      </c>
      <c r="V36">
        <v>31.75169216877779</v>
      </c>
      <c r="W36">
        <v>-10.337148968075969</v>
      </c>
      <c r="X36">
        <v>28.503629085806953</v>
      </c>
      <c r="Y36">
        <v>-19.323762633694891</v>
      </c>
      <c r="Z36">
        <v>22.164474559028761</v>
      </c>
    </row>
    <row r="37" spans="1:26" x14ac:dyDescent="0.35">
      <c r="A37" s="14">
        <v>44050</v>
      </c>
      <c r="B37">
        <v>742.75990000000002</v>
      </c>
      <c r="C37">
        <v>163.50665000000001</v>
      </c>
      <c r="D37">
        <v>873.55</v>
      </c>
      <c r="E37">
        <v>56.484499999999997</v>
      </c>
      <c r="F37">
        <v>41.896599999999999</v>
      </c>
      <c r="G37">
        <v>39.033200000000001</v>
      </c>
      <c r="H37">
        <v>22.3797</v>
      </c>
      <c r="I37">
        <v>726.4606</v>
      </c>
      <c r="J37">
        <v>726.4606</v>
      </c>
      <c r="K37">
        <v>6.7775999999999996</v>
      </c>
      <c r="L37">
        <v>49.2363</v>
      </c>
      <c r="M37">
        <v>17.742000000000001</v>
      </c>
      <c r="N37">
        <v>6.7775634692074496</v>
      </c>
      <c r="O37">
        <v>18.026325029180935</v>
      </c>
      <c r="P37">
        <f t="shared" si="0"/>
        <v>1151.5</v>
      </c>
      <c r="Q37">
        <v>1.495029009676426</v>
      </c>
      <c r="R37">
        <v>18.026325029180935</v>
      </c>
      <c r="S37">
        <v>1.2217456200183661</v>
      </c>
      <c r="T37">
        <v>49.236325128013505</v>
      </c>
      <c r="U37">
        <v>6.7775634692074496</v>
      </c>
      <c r="V37">
        <v>31.827529593576539</v>
      </c>
      <c r="W37">
        <v>-10.995332959384356</v>
      </c>
      <c r="X37">
        <v>29.678581061049542</v>
      </c>
      <c r="Y37">
        <v>-19.621941495971402</v>
      </c>
      <c r="Z37">
        <v>22.473919022684743</v>
      </c>
    </row>
    <row r="38" spans="1:26" x14ac:dyDescent="0.35">
      <c r="A38" s="14">
        <v>44057</v>
      </c>
      <c r="B38">
        <v>724.27859999999998</v>
      </c>
      <c r="C38">
        <v>163.50665000000001</v>
      </c>
      <c r="D38">
        <v>884.52</v>
      </c>
      <c r="E38">
        <v>52.89</v>
      </c>
      <c r="F38">
        <v>41.548400000000001</v>
      </c>
      <c r="G38">
        <v>38.695999999999998</v>
      </c>
      <c r="H38">
        <v>22.8582</v>
      </c>
      <c r="I38">
        <v>707.41930000000002</v>
      </c>
      <c r="J38">
        <v>707.41930000000002</v>
      </c>
      <c r="K38">
        <v>6.3330000000000002</v>
      </c>
      <c r="L38">
        <v>44.801099999999998</v>
      </c>
      <c r="M38">
        <v>19.743300000000001</v>
      </c>
      <c r="N38">
        <v>6.7775634692074496</v>
      </c>
      <c r="O38">
        <v>18.021247477203811</v>
      </c>
      <c r="P38">
        <f t="shared" si="0"/>
        <v>1151.5</v>
      </c>
      <c r="Q38">
        <v>1.4980091516215714</v>
      </c>
      <c r="R38">
        <v>18.021247477203811</v>
      </c>
      <c r="S38">
        <v>1.2214014857104345</v>
      </c>
      <c r="T38">
        <v>49.236325128013505</v>
      </c>
      <c r="U38">
        <v>6.7775634692074496</v>
      </c>
      <c r="V38">
        <v>31.786637757204314</v>
      </c>
      <c r="W38">
        <v>-11.649465494033279</v>
      </c>
      <c r="X38">
        <v>30.984976953279254</v>
      </c>
      <c r="Y38">
        <v>-19.975213300032806</v>
      </c>
      <c r="Z38">
        <v>24.465125275272683</v>
      </c>
    </row>
    <row r="39" spans="1:26" x14ac:dyDescent="0.35">
      <c r="A39" s="14">
        <v>44064</v>
      </c>
      <c r="B39">
        <v>724.27859999999998</v>
      </c>
      <c r="C39">
        <v>163.50665000000001</v>
      </c>
      <c r="D39">
        <v>849.04</v>
      </c>
      <c r="E39">
        <v>52.89</v>
      </c>
      <c r="F39">
        <v>40.902200000000001</v>
      </c>
      <c r="G39">
        <v>37.780999999999999</v>
      </c>
      <c r="H39">
        <v>22.4727</v>
      </c>
      <c r="I39">
        <v>707.41510000000005</v>
      </c>
      <c r="J39">
        <v>707.41510000000005</v>
      </c>
      <c r="K39">
        <v>6.3331</v>
      </c>
      <c r="L39">
        <v>44.801099999999998</v>
      </c>
      <c r="M39">
        <v>18.9513</v>
      </c>
      <c r="N39">
        <v>6.3330645267618211</v>
      </c>
      <c r="O39">
        <v>19.358696893386707</v>
      </c>
      <c r="P39">
        <f t="shared" si="0"/>
        <v>1151.5</v>
      </c>
      <c r="Q39">
        <v>1.5125615518703515</v>
      </c>
      <c r="R39">
        <v>19.358696893386707</v>
      </c>
      <c r="S39">
        <v>1.2259987657984162</v>
      </c>
      <c r="T39">
        <v>44.801052714260045</v>
      </c>
      <c r="U39">
        <v>6.3330645267618211</v>
      </c>
      <c r="V39">
        <v>31.511161222236979</v>
      </c>
      <c r="W39">
        <v>3.1492688666836317</v>
      </c>
      <c r="X39">
        <v>27.366552099131237</v>
      </c>
      <c r="Y39">
        <v>-10.400997305511311</v>
      </c>
      <c r="Z39">
        <v>23.352629335694527</v>
      </c>
    </row>
    <row r="40" spans="1:26" x14ac:dyDescent="0.35">
      <c r="A40" s="14">
        <v>44071</v>
      </c>
      <c r="B40">
        <v>724.27620000000002</v>
      </c>
      <c r="C40">
        <v>163.50665000000001</v>
      </c>
      <c r="D40">
        <v>873.08</v>
      </c>
      <c r="E40">
        <v>52.883699999999997</v>
      </c>
      <c r="F40">
        <v>40.802700000000002</v>
      </c>
      <c r="G40">
        <v>37.895400000000002</v>
      </c>
      <c r="H40">
        <v>23.039200000000001</v>
      </c>
      <c r="I40">
        <v>707.41510000000005</v>
      </c>
      <c r="J40">
        <v>707.41510000000005</v>
      </c>
      <c r="K40">
        <v>6.3331</v>
      </c>
      <c r="L40">
        <v>44.801099999999998</v>
      </c>
      <c r="M40">
        <v>19.4879</v>
      </c>
      <c r="N40">
        <v>6.3330645267618211</v>
      </c>
      <c r="O40">
        <v>19.389722950048039</v>
      </c>
      <c r="P40">
        <f t="shared" si="0"/>
        <v>1151.5</v>
      </c>
      <c r="Q40">
        <v>1.5144544509150402</v>
      </c>
      <c r="R40">
        <v>19.389722950048039</v>
      </c>
      <c r="S40">
        <v>1.227963665986888</v>
      </c>
      <c r="T40">
        <v>44.801052714260045</v>
      </c>
      <c r="U40">
        <v>6.3330645267618211</v>
      </c>
      <c r="V40">
        <v>31.49435615640175</v>
      </c>
      <c r="W40">
        <v>2.0247553608966489</v>
      </c>
      <c r="X40">
        <v>27.285825802194076</v>
      </c>
      <c r="Y40">
        <v>-10.963812092868617</v>
      </c>
      <c r="Z40">
        <v>22.944884553261438</v>
      </c>
    </row>
    <row r="41" spans="1:26" x14ac:dyDescent="0.35">
      <c r="A41" s="14">
        <v>44078</v>
      </c>
      <c r="B41">
        <v>724.27620000000002</v>
      </c>
      <c r="C41">
        <v>163.50665000000001</v>
      </c>
      <c r="D41">
        <v>853.1</v>
      </c>
      <c r="E41">
        <v>52.883699999999997</v>
      </c>
      <c r="F41">
        <v>40.570999999999998</v>
      </c>
      <c r="G41">
        <v>37.5989</v>
      </c>
      <c r="H41">
        <v>22.689499999999999</v>
      </c>
      <c r="I41">
        <v>707.41510000000005</v>
      </c>
      <c r="J41">
        <v>707.41510000000005</v>
      </c>
      <c r="K41">
        <v>6.3331</v>
      </c>
      <c r="L41">
        <v>44.801099999999998</v>
      </c>
      <c r="M41">
        <v>19.042000000000002</v>
      </c>
      <c r="N41">
        <v>6.3330645267618211</v>
      </c>
      <c r="O41">
        <v>19.194191830369423</v>
      </c>
      <c r="P41">
        <f t="shared" si="0"/>
        <v>1151.5</v>
      </c>
      <c r="Q41">
        <v>1.5025814905392734</v>
      </c>
      <c r="R41">
        <v>19.194191830369423</v>
      </c>
      <c r="S41">
        <v>1.2155805540077413</v>
      </c>
      <c r="T41">
        <v>44.801052714260045</v>
      </c>
      <c r="U41">
        <v>6.3330645267618211</v>
      </c>
      <c r="V41">
        <v>31.553292920027364</v>
      </c>
      <c r="W41">
        <v>2.0110279904373245</v>
      </c>
      <c r="X41">
        <v>27.780664622215454</v>
      </c>
      <c r="Y41">
        <v>-10.961207600543423</v>
      </c>
      <c r="Z41">
        <v>23.169139405078425</v>
      </c>
    </row>
    <row r="42" spans="1:26" x14ac:dyDescent="0.35">
      <c r="A42" s="14">
        <v>44085</v>
      </c>
      <c r="B42">
        <v>724.27620000000002</v>
      </c>
      <c r="C42">
        <v>163.50665000000001</v>
      </c>
      <c r="D42">
        <v>835.48</v>
      </c>
      <c r="E42">
        <v>52.883699999999997</v>
      </c>
      <c r="F42">
        <v>40.479500000000002</v>
      </c>
      <c r="G42">
        <v>37.383000000000003</v>
      </c>
      <c r="H42">
        <v>22.3492</v>
      </c>
      <c r="I42">
        <v>707.41510000000005</v>
      </c>
      <c r="J42">
        <v>707.41510000000005</v>
      </c>
      <c r="K42">
        <v>6.3331</v>
      </c>
      <c r="L42">
        <v>44.801099999999998</v>
      </c>
      <c r="M42">
        <v>18.648700000000002</v>
      </c>
      <c r="N42">
        <v>6.3330645267618211</v>
      </c>
      <c r="O42">
        <v>18.829245048777484</v>
      </c>
      <c r="P42">
        <f t="shared" si="0"/>
        <v>1151.5</v>
      </c>
      <c r="Q42">
        <v>1.4803160953013879</v>
      </c>
      <c r="R42">
        <v>18.829245048777484</v>
      </c>
      <c r="S42">
        <v>1.1924682388411836</v>
      </c>
      <c r="T42">
        <v>44.801052714260045</v>
      </c>
      <c r="U42">
        <v>6.3330645267618211</v>
      </c>
      <c r="V42">
        <v>31.524421238893193</v>
      </c>
      <c r="W42">
        <v>1.151677779249592</v>
      </c>
      <c r="X42">
        <v>28.035971977398116</v>
      </c>
      <c r="Y42">
        <v>-11.547895941931241</v>
      </c>
      <c r="Z42">
        <v>23.306196070670293</v>
      </c>
    </row>
    <row r="43" spans="1:26" x14ac:dyDescent="0.35">
      <c r="A43" s="14">
        <v>44092</v>
      </c>
      <c r="B43">
        <v>724.27620000000002</v>
      </c>
      <c r="C43">
        <v>163.50665000000001</v>
      </c>
      <c r="D43">
        <v>839.96</v>
      </c>
      <c r="E43">
        <v>52.876899999999999</v>
      </c>
      <c r="F43">
        <v>40.512900000000002</v>
      </c>
      <c r="G43">
        <v>37.284700000000001</v>
      </c>
      <c r="H43">
        <v>22.528300000000002</v>
      </c>
      <c r="I43">
        <v>707.41510000000005</v>
      </c>
      <c r="J43">
        <v>707.41510000000005</v>
      </c>
      <c r="K43">
        <v>6.3331</v>
      </c>
      <c r="L43">
        <v>44.801099999999998</v>
      </c>
      <c r="M43">
        <v>18.748699999999999</v>
      </c>
      <c r="N43">
        <v>6.3330645267618211</v>
      </c>
      <c r="O43">
        <v>18.906252167828992</v>
      </c>
      <c r="P43">
        <f t="shared" si="0"/>
        <v>1151.5</v>
      </c>
      <c r="Q43">
        <v>1.4850142979662628</v>
      </c>
      <c r="R43">
        <v>18.906252167828992</v>
      </c>
      <c r="S43">
        <v>1.197345149380916</v>
      </c>
      <c r="T43">
        <v>44.801052714260045</v>
      </c>
      <c r="U43">
        <v>6.3330645267618211</v>
      </c>
      <c r="V43">
        <v>31.437735937783149</v>
      </c>
      <c r="W43">
        <v>1.3978833674908977</v>
      </c>
      <c r="X43">
        <v>27.706853958123677</v>
      </c>
      <c r="Y43">
        <v>-11.429218715818255</v>
      </c>
      <c r="Z43">
        <v>23.398388347352956</v>
      </c>
    </row>
    <row r="44" spans="1:26" x14ac:dyDescent="0.35">
      <c r="A44" s="14">
        <v>44099</v>
      </c>
      <c r="B44">
        <v>724.27620000000002</v>
      </c>
      <c r="C44">
        <v>163.50665000000001</v>
      </c>
      <c r="D44">
        <v>784.2</v>
      </c>
      <c r="E44">
        <v>52.876899999999999</v>
      </c>
      <c r="F44">
        <v>40.291800000000002</v>
      </c>
      <c r="G44">
        <v>36.927100000000003</v>
      </c>
      <c r="H44">
        <v>21.2364</v>
      </c>
      <c r="I44">
        <v>707.41510000000005</v>
      </c>
      <c r="J44">
        <v>707.41510000000005</v>
      </c>
      <c r="K44">
        <v>6.3331</v>
      </c>
      <c r="L44">
        <v>44.801099999999998</v>
      </c>
      <c r="M44">
        <v>17.504100000000001</v>
      </c>
      <c r="N44">
        <v>6.3330645267618211</v>
      </c>
      <c r="O44">
        <v>17.872794309253656</v>
      </c>
      <c r="P44">
        <f t="shared" si="0"/>
        <v>1151.5</v>
      </c>
      <c r="Q44">
        <v>1.4219630564057664</v>
      </c>
      <c r="R44">
        <v>17.872794309253656</v>
      </c>
      <c r="S44">
        <v>1.1318955963404487</v>
      </c>
      <c r="T44">
        <v>44.801052714260045</v>
      </c>
      <c r="U44">
        <v>6.3330645267618211</v>
      </c>
      <c r="V44">
        <v>31.438325256148588</v>
      </c>
      <c r="W44">
        <v>0.66584814883423082</v>
      </c>
      <c r="X44">
        <v>27.742792499407134</v>
      </c>
      <c r="Y44">
        <v>-11.377383225101434</v>
      </c>
      <c r="Z44">
        <v>22.986155425672322</v>
      </c>
    </row>
    <row r="45" spans="1:26" x14ac:dyDescent="0.35">
      <c r="A45" s="14">
        <v>44106</v>
      </c>
      <c r="B45">
        <v>724.27620000000002</v>
      </c>
      <c r="C45">
        <v>163.50665000000001</v>
      </c>
      <c r="D45">
        <v>779.22</v>
      </c>
      <c r="E45">
        <v>52.9054</v>
      </c>
      <c r="F45">
        <v>39.634599999999999</v>
      </c>
      <c r="G45">
        <v>36.123600000000003</v>
      </c>
      <c r="H45">
        <v>21.570900000000002</v>
      </c>
      <c r="I45">
        <v>708.04290000000003</v>
      </c>
      <c r="J45">
        <v>708.04290000000003</v>
      </c>
      <c r="K45">
        <v>6.3308999999999997</v>
      </c>
      <c r="L45">
        <v>44.825400000000002</v>
      </c>
      <c r="M45">
        <v>17.383400000000002</v>
      </c>
      <c r="N45">
        <v>6.3333688668054906</v>
      </c>
      <c r="O45">
        <v>17.428385109162186</v>
      </c>
      <c r="P45">
        <f t="shared" si="0"/>
        <v>1151.5</v>
      </c>
      <c r="Q45">
        <v>1.3949166912566007</v>
      </c>
      <c r="R45">
        <v>17.428385109162186</v>
      </c>
      <c r="S45">
        <v>1.1038039164906419</v>
      </c>
      <c r="T45">
        <v>44.801052714260045</v>
      </c>
      <c r="U45">
        <v>6.3333688668054906</v>
      </c>
      <c r="V45">
        <v>31.313274879094482</v>
      </c>
      <c r="W45">
        <v>-0.43618762336841232</v>
      </c>
      <c r="X45">
        <v>27.161480528145546</v>
      </c>
      <c r="Y45">
        <v>-12.526076282643798</v>
      </c>
      <c r="Z45">
        <v>22.028816800201241</v>
      </c>
    </row>
    <row r="46" spans="1:26" x14ac:dyDescent="0.35">
      <c r="A46" s="14">
        <v>44113</v>
      </c>
      <c r="B46">
        <v>724.27620000000002</v>
      </c>
      <c r="C46">
        <v>170.28926999999999</v>
      </c>
      <c r="D46">
        <v>816.1</v>
      </c>
      <c r="E46">
        <v>52.9054</v>
      </c>
      <c r="F46">
        <v>40.7042</v>
      </c>
      <c r="G46">
        <v>37.822699999999998</v>
      </c>
      <c r="H46">
        <v>21.577000000000002</v>
      </c>
      <c r="I46">
        <v>708.05319999999995</v>
      </c>
      <c r="J46">
        <v>708.05319999999995</v>
      </c>
      <c r="K46">
        <v>6.3308</v>
      </c>
      <c r="L46">
        <v>44.825400000000002</v>
      </c>
      <c r="M46">
        <v>18.206199999999999</v>
      </c>
      <c r="N46">
        <v>6.3308915314611696</v>
      </c>
      <c r="O46">
        <v>17.947178737918158</v>
      </c>
      <c r="P46">
        <f t="shared" si="0"/>
        <v>1151.5</v>
      </c>
      <c r="Q46">
        <v>1.4712372051319935</v>
      </c>
      <c r="R46">
        <v>17.947178737918158</v>
      </c>
      <c r="S46">
        <v>1.1362164188550603</v>
      </c>
      <c r="T46">
        <v>44.825429765197704</v>
      </c>
      <c r="U46">
        <v>6.3308915314611696</v>
      </c>
      <c r="V46">
        <v>31.325951017428672</v>
      </c>
      <c r="W46">
        <v>2.2164903821611204</v>
      </c>
      <c r="X46">
        <v>25.675831936125313</v>
      </c>
      <c r="Y46">
        <v>-11.138774927312664</v>
      </c>
      <c r="Z46">
        <v>21.17830260185643</v>
      </c>
    </row>
    <row r="47" spans="1:26" x14ac:dyDescent="0.35">
      <c r="A47" s="14">
        <v>44120</v>
      </c>
      <c r="B47">
        <v>724.27620000000002</v>
      </c>
      <c r="C47">
        <v>170.28926999999999</v>
      </c>
      <c r="D47">
        <v>786.48</v>
      </c>
      <c r="E47">
        <v>52.9054</v>
      </c>
      <c r="F47">
        <v>40.686300000000003</v>
      </c>
      <c r="G47">
        <v>37.693600000000004</v>
      </c>
      <c r="H47">
        <v>20.865100000000002</v>
      </c>
      <c r="I47">
        <v>708.04520000000002</v>
      </c>
      <c r="J47">
        <v>708.04520000000002</v>
      </c>
      <c r="K47">
        <v>6.3308999999999997</v>
      </c>
      <c r="L47">
        <v>44.825400000000002</v>
      </c>
      <c r="M47">
        <v>17.545400000000001</v>
      </c>
      <c r="N47">
        <v>6.3308714445754077</v>
      </c>
      <c r="O47">
        <v>18.000273599751427</v>
      </c>
      <c r="P47">
        <f t="shared" si="0"/>
        <v>1151.5</v>
      </c>
      <c r="Q47">
        <v>1.4746050592439122</v>
      </c>
      <c r="R47">
        <v>18.000273599751427</v>
      </c>
      <c r="S47">
        <v>1.1395741812721087</v>
      </c>
      <c r="T47">
        <v>44.825429765197704</v>
      </c>
      <c r="U47">
        <v>6.3308714445754077</v>
      </c>
      <c r="V47">
        <v>31.312115773617091</v>
      </c>
      <c r="W47">
        <v>2.5481278629268873</v>
      </c>
      <c r="X47">
        <v>25.525620775540663</v>
      </c>
      <c r="Y47">
        <v>-10.538580931382333</v>
      </c>
      <c r="Z47">
        <v>21.128697227194031</v>
      </c>
    </row>
    <row r="48" spans="1:26" x14ac:dyDescent="0.35">
      <c r="A48" s="14">
        <v>44127</v>
      </c>
      <c r="B48">
        <v>724.27620000000002</v>
      </c>
      <c r="C48">
        <v>170.28926999999999</v>
      </c>
      <c r="D48">
        <v>770.59</v>
      </c>
      <c r="E48">
        <v>52.871200000000002</v>
      </c>
      <c r="F48">
        <v>40.2941</v>
      </c>
      <c r="G48">
        <v>37.425400000000003</v>
      </c>
      <c r="H48">
        <v>20.59</v>
      </c>
      <c r="I48">
        <v>707.9624</v>
      </c>
      <c r="J48">
        <v>707.9624</v>
      </c>
      <c r="K48">
        <v>6.3315999999999999</v>
      </c>
      <c r="L48">
        <v>44.825400000000002</v>
      </c>
      <c r="M48">
        <v>17.190899999999999</v>
      </c>
      <c r="N48">
        <v>6.3316119905319015</v>
      </c>
      <c r="O48">
        <v>17.330341372502261</v>
      </c>
      <c r="P48">
        <f t="shared" si="0"/>
        <v>1151.5</v>
      </c>
      <c r="Q48">
        <v>1.4322192781000234</v>
      </c>
      <c r="R48">
        <v>17.330341372502261</v>
      </c>
      <c r="S48">
        <v>1.0972899723414642</v>
      </c>
      <c r="T48">
        <v>44.825429765197704</v>
      </c>
      <c r="U48">
        <v>6.3316119905319015</v>
      </c>
      <c r="V48">
        <v>31.306451473969233</v>
      </c>
      <c r="W48">
        <v>1.8673379438196709</v>
      </c>
      <c r="X48">
        <v>25.445884927456749</v>
      </c>
      <c r="Y48">
        <v>-11.199519342194453</v>
      </c>
      <c r="Z48">
        <v>21.300756198834094</v>
      </c>
    </row>
    <row r="49" spans="1:26" x14ac:dyDescent="0.35">
      <c r="A49" s="14">
        <v>44134</v>
      </c>
      <c r="B49">
        <v>724.27620000000002</v>
      </c>
      <c r="C49">
        <v>170.28926999999999</v>
      </c>
      <c r="D49">
        <v>759.66</v>
      </c>
      <c r="E49">
        <v>52.882300000000001</v>
      </c>
      <c r="F49">
        <v>40.0747</v>
      </c>
      <c r="G49">
        <v>36.942799999999998</v>
      </c>
      <c r="H49">
        <v>20.563199999999998</v>
      </c>
      <c r="I49">
        <v>708.01589999999999</v>
      </c>
      <c r="J49">
        <v>708.01589999999999</v>
      </c>
      <c r="K49">
        <v>6.3311000000000002</v>
      </c>
      <c r="L49">
        <v>44.825400000000002</v>
      </c>
      <c r="M49">
        <v>16.947099999999999</v>
      </c>
      <c r="N49">
        <v>6.3311328521027654</v>
      </c>
      <c r="O49">
        <v>17.111046207871578</v>
      </c>
      <c r="P49">
        <f t="shared" si="0"/>
        <v>1151.5</v>
      </c>
      <c r="Q49">
        <v>1.4181809546570661</v>
      </c>
      <c r="R49">
        <v>17.111046207871578</v>
      </c>
      <c r="S49">
        <v>1.0833230678050423</v>
      </c>
      <c r="T49">
        <v>44.825429765197704</v>
      </c>
      <c r="U49">
        <v>6.3311328521027654</v>
      </c>
      <c r="V49">
        <v>31.194257200302907</v>
      </c>
      <c r="W49">
        <v>0.13179773330909417</v>
      </c>
      <c r="X49">
        <v>26.082196109583613</v>
      </c>
      <c r="Y49">
        <v>-11.77634491631202</v>
      </c>
      <c r="Z49">
        <v>21.465161214358414</v>
      </c>
    </row>
    <row r="50" spans="1:26" x14ac:dyDescent="0.35">
      <c r="A50" s="14">
        <v>44141</v>
      </c>
      <c r="B50">
        <v>724.27620000000002</v>
      </c>
      <c r="C50">
        <v>171.93033</v>
      </c>
      <c r="D50">
        <v>827.28</v>
      </c>
      <c r="E50">
        <v>52.895000000000003</v>
      </c>
      <c r="F50">
        <v>40.046999999999997</v>
      </c>
      <c r="G50">
        <v>37.301600000000001</v>
      </c>
      <c r="H50">
        <v>22.178100000000001</v>
      </c>
      <c r="I50">
        <v>708.096</v>
      </c>
      <c r="J50">
        <v>708.096</v>
      </c>
      <c r="K50">
        <v>6.3304</v>
      </c>
      <c r="L50">
        <v>44.825400000000002</v>
      </c>
      <c r="M50">
        <v>18.4556</v>
      </c>
      <c r="N50">
        <v>6.330417477486697</v>
      </c>
      <c r="O50">
        <v>17.442108287537835</v>
      </c>
      <c r="P50">
        <f t="shared" si="0"/>
        <v>1151.5</v>
      </c>
      <c r="Q50">
        <v>1.4497238581788505</v>
      </c>
      <c r="R50">
        <v>17.442108287537835</v>
      </c>
      <c r="S50">
        <v>1.1041582714764511</v>
      </c>
      <c r="T50">
        <v>44.825429765197704</v>
      </c>
      <c r="U50">
        <v>6.330417477486697</v>
      </c>
      <c r="V50">
        <v>31.163540082346877</v>
      </c>
      <c r="W50">
        <v>1.8800941064295975</v>
      </c>
      <c r="X50">
        <v>23.715046956981453</v>
      </c>
      <c r="Y50">
        <v>-10.90909595002854</v>
      </c>
      <c r="Z50">
        <v>20.248552887944875</v>
      </c>
    </row>
    <row r="51" spans="1:26" x14ac:dyDescent="0.35">
      <c r="A51" s="14">
        <v>44148</v>
      </c>
      <c r="B51">
        <v>681.99710000000005</v>
      </c>
      <c r="C51">
        <v>171.93033</v>
      </c>
      <c r="D51">
        <v>918.14</v>
      </c>
      <c r="E51">
        <v>47.392699999999998</v>
      </c>
      <c r="F51">
        <v>41.130499999999998</v>
      </c>
      <c r="G51">
        <v>37.657299999999999</v>
      </c>
      <c r="H51">
        <v>24.381499999999999</v>
      </c>
      <c r="I51">
        <v>663.90830000000005</v>
      </c>
      <c r="J51">
        <v>663.90830000000005</v>
      </c>
      <c r="K51">
        <v>5.9218999999999999</v>
      </c>
      <c r="L51">
        <v>39.3157</v>
      </c>
      <c r="M51">
        <v>23.353000000000002</v>
      </c>
      <c r="N51">
        <v>6.3304169231949352</v>
      </c>
      <c r="O51">
        <v>20.392442521760358</v>
      </c>
      <c r="P51">
        <f t="shared" si="0"/>
        <v>1151.5</v>
      </c>
      <c r="Q51">
        <v>1.6389178223344747</v>
      </c>
      <c r="R51">
        <v>20.392442521760358</v>
      </c>
      <c r="S51">
        <v>1.2909266324503179</v>
      </c>
      <c r="T51">
        <v>44.825429765197704</v>
      </c>
      <c r="U51">
        <v>6.3304169231949352</v>
      </c>
      <c r="V51">
        <v>30.930795114088383</v>
      </c>
      <c r="W51">
        <v>3.4428431712631498</v>
      </c>
      <c r="X51">
        <v>23.908387173613256</v>
      </c>
      <c r="Y51">
        <v>-9.4253832137054516</v>
      </c>
      <c r="Z51">
        <v>18.86449093666786</v>
      </c>
    </row>
    <row r="52" spans="1:26" x14ac:dyDescent="0.35">
      <c r="A52" s="14">
        <v>44155</v>
      </c>
      <c r="B52">
        <v>682.05179999999996</v>
      </c>
      <c r="C52">
        <v>171.93033</v>
      </c>
      <c r="D52">
        <v>949.62</v>
      </c>
      <c r="E52">
        <v>47.407600000000002</v>
      </c>
      <c r="F52">
        <v>41.096299999999999</v>
      </c>
      <c r="G52">
        <v>37.532400000000003</v>
      </c>
      <c r="H52">
        <v>25.301300000000001</v>
      </c>
      <c r="I52">
        <v>663.97199999999998</v>
      </c>
      <c r="J52">
        <v>663.97199999999998</v>
      </c>
      <c r="K52">
        <v>5.9241999999999999</v>
      </c>
      <c r="L52">
        <v>39.335099999999997</v>
      </c>
      <c r="M52">
        <v>24.1418</v>
      </c>
      <c r="N52">
        <v>5.9242032678610492</v>
      </c>
      <c r="O52">
        <v>23.615070379749866</v>
      </c>
      <c r="P52">
        <f t="shared" si="0"/>
        <v>1151.5</v>
      </c>
      <c r="Q52">
        <v>1.8624270804144545</v>
      </c>
      <c r="R52">
        <v>23.615070379749866</v>
      </c>
      <c r="S52">
        <v>1.3990047711448286</v>
      </c>
      <c r="T52">
        <v>39.335051095021932</v>
      </c>
      <c r="U52">
        <v>5.9242032678610492</v>
      </c>
      <c r="V52">
        <v>25.55670890336663</v>
      </c>
      <c r="W52">
        <v>24.509167902264689</v>
      </c>
      <c r="X52">
        <v>22.44065826543039</v>
      </c>
      <c r="Y52">
        <v>5.2424606376935854</v>
      </c>
      <c r="Z52">
        <v>18.72481992212726</v>
      </c>
    </row>
    <row r="53" spans="1:26" x14ac:dyDescent="0.35">
      <c r="A53" s="14">
        <v>44162</v>
      </c>
      <c r="B53">
        <v>681.67370000000005</v>
      </c>
      <c r="C53">
        <v>171.93033</v>
      </c>
      <c r="D53">
        <v>979.68</v>
      </c>
      <c r="E53">
        <v>47.403500000000001</v>
      </c>
      <c r="F53">
        <v>41.182200000000002</v>
      </c>
      <c r="G53">
        <v>37.403199999999998</v>
      </c>
      <c r="H53">
        <v>26.192399999999999</v>
      </c>
      <c r="I53">
        <v>663.9692</v>
      </c>
      <c r="J53">
        <v>663.9692</v>
      </c>
      <c r="K53">
        <v>5.9238</v>
      </c>
      <c r="L53">
        <v>39.3322</v>
      </c>
      <c r="M53">
        <v>24.907800000000002</v>
      </c>
      <c r="N53">
        <v>5.9237982233708024</v>
      </c>
      <c r="O53">
        <v>24.681816840871782</v>
      </c>
      <c r="P53">
        <f t="shared" si="0"/>
        <v>1151.5</v>
      </c>
      <c r="Q53">
        <v>1.9236129014449881</v>
      </c>
      <c r="R53">
        <v>24.681816840871782</v>
      </c>
      <c r="S53">
        <v>1.4621010275151982</v>
      </c>
      <c r="T53">
        <v>39.332193665436456</v>
      </c>
      <c r="U53">
        <v>5.9237982233708024</v>
      </c>
      <c r="V53">
        <v>25.430925574148365</v>
      </c>
      <c r="W53">
        <v>24.083696051698162</v>
      </c>
      <c r="X53">
        <v>22.413713909688386</v>
      </c>
      <c r="Y53">
        <v>5.3317914419125572</v>
      </c>
      <c r="Z53">
        <v>18.60123427562165</v>
      </c>
    </row>
    <row r="54" spans="1:26" x14ac:dyDescent="0.35">
      <c r="A54" s="14">
        <v>44169</v>
      </c>
      <c r="B54">
        <v>681.67370000000005</v>
      </c>
      <c r="C54">
        <v>171.93033</v>
      </c>
      <c r="D54">
        <v>993.75</v>
      </c>
      <c r="E54">
        <v>47.392899999999997</v>
      </c>
      <c r="F54">
        <v>41.341999999999999</v>
      </c>
      <c r="G54">
        <v>37.282200000000003</v>
      </c>
      <c r="H54">
        <v>26.654800000000002</v>
      </c>
      <c r="I54">
        <v>663.88800000000003</v>
      </c>
      <c r="J54">
        <v>663.88800000000003</v>
      </c>
      <c r="K54">
        <v>5.9245000000000001</v>
      </c>
      <c r="L54">
        <v>39.3322</v>
      </c>
      <c r="M54">
        <v>25.265599999999999</v>
      </c>
      <c r="N54">
        <v>5.9245221676430297</v>
      </c>
      <c r="O54">
        <v>24.589017541879024</v>
      </c>
      <c r="P54">
        <f t="shared" si="0"/>
        <v>1151.5</v>
      </c>
      <c r="Q54">
        <v>1.918066823656867</v>
      </c>
      <c r="R54">
        <v>24.589017541879024</v>
      </c>
      <c r="S54">
        <v>1.4567817950742561</v>
      </c>
      <c r="T54">
        <v>39.332193665436456</v>
      </c>
      <c r="U54">
        <v>5.9245221676430297</v>
      </c>
      <c r="V54">
        <v>25.295516652041734</v>
      </c>
      <c r="W54">
        <v>24.114145799476614</v>
      </c>
      <c r="X54">
        <v>22.895102992623109</v>
      </c>
      <c r="Y54">
        <v>6.0658330990010558</v>
      </c>
      <c r="Z54">
        <v>18.588921298893418</v>
      </c>
    </row>
    <row r="55" spans="1:26" x14ac:dyDescent="0.35">
      <c r="A55" s="14">
        <v>44176</v>
      </c>
      <c r="B55">
        <v>681.67370000000005</v>
      </c>
      <c r="C55">
        <v>171.93033</v>
      </c>
      <c r="D55">
        <v>1022.04</v>
      </c>
      <c r="E55">
        <v>47.392699999999998</v>
      </c>
      <c r="F55">
        <v>41.599200000000003</v>
      </c>
      <c r="G55">
        <v>37.404600000000002</v>
      </c>
      <c r="H55">
        <v>27.323899999999998</v>
      </c>
      <c r="I55">
        <v>663.77239999999995</v>
      </c>
      <c r="J55">
        <v>663.77239999999995</v>
      </c>
      <c r="K55">
        <v>5.9256000000000002</v>
      </c>
      <c r="L55">
        <v>39.3322</v>
      </c>
      <c r="M55">
        <v>25.9848</v>
      </c>
      <c r="N55">
        <v>5.9255540278259371</v>
      </c>
      <c r="O55">
        <v>26.030584734451494</v>
      </c>
      <c r="P55">
        <f t="shared" si="0"/>
        <v>1151.5</v>
      </c>
      <c r="Q55">
        <v>2.0082225185821541</v>
      </c>
      <c r="R55">
        <v>26.030584734451494</v>
      </c>
      <c r="S55">
        <v>1.5424563621989342</v>
      </c>
      <c r="T55">
        <v>39.332193665436456</v>
      </c>
      <c r="U55">
        <v>5.9255540278259371</v>
      </c>
      <c r="V55">
        <v>25.263468359709638</v>
      </c>
      <c r="W55">
        <v>24.786224734735942</v>
      </c>
      <c r="X55">
        <v>22.737809569646004</v>
      </c>
      <c r="Y55">
        <v>6.819927215198514</v>
      </c>
      <c r="Z55">
        <v>18.823458545989709</v>
      </c>
    </row>
    <row r="56" spans="1:26" x14ac:dyDescent="0.35">
      <c r="A56" s="14">
        <v>44183</v>
      </c>
      <c r="B56">
        <v>681.67370000000005</v>
      </c>
      <c r="C56">
        <v>171.93033</v>
      </c>
      <c r="D56">
        <v>1019.95</v>
      </c>
      <c r="E56">
        <v>47.416600000000003</v>
      </c>
      <c r="F56">
        <v>41.813400000000001</v>
      </c>
      <c r="G56">
        <v>37.5349</v>
      </c>
      <c r="H56">
        <v>27.173400000000001</v>
      </c>
      <c r="I56">
        <v>663.77239999999995</v>
      </c>
      <c r="J56">
        <v>663.77239999999995</v>
      </c>
      <c r="K56">
        <v>5.9256000000000002</v>
      </c>
      <c r="L56">
        <v>39.3322</v>
      </c>
      <c r="M56">
        <v>25.931699999999999</v>
      </c>
      <c r="N56">
        <v>5.9255540278259371</v>
      </c>
      <c r="O56">
        <v>25.903462407064151</v>
      </c>
      <c r="P56">
        <f t="shared" si="0"/>
        <v>1151.5</v>
      </c>
      <c r="Q56">
        <v>2.0003017399482652</v>
      </c>
      <c r="R56">
        <v>25.903462407064151</v>
      </c>
      <c r="S56">
        <v>1.5349236600081673</v>
      </c>
      <c r="T56">
        <v>39.332193665436456</v>
      </c>
      <c r="U56">
        <v>5.9255540278259371</v>
      </c>
      <c r="V56">
        <v>25.171476488879641</v>
      </c>
      <c r="W56">
        <v>25.498444823871111</v>
      </c>
      <c r="X56">
        <v>23.049124695283698</v>
      </c>
      <c r="Y56">
        <v>7.3995767847647365</v>
      </c>
      <c r="Z56">
        <v>19.592430192135435</v>
      </c>
    </row>
    <row r="57" spans="1:26" x14ac:dyDescent="0.35">
      <c r="A57" s="14">
        <v>44190</v>
      </c>
      <c r="B57">
        <v>681.67370000000005</v>
      </c>
      <c r="C57">
        <v>171.93033</v>
      </c>
      <c r="D57">
        <v>1010.5</v>
      </c>
      <c r="E57">
        <v>47.416600000000003</v>
      </c>
      <c r="F57">
        <v>41.594200000000001</v>
      </c>
      <c r="G57">
        <v>37.367899999999999</v>
      </c>
      <c r="H57">
        <v>27.041899999999998</v>
      </c>
      <c r="I57">
        <v>663.77869999999996</v>
      </c>
      <c r="J57">
        <v>663.77869999999996</v>
      </c>
      <c r="K57">
        <v>5.9255000000000004</v>
      </c>
      <c r="L57">
        <v>39.3322</v>
      </c>
      <c r="M57">
        <v>25.691400000000002</v>
      </c>
      <c r="N57">
        <v>5.9254982917099044</v>
      </c>
      <c r="O57">
        <v>24.314433314722361</v>
      </c>
      <c r="P57">
        <f t="shared" si="0"/>
        <v>1151.5</v>
      </c>
      <c r="Q57">
        <v>1.90127412335818</v>
      </c>
      <c r="R57">
        <v>24.314433314722361</v>
      </c>
      <c r="S57">
        <v>1.4407513307028175</v>
      </c>
      <c r="T57">
        <v>39.332193665436456</v>
      </c>
      <c r="U57">
        <v>5.9254982917099044</v>
      </c>
      <c r="V57">
        <v>25.134363716458878</v>
      </c>
      <c r="W57">
        <v>25.345693023440806</v>
      </c>
      <c r="X57">
        <v>22.903426571927458</v>
      </c>
      <c r="Y57">
        <v>7.2345040011513291</v>
      </c>
      <c r="Z57">
        <v>19.687464094483587</v>
      </c>
    </row>
    <row r="58" spans="1:26" x14ac:dyDescent="0.35">
      <c r="A58" s="14">
        <v>44197</v>
      </c>
      <c r="B58">
        <v>681.67370000000005</v>
      </c>
      <c r="C58">
        <v>171.93033</v>
      </c>
      <c r="D58">
        <v>984.49</v>
      </c>
      <c r="E58">
        <v>47.438499999999998</v>
      </c>
      <c r="F58">
        <v>41.634</v>
      </c>
      <c r="G58">
        <v>37.127099999999999</v>
      </c>
      <c r="H58">
        <v>26.5167</v>
      </c>
      <c r="I58">
        <v>663.4049</v>
      </c>
      <c r="J58">
        <v>663.4049</v>
      </c>
      <c r="K58">
        <v>5.9608999999999996</v>
      </c>
      <c r="L58">
        <v>39.544699999999999</v>
      </c>
      <c r="M58">
        <v>24.895600000000002</v>
      </c>
      <c r="N58">
        <v>5.9254982917099044</v>
      </c>
      <c r="O58">
        <v>25.102083255214342</v>
      </c>
      <c r="P58">
        <f t="shared" si="0"/>
        <v>1151.5</v>
      </c>
      <c r="Q58">
        <v>1.9503508061511956</v>
      </c>
      <c r="R58">
        <v>25.102083255214342</v>
      </c>
      <c r="S58">
        <v>1.4874235144713237</v>
      </c>
      <c r="T58">
        <v>39.332193665436456</v>
      </c>
      <c r="U58">
        <v>5.9254982917099044</v>
      </c>
      <c r="V58">
        <v>25.137381404051169</v>
      </c>
      <c r="W58">
        <v>25.309904975711717</v>
      </c>
      <c r="X58">
        <v>22.90593329697381</v>
      </c>
      <c r="Y58">
        <v>7.1808810614713972</v>
      </c>
      <c r="Z58">
        <v>19.740010444542882</v>
      </c>
    </row>
    <row r="59" spans="1:26" x14ac:dyDescent="0.35">
      <c r="A59" s="14">
        <v>44204</v>
      </c>
      <c r="B59">
        <v>681.67370000000005</v>
      </c>
      <c r="C59">
        <v>168.69892999999999</v>
      </c>
      <c r="D59">
        <v>1046.55</v>
      </c>
      <c r="E59">
        <v>47.430199999999999</v>
      </c>
      <c r="F59">
        <v>41.675899999999999</v>
      </c>
      <c r="G59">
        <v>36.838700000000003</v>
      </c>
      <c r="H59">
        <v>28.408899999999999</v>
      </c>
      <c r="I59">
        <v>663.38109999999995</v>
      </c>
      <c r="J59">
        <v>663.38109999999995</v>
      </c>
      <c r="K59">
        <v>5.9611000000000001</v>
      </c>
      <c r="L59">
        <v>39.544699999999999</v>
      </c>
      <c r="M59">
        <v>26.465</v>
      </c>
      <c r="N59">
        <v>5.9608709303974043</v>
      </c>
      <c r="O59">
        <v>25.65147085188913</v>
      </c>
      <c r="P59">
        <f t="shared" si="0"/>
        <v>1151.5</v>
      </c>
      <c r="Q59">
        <v>1.9641217565803182</v>
      </c>
      <c r="R59">
        <v>25.65147085188913</v>
      </c>
      <c r="S59">
        <v>1.5290510692296222</v>
      </c>
      <c r="T59">
        <v>39.544710939072523</v>
      </c>
      <c r="U59">
        <v>5.9608709303974043</v>
      </c>
      <c r="V59">
        <v>25.153466349915437</v>
      </c>
      <c r="W59">
        <v>26.043245985393625</v>
      </c>
      <c r="X59">
        <v>23.052734841724302</v>
      </c>
      <c r="Y59">
        <v>8.1819308504126891</v>
      </c>
      <c r="Z59">
        <v>19.812877805502858</v>
      </c>
    </row>
    <row r="60" spans="1:26" x14ac:dyDescent="0.35">
      <c r="A60" s="14">
        <v>44211</v>
      </c>
      <c r="B60">
        <v>681.67370000000005</v>
      </c>
      <c r="C60">
        <v>168.69892999999999</v>
      </c>
      <c r="D60">
        <v>1029.56</v>
      </c>
      <c r="E60">
        <v>47.434800000000003</v>
      </c>
      <c r="F60">
        <v>41.782800000000002</v>
      </c>
      <c r="G60">
        <v>37.1995</v>
      </c>
      <c r="H60">
        <v>27.6767</v>
      </c>
      <c r="I60">
        <v>663.28610000000003</v>
      </c>
      <c r="J60">
        <v>663.28610000000003</v>
      </c>
      <c r="K60">
        <v>5.9619</v>
      </c>
      <c r="L60">
        <v>39.544699999999999</v>
      </c>
      <c r="M60">
        <v>26.035299999999999</v>
      </c>
      <c r="N60">
        <v>5.9619387172457836</v>
      </c>
      <c r="O60">
        <v>26.616707392846763</v>
      </c>
      <c r="P60">
        <f t="shared" si="0"/>
        <v>1151.5</v>
      </c>
      <c r="Q60">
        <v>2.0238478484012234</v>
      </c>
      <c r="R60">
        <v>26.616707392846763</v>
      </c>
      <c r="S60">
        <v>1.586871783310152</v>
      </c>
      <c r="T60">
        <v>39.544710939072523</v>
      </c>
      <c r="U60">
        <v>5.9619387172457836</v>
      </c>
      <c r="V60">
        <v>25.167867456201162</v>
      </c>
      <c r="W60">
        <v>26.63536909788758</v>
      </c>
      <c r="X60">
        <v>22.874208201427972</v>
      </c>
      <c r="Y60">
        <v>9.2106738172997069</v>
      </c>
      <c r="Z60">
        <v>18.913639874913983</v>
      </c>
    </row>
    <row r="61" spans="1:26" x14ac:dyDescent="0.35">
      <c r="A61" s="14">
        <v>44218</v>
      </c>
      <c r="B61">
        <v>681.67370000000005</v>
      </c>
      <c r="C61">
        <v>168.69892999999999</v>
      </c>
      <c r="D61">
        <v>1018.1</v>
      </c>
      <c r="E61">
        <v>47.447699999999998</v>
      </c>
      <c r="F61">
        <v>43.816099999999999</v>
      </c>
      <c r="G61">
        <v>38.234400000000001</v>
      </c>
      <c r="H61">
        <v>26.627800000000001</v>
      </c>
      <c r="I61">
        <v>663.28610000000003</v>
      </c>
      <c r="J61">
        <v>663.28610000000003</v>
      </c>
      <c r="K61">
        <v>5.9619</v>
      </c>
      <c r="L61">
        <v>39.544699999999999</v>
      </c>
      <c r="M61">
        <v>25.7455</v>
      </c>
      <c r="N61">
        <v>5.9619387172457836</v>
      </c>
      <c r="O61">
        <v>25.907889466647063</v>
      </c>
      <c r="P61">
        <f t="shared" si="0"/>
        <v>1151.5</v>
      </c>
      <c r="Q61">
        <v>1.980246582407853</v>
      </c>
      <c r="R61">
        <v>25.907889466647063</v>
      </c>
      <c r="S61">
        <v>1.5446124929332736</v>
      </c>
      <c r="T61">
        <v>39.544710939072523</v>
      </c>
      <c r="U61">
        <v>5.9619387172457836</v>
      </c>
      <c r="V61">
        <v>25.411595746589548</v>
      </c>
      <c r="W61">
        <v>26.543210879674685</v>
      </c>
      <c r="X61">
        <v>23.495712951257541</v>
      </c>
      <c r="Y61">
        <v>9.0001612746364703</v>
      </c>
      <c r="Z61">
        <v>19.394000720327565</v>
      </c>
    </row>
    <row r="62" spans="1:26" x14ac:dyDescent="0.35">
      <c r="A62" s="14">
        <v>44225</v>
      </c>
      <c r="B62">
        <v>681.67370000000005</v>
      </c>
      <c r="C62">
        <v>168.69892999999999</v>
      </c>
      <c r="D62">
        <v>994.44</v>
      </c>
      <c r="E62">
        <v>47.447699999999998</v>
      </c>
      <c r="F62">
        <v>44.154499999999999</v>
      </c>
      <c r="G62">
        <v>38.399700000000003</v>
      </c>
      <c r="H62">
        <v>25.897099999999998</v>
      </c>
      <c r="I62">
        <v>663.26350000000002</v>
      </c>
      <c r="J62">
        <v>663.26350000000002</v>
      </c>
      <c r="K62">
        <v>5.9621000000000004</v>
      </c>
      <c r="L62">
        <v>39.544699999999999</v>
      </c>
      <c r="M62">
        <v>25.147200000000002</v>
      </c>
      <c r="N62">
        <v>5.9626883696134971</v>
      </c>
      <c r="O62">
        <v>25.603676849730107</v>
      </c>
      <c r="P62">
        <f t="shared" si="0"/>
        <v>1151.5</v>
      </c>
      <c r="Q62">
        <v>1.9617803021196603</v>
      </c>
      <c r="R62">
        <v>25.603676849730107</v>
      </c>
      <c r="S62">
        <v>1.5266674617122802</v>
      </c>
      <c r="T62">
        <v>39.544710939072523</v>
      </c>
      <c r="U62">
        <v>5.9626883696134971</v>
      </c>
      <c r="V62">
        <v>25.327094451328861</v>
      </c>
      <c r="W62">
        <v>33.705670822041846</v>
      </c>
      <c r="X62">
        <v>18.613829960798817</v>
      </c>
      <c r="Y62">
        <v>15.262551121929869</v>
      </c>
      <c r="Z62">
        <v>13.829082019604575</v>
      </c>
    </row>
    <row r="63" spans="1:26" x14ac:dyDescent="0.35">
      <c r="A63" s="14">
        <v>44232</v>
      </c>
      <c r="B63">
        <v>681.67370000000005</v>
      </c>
      <c r="C63">
        <v>168.69892999999999</v>
      </c>
      <c r="D63">
        <v>1011.56</v>
      </c>
      <c r="E63">
        <v>47.447699999999998</v>
      </c>
      <c r="F63">
        <v>44.284599999999998</v>
      </c>
      <c r="G63">
        <v>38.273000000000003</v>
      </c>
      <c r="H63">
        <v>26.430099999999999</v>
      </c>
      <c r="I63">
        <v>663.27059999999994</v>
      </c>
      <c r="J63">
        <v>663.27059999999994</v>
      </c>
      <c r="K63">
        <v>5.9621000000000004</v>
      </c>
      <c r="L63">
        <v>39.544699999999999</v>
      </c>
      <c r="M63">
        <v>25.580200000000001</v>
      </c>
      <c r="N63">
        <v>5.9620784383593515</v>
      </c>
      <c r="O63">
        <v>25.276452305847688</v>
      </c>
      <c r="P63">
        <f t="shared" si="0"/>
        <v>1151.5</v>
      </c>
      <c r="Q63">
        <v>1.9414507098581821</v>
      </c>
      <c r="R63">
        <v>25.276452305847688</v>
      </c>
      <c r="S63">
        <v>1.5070019129091301</v>
      </c>
      <c r="T63">
        <v>39.544710939072523</v>
      </c>
      <c r="U63">
        <v>5.9620784383593515</v>
      </c>
      <c r="V63">
        <v>25.457049933835563</v>
      </c>
      <c r="W63">
        <v>34.614206864631385</v>
      </c>
      <c r="X63">
        <v>19.318970653286989</v>
      </c>
      <c r="Y63">
        <v>16.930271355479636</v>
      </c>
      <c r="Z63">
        <v>13.744584917098894</v>
      </c>
    </row>
    <row r="64" spans="1:26" x14ac:dyDescent="0.35">
      <c r="A64" s="14">
        <v>44239</v>
      </c>
      <c r="B64">
        <v>681.67370000000005</v>
      </c>
      <c r="C64">
        <v>168.69892999999999</v>
      </c>
      <c r="D64">
        <v>1031.73</v>
      </c>
      <c r="E64">
        <v>47.447699999999998</v>
      </c>
      <c r="F64">
        <v>44.215899999999998</v>
      </c>
      <c r="G64">
        <v>38.017600000000002</v>
      </c>
      <c r="H64">
        <v>27.138200000000001</v>
      </c>
      <c r="I64">
        <v>663.27650000000006</v>
      </c>
      <c r="J64">
        <v>663.27650000000006</v>
      </c>
      <c r="K64">
        <v>5.9619999999999997</v>
      </c>
      <c r="L64">
        <v>39.544699999999999</v>
      </c>
      <c r="M64">
        <v>26.090199999999999</v>
      </c>
      <c r="N64">
        <v>5.9623675443094681</v>
      </c>
      <c r="O64">
        <v>26.262171990587763</v>
      </c>
      <c r="P64">
        <f t="shared" si="0"/>
        <v>1151.5</v>
      </c>
      <c r="Q64">
        <v>2.002183439393828</v>
      </c>
      <c r="R64">
        <v>26.262171990587763</v>
      </c>
      <c r="S64">
        <v>1.5658472191975366</v>
      </c>
      <c r="T64">
        <v>39.544710939072523</v>
      </c>
      <c r="U64">
        <v>5.9623675443094681</v>
      </c>
      <c r="V64">
        <v>25.581237016866456</v>
      </c>
      <c r="W64">
        <v>34.400439274953897</v>
      </c>
      <c r="X64">
        <v>19.953642171172127</v>
      </c>
      <c r="Y64">
        <v>17.858585233067338</v>
      </c>
      <c r="Z64">
        <v>12.823241314998606</v>
      </c>
    </row>
    <row r="65" spans="1:26" x14ac:dyDescent="0.35">
      <c r="A65" s="14">
        <v>44246</v>
      </c>
      <c r="B65">
        <v>681.67370000000005</v>
      </c>
      <c r="C65">
        <v>168.69892999999999</v>
      </c>
      <c r="D65">
        <v>1014.3</v>
      </c>
      <c r="E65">
        <v>47.447699999999998</v>
      </c>
      <c r="F65">
        <v>43.313699999999997</v>
      </c>
      <c r="G65">
        <v>37.650700000000001</v>
      </c>
      <c r="H65">
        <v>26.939699999999998</v>
      </c>
      <c r="I65">
        <v>663.27650000000006</v>
      </c>
      <c r="J65">
        <v>663.27650000000006</v>
      </c>
      <c r="K65">
        <v>5.9619999999999997</v>
      </c>
      <c r="L65">
        <v>39.544699999999999</v>
      </c>
      <c r="M65">
        <v>25.6494</v>
      </c>
      <c r="N65">
        <v>5.96202508970228</v>
      </c>
      <c r="O65">
        <v>25.995638243097758</v>
      </c>
      <c r="P65">
        <f t="shared" si="0"/>
        <v>1151.5</v>
      </c>
      <c r="Q65">
        <v>1.9856730084527681</v>
      </c>
      <c r="R65">
        <v>25.995638243097758</v>
      </c>
      <c r="S65">
        <v>1.5498664742817294</v>
      </c>
      <c r="T65">
        <v>39.544710939072523</v>
      </c>
      <c r="U65">
        <v>5.96202508970228</v>
      </c>
      <c r="V65">
        <v>25.685875575950227</v>
      </c>
      <c r="W65">
        <v>35.83033022802141</v>
      </c>
      <c r="X65">
        <v>18.432848476952191</v>
      </c>
      <c r="Y65">
        <v>17.967114471990211</v>
      </c>
      <c r="Z65">
        <v>12.784361491455746</v>
      </c>
    </row>
    <row r="66" spans="1:26" x14ac:dyDescent="0.35">
      <c r="A66" s="14">
        <v>44253</v>
      </c>
      <c r="B66">
        <v>661.00369999999998</v>
      </c>
      <c r="C66">
        <v>171.47968</v>
      </c>
      <c r="D66">
        <v>999.01</v>
      </c>
      <c r="E66">
        <v>47.045000000000002</v>
      </c>
      <c r="F66">
        <v>55.785800000000002</v>
      </c>
      <c r="G66">
        <v>54.6387</v>
      </c>
      <c r="H66">
        <v>18.283899999999999</v>
      </c>
      <c r="I66">
        <v>641.06500000000005</v>
      </c>
      <c r="J66">
        <v>641.06500000000005</v>
      </c>
      <c r="K66">
        <v>6.1661000000000001</v>
      </c>
      <c r="L66">
        <v>39.529000000000003</v>
      </c>
      <c r="M66">
        <v>25.2728</v>
      </c>
      <c r="N66">
        <v>6.2257098883031903</v>
      </c>
      <c r="O66">
        <v>25.270251567830808</v>
      </c>
      <c r="P66">
        <f t="shared" si="0"/>
        <v>1151.5</v>
      </c>
      <c r="Q66">
        <v>1.8831251018150006</v>
      </c>
      <c r="R66">
        <v>25.270251567830808</v>
      </c>
      <c r="S66">
        <v>1.5732525506575348</v>
      </c>
      <c r="T66">
        <v>39.910564297028628</v>
      </c>
      <c r="U66">
        <v>6.2257098883031903</v>
      </c>
      <c r="V66">
        <v>22.253457698152612</v>
      </c>
      <c r="W66">
        <v>37.20520590124088</v>
      </c>
      <c r="X66">
        <v>19.419498755834429</v>
      </c>
      <c r="Y66">
        <v>18.704013892244291</v>
      </c>
      <c r="Z66">
        <v>16.705187293845913</v>
      </c>
    </row>
    <row r="67" spans="1:26" x14ac:dyDescent="0.35">
      <c r="A67" s="14">
        <v>44260</v>
      </c>
      <c r="B67">
        <v>660.88049999999998</v>
      </c>
      <c r="C67">
        <v>171.47968</v>
      </c>
      <c r="D67">
        <v>1029.5999999999999</v>
      </c>
      <c r="E67">
        <v>47.125</v>
      </c>
      <c r="F67">
        <v>55.523899999999998</v>
      </c>
      <c r="G67">
        <v>54.189900000000002</v>
      </c>
      <c r="H67">
        <v>18.9999</v>
      </c>
      <c r="I67">
        <v>640.94179999999994</v>
      </c>
      <c r="J67">
        <v>640.94179999999994</v>
      </c>
      <c r="K67">
        <v>6.1582999999999997</v>
      </c>
      <c r="L67">
        <v>39.4711</v>
      </c>
      <c r="M67">
        <v>26.084900000000001</v>
      </c>
      <c r="N67">
        <v>6.1640356900428577</v>
      </c>
      <c r="O67">
        <v>26.321741481665125</v>
      </c>
      <c r="P67">
        <f t="shared" si="0"/>
        <v>1151.5</v>
      </c>
      <c r="Q67">
        <v>1.9830369986333731</v>
      </c>
      <c r="R67">
        <v>26.321741481665125</v>
      </c>
      <c r="S67">
        <v>1.6224815391706542</v>
      </c>
      <c r="T67">
        <v>39.495107142669028</v>
      </c>
      <c r="U67">
        <v>6.1640356900428577</v>
      </c>
      <c r="V67">
        <v>22.707560943893828</v>
      </c>
      <c r="W67">
        <v>37.694901813187194</v>
      </c>
      <c r="X67">
        <v>19.600781793041349</v>
      </c>
      <c r="Y67">
        <v>18.382058576695815</v>
      </c>
      <c r="Z67">
        <v>16.588710326162289</v>
      </c>
    </row>
    <row r="68" spans="1:26" x14ac:dyDescent="0.35">
      <c r="A68" s="14">
        <v>44267</v>
      </c>
      <c r="B68">
        <v>660.88049999999998</v>
      </c>
      <c r="C68">
        <v>171.47968</v>
      </c>
      <c r="D68">
        <v>1037.1400000000001</v>
      </c>
      <c r="E68">
        <v>47.125</v>
      </c>
      <c r="F68">
        <v>55.2562</v>
      </c>
      <c r="G68">
        <v>53.879600000000003</v>
      </c>
      <c r="H68">
        <v>19.249199999999998</v>
      </c>
      <c r="I68">
        <v>640.94179999999994</v>
      </c>
      <c r="J68">
        <v>640.94179999999994</v>
      </c>
      <c r="K68">
        <v>6.1582999999999997</v>
      </c>
      <c r="L68">
        <v>39.4711</v>
      </c>
      <c r="M68">
        <v>26.2759</v>
      </c>
      <c r="N68">
        <v>6.158296877939514</v>
      </c>
      <c r="O68">
        <v>26.43174568030739</v>
      </c>
      <c r="P68">
        <f t="shared" si="0"/>
        <v>1151.5</v>
      </c>
      <c r="Q68">
        <v>1.9892336098362715</v>
      </c>
      <c r="R68">
        <v>26.43174568030739</v>
      </c>
      <c r="S68">
        <v>1.6277453690152823</v>
      </c>
      <c r="T68">
        <v>39.471097089788088</v>
      </c>
      <c r="U68">
        <v>6.158296877939514</v>
      </c>
      <c r="V68">
        <v>22.738528552650081</v>
      </c>
      <c r="W68">
        <v>36.48900478319743</v>
      </c>
      <c r="X68">
        <v>19.647095827545648</v>
      </c>
      <c r="Y68">
        <v>17.240440645442359</v>
      </c>
      <c r="Z68">
        <v>16.419457686692287</v>
      </c>
    </row>
    <row r="69" spans="1:26" x14ac:dyDescent="0.35">
      <c r="A69" s="14">
        <v>44274</v>
      </c>
      <c r="B69">
        <v>660.88049999999998</v>
      </c>
      <c r="C69">
        <v>171.47968</v>
      </c>
      <c r="D69">
        <v>1020.68</v>
      </c>
      <c r="E69">
        <v>47.125</v>
      </c>
      <c r="F69">
        <v>55.030500000000004</v>
      </c>
      <c r="G69">
        <v>53.898800000000001</v>
      </c>
      <c r="H69">
        <v>18.937000000000001</v>
      </c>
      <c r="I69">
        <v>640.94179999999994</v>
      </c>
      <c r="J69">
        <v>640.94179999999994</v>
      </c>
      <c r="K69">
        <v>6.1582999999999997</v>
      </c>
      <c r="L69">
        <v>39.4711</v>
      </c>
      <c r="M69">
        <v>25.858899999999998</v>
      </c>
      <c r="N69">
        <v>6.158296877939514</v>
      </c>
      <c r="O69">
        <v>26.058814571589657</v>
      </c>
      <c r="P69">
        <f t="shared" si="0"/>
        <v>1151.5</v>
      </c>
      <c r="Q69">
        <v>1.9663276024522403</v>
      </c>
      <c r="R69">
        <v>26.058814571589657</v>
      </c>
      <c r="S69">
        <v>1.6047791641902529</v>
      </c>
      <c r="T69">
        <v>39.471097089788088</v>
      </c>
      <c r="U69">
        <v>6.158296877939514</v>
      </c>
      <c r="V69">
        <v>22.737540897217642</v>
      </c>
      <c r="W69">
        <v>36.350035174555124</v>
      </c>
      <c r="X69">
        <v>19.443812772687952</v>
      </c>
      <c r="Y69">
        <v>16.483818371274161</v>
      </c>
      <c r="Z69">
        <v>16.173653635280584</v>
      </c>
    </row>
    <row r="70" spans="1:26" x14ac:dyDescent="0.35">
      <c r="A70" s="14">
        <v>44281</v>
      </c>
      <c r="B70">
        <v>660.88049999999998</v>
      </c>
      <c r="C70">
        <v>171.47968</v>
      </c>
      <c r="D70">
        <v>1015.13</v>
      </c>
      <c r="E70">
        <v>47.125</v>
      </c>
      <c r="F70">
        <v>54.772300000000001</v>
      </c>
      <c r="G70">
        <v>53.680599999999998</v>
      </c>
      <c r="H70">
        <v>18.910499999999999</v>
      </c>
      <c r="I70">
        <v>640.94179999999994</v>
      </c>
      <c r="J70">
        <v>640.94179999999994</v>
      </c>
      <c r="K70">
        <v>6.1582999999999997</v>
      </c>
      <c r="L70">
        <v>39.4711</v>
      </c>
      <c r="M70">
        <v>25.718299999999999</v>
      </c>
      <c r="N70">
        <v>6.158296877939514</v>
      </c>
      <c r="O70">
        <v>25.771262391973742</v>
      </c>
      <c r="P70">
        <f t="shared" si="0"/>
        <v>1151.5</v>
      </c>
      <c r="Q70">
        <v>1.9486657013782764</v>
      </c>
      <c r="R70">
        <v>25.771262391973742</v>
      </c>
      <c r="S70">
        <v>1.5870708472905191</v>
      </c>
      <c r="T70">
        <v>39.471097089788088</v>
      </c>
      <c r="U70">
        <v>6.158296877939514</v>
      </c>
      <c r="V70">
        <v>22.737540897217642</v>
      </c>
      <c r="W70">
        <v>36.556783452583268</v>
      </c>
      <c r="X70">
        <v>19.209400486893347</v>
      </c>
      <c r="Y70">
        <v>16.628435450081493</v>
      </c>
      <c r="Z70">
        <v>15.897628063635832</v>
      </c>
    </row>
    <row r="71" spans="1:26" x14ac:dyDescent="0.35">
      <c r="A71" s="14">
        <v>44288</v>
      </c>
      <c r="B71">
        <v>660.88049999999998</v>
      </c>
      <c r="C71">
        <v>171.47968</v>
      </c>
      <c r="D71">
        <v>1023.27</v>
      </c>
      <c r="E71">
        <v>47.125</v>
      </c>
      <c r="F71">
        <v>54.731499999999997</v>
      </c>
      <c r="G71">
        <v>53.471899999999998</v>
      </c>
      <c r="H71">
        <v>19.136600000000001</v>
      </c>
      <c r="I71">
        <v>640.94179999999994</v>
      </c>
      <c r="J71">
        <v>640.94179999999994</v>
      </c>
      <c r="K71">
        <v>6.1577999999999999</v>
      </c>
      <c r="L71">
        <v>39.468000000000004</v>
      </c>
      <c r="M71">
        <v>25.926600000000001</v>
      </c>
      <c r="N71">
        <v>6.158296877939514</v>
      </c>
      <c r="O71">
        <v>25.843467124300208</v>
      </c>
      <c r="P71">
        <f t="shared" ref="P71:P134" si="1">$D$6</f>
        <v>1151.5</v>
      </c>
      <c r="Q71">
        <v>1.9531006280796681</v>
      </c>
      <c r="R71">
        <v>25.843467124300208</v>
      </c>
      <c r="S71">
        <v>1.5915174290671041</v>
      </c>
      <c r="T71">
        <v>39.471097089788088</v>
      </c>
      <c r="U71">
        <v>6.158296877939514</v>
      </c>
      <c r="V71">
        <v>22.7395509589218</v>
      </c>
      <c r="W71">
        <v>35.463812682802136</v>
      </c>
      <c r="X71">
        <v>19.467097982944921</v>
      </c>
      <c r="Y71">
        <v>16.111771976776716</v>
      </c>
      <c r="Z71">
        <v>15.777184687994488</v>
      </c>
    </row>
    <row r="72" spans="1:26" x14ac:dyDescent="0.35">
      <c r="A72" s="14">
        <v>44295</v>
      </c>
      <c r="B72">
        <v>660.88049999999998</v>
      </c>
      <c r="C72">
        <v>177.7439</v>
      </c>
      <c r="D72">
        <v>996.72</v>
      </c>
      <c r="E72">
        <v>47.125</v>
      </c>
      <c r="F72">
        <v>57.335999999999999</v>
      </c>
      <c r="G72">
        <v>56.202300000000001</v>
      </c>
      <c r="H72">
        <v>17.734500000000001</v>
      </c>
      <c r="I72">
        <v>640.94179999999994</v>
      </c>
      <c r="J72">
        <v>640.94179999999994</v>
      </c>
      <c r="K72">
        <v>6.1577999999999999</v>
      </c>
      <c r="L72">
        <v>39.468000000000004</v>
      </c>
      <c r="M72">
        <v>25.253900000000002</v>
      </c>
      <c r="N72">
        <v>6.157807021772272</v>
      </c>
      <c r="O72">
        <v>25.170545057791255</v>
      </c>
      <c r="P72">
        <f t="shared" si="1"/>
        <v>1151.5</v>
      </c>
      <c r="Q72">
        <v>1.9681177369690224</v>
      </c>
      <c r="R72">
        <v>25.170545057791255</v>
      </c>
      <c r="S72">
        <v>1.5499535909870237</v>
      </c>
      <c r="T72">
        <v>39.467957396993079</v>
      </c>
      <c r="U72">
        <v>6.157807021772272</v>
      </c>
      <c r="V72">
        <v>22.676652606968297</v>
      </c>
      <c r="W72">
        <v>41.850366426811888</v>
      </c>
      <c r="X72">
        <v>15.692923171459219</v>
      </c>
      <c r="Y72">
        <v>21.284326557690957</v>
      </c>
      <c r="Z72">
        <v>12.753078054918776</v>
      </c>
    </row>
    <row r="73" spans="1:26" x14ac:dyDescent="0.35">
      <c r="A73" s="14">
        <v>44302</v>
      </c>
      <c r="B73">
        <v>660.88049999999998</v>
      </c>
      <c r="C73">
        <v>177.7439</v>
      </c>
      <c r="D73">
        <v>991.64</v>
      </c>
      <c r="E73">
        <v>47.125</v>
      </c>
      <c r="F73">
        <v>57.463700000000003</v>
      </c>
      <c r="G73">
        <v>56.391100000000002</v>
      </c>
      <c r="H73">
        <v>17.585000000000001</v>
      </c>
      <c r="I73">
        <v>640.94179999999994</v>
      </c>
      <c r="J73">
        <v>640.94179999999994</v>
      </c>
      <c r="K73">
        <v>6.1577999999999999</v>
      </c>
      <c r="L73">
        <v>39.468000000000004</v>
      </c>
      <c r="M73">
        <v>25.1252</v>
      </c>
      <c r="N73">
        <v>6.157807021772272</v>
      </c>
      <c r="O73">
        <v>24.931870431049166</v>
      </c>
      <c r="P73">
        <f t="shared" si="1"/>
        <v>1151.5</v>
      </c>
      <c r="Q73">
        <v>1.9529236527371372</v>
      </c>
      <c r="R73">
        <v>24.931870431049166</v>
      </c>
      <c r="S73">
        <v>1.5352564680623104</v>
      </c>
      <c r="T73">
        <v>39.467957396993079</v>
      </c>
      <c r="U73">
        <v>6.157807021772272</v>
      </c>
      <c r="V73">
        <v>22.669054671921096</v>
      </c>
      <c r="W73">
        <v>42.36809539442968</v>
      </c>
      <c r="X73">
        <v>15.434709553621056</v>
      </c>
      <c r="Y73">
        <v>21.630479467487856</v>
      </c>
      <c r="Z73">
        <v>12.429605613041332</v>
      </c>
    </row>
    <row r="74" spans="1:26" x14ac:dyDescent="0.35">
      <c r="A74" s="14">
        <v>44309</v>
      </c>
      <c r="B74">
        <v>660.88049999999998</v>
      </c>
      <c r="C74">
        <v>177.7439</v>
      </c>
      <c r="D74">
        <v>980.63</v>
      </c>
      <c r="E74">
        <v>47.125</v>
      </c>
      <c r="F74">
        <v>58.012099999999997</v>
      </c>
      <c r="G74">
        <v>57.020099999999999</v>
      </c>
      <c r="H74">
        <v>17.198</v>
      </c>
      <c r="I74">
        <v>640.94179999999994</v>
      </c>
      <c r="J74">
        <v>640.94179999999994</v>
      </c>
      <c r="K74">
        <v>6.1577999999999999</v>
      </c>
      <c r="L74">
        <v>39.468000000000004</v>
      </c>
      <c r="M74">
        <v>24.8462</v>
      </c>
      <c r="N74">
        <v>6.157807021772272</v>
      </c>
      <c r="O74">
        <v>25.498912697130692</v>
      </c>
      <c r="P74">
        <f t="shared" si="1"/>
        <v>1151.5</v>
      </c>
      <c r="Q74">
        <v>1.9890216999886863</v>
      </c>
      <c r="R74">
        <v>25.498912697130692</v>
      </c>
      <c r="S74">
        <v>1.5701738365394953</v>
      </c>
      <c r="T74">
        <v>39.467957396993079</v>
      </c>
      <c r="U74">
        <v>6.157807021772272</v>
      </c>
      <c r="V74">
        <v>22.668901036631606</v>
      </c>
      <c r="W74">
        <v>44.641887396432061</v>
      </c>
      <c r="X74">
        <v>14.827233811078987</v>
      </c>
      <c r="Y74">
        <v>23.060880457334278</v>
      </c>
      <c r="Z74">
        <v>11.834206972670829</v>
      </c>
    </row>
    <row r="75" spans="1:26" x14ac:dyDescent="0.35">
      <c r="A75" s="14">
        <v>44316</v>
      </c>
      <c r="B75">
        <v>660.88049999999998</v>
      </c>
      <c r="C75">
        <v>177.7439</v>
      </c>
      <c r="D75">
        <v>1003.33</v>
      </c>
      <c r="E75">
        <v>47.125</v>
      </c>
      <c r="F75">
        <v>59.015599999999999</v>
      </c>
      <c r="G75">
        <v>57.800899999999999</v>
      </c>
      <c r="H75">
        <v>17.3584</v>
      </c>
      <c r="I75">
        <v>640.94179999999994</v>
      </c>
      <c r="J75">
        <v>640.94179999999994</v>
      </c>
      <c r="K75">
        <v>6.1577999999999999</v>
      </c>
      <c r="L75">
        <v>39.468000000000004</v>
      </c>
      <c r="M75">
        <v>25.421399999999998</v>
      </c>
      <c r="N75">
        <v>6.157807021772272</v>
      </c>
      <c r="O75">
        <v>25.179919751198323</v>
      </c>
      <c r="P75">
        <f t="shared" si="1"/>
        <v>1151.5</v>
      </c>
      <c r="Q75">
        <v>1.9687145322095527</v>
      </c>
      <c r="R75">
        <v>25.179919751198323</v>
      </c>
      <c r="S75">
        <v>1.5505308665159139</v>
      </c>
      <c r="T75">
        <v>39.467957396993079</v>
      </c>
      <c r="U75">
        <v>6.157807021772272</v>
      </c>
      <c r="V75">
        <v>22.668901036631606</v>
      </c>
      <c r="W75">
        <v>44.723601828707942</v>
      </c>
      <c r="X75">
        <v>14.334493960561657</v>
      </c>
      <c r="Y75">
        <v>23.614417672969026</v>
      </c>
      <c r="Z75">
        <v>11.313390532111628</v>
      </c>
    </row>
    <row r="76" spans="1:26" x14ac:dyDescent="0.35">
      <c r="A76" s="14">
        <v>44323</v>
      </c>
      <c r="B76">
        <v>660.88049999999998</v>
      </c>
      <c r="C76">
        <v>177.7439</v>
      </c>
      <c r="D76">
        <v>1000.89</v>
      </c>
      <c r="E76">
        <v>47.125</v>
      </c>
      <c r="F76">
        <v>59.336799999999997</v>
      </c>
      <c r="G76">
        <v>58.1492</v>
      </c>
      <c r="H76">
        <v>17.212499999999999</v>
      </c>
      <c r="I76">
        <v>640.94179999999994</v>
      </c>
      <c r="J76">
        <v>640.94179999999994</v>
      </c>
      <c r="K76">
        <v>6.1577999999999999</v>
      </c>
      <c r="L76">
        <v>39.468000000000004</v>
      </c>
      <c r="M76">
        <v>25.3596</v>
      </c>
      <c r="N76">
        <v>6.157807021772272</v>
      </c>
      <c r="O76">
        <v>24.767939981471532</v>
      </c>
      <c r="P76">
        <f t="shared" si="1"/>
        <v>1151.5</v>
      </c>
      <c r="Q76">
        <v>1.9424878008284006</v>
      </c>
      <c r="R76">
        <v>24.767939981471532</v>
      </c>
      <c r="S76">
        <v>1.5251619473273963</v>
      </c>
      <c r="T76">
        <v>39.467957396993079</v>
      </c>
      <c r="U76">
        <v>6.157807021772272</v>
      </c>
      <c r="V76">
        <v>22.668901036631606</v>
      </c>
      <c r="W76">
        <v>47.187832671916418</v>
      </c>
      <c r="X76">
        <v>13.510275215180148</v>
      </c>
      <c r="Y76">
        <v>25.433832420727672</v>
      </c>
      <c r="Z76">
        <v>10.785681970194659</v>
      </c>
    </row>
    <row r="77" spans="1:26" x14ac:dyDescent="0.35">
      <c r="A77" s="14">
        <v>44330</v>
      </c>
      <c r="B77">
        <v>654.02369999999996</v>
      </c>
      <c r="C77">
        <v>177.7439</v>
      </c>
      <c r="D77">
        <v>975.23</v>
      </c>
      <c r="E77">
        <v>55.2986</v>
      </c>
      <c r="F77">
        <v>59.533000000000001</v>
      </c>
      <c r="G77">
        <v>57.944400000000002</v>
      </c>
      <c r="H77">
        <v>16.830400000000001</v>
      </c>
      <c r="I77">
        <v>633.952</v>
      </c>
      <c r="J77">
        <v>633.952</v>
      </c>
      <c r="K77">
        <v>6.9638999999999998</v>
      </c>
      <c r="L77">
        <v>44.1477</v>
      </c>
      <c r="M77">
        <v>22.0901</v>
      </c>
      <c r="N77">
        <v>6.157807021772272</v>
      </c>
      <c r="O77">
        <v>25.066916690129354</v>
      </c>
      <c r="P77">
        <f t="shared" si="1"/>
        <v>1151.5</v>
      </c>
      <c r="Q77">
        <v>1.9615207301209958</v>
      </c>
      <c r="R77">
        <v>25.066916690129354</v>
      </c>
      <c r="S77">
        <v>1.543572356086591</v>
      </c>
      <c r="T77">
        <v>39.467957396993079</v>
      </c>
      <c r="U77">
        <v>6.157807021772272</v>
      </c>
      <c r="V77">
        <v>22.668901036631606</v>
      </c>
      <c r="W77">
        <v>47.394340798534301</v>
      </c>
      <c r="X77">
        <v>13.218561377665973</v>
      </c>
      <c r="Y77">
        <v>26.344378023335103</v>
      </c>
      <c r="Z77">
        <v>10.091062886879996</v>
      </c>
    </row>
    <row r="78" spans="1:26" x14ac:dyDescent="0.35">
      <c r="A78" s="14">
        <v>44337</v>
      </c>
      <c r="B78">
        <v>654.09460000000001</v>
      </c>
      <c r="C78">
        <v>177.7439</v>
      </c>
      <c r="D78">
        <v>971.37</v>
      </c>
      <c r="E78">
        <v>55.357199999999999</v>
      </c>
      <c r="F78">
        <v>59.738500000000002</v>
      </c>
      <c r="G78">
        <v>57.722999999999999</v>
      </c>
      <c r="H78">
        <v>16.828099999999999</v>
      </c>
      <c r="I78">
        <v>634.02300000000002</v>
      </c>
      <c r="J78">
        <v>634.02300000000002</v>
      </c>
      <c r="K78">
        <v>6.9969000000000001</v>
      </c>
      <c r="L78">
        <v>44.361699999999999</v>
      </c>
      <c r="M78">
        <v>21.896599999999999</v>
      </c>
      <c r="N78">
        <v>6.9968603832158571</v>
      </c>
      <c r="O78">
        <v>22.01223006569942</v>
      </c>
      <c r="P78">
        <f t="shared" si="1"/>
        <v>1151.5</v>
      </c>
      <c r="Q78">
        <v>1.9189536771665199</v>
      </c>
      <c r="R78">
        <v>22.01223006569942</v>
      </c>
      <c r="S78">
        <v>1.5401650049292526</v>
      </c>
      <c r="T78">
        <v>44.361702430215473</v>
      </c>
      <c r="U78">
        <v>6.9968603832158571</v>
      </c>
      <c r="V78">
        <v>23.812867174082257</v>
      </c>
      <c r="W78">
        <v>35.209064040789585</v>
      </c>
      <c r="X78">
        <v>12.838364153165042</v>
      </c>
      <c r="Y78">
        <v>9.680935812373713</v>
      </c>
      <c r="Z78">
        <v>11.935662232827289</v>
      </c>
    </row>
    <row r="79" spans="1:26" x14ac:dyDescent="0.35">
      <c r="A79" s="14">
        <v>44344</v>
      </c>
      <c r="B79">
        <v>654.12909999999999</v>
      </c>
      <c r="C79">
        <v>177.7439</v>
      </c>
      <c r="D79">
        <v>991.44</v>
      </c>
      <c r="E79">
        <v>55.355400000000003</v>
      </c>
      <c r="F79">
        <v>60.753399999999999</v>
      </c>
      <c r="G79">
        <v>58.664999999999999</v>
      </c>
      <c r="H79">
        <v>16.899999999999999</v>
      </c>
      <c r="I79">
        <v>634.05740000000003</v>
      </c>
      <c r="J79">
        <v>634.05740000000003</v>
      </c>
      <c r="K79">
        <v>6.9960000000000004</v>
      </c>
      <c r="L79">
        <v>44.358699999999999</v>
      </c>
      <c r="M79">
        <v>22.3505</v>
      </c>
      <c r="N79">
        <v>6.9966813826116638</v>
      </c>
      <c r="O79">
        <v>22.203953983212234</v>
      </c>
      <c r="P79">
        <f t="shared" si="1"/>
        <v>1151.5</v>
      </c>
      <c r="Q79">
        <v>1.9328171774753695</v>
      </c>
      <c r="R79">
        <v>22.203953983212234</v>
      </c>
      <c r="S79">
        <v>1.5535399145470712</v>
      </c>
      <c r="T79">
        <v>44.360567525257657</v>
      </c>
      <c r="U79">
        <v>6.9966813826116638</v>
      </c>
      <c r="V79">
        <v>23.872714071604797</v>
      </c>
      <c r="W79">
        <v>31.835030115898629</v>
      </c>
      <c r="X79">
        <v>16.79441621178675</v>
      </c>
      <c r="Y79">
        <v>11.162425179197745</v>
      </c>
      <c r="Z79">
        <v>11.237559149132538</v>
      </c>
    </row>
    <row r="80" spans="1:26" x14ac:dyDescent="0.35">
      <c r="A80" s="14">
        <v>44351</v>
      </c>
      <c r="B80">
        <v>654.05679999999995</v>
      </c>
      <c r="C80">
        <v>177.7439</v>
      </c>
      <c r="D80">
        <v>1007.58</v>
      </c>
      <c r="E80">
        <v>55.568899999999999</v>
      </c>
      <c r="F80">
        <v>61.0623</v>
      </c>
      <c r="G80">
        <v>59.040199999999999</v>
      </c>
      <c r="H80">
        <v>17.065999999999999</v>
      </c>
      <c r="I80">
        <v>633.98509999999999</v>
      </c>
      <c r="J80">
        <v>633.98509999999999</v>
      </c>
      <c r="K80">
        <v>7.0323000000000002</v>
      </c>
      <c r="L80">
        <v>44.583799999999997</v>
      </c>
      <c r="M80">
        <v>22.599699999999999</v>
      </c>
      <c r="N80">
        <v>7.0323121115037885</v>
      </c>
      <c r="O80">
        <v>22.780016691905892</v>
      </c>
      <c r="P80">
        <f t="shared" si="1"/>
        <v>1151.5</v>
      </c>
      <c r="Q80">
        <v>1.9877379660724681</v>
      </c>
      <c r="R80">
        <v>22.780016691905892</v>
      </c>
      <c r="S80">
        <v>1.6019618728274827</v>
      </c>
      <c r="T80">
        <v>44.583812809973324</v>
      </c>
      <c r="U80">
        <v>7.0323121115037885</v>
      </c>
      <c r="V80">
        <v>23.90921308886897</v>
      </c>
      <c r="W80">
        <v>31.619829809786726</v>
      </c>
      <c r="X80">
        <v>16.643621125736612</v>
      </c>
      <c r="Y80">
        <v>11.123761640154482</v>
      </c>
      <c r="Z80">
        <v>10.858080472330741</v>
      </c>
    </row>
    <row r="81" spans="1:26" x14ac:dyDescent="0.35">
      <c r="A81" s="14">
        <v>44358</v>
      </c>
      <c r="B81">
        <v>654.05679999999995</v>
      </c>
      <c r="C81">
        <v>179.82579999999999</v>
      </c>
      <c r="D81">
        <v>1032.52</v>
      </c>
      <c r="E81">
        <v>55.573399999999999</v>
      </c>
      <c r="F81">
        <v>60.628700000000002</v>
      </c>
      <c r="G81">
        <v>58.5807</v>
      </c>
      <c r="H81">
        <v>17.625599999999999</v>
      </c>
      <c r="I81">
        <v>633.98509999999999</v>
      </c>
      <c r="J81">
        <v>633.98509999999999</v>
      </c>
      <c r="K81">
        <v>7.0323000000000002</v>
      </c>
      <c r="L81">
        <v>44.583799999999997</v>
      </c>
      <c r="M81">
        <v>23.159099999999999</v>
      </c>
      <c r="N81">
        <v>7.0323121115037885</v>
      </c>
      <c r="O81">
        <v>22.91235171729161</v>
      </c>
      <c r="P81">
        <f t="shared" si="1"/>
        <v>1151.5</v>
      </c>
      <c r="Q81">
        <v>1.9973841376632915</v>
      </c>
      <c r="R81">
        <v>22.91235171729161</v>
      </c>
      <c r="S81">
        <v>1.6112680848454444</v>
      </c>
      <c r="T81">
        <v>44.583812809973324</v>
      </c>
      <c r="U81">
        <v>7.0323121115037885</v>
      </c>
      <c r="V81">
        <v>23.914950020140445</v>
      </c>
      <c r="W81">
        <v>32.664284204735722</v>
      </c>
      <c r="X81">
        <v>15.874064547447926</v>
      </c>
      <c r="Y81">
        <v>11.015164875236829</v>
      </c>
      <c r="Z81">
        <v>10.845392159104398</v>
      </c>
    </row>
    <row r="82" spans="1:26" x14ac:dyDescent="0.35">
      <c r="A82" s="14">
        <v>44365</v>
      </c>
      <c r="B82">
        <v>654.05679999999995</v>
      </c>
      <c r="C82">
        <v>179.82579999999999</v>
      </c>
      <c r="D82">
        <v>998.41</v>
      </c>
      <c r="E82">
        <v>55.573500000000003</v>
      </c>
      <c r="F82">
        <v>60.650399999999998</v>
      </c>
      <c r="G82">
        <v>58.521599999999999</v>
      </c>
      <c r="H82">
        <v>17.060500000000001</v>
      </c>
      <c r="I82">
        <v>633.98509999999999</v>
      </c>
      <c r="J82">
        <v>633.98509999999999</v>
      </c>
      <c r="K82">
        <v>7.0323000000000002</v>
      </c>
      <c r="L82">
        <v>44.583799999999997</v>
      </c>
      <c r="M82">
        <v>22.393999999999998</v>
      </c>
      <c r="N82">
        <v>7.0323121115037885</v>
      </c>
      <c r="O82">
        <v>22.825997505811099</v>
      </c>
      <c r="P82">
        <f t="shared" si="1"/>
        <v>1151.5</v>
      </c>
      <c r="Q82">
        <v>2.0105779625837941</v>
      </c>
      <c r="R82">
        <v>22.825997505811099</v>
      </c>
      <c r="S82">
        <v>1.6051953871727067</v>
      </c>
      <c r="T82">
        <v>44.583812809973324</v>
      </c>
      <c r="U82">
        <v>7.0323121115037885</v>
      </c>
      <c r="V82">
        <v>23.900924263972072</v>
      </c>
      <c r="W82">
        <v>30.337337577752212</v>
      </c>
      <c r="X82">
        <v>17.072528585167589</v>
      </c>
      <c r="Y82">
        <v>10.302609503324286</v>
      </c>
      <c r="Z82">
        <v>10.870281757246396</v>
      </c>
    </row>
    <row r="83" spans="1:26" x14ac:dyDescent="0.35">
      <c r="A83" s="14">
        <v>44372</v>
      </c>
      <c r="B83">
        <v>654.05679999999995</v>
      </c>
      <c r="C83">
        <v>179.82579999999999</v>
      </c>
      <c r="D83">
        <v>973.27</v>
      </c>
      <c r="E83">
        <v>55.573500000000003</v>
      </c>
      <c r="F83">
        <v>60.216500000000003</v>
      </c>
      <c r="G83">
        <v>57.739800000000002</v>
      </c>
      <c r="H83">
        <v>16.856100000000001</v>
      </c>
      <c r="I83">
        <v>633.98509999999999</v>
      </c>
      <c r="J83">
        <v>633.98509999999999</v>
      </c>
      <c r="K83">
        <v>7.0323000000000002</v>
      </c>
      <c r="L83">
        <v>44.583799999999997</v>
      </c>
      <c r="M83">
        <v>21.830100000000002</v>
      </c>
      <c r="N83">
        <v>7.0323121115037885</v>
      </c>
      <c r="O83">
        <v>21.852325734286676</v>
      </c>
      <c r="P83">
        <f t="shared" si="1"/>
        <v>1151.5</v>
      </c>
      <c r="Q83">
        <v>1.9387737282440836</v>
      </c>
      <c r="R83">
        <v>21.852325734286676</v>
      </c>
      <c r="S83">
        <v>1.536723749257501</v>
      </c>
      <c r="T83">
        <v>44.583812809973324</v>
      </c>
      <c r="U83">
        <v>7.0323121115037885</v>
      </c>
      <c r="V83">
        <v>23.872007239392545</v>
      </c>
      <c r="W83">
        <v>29.234341088896343</v>
      </c>
      <c r="X83">
        <v>16.742309551366844</v>
      </c>
      <c r="Y83">
        <v>9.876698003693976</v>
      </c>
      <c r="Z83">
        <v>10.552053236526374</v>
      </c>
    </row>
    <row r="84" spans="1:26" x14ac:dyDescent="0.35">
      <c r="A84" s="14">
        <v>44379</v>
      </c>
      <c r="B84">
        <v>654.06370000000004</v>
      </c>
      <c r="C84">
        <v>179.82579999999999</v>
      </c>
      <c r="D84">
        <v>955.85</v>
      </c>
      <c r="E84">
        <v>55.573500000000003</v>
      </c>
      <c r="F84">
        <v>59.639699999999998</v>
      </c>
      <c r="G84">
        <v>57.4148</v>
      </c>
      <c r="H84">
        <v>16.648099999999999</v>
      </c>
      <c r="I84">
        <v>633.99199999999996</v>
      </c>
      <c r="J84">
        <v>633.99199999999996</v>
      </c>
      <c r="K84">
        <v>7.0332999999999997</v>
      </c>
      <c r="L84">
        <v>44.590299999999999</v>
      </c>
      <c r="M84">
        <v>21.436299999999999</v>
      </c>
      <c r="N84">
        <v>7.0323121115037885</v>
      </c>
      <c r="O84">
        <v>21.581599673878941</v>
      </c>
      <c r="P84">
        <f t="shared" si="1"/>
        <v>1151.5</v>
      </c>
      <c r="Q84">
        <v>1.9188088098271219</v>
      </c>
      <c r="R84">
        <v>21.581599673878941</v>
      </c>
      <c r="S84">
        <v>1.5176854477224511</v>
      </c>
      <c r="T84">
        <v>44.583812809973324</v>
      </c>
      <c r="U84">
        <v>7.0323121115037885</v>
      </c>
      <c r="V84">
        <v>23.863532263202689</v>
      </c>
      <c r="W84">
        <v>28.403331396716517</v>
      </c>
      <c r="X84">
        <v>16.329126226655383</v>
      </c>
      <c r="Y84">
        <v>8.6083454157408728</v>
      </c>
      <c r="Z84">
        <v>10.54976441894342</v>
      </c>
    </row>
    <row r="85" spans="1:26" x14ac:dyDescent="0.35">
      <c r="A85" s="14">
        <v>44386</v>
      </c>
      <c r="B85">
        <v>654.06370000000004</v>
      </c>
      <c r="C85">
        <v>179.82579999999999</v>
      </c>
      <c r="D85">
        <v>925.76</v>
      </c>
      <c r="E85">
        <v>55.573500000000003</v>
      </c>
      <c r="F85">
        <v>58.991100000000003</v>
      </c>
      <c r="G85">
        <v>56.748100000000001</v>
      </c>
      <c r="H85">
        <v>16.313500000000001</v>
      </c>
      <c r="I85">
        <v>633.99199999999996</v>
      </c>
      <c r="J85">
        <v>633.99199999999996</v>
      </c>
      <c r="K85">
        <v>7.0332999999999997</v>
      </c>
      <c r="L85">
        <v>44.590299999999999</v>
      </c>
      <c r="M85">
        <v>20.761500000000002</v>
      </c>
      <c r="N85">
        <v>7.0332552554014214</v>
      </c>
      <c r="O85">
        <v>21.236692887394579</v>
      </c>
      <c r="P85">
        <f t="shared" si="1"/>
        <v>1151.5</v>
      </c>
      <c r="Q85">
        <v>1.8935798614871457</v>
      </c>
      <c r="R85">
        <v>21.236692887394579</v>
      </c>
      <c r="S85">
        <v>1.4936308185761391</v>
      </c>
      <c r="T85">
        <v>44.590276132969805</v>
      </c>
      <c r="U85">
        <v>7.0332552554014214</v>
      </c>
      <c r="V85">
        <v>23.894431442747273</v>
      </c>
      <c r="W85">
        <v>27.231750430037245</v>
      </c>
      <c r="X85">
        <v>16.061063478727466</v>
      </c>
      <c r="Y85">
        <v>8.2270049804499763</v>
      </c>
      <c r="Z85">
        <v>9.6789925114410291</v>
      </c>
    </row>
    <row r="86" spans="1:26" x14ac:dyDescent="0.35">
      <c r="A86" s="14">
        <v>44393</v>
      </c>
      <c r="B86">
        <v>654.06370000000004</v>
      </c>
      <c r="C86">
        <v>179.82579999999999</v>
      </c>
      <c r="D86">
        <v>927.56</v>
      </c>
      <c r="E86">
        <v>55.573500000000003</v>
      </c>
      <c r="F86">
        <v>58.647399999999998</v>
      </c>
      <c r="G86">
        <v>55.989100000000001</v>
      </c>
      <c r="H86">
        <v>16.566800000000001</v>
      </c>
      <c r="I86">
        <v>633.99199999999996</v>
      </c>
      <c r="J86">
        <v>633.99199999999996</v>
      </c>
      <c r="K86">
        <v>7.0332999999999997</v>
      </c>
      <c r="L86">
        <v>44.590299999999999</v>
      </c>
      <c r="M86">
        <v>20.8018</v>
      </c>
      <c r="N86">
        <v>7.0332552554014214</v>
      </c>
      <c r="O86">
        <v>20.836829922948464</v>
      </c>
      <c r="P86">
        <f t="shared" si="1"/>
        <v>1151.5</v>
      </c>
      <c r="Q86">
        <v>1.8640876798764168</v>
      </c>
      <c r="R86">
        <v>20.836829922948464</v>
      </c>
      <c r="S86">
        <v>1.465507435614829</v>
      </c>
      <c r="T86">
        <v>44.590276132969805</v>
      </c>
      <c r="U86">
        <v>7.0332552554014214</v>
      </c>
      <c r="V86">
        <v>23.859806957475854</v>
      </c>
      <c r="W86">
        <v>26.292774701451123</v>
      </c>
      <c r="X86">
        <v>14.946932536153012</v>
      </c>
      <c r="Y86">
        <v>7.5410427725534825</v>
      </c>
      <c r="Z86">
        <v>9.3405913406418239</v>
      </c>
    </row>
    <row r="87" spans="1:26" x14ac:dyDescent="0.35">
      <c r="A87" s="14">
        <v>44400</v>
      </c>
      <c r="B87">
        <v>654.0231</v>
      </c>
      <c r="C87">
        <v>179.82579999999999</v>
      </c>
      <c r="D87">
        <v>902.19</v>
      </c>
      <c r="E87">
        <v>55.618899999999996</v>
      </c>
      <c r="F87">
        <v>58.113</v>
      </c>
      <c r="G87">
        <v>56.035200000000003</v>
      </c>
      <c r="H87">
        <v>16.1004</v>
      </c>
      <c r="I87">
        <v>633.95150000000001</v>
      </c>
      <c r="J87">
        <v>633.95150000000001</v>
      </c>
      <c r="K87">
        <v>7.0332999999999997</v>
      </c>
      <c r="L87">
        <v>44.588000000000001</v>
      </c>
      <c r="M87">
        <v>20.233899999999998</v>
      </c>
      <c r="N87">
        <v>7.033345420265956</v>
      </c>
      <c r="O87">
        <v>20.255226269148597</v>
      </c>
      <c r="P87">
        <f t="shared" si="1"/>
        <v>1151.5</v>
      </c>
      <c r="Q87">
        <v>1.8212311461004198</v>
      </c>
      <c r="R87">
        <v>20.255226269148597</v>
      </c>
      <c r="S87">
        <v>1.4246200291656697</v>
      </c>
      <c r="T87">
        <v>44.5879985737608</v>
      </c>
      <c r="U87">
        <v>7.033345420265956</v>
      </c>
      <c r="V87">
        <v>23.810154937193204</v>
      </c>
      <c r="W87">
        <v>25.670654947182697</v>
      </c>
      <c r="X87">
        <v>14.798799959022388</v>
      </c>
      <c r="Y87">
        <v>6.513196541741201</v>
      </c>
      <c r="Z87">
        <v>9.0591226254422956</v>
      </c>
    </row>
    <row r="88" spans="1:26" x14ac:dyDescent="0.35">
      <c r="A88" s="14">
        <v>44407</v>
      </c>
      <c r="B88">
        <v>654.12559999999996</v>
      </c>
      <c r="C88">
        <v>179.82579999999999</v>
      </c>
      <c r="D88">
        <v>890.11</v>
      </c>
      <c r="E88">
        <v>55.613700000000001</v>
      </c>
      <c r="F88">
        <v>57.895800000000001</v>
      </c>
      <c r="G88">
        <v>55.908299999999997</v>
      </c>
      <c r="H88">
        <v>15.9209</v>
      </c>
      <c r="I88">
        <v>634.05399999999997</v>
      </c>
      <c r="J88">
        <v>634.05399999999997</v>
      </c>
      <c r="K88">
        <v>7.0321999999999996</v>
      </c>
      <c r="L88">
        <v>44.588200000000001</v>
      </c>
      <c r="M88">
        <v>19.962900000000001</v>
      </c>
      <c r="N88">
        <v>7.0322390928201726</v>
      </c>
      <c r="O88">
        <v>20.140534293226015</v>
      </c>
      <c r="P88">
        <f t="shared" si="1"/>
        <v>1151.5</v>
      </c>
      <c r="Q88">
        <v>1.8124852879006583</v>
      </c>
      <c r="R88">
        <v>20.140534293226015</v>
      </c>
      <c r="S88">
        <v>1.4163305260710932</v>
      </c>
      <c r="T88">
        <v>44.588191501058624</v>
      </c>
      <c r="U88">
        <v>7.0322390928201726</v>
      </c>
      <c r="V88">
        <v>23.773027780775802</v>
      </c>
      <c r="W88">
        <v>25.890799749136555</v>
      </c>
      <c r="X88">
        <v>14.138720159876934</v>
      </c>
      <c r="Y88">
        <v>5.8446156035642458</v>
      </c>
      <c r="Z88">
        <v>9.0486975249055561</v>
      </c>
    </row>
    <row r="89" spans="1:26" x14ac:dyDescent="0.35">
      <c r="A89" s="14">
        <v>44414</v>
      </c>
      <c r="B89">
        <v>654.11379999999997</v>
      </c>
      <c r="C89">
        <v>179.82579999999999</v>
      </c>
      <c r="D89">
        <v>875.12</v>
      </c>
      <c r="E89">
        <v>55.622100000000003</v>
      </c>
      <c r="F89">
        <v>57.666400000000003</v>
      </c>
      <c r="G89">
        <v>55.522799999999997</v>
      </c>
      <c r="H89">
        <v>15.7614</v>
      </c>
      <c r="I89">
        <v>634.04219999999998</v>
      </c>
      <c r="J89">
        <v>634.04219999999998</v>
      </c>
      <c r="K89">
        <v>7.0324</v>
      </c>
      <c r="L89">
        <v>44.588200000000001</v>
      </c>
      <c r="M89">
        <v>19.6267</v>
      </c>
      <c r="N89">
        <v>7.0323699445445236</v>
      </c>
      <c r="O89">
        <v>20.144795511131559</v>
      </c>
      <c r="P89">
        <f t="shared" si="1"/>
        <v>1151.5</v>
      </c>
      <c r="Q89">
        <v>1.8128332631910906</v>
      </c>
      <c r="R89">
        <v>20.144795511131559</v>
      </c>
      <c r="S89">
        <v>1.4166565449147701</v>
      </c>
      <c r="T89">
        <v>44.588191501058624</v>
      </c>
      <c r="U89">
        <v>7.0323699445445236</v>
      </c>
      <c r="V89">
        <v>23.73534112676229</v>
      </c>
      <c r="W89">
        <v>24.982906574773509</v>
      </c>
      <c r="X89">
        <v>13.945050421155839</v>
      </c>
      <c r="Y89">
        <v>5.1243493180960078</v>
      </c>
      <c r="Z89">
        <v>8.9987992708111246</v>
      </c>
    </row>
    <row r="90" spans="1:26" x14ac:dyDescent="0.35">
      <c r="A90" s="14">
        <v>44421</v>
      </c>
      <c r="B90">
        <v>669.88710000000003</v>
      </c>
      <c r="C90">
        <v>179.82579999999999</v>
      </c>
      <c r="D90">
        <v>887.29</v>
      </c>
      <c r="E90">
        <v>65.908000000000001</v>
      </c>
      <c r="F90">
        <v>57.793799999999997</v>
      </c>
      <c r="G90">
        <v>55.0871</v>
      </c>
      <c r="H90">
        <v>16.106999999999999</v>
      </c>
      <c r="I90">
        <v>651.91340000000002</v>
      </c>
      <c r="J90">
        <v>651.91340000000002</v>
      </c>
      <c r="K90">
        <v>8.3422000000000001</v>
      </c>
      <c r="L90">
        <v>54.383600000000001</v>
      </c>
      <c r="M90">
        <v>16.3154</v>
      </c>
      <c r="N90">
        <v>8.3599631889077362</v>
      </c>
      <c r="O90">
        <v>16.344154717920865</v>
      </c>
      <c r="P90">
        <f t="shared" si="1"/>
        <v>1151.5</v>
      </c>
      <c r="Q90">
        <v>1.6725231897596144</v>
      </c>
      <c r="R90">
        <v>16.344154717920865</v>
      </c>
      <c r="S90">
        <v>1.3663653179563113</v>
      </c>
      <c r="T90">
        <v>54.410889724686086</v>
      </c>
      <c r="U90">
        <v>8.3599631889077362</v>
      </c>
      <c r="V90">
        <v>25.077132026164477</v>
      </c>
      <c r="W90">
        <v>4.2821544995516643</v>
      </c>
      <c r="X90">
        <v>14.433399087064817</v>
      </c>
      <c r="Y90">
        <v>-9.7546719858127346</v>
      </c>
      <c r="Z90">
        <v>9.6180245408086105</v>
      </c>
    </row>
    <row r="91" spans="1:26" x14ac:dyDescent="0.35">
      <c r="A91" s="14">
        <v>44428</v>
      </c>
      <c r="B91">
        <v>669.21699999999998</v>
      </c>
      <c r="C91">
        <v>179.82579999999999</v>
      </c>
      <c r="D91">
        <v>900.61</v>
      </c>
      <c r="E91">
        <v>65.920400000000001</v>
      </c>
      <c r="F91">
        <v>57.331800000000001</v>
      </c>
      <c r="G91">
        <v>54.562600000000003</v>
      </c>
      <c r="H91">
        <v>16.506</v>
      </c>
      <c r="I91">
        <v>651.74670000000003</v>
      </c>
      <c r="J91">
        <v>651.74670000000003</v>
      </c>
      <c r="K91">
        <v>8.3491999999999997</v>
      </c>
      <c r="L91">
        <v>54.415399999999998</v>
      </c>
      <c r="M91">
        <v>16.550599999999999</v>
      </c>
      <c r="N91">
        <v>8.3477791987155872</v>
      </c>
      <c r="O91">
        <v>16.605964348584092</v>
      </c>
      <c r="P91">
        <f t="shared" si="1"/>
        <v>1151.5</v>
      </c>
      <c r="Q91">
        <v>1.7004730658231804</v>
      </c>
      <c r="R91">
        <v>16.605964348584092</v>
      </c>
      <c r="S91">
        <v>1.3862292376372292</v>
      </c>
      <c r="T91">
        <v>54.415388412961825</v>
      </c>
      <c r="U91">
        <v>8.3477791987155872</v>
      </c>
      <c r="V91">
        <v>24.999547377337226</v>
      </c>
      <c r="W91">
        <v>3.0182795354326348</v>
      </c>
      <c r="X91">
        <v>15.241860341601331</v>
      </c>
      <c r="Y91">
        <v>-10.778026941733302</v>
      </c>
      <c r="Z91">
        <v>9.7654570107859566</v>
      </c>
    </row>
    <row r="92" spans="1:26" x14ac:dyDescent="0.35">
      <c r="A92" s="14">
        <v>44435</v>
      </c>
      <c r="B92">
        <v>669.21699999999998</v>
      </c>
      <c r="C92">
        <v>179.82579999999999</v>
      </c>
      <c r="D92">
        <v>967.87</v>
      </c>
      <c r="E92">
        <v>65.923199999999994</v>
      </c>
      <c r="F92">
        <v>58.172800000000002</v>
      </c>
      <c r="G92">
        <v>55.324199999999998</v>
      </c>
      <c r="H92">
        <v>17.494499999999999</v>
      </c>
      <c r="I92">
        <v>651.74670000000003</v>
      </c>
      <c r="J92">
        <v>651.74670000000003</v>
      </c>
      <c r="K92">
        <v>8.3491999999999997</v>
      </c>
      <c r="L92">
        <v>54.415399999999998</v>
      </c>
      <c r="M92">
        <v>17.7867</v>
      </c>
      <c r="N92">
        <v>8.3491620412130825</v>
      </c>
      <c r="O92">
        <v>17.490640566176484</v>
      </c>
      <c r="P92">
        <f t="shared" si="1"/>
        <v>1151.5</v>
      </c>
      <c r="Q92">
        <v>1.774617806829794</v>
      </c>
      <c r="R92">
        <v>17.490640566176484</v>
      </c>
      <c r="S92">
        <v>1.4603219229162239</v>
      </c>
      <c r="T92">
        <v>54.415388412961825</v>
      </c>
      <c r="U92">
        <v>8.3491620412130825</v>
      </c>
      <c r="V92">
        <v>25.004025385038883</v>
      </c>
      <c r="W92">
        <v>2.7013300165960934</v>
      </c>
      <c r="X92">
        <v>16.556212903202955</v>
      </c>
      <c r="Y92">
        <v>-10.516404218093564</v>
      </c>
      <c r="Z92">
        <v>9.8855164401073932</v>
      </c>
    </row>
    <row r="93" spans="1:26" x14ac:dyDescent="0.35">
      <c r="A93" s="14">
        <v>44442</v>
      </c>
      <c r="B93">
        <v>669.21699999999998</v>
      </c>
      <c r="C93">
        <v>179.82579999999999</v>
      </c>
      <c r="D93">
        <v>994.36</v>
      </c>
      <c r="E93">
        <v>65.923199999999994</v>
      </c>
      <c r="F93">
        <v>58.5548</v>
      </c>
      <c r="G93">
        <v>56.209699999999998</v>
      </c>
      <c r="H93">
        <v>17.690200000000001</v>
      </c>
      <c r="I93">
        <v>651.7133</v>
      </c>
      <c r="J93">
        <v>651.7133</v>
      </c>
      <c r="K93">
        <v>8.3496000000000006</v>
      </c>
      <c r="L93">
        <v>54.415399999999998</v>
      </c>
      <c r="M93">
        <v>18.273499999999999</v>
      </c>
      <c r="N93">
        <v>8.3495902080379594</v>
      </c>
      <c r="O93">
        <v>18.176475972087331</v>
      </c>
      <c r="P93">
        <f t="shared" si="1"/>
        <v>1151.5</v>
      </c>
      <c r="Q93">
        <v>1.8319732597587397</v>
      </c>
      <c r="R93">
        <v>18.176475972087331</v>
      </c>
      <c r="S93">
        <v>1.5176612579317763</v>
      </c>
      <c r="T93">
        <v>54.415388412961825</v>
      </c>
      <c r="U93">
        <v>8.3495902080379594</v>
      </c>
      <c r="V93">
        <v>24.932978880885379</v>
      </c>
      <c r="W93">
        <v>4.1477497443155098</v>
      </c>
      <c r="X93">
        <v>17.342090758582344</v>
      </c>
      <c r="Y93">
        <v>-9.5486665842438168</v>
      </c>
      <c r="Z93">
        <v>9.9363281508500041</v>
      </c>
    </row>
    <row r="94" spans="1:26" x14ac:dyDescent="0.35">
      <c r="A94" s="14">
        <v>44449</v>
      </c>
      <c r="B94">
        <v>669.21699999999998</v>
      </c>
      <c r="C94">
        <v>190.48496</v>
      </c>
      <c r="D94">
        <v>972.55</v>
      </c>
      <c r="E94">
        <v>65.923199999999994</v>
      </c>
      <c r="F94">
        <v>58.377000000000002</v>
      </c>
      <c r="G94">
        <v>55.910200000000003</v>
      </c>
      <c r="H94">
        <v>17.3949</v>
      </c>
      <c r="I94">
        <v>651.6653</v>
      </c>
      <c r="J94">
        <v>651.6653</v>
      </c>
      <c r="K94">
        <v>8.3501999999999992</v>
      </c>
      <c r="L94">
        <v>54.415399999999998</v>
      </c>
      <c r="M94">
        <v>17.872699999999998</v>
      </c>
      <c r="N94">
        <v>8.3502052407901761</v>
      </c>
      <c r="O94">
        <v>17.939961993682385</v>
      </c>
      <c r="P94">
        <f t="shared" si="1"/>
        <v>1151.5</v>
      </c>
      <c r="Q94">
        <v>1.8123588007141855</v>
      </c>
      <c r="R94">
        <v>17.939961993682385</v>
      </c>
      <c r="S94">
        <v>1.4980236465922325</v>
      </c>
      <c r="T94">
        <v>54.415388412961825</v>
      </c>
      <c r="U94">
        <v>8.3502052407901761</v>
      </c>
      <c r="V94">
        <v>24.958625379608467</v>
      </c>
      <c r="W94">
        <v>3.7142090591585784</v>
      </c>
      <c r="X94">
        <v>16.993807040278405</v>
      </c>
      <c r="Y94">
        <v>-9.2386710867978472</v>
      </c>
      <c r="Z94">
        <v>9.8921147920984573</v>
      </c>
    </row>
    <row r="95" spans="1:26" x14ac:dyDescent="0.35">
      <c r="A95" s="14">
        <v>44456</v>
      </c>
      <c r="B95">
        <v>669.21699999999998</v>
      </c>
      <c r="C95">
        <v>190.48496</v>
      </c>
      <c r="D95">
        <v>951.17</v>
      </c>
      <c r="E95">
        <v>65.923199999999994</v>
      </c>
      <c r="F95">
        <v>57.826300000000003</v>
      </c>
      <c r="G95">
        <v>55.405500000000004</v>
      </c>
      <c r="H95">
        <v>17.167400000000001</v>
      </c>
      <c r="I95">
        <v>651.6653</v>
      </c>
      <c r="J95">
        <v>651.6653</v>
      </c>
      <c r="K95">
        <v>8.3501999999999992</v>
      </c>
      <c r="L95">
        <v>54.415399999999998</v>
      </c>
      <c r="M95">
        <v>17.479800000000001</v>
      </c>
      <c r="N95">
        <v>8.3502052407901761</v>
      </c>
      <c r="O95">
        <v>17.688194977043089</v>
      </c>
      <c r="P95">
        <f t="shared" si="1"/>
        <v>1151.5</v>
      </c>
      <c r="Q95">
        <v>1.8788847959845758</v>
      </c>
      <c r="R95">
        <v>17.688194977043089</v>
      </c>
      <c r="S95">
        <v>1.4770005839742366</v>
      </c>
      <c r="T95">
        <v>54.415388412961825</v>
      </c>
      <c r="U95">
        <v>8.3502052407901761</v>
      </c>
      <c r="V95">
        <v>24.930079057221501</v>
      </c>
      <c r="W95">
        <v>3.5590695896658744</v>
      </c>
      <c r="X95">
        <v>15.872323695761931</v>
      </c>
      <c r="Y95">
        <v>-10.115208846203242</v>
      </c>
      <c r="Z95">
        <v>10.117235255508183</v>
      </c>
    </row>
    <row r="96" spans="1:26" x14ac:dyDescent="0.35">
      <c r="A96" s="14">
        <v>44463</v>
      </c>
      <c r="B96">
        <v>669.21699999999998</v>
      </c>
      <c r="C96">
        <v>190.48496</v>
      </c>
      <c r="D96">
        <v>962.19</v>
      </c>
      <c r="E96">
        <v>65.937899999999999</v>
      </c>
      <c r="F96">
        <v>57.476300000000002</v>
      </c>
      <c r="G96">
        <v>55.173299999999998</v>
      </c>
      <c r="H96">
        <v>17.439399999999999</v>
      </c>
      <c r="I96">
        <v>651.6653</v>
      </c>
      <c r="J96">
        <v>651.6653</v>
      </c>
      <c r="K96">
        <v>8.3501999999999992</v>
      </c>
      <c r="L96">
        <v>54.415399999999998</v>
      </c>
      <c r="M96">
        <v>17.682300000000001</v>
      </c>
      <c r="N96">
        <v>8.3502052407901761</v>
      </c>
      <c r="O96">
        <v>17.380561410726166</v>
      </c>
      <c r="P96">
        <f t="shared" si="1"/>
        <v>1151.5</v>
      </c>
      <c r="Q96">
        <v>1.8516741062205417</v>
      </c>
      <c r="R96">
        <v>17.380561410726166</v>
      </c>
      <c r="S96">
        <v>1.4513125497972112</v>
      </c>
      <c r="T96">
        <v>54.415388412961825</v>
      </c>
      <c r="U96">
        <v>8.3502052407901761</v>
      </c>
      <c r="V96">
        <v>24.951148301595524</v>
      </c>
      <c r="W96">
        <v>2.8136508617328571</v>
      </c>
      <c r="X96">
        <v>15.601106102167499</v>
      </c>
      <c r="Y96">
        <v>-11.185786254140105</v>
      </c>
      <c r="Z96">
        <v>10.37731542974735</v>
      </c>
    </row>
    <row r="97" spans="1:26" x14ac:dyDescent="0.35">
      <c r="A97" s="14">
        <v>44470</v>
      </c>
      <c r="B97">
        <v>669.21699999999998</v>
      </c>
      <c r="C97">
        <v>190.48496</v>
      </c>
      <c r="D97">
        <v>940.28</v>
      </c>
      <c r="E97">
        <v>65.915000000000006</v>
      </c>
      <c r="F97">
        <v>57.046799999999998</v>
      </c>
      <c r="G97">
        <v>54.818300000000001</v>
      </c>
      <c r="H97">
        <v>17.152699999999999</v>
      </c>
      <c r="I97">
        <v>650.90980000000002</v>
      </c>
      <c r="J97">
        <v>650.90980000000002</v>
      </c>
      <c r="K97">
        <v>8.3568999999999996</v>
      </c>
      <c r="L97">
        <v>54.396000000000001</v>
      </c>
      <c r="M97">
        <v>17.285799999999998</v>
      </c>
      <c r="N97">
        <v>8.3502052407901761</v>
      </c>
      <c r="O97">
        <v>17.274892772355656</v>
      </c>
      <c r="P97">
        <f t="shared" si="1"/>
        <v>1151.5</v>
      </c>
      <c r="Q97">
        <v>1.8423275431295503</v>
      </c>
      <c r="R97">
        <v>17.274892772355656</v>
      </c>
      <c r="S97">
        <v>1.4424890016181255</v>
      </c>
      <c r="T97">
        <v>54.415388412961825</v>
      </c>
      <c r="U97">
        <v>8.3502052407901761</v>
      </c>
      <c r="V97">
        <v>25.067523116673321</v>
      </c>
      <c r="W97">
        <v>1.8236905537787091</v>
      </c>
      <c r="X97">
        <v>16.066287170366579</v>
      </c>
      <c r="Y97">
        <v>-11.754099169701959</v>
      </c>
      <c r="Z97">
        <v>10.479403047081012</v>
      </c>
    </row>
    <row r="98" spans="1:26" x14ac:dyDescent="0.35">
      <c r="A98" s="14">
        <v>44477</v>
      </c>
      <c r="B98">
        <v>669.21699999999998</v>
      </c>
      <c r="C98">
        <v>190.48496</v>
      </c>
      <c r="D98">
        <v>953.97</v>
      </c>
      <c r="E98">
        <v>65.915000000000006</v>
      </c>
      <c r="F98">
        <v>56.501300000000001</v>
      </c>
      <c r="G98">
        <v>54.537399999999998</v>
      </c>
      <c r="H98">
        <v>17.492000000000001</v>
      </c>
      <c r="I98">
        <v>651.02539999999999</v>
      </c>
      <c r="J98">
        <v>651.02539999999999</v>
      </c>
      <c r="K98">
        <v>8.3553999999999995</v>
      </c>
      <c r="L98">
        <v>54.396000000000001</v>
      </c>
      <c r="M98">
        <v>17.537500000000001</v>
      </c>
      <c r="N98">
        <v>8.3554287289892848</v>
      </c>
      <c r="O98">
        <v>17.328124358479187</v>
      </c>
      <c r="P98">
        <f t="shared" si="1"/>
        <v>1151.5</v>
      </c>
      <c r="Q98">
        <v>1.8483037074399487</v>
      </c>
      <c r="R98">
        <v>17.328124358479187</v>
      </c>
      <c r="S98">
        <v>1.4478390808433601</v>
      </c>
      <c r="T98">
        <v>54.395962338460862</v>
      </c>
      <c r="U98">
        <v>8.3554287289892848</v>
      </c>
      <c r="V98">
        <v>25.037217803625506</v>
      </c>
      <c r="W98">
        <v>1.3676956511194711</v>
      </c>
      <c r="X98">
        <v>16.545845317669585</v>
      </c>
      <c r="Y98">
        <v>-11.974225172146312</v>
      </c>
      <c r="Z98">
        <v>10.467389429453297</v>
      </c>
    </row>
    <row r="99" spans="1:26" x14ac:dyDescent="0.35">
      <c r="A99" s="14">
        <v>44484</v>
      </c>
      <c r="B99">
        <v>669.21699999999998</v>
      </c>
      <c r="C99">
        <v>190.48496</v>
      </c>
      <c r="D99">
        <v>969.02</v>
      </c>
      <c r="E99">
        <v>65.915000000000006</v>
      </c>
      <c r="F99">
        <v>56.929900000000004</v>
      </c>
      <c r="G99">
        <v>55.0122</v>
      </c>
      <c r="H99">
        <v>17.614599999999999</v>
      </c>
      <c r="I99">
        <v>651.02539999999999</v>
      </c>
      <c r="J99">
        <v>651.02539999999999</v>
      </c>
      <c r="K99">
        <v>8.3553999999999995</v>
      </c>
      <c r="L99">
        <v>54.396000000000001</v>
      </c>
      <c r="M99">
        <v>17.8142</v>
      </c>
      <c r="N99">
        <v>8.3554287289892848</v>
      </c>
      <c r="O99">
        <v>17.940302148308543</v>
      </c>
      <c r="P99">
        <f t="shared" si="1"/>
        <v>1151.5</v>
      </c>
      <c r="Q99">
        <v>1.9024857020376023</v>
      </c>
      <c r="R99">
        <v>17.940302148308543</v>
      </c>
      <c r="S99">
        <v>1.4989891597672538</v>
      </c>
      <c r="T99">
        <v>54.395962338460862</v>
      </c>
      <c r="U99">
        <v>8.3554287289892848</v>
      </c>
      <c r="V99">
        <v>24.975944972426291</v>
      </c>
      <c r="W99">
        <v>1.5991471646907185</v>
      </c>
      <c r="X99">
        <v>16.916882158919069</v>
      </c>
      <c r="Y99">
        <v>-12.317914300592276</v>
      </c>
      <c r="Z99">
        <v>11.211531716410821</v>
      </c>
    </row>
    <row r="100" spans="1:26" x14ac:dyDescent="0.35">
      <c r="A100" s="14">
        <v>44491</v>
      </c>
      <c r="B100">
        <v>669.21699999999998</v>
      </c>
      <c r="C100">
        <v>190.48496</v>
      </c>
      <c r="D100">
        <v>974.46</v>
      </c>
      <c r="E100">
        <v>65.933099999999996</v>
      </c>
      <c r="F100">
        <v>57.431100000000001</v>
      </c>
      <c r="G100">
        <v>55.479799999999997</v>
      </c>
      <c r="H100">
        <v>17.5642</v>
      </c>
      <c r="I100">
        <v>651.02539999999999</v>
      </c>
      <c r="J100">
        <v>651.02539999999999</v>
      </c>
      <c r="K100">
        <v>8.3553999999999995</v>
      </c>
      <c r="L100">
        <v>54.396000000000001</v>
      </c>
      <c r="M100">
        <v>17.914200000000001</v>
      </c>
      <c r="N100">
        <v>8.3554287289892848</v>
      </c>
      <c r="O100">
        <v>17.801688919019853</v>
      </c>
      <c r="P100">
        <f t="shared" si="1"/>
        <v>1151.5</v>
      </c>
      <c r="Q100">
        <v>1.8902174666241998</v>
      </c>
      <c r="R100">
        <v>17.801688919019853</v>
      </c>
      <c r="S100">
        <v>1.4874074301850868</v>
      </c>
      <c r="T100">
        <v>54.395962338460862</v>
      </c>
      <c r="U100">
        <v>8.3554287289892848</v>
      </c>
      <c r="V100">
        <v>25.023906931740786</v>
      </c>
      <c r="W100">
        <v>2.2166825513917194</v>
      </c>
      <c r="X100">
        <v>17.18557455683057</v>
      </c>
      <c r="Y100">
        <v>-11.812692673658598</v>
      </c>
      <c r="Z100">
        <v>11.471273363563087</v>
      </c>
    </row>
    <row r="101" spans="1:26" x14ac:dyDescent="0.35">
      <c r="A101" s="14">
        <v>44498</v>
      </c>
      <c r="B101">
        <v>669.21699999999998</v>
      </c>
      <c r="C101">
        <v>190.48496</v>
      </c>
      <c r="D101">
        <v>960.37</v>
      </c>
      <c r="E101">
        <v>65.969099999999997</v>
      </c>
      <c r="F101">
        <v>58.0762</v>
      </c>
      <c r="G101">
        <v>56.031700000000001</v>
      </c>
      <c r="H101">
        <v>17.139700000000001</v>
      </c>
      <c r="I101">
        <v>651.03840000000002</v>
      </c>
      <c r="J101">
        <v>651.03840000000002</v>
      </c>
      <c r="K101">
        <v>8.3552999999999997</v>
      </c>
      <c r="L101">
        <v>54.396000000000001</v>
      </c>
      <c r="M101">
        <v>17.655200000000001</v>
      </c>
      <c r="N101">
        <v>8.3554287289892848</v>
      </c>
      <c r="O101">
        <v>17.720984399579887</v>
      </c>
      <c r="P101">
        <f t="shared" si="1"/>
        <v>1151.5</v>
      </c>
      <c r="Q101">
        <v>1.8830745550240886</v>
      </c>
      <c r="R101">
        <v>17.720984399579887</v>
      </c>
      <c r="S101">
        <v>1.4806642215822072</v>
      </c>
      <c r="T101">
        <v>54.395962338460862</v>
      </c>
      <c r="U101">
        <v>8.3554287289892848</v>
      </c>
      <c r="V101">
        <v>25.011559851432125</v>
      </c>
      <c r="W101">
        <v>3.8654950304188698</v>
      </c>
      <c r="X101">
        <v>16.580318993422296</v>
      </c>
      <c r="Y101">
        <v>-9.8953503944622057</v>
      </c>
      <c r="Z101">
        <v>10.358873818697864</v>
      </c>
    </row>
    <row r="102" spans="1:26" x14ac:dyDescent="0.35">
      <c r="A102" s="14">
        <v>44505</v>
      </c>
      <c r="B102">
        <v>669.21699999999998</v>
      </c>
      <c r="C102">
        <v>190.48496</v>
      </c>
      <c r="D102">
        <v>971.19</v>
      </c>
      <c r="E102">
        <v>65.980400000000003</v>
      </c>
      <c r="F102">
        <v>58.221899999999998</v>
      </c>
      <c r="G102">
        <v>56.082299999999996</v>
      </c>
      <c r="H102">
        <v>17.3172</v>
      </c>
      <c r="I102">
        <v>651.00220000000002</v>
      </c>
      <c r="J102">
        <v>651.00220000000002</v>
      </c>
      <c r="K102">
        <v>8.3557000000000006</v>
      </c>
      <c r="L102">
        <v>54.396000000000001</v>
      </c>
      <c r="M102">
        <v>17.854099999999999</v>
      </c>
      <c r="N102">
        <v>8.3563327530911984</v>
      </c>
      <c r="O102">
        <v>17.59248221486796</v>
      </c>
      <c r="P102">
        <f t="shared" si="1"/>
        <v>1151.5</v>
      </c>
      <c r="Q102">
        <v>1.8719037280345512</v>
      </c>
      <c r="R102">
        <v>17.59248221486796</v>
      </c>
      <c r="S102">
        <v>1.4700863534027553</v>
      </c>
      <c r="T102">
        <v>54.395962338460862</v>
      </c>
      <c r="U102">
        <v>8.3563327530911984</v>
      </c>
      <c r="V102">
        <v>24.975257345842767</v>
      </c>
      <c r="W102">
        <v>3.5289279752505585</v>
      </c>
      <c r="X102">
        <v>16.784018230349375</v>
      </c>
      <c r="Y102">
        <v>-10.088307905142777</v>
      </c>
      <c r="Z102">
        <v>10.46097277531894</v>
      </c>
    </row>
    <row r="103" spans="1:26" x14ac:dyDescent="0.35">
      <c r="A103" s="14">
        <v>44512</v>
      </c>
      <c r="B103">
        <v>664.57399999999996</v>
      </c>
      <c r="C103">
        <v>190.48496</v>
      </c>
      <c r="D103">
        <v>987.22</v>
      </c>
      <c r="E103">
        <v>63.254399999999997</v>
      </c>
      <c r="F103">
        <v>58.796500000000002</v>
      </c>
      <c r="G103">
        <v>56.862099999999998</v>
      </c>
      <c r="H103">
        <v>17.361699999999999</v>
      </c>
      <c r="I103">
        <v>649.11030000000005</v>
      </c>
      <c r="J103">
        <v>649.11030000000005</v>
      </c>
      <c r="K103">
        <v>8.0914000000000001</v>
      </c>
      <c r="L103">
        <v>52.521900000000002</v>
      </c>
      <c r="M103">
        <v>18.796299999999999</v>
      </c>
      <c r="N103">
        <v>8.3568346361210928</v>
      </c>
      <c r="O103">
        <v>18.13020594917753</v>
      </c>
      <c r="P103">
        <f t="shared" si="1"/>
        <v>1151.5</v>
      </c>
      <c r="Q103">
        <v>1.9196164555102579</v>
      </c>
      <c r="R103">
        <v>18.13020594917753</v>
      </c>
      <c r="S103">
        <v>1.5151113303609547</v>
      </c>
      <c r="T103">
        <v>54.395962338460862</v>
      </c>
      <c r="U103">
        <v>8.3568346361210928</v>
      </c>
      <c r="V103">
        <v>24.998087913144687</v>
      </c>
      <c r="W103">
        <v>4.3418360891009735</v>
      </c>
      <c r="X103">
        <v>17.132579100330151</v>
      </c>
      <c r="Y103">
        <v>-8.9133990433249863</v>
      </c>
      <c r="Z103">
        <v>10.422386873443564</v>
      </c>
    </row>
    <row r="104" spans="1:26" x14ac:dyDescent="0.35">
      <c r="A104" s="14">
        <v>44519</v>
      </c>
      <c r="B104">
        <v>664.58590000000004</v>
      </c>
      <c r="C104">
        <v>190.48496</v>
      </c>
      <c r="D104">
        <v>991.24</v>
      </c>
      <c r="E104">
        <v>63.255499999999998</v>
      </c>
      <c r="F104">
        <v>59.035299999999999</v>
      </c>
      <c r="G104">
        <v>57.308900000000001</v>
      </c>
      <c r="H104">
        <v>17.296500000000002</v>
      </c>
      <c r="I104">
        <v>648.90160000000003</v>
      </c>
      <c r="J104">
        <v>648.90160000000003</v>
      </c>
      <c r="K104">
        <v>8.0899000000000001</v>
      </c>
      <c r="L104">
        <v>52.495699999999999</v>
      </c>
      <c r="M104">
        <v>18.882300000000001</v>
      </c>
      <c r="N104">
        <v>8.0902520500373143</v>
      </c>
      <c r="O104">
        <v>19.02156550312446</v>
      </c>
      <c r="P104">
        <f t="shared" si="1"/>
        <v>1151.5</v>
      </c>
      <c r="Q104">
        <v>1.9440246263366439</v>
      </c>
      <c r="R104">
        <v>19.02156550312446</v>
      </c>
      <c r="S104">
        <v>1.5388925930657174</v>
      </c>
      <c r="T104">
        <v>52.495679171936679</v>
      </c>
      <c r="U104">
        <v>8.0902520500373143</v>
      </c>
      <c r="V104">
        <v>27.047380150897784</v>
      </c>
      <c r="W104">
        <v>10.046674329841432</v>
      </c>
      <c r="X104">
        <v>20.409444835533208</v>
      </c>
      <c r="Y104">
        <v>-2.484522478027039</v>
      </c>
      <c r="Z104">
        <v>12.165312846719955</v>
      </c>
    </row>
    <row r="105" spans="1:26" x14ac:dyDescent="0.35">
      <c r="A105" s="14">
        <v>44526</v>
      </c>
      <c r="B105">
        <v>659.00879999999995</v>
      </c>
      <c r="C105">
        <v>190.48496</v>
      </c>
      <c r="D105">
        <v>940.21</v>
      </c>
      <c r="E105">
        <v>63.255499999999998</v>
      </c>
      <c r="F105">
        <v>57.713099999999997</v>
      </c>
      <c r="G105">
        <v>55.919899999999998</v>
      </c>
      <c r="H105">
        <v>16.813500000000001</v>
      </c>
      <c r="I105">
        <v>648.88130000000001</v>
      </c>
      <c r="J105">
        <v>648.88130000000001</v>
      </c>
      <c r="K105">
        <v>8.0836000000000006</v>
      </c>
      <c r="L105">
        <v>52.452800000000003</v>
      </c>
      <c r="M105">
        <v>17.924900000000001</v>
      </c>
      <c r="N105">
        <v>8.0835818705059896</v>
      </c>
      <c r="O105">
        <v>18.573062338497756</v>
      </c>
      <c r="P105">
        <f t="shared" si="1"/>
        <v>1151.5</v>
      </c>
      <c r="Q105">
        <v>1.8999181777642726</v>
      </c>
      <c r="R105">
        <v>18.573062338497756</v>
      </c>
      <c r="S105">
        <v>1.5013686999925806</v>
      </c>
      <c r="T105">
        <v>52.452847152765067</v>
      </c>
      <c r="U105">
        <v>8.0835818705059896</v>
      </c>
      <c r="V105">
        <v>27.136180629276552</v>
      </c>
      <c r="W105">
        <v>14.846029056196096</v>
      </c>
      <c r="X105">
        <v>13.607532558946854</v>
      </c>
      <c r="Y105">
        <v>-3.3510840756728526</v>
      </c>
      <c r="Z105">
        <v>11.703048791172712</v>
      </c>
    </row>
    <row r="106" spans="1:26" x14ac:dyDescent="0.35">
      <c r="A106" s="14">
        <v>44533</v>
      </c>
      <c r="B106">
        <v>659.00879999999995</v>
      </c>
      <c r="C106">
        <v>190.48496</v>
      </c>
      <c r="D106">
        <v>916.11</v>
      </c>
      <c r="E106">
        <v>63.255499999999998</v>
      </c>
      <c r="F106">
        <v>57.439900000000002</v>
      </c>
      <c r="G106">
        <v>55.644100000000002</v>
      </c>
      <c r="H106">
        <v>16.463799999999999</v>
      </c>
      <c r="I106">
        <v>648.87789999999995</v>
      </c>
      <c r="J106">
        <v>648.87789999999995</v>
      </c>
      <c r="K106">
        <v>8.0836000000000006</v>
      </c>
      <c r="L106">
        <v>52.452800000000003</v>
      </c>
      <c r="M106">
        <v>17.465399999999999</v>
      </c>
      <c r="N106">
        <v>8.0836511471829056</v>
      </c>
      <c r="O106">
        <v>17.66824968148838</v>
      </c>
      <c r="P106">
        <f t="shared" si="1"/>
        <v>1151.5</v>
      </c>
      <c r="Q106">
        <v>1.8267925614242417</v>
      </c>
      <c r="R106">
        <v>17.66824968148838</v>
      </c>
      <c r="S106">
        <v>1.4282396680647755</v>
      </c>
      <c r="T106">
        <v>52.452847152765067</v>
      </c>
      <c r="U106">
        <v>8.0836511471829056</v>
      </c>
      <c r="V106">
        <v>27.119336691499825</v>
      </c>
      <c r="W106">
        <v>15.960252063212181</v>
      </c>
      <c r="X106">
        <v>11.556818104157319</v>
      </c>
      <c r="Y106">
        <v>-4.3950930719685619</v>
      </c>
      <c r="Z106">
        <v>11.526067588761443</v>
      </c>
    </row>
    <row r="107" spans="1:26" x14ac:dyDescent="0.35">
      <c r="A107" s="14">
        <v>44540</v>
      </c>
      <c r="B107">
        <v>659.00879999999995</v>
      </c>
      <c r="C107">
        <v>189.1344</v>
      </c>
      <c r="D107">
        <v>942.84</v>
      </c>
      <c r="E107">
        <v>63.284100000000002</v>
      </c>
      <c r="F107">
        <v>57.451500000000003</v>
      </c>
      <c r="G107">
        <v>55.479900000000001</v>
      </c>
      <c r="H107">
        <v>16.994299999999999</v>
      </c>
      <c r="I107">
        <v>648.87789999999995</v>
      </c>
      <c r="J107">
        <v>648.87789999999995</v>
      </c>
      <c r="K107">
        <v>8.0836000000000006</v>
      </c>
      <c r="L107">
        <v>52.452800000000003</v>
      </c>
      <c r="M107">
        <v>17.975000000000001</v>
      </c>
      <c r="N107">
        <v>8.0836241012908747</v>
      </c>
      <c r="O107">
        <v>18.096443787607861</v>
      </c>
      <c r="P107">
        <f t="shared" si="1"/>
        <v>1151.5</v>
      </c>
      <c r="Q107">
        <v>1.8614000513919482</v>
      </c>
      <c r="R107">
        <v>18.096443787607861</v>
      </c>
      <c r="S107">
        <v>1.4628484914916242</v>
      </c>
      <c r="T107">
        <v>52.452847152765067</v>
      </c>
      <c r="U107">
        <v>8.0836241012908747</v>
      </c>
      <c r="V107">
        <v>27.133542176468687</v>
      </c>
      <c r="W107">
        <v>16.056927580132157</v>
      </c>
      <c r="X107">
        <v>11.794993713956739</v>
      </c>
      <c r="Y107">
        <v>-3.7796928877371219</v>
      </c>
      <c r="Z107">
        <v>11.130519703082069</v>
      </c>
    </row>
    <row r="108" spans="1:26" x14ac:dyDescent="0.35">
      <c r="A108" s="14">
        <v>44547</v>
      </c>
      <c r="B108">
        <v>659.00879999999995</v>
      </c>
      <c r="C108">
        <v>189.1344</v>
      </c>
      <c r="D108">
        <v>966.44</v>
      </c>
      <c r="E108">
        <v>63.286900000000003</v>
      </c>
      <c r="F108">
        <v>57.920499999999997</v>
      </c>
      <c r="G108">
        <v>56.049300000000002</v>
      </c>
      <c r="H108">
        <v>17.242699999999999</v>
      </c>
      <c r="I108">
        <v>648.87789999999995</v>
      </c>
      <c r="J108">
        <v>648.87789999999995</v>
      </c>
      <c r="K108">
        <v>8.0836000000000006</v>
      </c>
      <c r="L108">
        <v>52.452800000000003</v>
      </c>
      <c r="M108">
        <v>18.424900000000001</v>
      </c>
      <c r="N108">
        <v>8.0836241012908747</v>
      </c>
      <c r="O108">
        <v>18.080620051718316</v>
      </c>
      <c r="P108">
        <f t="shared" si="1"/>
        <v>1151.5</v>
      </c>
      <c r="Q108">
        <v>1.849758250272409</v>
      </c>
      <c r="R108">
        <v>18.080620051718316</v>
      </c>
      <c r="S108">
        <v>1.4615693601635322</v>
      </c>
      <c r="T108">
        <v>52.452847152765067</v>
      </c>
      <c r="U108">
        <v>8.0836241012908747</v>
      </c>
      <c r="V108">
        <v>27.188987771977573</v>
      </c>
      <c r="W108">
        <v>14.517251859758364</v>
      </c>
      <c r="X108">
        <v>12.850676140421717</v>
      </c>
      <c r="Y108">
        <v>-4.1175538613389024</v>
      </c>
      <c r="Z108">
        <v>11.111233016358357</v>
      </c>
    </row>
    <row r="109" spans="1:26" x14ac:dyDescent="0.35">
      <c r="A109" s="14">
        <v>44554</v>
      </c>
      <c r="B109">
        <v>659.00879999999995</v>
      </c>
      <c r="C109">
        <v>189.1344</v>
      </c>
      <c r="D109">
        <v>958.59</v>
      </c>
      <c r="E109">
        <v>63.286900000000003</v>
      </c>
      <c r="F109">
        <v>57.844999999999999</v>
      </c>
      <c r="G109">
        <v>55.981099999999998</v>
      </c>
      <c r="H109">
        <v>17.1235</v>
      </c>
      <c r="I109">
        <v>648.87580000000003</v>
      </c>
      <c r="J109">
        <v>648.87580000000003</v>
      </c>
      <c r="K109">
        <v>8.0836000000000006</v>
      </c>
      <c r="L109">
        <v>52.452800000000003</v>
      </c>
      <c r="M109">
        <v>18.275300000000001</v>
      </c>
      <c r="N109">
        <v>8.0836497367339284</v>
      </c>
      <c r="O109">
        <v>17.952314337818756</v>
      </c>
      <c r="P109">
        <f t="shared" si="1"/>
        <v>1151.5</v>
      </c>
      <c r="Q109">
        <v>1.8394658688387449</v>
      </c>
      <c r="R109">
        <v>17.952314337818756</v>
      </c>
      <c r="S109">
        <v>1.4512022107067331</v>
      </c>
      <c r="T109">
        <v>52.452847152765067</v>
      </c>
      <c r="U109">
        <v>8.0836497367339284</v>
      </c>
      <c r="V109">
        <v>27.194539642846888</v>
      </c>
      <c r="W109">
        <v>16.276667453487377</v>
      </c>
      <c r="X109">
        <v>10.504067645922856</v>
      </c>
      <c r="Y109">
        <v>-4.7099661875113128</v>
      </c>
      <c r="Z109">
        <v>11.198542965748656</v>
      </c>
    </row>
    <row r="110" spans="1:26" x14ac:dyDescent="0.35">
      <c r="A110" s="14">
        <v>44561</v>
      </c>
      <c r="B110">
        <v>659.00879999999995</v>
      </c>
      <c r="C110">
        <v>189.1344</v>
      </c>
      <c r="D110">
        <v>980.49</v>
      </c>
      <c r="E110">
        <v>63.286900000000003</v>
      </c>
      <c r="F110">
        <v>57.720599999999997</v>
      </c>
      <c r="G110">
        <v>55.896999999999998</v>
      </c>
      <c r="H110">
        <v>17.541</v>
      </c>
      <c r="I110">
        <v>648.87580000000003</v>
      </c>
      <c r="J110">
        <v>648.87580000000003</v>
      </c>
      <c r="K110">
        <v>8.0836000000000006</v>
      </c>
      <c r="L110">
        <v>52.452800000000003</v>
      </c>
      <c r="M110">
        <v>18.692799999999998</v>
      </c>
      <c r="N110">
        <v>8.0836497367339284</v>
      </c>
      <c r="O110">
        <v>18.508242215576729</v>
      </c>
      <c r="P110">
        <f t="shared" si="1"/>
        <v>1151.5</v>
      </c>
      <c r="Q110">
        <v>1.8840865074972351</v>
      </c>
      <c r="R110">
        <v>18.508242215576729</v>
      </c>
      <c r="S110">
        <v>1.4961414731335458</v>
      </c>
      <c r="T110">
        <v>52.452847152765067</v>
      </c>
      <c r="U110">
        <v>8.0836497367339284</v>
      </c>
      <c r="V110">
        <v>27.177888995833193</v>
      </c>
      <c r="W110">
        <v>16.647994985342855</v>
      </c>
      <c r="X110">
        <v>10.644069065569289</v>
      </c>
      <c r="Y110">
        <v>-4.3966518691818157</v>
      </c>
      <c r="Z110">
        <v>11.15828351954489</v>
      </c>
    </row>
    <row r="111" spans="1:26" x14ac:dyDescent="0.35">
      <c r="A111" s="14">
        <v>44568</v>
      </c>
      <c r="B111">
        <v>659.00879999999995</v>
      </c>
      <c r="C111">
        <v>189.1344</v>
      </c>
      <c r="D111">
        <v>961.23</v>
      </c>
      <c r="E111">
        <v>62.836599999999997</v>
      </c>
      <c r="F111">
        <v>57.964300000000001</v>
      </c>
      <c r="G111">
        <v>56.006500000000003</v>
      </c>
      <c r="H111">
        <v>17.162800000000001</v>
      </c>
      <c r="I111">
        <v>643.19569999999999</v>
      </c>
      <c r="J111">
        <v>643.19569999999999</v>
      </c>
      <c r="K111">
        <v>8.1100999999999992</v>
      </c>
      <c r="L111">
        <v>52.164000000000001</v>
      </c>
      <c r="M111">
        <v>18.427099999999999</v>
      </c>
      <c r="N111">
        <v>8.1101218225847749</v>
      </c>
      <c r="O111">
        <v>19.017154298684126</v>
      </c>
      <c r="P111">
        <f t="shared" si="1"/>
        <v>1151.5</v>
      </c>
      <c r="Q111">
        <v>1.9334516817010612</v>
      </c>
      <c r="R111">
        <v>19.017154298684126</v>
      </c>
      <c r="S111">
        <v>1.5423143808121995</v>
      </c>
      <c r="T111">
        <v>52.163955995700221</v>
      </c>
      <c r="U111">
        <v>8.1101218225847749</v>
      </c>
      <c r="V111">
        <v>27.009009483283002</v>
      </c>
      <c r="W111">
        <v>17.939010552689066</v>
      </c>
      <c r="X111">
        <v>10.641563668780988</v>
      </c>
      <c r="Y111">
        <v>-3.2762323281667025</v>
      </c>
      <c r="Z111">
        <v>11.12209847866337</v>
      </c>
    </row>
    <row r="112" spans="1:26" x14ac:dyDescent="0.35">
      <c r="A112" s="14">
        <v>44575</v>
      </c>
      <c r="B112">
        <v>659.00879999999995</v>
      </c>
      <c r="C112">
        <v>189.1344</v>
      </c>
      <c r="D112">
        <v>982.89</v>
      </c>
      <c r="E112">
        <v>62.856000000000002</v>
      </c>
      <c r="F112">
        <v>58.0488</v>
      </c>
      <c r="G112">
        <v>56.160299999999999</v>
      </c>
      <c r="H112">
        <v>17.5015</v>
      </c>
      <c r="I112">
        <v>643.10239999999999</v>
      </c>
      <c r="J112">
        <v>643.10239999999999</v>
      </c>
      <c r="K112">
        <v>8.1113</v>
      </c>
      <c r="L112">
        <v>52.164000000000001</v>
      </c>
      <c r="M112">
        <v>18.842300000000002</v>
      </c>
      <c r="N112">
        <v>8.1112961767372465</v>
      </c>
      <c r="O112">
        <v>18.86685894913958</v>
      </c>
      <c r="P112">
        <f t="shared" si="1"/>
        <v>1151.5</v>
      </c>
      <c r="Q112">
        <v>1.92162718127321</v>
      </c>
      <c r="R112">
        <v>18.86685894913958</v>
      </c>
      <c r="S112">
        <v>1.5303468086119678</v>
      </c>
      <c r="T112">
        <v>52.163955995700221</v>
      </c>
      <c r="U112">
        <v>8.1112961767372465</v>
      </c>
      <c r="V112">
        <v>27.098331797865772</v>
      </c>
      <c r="W112">
        <v>18.012011457965677</v>
      </c>
      <c r="X112">
        <v>10.582983557037569</v>
      </c>
      <c r="Y112">
        <v>-3.4041752704042674</v>
      </c>
      <c r="Z112">
        <v>11.331078014762689</v>
      </c>
    </row>
    <row r="113" spans="1:26" x14ac:dyDescent="0.35">
      <c r="A113" s="14">
        <v>44582</v>
      </c>
      <c r="B113">
        <v>659.00879999999995</v>
      </c>
      <c r="C113">
        <v>189.1344</v>
      </c>
      <c r="D113">
        <v>979.08</v>
      </c>
      <c r="E113">
        <v>62.856000000000002</v>
      </c>
      <c r="F113">
        <v>59.319099999999999</v>
      </c>
      <c r="G113">
        <v>56.505899999999997</v>
      </c>
      <c r="H113">
        <v>17.327100000000002</v>
      </c>
      <c r="I113">
        <v>643.09969999999998</v>
      </c>
      <c r="J113">
        <v>643.09969999999998</v>
      </c>
      <c r="K113">
        <v>8.1113</v>
      </c>
      <c r="L113">
        <v>52.164000000000001</v>
      </c>
      <c r="M113">
        <v>18.769300000000001</v>
      </c>
      <c r="N113">
        <v>8.1113083458265329</v>
      </c>
      <c r="O113">
        <v>18.833885989800727</v>
      </c>
      <c r="P113">
        <f t="shared" si="1"/>
        <v>1151.5</v>
      </c>
      <c r="Q113">
        <v>1.9189744885584381</v>
      </c>
      <c r="R113">
        <v>18.833885989800727</v>
      </c>
      <c r="S113">
        <v>1.5276745661341604</v>
      </c>
      <c r="T113">
        <v>52.163955995700221</v>
      </c>
      <c r="U113">
        <v>8.1113083458265329</v>
      </c>
      <c r="V113">
        <v>27.166526849527333</v>
      </c>
      <c r="W113">
        <v>18.695320833488609</v>
      </c>
      <c r="X113">
        <v>11.45284884422178</v>
      </c>
      <c r="Y113">
        <v>-2.218386580292353</v>
      </c>
      <c r="Z113">
        <v>11.531186753273714</v>
      </c>
    </row>
    <row r="114" spans="1:26" x14ac:dyDescent="0.35">
      <c r="A114" s="14">
        <v>44589</v>
      </c>
      <c r="B114">
        <v>659.00879999999995</v>
      </c>
      <c r="C114">
        <v>189.1344</v>
      </c>
      <c r="D114">
        <v>968.52</v>
      </c>
      <c r="E114">
        <v>62.856000000000002</v>
      </c>
      <c r="F114">
        <v>60.047800000000002</v>
      </c>
      <c r="G114">
        <v>56.138199999999998</v>
      </c>
      <c r="H114">
        <v>17.252400000000002</v>
      </c>
      <c r="I114">
        <v>643.09960000000001</v>
      </c>
      <c r="J114">
        <v>643.09960000000001</v>
      </c>
      <c r="K114">
        <v>8.1113</v>
      </c>
      <c r="L114">
        <v>52.164000000000001</v>
      </c>
      <c r="M114">
        <v>18.566800000000001</v>
      </c>
      <c r="N114">
        <v>8.1113334984276459</v>
      </c>
      <c r="O114">
        <v>18.832735770288906</v>
      </c>
      <c r="P114">
        <f t="shared" si="1"/>
        <v>1151.5</v>
      </c>
      <c r="Q114">
        <v>1.9188878025167859</v>
      </c>
      <c r="R114">
        <v>18.832735770288906</v>
      </c>
      <c r="S114">
        <v>1.5275860052058099</v>
      </c>
      <c r="T114">
        <v>52.163955995700221</v>
      </c>
      <c r="U114">
        <v>8.1113334984276459</v>
      </c>
      <c r="V114">
        <v>26.349042290082341</v>
      </c>
      <c r="W114">
        <v>18.958735149123342</v>
      </c>
      <c r="X114">
        <v>10.026748133928509</v>
      </c>
      <c r="Y114">
        <v>-1.3302146358906553</v>
      </c>
      <c r="Z114">
        <v>10.791856494721017</v>
      </c>
    </row>
    <row r="115" spans="1:26" x14ac:dyDescent="0.35">
      <c r="A115" s="14">
        <v>44596</v>
      </c>
      <c r="B115">
        <v>659.00879999999995</v>
      </c>
      <c r="C115">
        <v>189.1344</v>
      </c>
      <c r="D115">
        <v>997.98</v>
      </c>
      <c r="E115">
        <v>62.856000000000002</v>
      </c>
      <c r="F115">
        <v>60.087499999999999</v>
      </c>
      <c r="G115">
        <v>56.136400000000002</v>
      </c>
      <c r="H115">
        <v>17.777799999999999</v>
      </c>
      <c r="I115">
        <v>643.22029999999995</v>
      </c>
      <c r="J115">
        <v>643.22029999999995</v>
      </c>
      <c r="K115">
        <v>8.1097999999999999</v>
      </c>
      <c r="L115">
        <v>52.164000000000001</v>
      </c>
      <c r="M115">
        <v>19.131599999999999</v>
      </c>
      <c r="N115">
        <v>8.1097988539459465</v>
      </c>
      <c r="O115">
        <v>18.983989636093302</v>
      </c>
      <c r="P115">
        <f t="shared" si="1"/>
        <v>1151.5</v>
      </c>
      <c r="Q115">
        <v>1.9307041680431061</v>
      </c>
      <c r="R115">
        <v>18.983989636093302</v>
      </c>
      <c r="S115">
        <v>1.5395633739411116</v>
      </c>
      <c r="T115">
        <v>52.163955995700221</v>
      </c>
      <c r="U115">
        <v>8.1097988539459465</v>
      </c>
      <c r="V115">
        <v>26.207614916161493</v>
      </c>
      <c r="W115">
        <v>18.054363033389137</v>
      </c>
      <c r="X115">
        <v>10.624457321686675</v>
      </c>
      <c r="Y115">
        <v>-1.2045810256454748</v>
      </c>
      <c r="Z115">
        <v>9.8798016437366449</v>
      </c>
    </row>
    <row r="116" spans="1:26" x14ac:dyDescent="0.35">
      <c r="A116" s="14">
        <v>44603</v>
      </c>
      <c r="B116">
        <v>659.00879999999995</v>
      </c>
      <c r="C116">
        <v>189.1344</v>
      </c>
      <c r="D116">
        <v>1036.76</v>
      </c>
      <c r="E116">
        <v>62.856000000000002</v>
      </c>
      <c r="F116">
        <v>60.169699999999999</v>
      </c>
      <c r="G116">
        <v>56.383600000000001</v>
      </c>
      <c r="H116">
        <v>18.387599999999999</v>
      </c>
      <c r="I116">
        <v>643.22029999999995</v>
      </c>
      <c r="J116">
        <v>643.22029999999995</v>
      </c>
      <c r="K116">
        <v>8.1097999999999999</v>
      </c>
      <c r="L116">
        <v>52.164000000000001</v>
      </c>
      <c r="M116">
        <v>19.875</v>
      </c>
      <c r="N116">
        <v>8.1098113016626741</v>
      </c>
      <c r="O116">
        <v>19.84473723743897</v>
      </c>
      <c r="P116">
        <f t="shared" si="1"/>
        <v>1151.5</v>
      </c>
      <c r="Q116">
        <v>2.0000172134050453</v>
      </c>
      <c r="R116">
        <v>19.84473723743897</v>
      </c>
      <c r="S116">
        <v>1.6093707432670867</v>
      </c>
      <c r="T116">
        <v>52.163955995700221</v>
      </c>
      <c r="U116">
        <v>8.1098113016626741</v>
      </c>
      <c r="V116">
        <v>26.16949873752402</v>
      </c>
      <c r="W116">
        <v>18.794076115748101</v>
      </c>
      <c r="X116">
        <v>10.620380052590356</v>
      </c>
      <c r="Y116">
        <v>1.077638735913929</v>
      </c>
      <c r="Z116">
        <v>9.0768060792407539</v>
      </c>
    </row>
    <row r="117" spans="1:26" x14ac:dyDescent="0.35">
      <c r="A117" s="14">
        <v>44610</v>
      </c>
      <c r="B117">
        <v>659.00879999999995</v>
      </c>
      <c r="C117">
        <v>189.1344</v>
      </c>
      <c r="D117">
        <v>1061.1400000000001</v>
      </c>
      <c r="E117">
        <v>62.856000000000002</v>
      </c>
      <c r="F117">
        <v>64.319400000000002</v>
      </c>
      <c r="G117">
        <v>56.587200000000003</v>
      </c>
      <c r="H117">
        <v>18.752300000000002</v>
      </c>
      <c r="I117">
        <v>642.7002</v>
      </c>
      <c r="J117">
        <v>642.7002</v>
      </c>
      <c r="K117">
        <v>8.1019000000000005</v>
      </c>
      <c r="L117">
        <v>52.070799999999998</v>
      </c>
      <c r="M117">
        <v>20.378799999999998</v>
      </c>
      <c r="N117">
        <v>8.1018798890035288</v>
      </c>
      <c r="O117">
        <v>20.170999907758915</v>
      </c>
      <c r="P117">
        <f t="shared" si="1"/>
        <v>1151.5</v>
      </c>
      <c r="Q117">
        <v>2.0250258125412084</v>
      </c>
      <c r="R117">
        <v>20.170999907758915</v>
      </c>
      <c r="S117">
        <v>1.6342301849376397</v>
      </c>
      <c r="T117">
        <v>52.070794943387362</v>
      </c>
      <c r="U117">
        <v>8.1018798890035288</v>
      </c>
      <c r="V117">
        <v>25.502581529688374</v>
      </c>
      <c r="W117">
        <v>21.38884234936603</v>
      </c>
      <c r="X117">
        <v>8.6242448474324132</v>
      </c>
      <c r="Y117">
        <v>1.7708790059357093</v>
      </c>
      <c r="Z117">
        <v>6.5351967236760977</v>
      </c>
    </row>
    <row r="118" spans="1:26" x14ac:dyDescent="0.35">
      <c r="A118" s="14">
        <v>44617</v>
      </c>
      <c r="B118">
        <v>712.46010000000001</v>
      </c>
      <c r="C118">
        <v>189.1344</v>
      </c>
      <c r="D118">
        <v>1026.28</v>
      </c>
      <c r="E118">
        <v>65.560299999999998</v>
      </c>
      <c r="F118">
        <v>63.497</v>
      </c>
      <c r="G118">
        <v>63.365400000000001</v>
      </c>
      <c r="H118">
        <v>16.196200000000001</v>
      </c>
      <c r="I118">
        <v>696.07979999999998</v>
      </c>
      <c r="J118">
        <v>696.07979999999998</v>
      </c>
      <c r="K118">
        <v>8.3315000000000001</v>
      </c>
      <c r="L118">
        <v>57.993699999999997</v>
      </c>
      <c r="M118">
        <v>17.696400000000001</v>
      </c>
      <c r="N118">
        <v>8.2917166474806212</v>
      </c>
      <c r="O118">
        <v>18.108810804818138</v>
      </c>
      <c r="P118">
        <f t="shared" si="1"/>
        <v>1151.5</v>
      </c>
      <c r="Q118">
        <v>1.7989570693307637</v>
      </c>
      <c r="R118">
        <v>18.108810804818138</v>
      </c>
      <c r="S118">
        <v>1.5015312801638749</v>
      </c>
      <c r="T118">
        <v>57.531662969431679</v>
      </c>
      <c r="U118">
        <v>8.2917166474806212</v>
      </c>
      <c r="V118">
        <v>23.255208772874315</v>
      </c>
      <c r="W118">
        <v>11.192843143220262</v>
      </c>
      <c r="X118">
        <v>11.056196480969943</v>
      </c>
      <c r="Y118">
        <v>-2.14945359626154</v>
      </c>
      <c r="Z118">
        <v>10.419706139826072</v>
      </c>
    </row>
    <row r="119" spans="1:26" x14ac:dyDescent="0.35">
      <c r="A119" s="14">
        <v>44624</v>
      </c>
      <c r="B119">
        <v>713.22410000000002</v>
      </c>
      <c r="C119">
        <v>189.1344</v>
      </c>
      <c r="D119">
        <v>1010.41</v>
      </c>
      <c r="E119">
        <v>65.398300000000006</v>
      </c>
      <c r="F119">
        <v>63.346899999999998</v>
      </c>
      <c r="G119">
        <v>63.371000000000002</v>
      </c>
      <c r="H119">
        <v>15.9444</v>
      </c>
      <c r="I119">
        <v>696.79250000000002</v>
      </c>
      <c r="J119">
        <v>696.79250000000002</v>
      </c>
      <c r="K119">
        <v>8.2979000000000003</v>
      </c>
      <c r="L119">
        <v>57.819000000000003</v>
      </c>
      <c r="M119">
        <v>17.4754</v>
      </c>
      <c r="N119">
        <v>8.2978727256678777</v>
      </c>
      <c r="O119">
        <v>17.80730826612238</v>
      </c>
      <c r="P119">
        <f t="shared" si="1"/>
        <v>1151.5</v>
      </c>
      <c r="Q119">
        <v>1.8179058782392867</v>
      </c>
      <c r="R119">
        <v>17.80730826612238</v>
      </c>
      <c r="S119">
        <v>1.4776277757901704</v>
      </c>
      <c r="T119">
        <v>57.818957509640498</v>
      </c>
      <c r="U119">
        <v>8.2978727256678777</v>
      </c>
      <c r="V119">
        <v>23.892363764255226</v>
      </c>
      <c r="W119">
        <v>9.8514483372123394</v>
      </c>
      <c r="X119">
        <v>11.299969000871707</v>
      </c>
      <c r="Y119">
        <v>-2.8718301697525894</v>
      </c>
      <c r="Z119">
        <v>10.616096897009236</v>
      </c>
    </row>
    <row r="120" spans="1:26" x14ac:dyDescent="0.35">
      <c r="A120" s="14">
        <v>44631</v>
      </c>
      <c r="B120">
        <v>713.22410000000002</v>
      </c>
      <c r="C120">
        <v>179.97269</v>
      </c>
      <c r="D120">
        <v>984.4</v>
      </c>
      <c r="E120">
        <v>65.398300000000006</v>
      </c>
      <c r="F120">
        <v>59.616100000000003</v>
      </c>
      <c r="G120">
        <v>59.546300000000002</v>
      </c>
      <c r="H120">
        <v>16.531700000000001</v>
      </c>
      <c r="I120">
        <v>696.79250000000002</v>
      </c>
      <c r="J120">
        <v>696.79250000000002</v>
      </c>
      <c r="K120">
        <v>8.2979000000000003</v>
      </c>
      <c r="L120">
        <v>57.819000000000003</v>
      </c>
      <c r="M120">
        <v>17.025600000000001</v>
      </c>
      <c r="N120">
        <v>8.2978727256678777</v>
      </c>
      <c r="O120">
        <v>17.02849795996126</v>
      </c>
      <c r="P120">
        <f t="shared" si="1"/>
        <v>1151.5</v>
      </c>
      <c r="Q120">
        <v>1.7532811831304453</v>
      </c>
      <c r="R120">
        <v>17.02849795996126</v>
      </c>
      <c r="S120">
        <v>1.4130030878105364</v>
      </c>
      <c r="T120">
        <v>57.818957509640498</v>
      </c>
      <c r="U120">
        <v>8.2978727256678777</v>
      </c>
      <c r="V120">
        <v>23.892363764255226</v>
      </c>
      <c r="W120">
        <v>8.4578117764022416</v>
      </c>
      <c r="X120">
        <v>11.347165589586288</v>
      </c>
      <c r="Y120">
        <v>-3.9349222533320951</v>
      </c>
      <c r="Z120">
        <v>10.661982786485519</v>
      </c>
    </row>
    <row r="121" spans="1:26" x14ac:dyDescent="0.35">
      <c r="A121" s="14">
        <v>44638</v>
      </c>
      <c r="B121">
        <v>713.22410000000002</v>
      </c>
      <c r="C121">
        <v>179.97269</v>
      </c>
      <c r="D121">
        <v>995.79</v>
      </c>
      <c r="E121">
        <v>65.398300000000006</v>
      </c>
      <c r="F121">
        <v>59.481000000000002</v>
      </c>
      <c r="G121">
        <v>59.399700000000003</v>
      </c>
      <c r="H121">
        <v>16.764199999999999</v>
      </c>
      <c r="I121">
        <v>696.79250000000002</v>
      </c>
      <c r="J121">
        <v>696.79250000000002</v>
      </c>
      <c r="K121">
        <v>8.2979000000000003</v>
      </c>
      <c r="L121">
        <v>57.819000000000003</v>
      </c>
      <c r="M121">
        <v>17.2226</v>
      </c>
      <c r="N121">
        <v>8.2978727256678777</v>
      </c>
      <c r="O121">
        <v>17.1186068139497</v>
      </c>
      <c r="P121">
        <f t="shared" si="1"/>
        <v>1151.5</v>
      </c>
      <c r="Q121">
        <v>1.6919499577544082</v>
      </c>
      <c r="R121">
        <v>17.1186068139497</v>
      </c>
      <c r="S121">
        <v>1.4204802058290549</v>
      </c>
      <c r="T121">
        <v>57.818957509640498</v>
      </c>
      <c r="U121">
        <v>8.2978727256678777</v>
      </c>
      <c r="V121">
        <v>23.892363764255226</v>
      </c>
      <c r="W121">
        <v>2.4783273178483092</v>
      </c>
      <c r="X121">
        <v>12.942910833014682</v>
      </c>
      <c r="Y121">
        <v>-9.3236111584085037</v>
      </c>
      <c r="Z121">
        <v>12.099338085536628</v>
      </c>
    </row>
    <row r="122" spans="1:26" x14ac:dyDescent="0.35">
      <c r="A122" s="14">
        <v>44645</v>
      </c>
      <c r="B122">
        <v>713.22410000000002</v>
      </c>
      <c r="C122">
        <v>179.97269</v>
      </c>
      <c r="D122">
        <v>983.1</v>
      </c>
      <c r="E122">
        <v>65.398300000000006</v>
      </c>
      <c r="F122">
        <v>59.012900000000002</v>
      </c>
      <c r="G122">
        <v>58.931399999999996</v>
      </c>
      <c r="H122">
        <v>16.682099999999998</v>
      </c>
      <c r="I122">
        <v>696.79250000000002</v>
      </c>
      <c r="J122">
        <v>696.79250000000002</v>
      </c>
      <c r="K122">
        <v>8.2979000000000003</v>
      </c>
      <c r="L122">
        <v>57.819000000000003</v>
      </c>
      <c r="M122">
        <v>17.0031</v>
      </c>
      <c r="N122">
        <v>8.2978727256678777</v>
      </c>
      <c r="O122">
        <v>16.988372712119958</v>
      </c>
      <c r="P122">
        <f t="shared" si="1"/>
        <v>1151.5</v>
      </c>
      <c r="Q122">
        <v>1.6816667746110632</v>
      </c>
      <c r="R122">
        <v>16.988372712119958</v>
      </c>
      <c r="S122">
        <v>1.4096735458138063</v>
      </c>
      <c r="T122">
        <v>57.818957509640498</v>
      </c>
      <c r="U122">
        <v>8.2978727256678777</v>
      </c>
      <c r="V122">
        <v>23.896559369830474</v>
      </c>
      <c r="W122">
        <v>1.9412790737089907</v>
      </c>
      <c r="X122">
        <v>12.724915598774958</v>
      </c>
      <c r="Y122">
        <v>-9.8219220989675939</v>
      </c>
      <c r="Z122">
        <v>12.043946115920035</v>
      </c>
    </row>
    <row r="123" spans="1:26" x14ac:dyDescent="0.35">
      <c r="A123" s="14">
        <v>44652</v>
      </c>
      <c r="B123">
        <v>713.22410000000002</v>
      </c>
      <c r="C123">
        <v>179.97269</v>
      </c>
      <c r="D123">
        <v>1002.47</v>
      </c>
      <c r="E123">
        <v>65.385000000000005</v>
      </c>
      <c r="F123">
        <v>59.511499999999998</v>
      </c>
      <c r="G123">
        <v>59.305</v>
      </c>
      <c r="H123">
        <v>16.903600000000001</v>
      </c>
      <c r="I123">
        <v>696.79250000000002</v>
      </c>
      <c r="J123">
        <v>696.79250000000002</v>
      </c>
      <c r="K123">
        <v>8.2979000000000003</v>
      </c>
      <c r="L123">
        <v>57.819000000000003</v>
      </c>
      <c r="M123">
        <v>17.338100000000001</v>
      </c>
      <c r="N123">
        <v>8.2978727256678777</v>
      </c>
      <c r="O123">
        <v>17.370254381230275</v>
      </c>
      <c r="P123">
        <f t="shared" si="1"/>
        <v>1151.5</v>
      </c>
      <c r="Q123">
        <v>1.7118198534696372</v>
      </c>
      <c r="R123">
        <v>17.370254381230275</v>
      </c>
      <c r="S123">
        <v>1.4413616006792367</v>
      </c>
      <c r="T123">
        <v>57.818957509640498</v>
      </c>
      <c r="U123">
        <v>8.2978727256678777</v>
      </c>
      <c r="V123">
        <v>23.892243889810221</v>
      </c>
      <c r="W123">
        <v>2.4294185617046922</v>
      </c>
      <c r="X123">
        <v>12.731029003841003</v>
      </c>
      <c r="Y123">
        <v>-9.302887036627892</v>
      </c>
      <c r="Z123">
        <v>11.790930215644172</v>
      </c>
    </row>
    <row r="124" spans="1:26" x14ac:dyDescent="0.35">
      <c r="A124" s="14">
        <v>44659</v>
      </c>
      <c r="B124">
        <v>713.22410000000002</v>
      </c>
      <c r="C124">
        <v>179.97269</v>
      </c>
      <c r="D124">
        <v>981.97</v>
      </c>
      <c r="E124">
        <v>65.385000000000005</v>
      </c>
      <c r="F124">
        <v>59.211399999999998</v>
      </c>
      <c r="G124">
        <v>59.023400000000002</v>
      </c>
      <c r="H124">
        <v>16.636900000000001</v>
      </c>
      <c r="I124">
        <v>696.79250000000002</v>
      </c>
      <c r="J124">
        <v>696.79250000000002</v>
      </c>
      <c r="K124">
        <v>8.2979000000000003</v>
      </c>
      <c r="L124">
        <v>57.819000000000003</v>
      </c>
      <c r="M124">
        <v>16.983499999999999</v>
      </c>
      <c r="N124">
        <v>8.2978727256678777</v>
      </c>
      <c r="O124">
        <v>17.239501418437069</v>
      </c>
      <c r="P124">
        <f t="shared" si="1"/>
        <v>1151.5</v>
      </c>
      <c r="Q124">
        <v>1.701495701469147</v>
      </c>
      <c r="R124">
        <v>17.239501418437069</v>
      </c>
      <c r="S124">
        <v>1.4305118862416164</v>
      </c>
      <c r="T124">
        <v>57.818957509640498</v>
      </c>
      <c r="U124">
        <v>8.2978727256678777</v>
      </c>
      <c r="V124">
        <v>23.889252016063917</v>
      </c>
      <c r="W124">
        <v>1.9678635768736166</v>
      </c>
      <c r="X124">
        <v>12.762672306795377</v>
      </c>
      <c r="Y124">
        <v>-9.4854908810554655</v>
      </c>
      <c r="Z124">
        <v>11.707674752712041</v>
      </c>
    </row>
    <row r="125" spans="1:26" x14ac:dyDescent="0.35">
      <c r="A125" s="14">
        <v>44666</v>
      </c>
      <c r="B125">
        <v>713.22410000000002</v>
      </c>
      <c r="C125">
        <v>179.97269</v>
      </c>
      <c r="D125">
        <v>965.15</v>
      </c>
      <c r="E125">
        <v>65.385000000000005</v>
      </c>
      <c r="F125">
        <v>58.9602</v>
      </c>
      <c r="G125">
        <v>58.809600000000003</v>
      </c>
      <c r="H125">
        <v>16.4114</v>
      </c>
      <c r="I125">
        <v>696.79250000000002</v>
      </c>
      <c r="J125">
        <v>696.79250000000002</v>
      </c>
      <c r="K125">
        <v>8.2979000000000003</v>
      </c>
      <c r="L125">
        <v>57.819000000000003</v>
      </c>
      <c r="M125">
        <v>16.692599999999999</v>
      </c>
      <c r="N125">
        <v>8.2978727256678777</v>
      </c>
      <c r="O125">
        <v>16.799853228727638</v>
      </c>
      <c r="P125">
        <f t="shared" si="1"/>
        <v>1151.5</v>
      </c>
      <c r="Q125">
        <v>1.6667814231817855</v>
      </c>
      <c r="R125">
        <v>16.799853228727638</v>
      </c>
      <c r="S125">
        <v>1.394030439018825</v>
      </c>
      <c r="T125">
        <v>57.818957509640498</v>
      </c>
      <c r="U125">
        <v>8.2978727256678777</v>
      </c>
      <c r="V125">
        <v>23.887038022286923</v>
      </c>
      <c r="W125">
        <v>1.8015110009325559</v>
      </c>
      <c r="X125">
        <v>12.688189163525838</v>
      </c>
      <c r="Y125">
        <v>-9.8197224661757723</v>
      </c>
      <c r="Z125">
        <v>11.755165429683272</v>
      </c>
    </row>
    <row r="126" spans="1:26" x14ac:dyDescent="0.35">
      <c r="A126" s="14">
        <v>44673</v>
      </c>
      <c r="B126">
        <v>713.22410000000002</v>
      </c>
      <c r="C126">
        <v>179.97269</v>
      </c>
      <c r="D126">
        <v>953.84</v>
      </c>
      <c r="E126">
        <v>65.385000000000005</v>
      </c>
      <c r="F126">
        <v>58.474800000000002</v>
      </c>
      <c r="G126">
        <v>58.214700000000001</v>
      </c>
      <c r="H126">
        <v>16.384899999999998</v>
      </c>
      <c r="I126">
        <v>696.79250000000002</v>
      </c>
      <c r="J126">
        <v>696.79250000000002</v>
      </c>
      <c r="K126">
        <v>8.2979000000000003</v>
      </c>
      <c r="L126">
        <v>57.819000000000003</v>
      </c>
      <c r="M126">
        <v>16.497</v>
      </c>
      <c r="N126">
        <v>8.2978727256678777</v>
      </c>
      <c r="O126">
        <v>16.549416337028479</v>
      </c>
      <c r="P126">
        <f t="shared" si="1"/>
        <v>1151.5</v>
      </c>
      <c r="Q126">
        <v>1.6470071214665611</v>
      </c>
      <c r="R126">
        <v>16.549416337028479</v>
      </c>
      <c r="S126">
        <v>1.3732495044875102</v>
      </c>
      <c r="T126">
        <v>57.818957509640498</v>
      </c>
      <c r="U126">
        <v>8.2978727256678777</v>
      </c>
      <c r="V126">
        <v>23.887038022286923</v>
      </c>
      <c r="W126">
        <v>1.0418505850915276</v>
      </c>
      <c r="X126">
        <v>12.548312137454598</v>
      </c>
      <c r="Y126">
        <v>-10.151116625609262</v>
      </c>
      <c r="Z126">
        <v>11.356946226756017</v>
      </c>
    </row>
    <row r="127" spans="1:26" x14ac:dyDescent="0.35">
      <c r="A127" s="14">
        <v>44680</v>
      </c>
      <c r="B127">
        <v>713.22410000000002</v>
      </c>
      <c r="C127">
        <v>179.97269</v>
      </c>
      <c r="D127">
        <v>949.16</v>
      </c>
      <c r="E127">
        <v>65.385000000000005</v>
      </c>
      <c r="F127">
        <v>57.927700000000002</v>
      </c>
      <c r="G127">
        <v>57.639099999999999</v>
      </c>
      <c r="H127">
        <v>16.467300000000002</v>
      </c>
      <c r="I127">
        <v>696.79250000000002</v>
      </c>
      <c r="J127">
        <v>696.79250000000002</v>
      </c>
      <c r="K127">
        <v>8.2979000000000003</v>
      </c>
      <c r="L127">
        <v>57.819000000000003</v>
      </c>
      <c r="M127">
        <v>16.4161</v>
      </c>
      <c r="N127">
        <v>8.2978727256678777</v>
      </c>
      <c r="O127">
        <v>16.299325352638299</v>
      </c>
      <c r="P127">
        <f t="shared" si="1"/>
        <v>1151.5</v>
      </c>
      <c r="Q127">
        <v>1.6272601323227673</v>
      </c>
      <c r="R127">
        <v>16.299325352638299</v>
      </c>
      <c r="S127">
        <v>1.3524972729044431</v>
      </c>
      <c r="T127">
        <v>57.818957509640498</v>
      </c>
      <c r="U127">
        <v>8.2978727256678777</v>
      </c>
      <c r="V127">
        <v>23.887038022286923</v>
      </c>
      <c r="W127">
        <v>0.15874383111449591</v>
      </c>
      <c r="X127">
        <v>12.192746501926257</v>
      </c>
      <c r="Y127">
        <v>-11.210822945554138</v>
      </c>
      <c r="Z127">
        <v>11.453993787021806</v>
      </c>
    </row>
    <row r="128" spans="1:26" x14ac:dyDescent="0.35">
      <c r="A128" s="14">
        <v>44687</v>
      </c>
      <c r="B128">
        <v>713.22410000000002</v>
      </c>
      <c r="C128">
        <v>179.97269</v>
      </c>
      <c r="D128">
        <v>930.17</v>
      </c>
      <c r="E128">
        <v>65.385000000000005</v>
      </c>
      <c r="F128">
        <v>57.810400000000001</v>
      </c>
      <c r="G128">
        <v>57.626600000000003</v>
      </c>
      <c r="H128">
        <v>16.141300000000001</v>
      </c>
      <c r="I128">
        <v>696.79250000000002</v>
      </c>
      <c r="J128">
        <v>696.79250000000002</v>
      </c>
      <c r="K128">
        <v>8.2979000000000003</v>
      </c>
      <c r="L128">
        <v>57.819000000000003</v>
      </c>
      <c r="M128">
        <v>16.087599999999998</v>
      </c>
      <c r="N128">
        <v>8.2978727256678777</v>
      </c>
      <c r="O128">
        <v>16.309356664598624</v>
      </c>
      <c r="P128">
        <f t="shared" si="1"/>
        <v>1151.5</v>
      </c>
      <c r="Q128">
        <v>1.6280521968942334</v>
      </c>
      <c r="R128">
        <v>16.309356664598624</v>
      </c>
      <c r="S128">
        <v>1.3533296584036256</v>
      </c>
      <c r="T128">
        <v>57.818957509640498</v>
      </c>
      <c r="U128">
        <v>8.2978727256678777</v>
      </c>
      <c r="V128">
        <v>23.869460313084918</v>
      </c>
      <c r="W128">
        <v>-0.37225392009173774</v>
      </c>
      <c r="X128">
        <v>12.458180624715604</v>
      </c>
      <c r="Y128">
        <v>-11.581980713675971</v>
      </c>
      <c r="Z128">
        <v>11.445447144173558</v>
      </c>
    </row>
    <row r="129" spans="1:26" x14ac:dyDescent="0.35">
      <c r="A129" s="14">
        <v>44694</v>
      </c>
      <c r="B129">
        <v>755.46789999999999</v>
      </c>
      <c r="C129">
        <v>179.97269</v>
      </c>
      <c r="D129">
        <v>903.25</v>
      </c>
      <c r="E129">
        <v>58.327399999999997</v>
      </c>
      <c r="F129">
        <v>57.425699999999999</v>
      </c>
      <c r="G129">
        <v>56.982500000000002</v>
      </c>
      <c r="H129">
        <v>15.8514</v>
      </c>
      <c r="I129">
        <v>740.56140000000005</v>
      </c>
      <c r="J129">
        <v>740.56140000000005</v>
      </c>
      <c r="K129">
        <v>6.9402999999999997</v>
      </c>
      <c r="L129">
        <v>51.397500000000001</v>
      </c>
      <c r="M129">
        <v>17.573799999999999</v>
      </c>
      <c r="N129">
        <v>8.2978727256678777</v>
      </c>
      <c r="O129">
        <v>15.868324845653287</v>
      </c>
      <c r="P129">
        <f t="shared" si="1"/>
        <v>1151.5</v>
      </c>
      <c r="Q129">
        <v>1.5932286683211525</v>
      </c>
      <c r="R129">
        <v>15.868324845653287</v>
      </c>
      <c r="S129">
        <v>1.3167333993878436</v>
      </c>
      <c r="T129">
        <v>57.818957509640498</v>
      </c>
      <c r="U129">
        <v>8.2978727256678777</v>
      </c>
      <c r="V129">
        <v>23.869460313084918</v>
      </c>
      <c r="W129">
        <v>-1.1863008004872855</v>
      </c>
      <c r="X129">
        <v>12.432122493684066</v>
      </c>
      <c r="Y129">
        <v>-11.943861475698194</v>
      </c>
      <c r="Z129">
        <v>11.018734004138471</v>
      </c>
    </row>
    <row r="130" spans="1:26" x14ac:dyDescent="0.35">
      <c r="A130" s="14">
        <v>44701</v>
      </c>
      <c r="B130">
        <v>756.51220000000001</v>
      </c>
      <c r="C130">
        <v>179.97269</v>
      </c>
      <c r="D130">
        <v>935.62</v>
      </c>
      <c r="E130">
        <v>58.328600000000002</v>
      </c>
      <c r="F130">
        <v>57.892200000000003</v>
      </c>
      <c r="G130">
        <v>57.5762</v>
      </c>
      <c r="H130">
        <v>16.2501</v>
      </c>
      <c r="I130">
        <v>740.57180000000005</v>
      </c>
      <c r="J130">
        <v>740.57180000000005</v>
      </c>
      <c r="K130">
        <v>6.9260999999999999</v>
      </c>
      <c r="L130">
        <v>51.2926</v>
      </c>
      <c r="M130">
        <v>18.2408</v>
      </c>
      <c r="N130">
        <v>6.9251813000158329</v>
      </c>
      <c r="O130">
        <v>18.134197637015419</v>
      </c>
      <c r="P130">
        <f t="shared" si="1"/>
        <v>1151.5</v>
      </c>
      <c r="Q130">
        <v>1.5493519501640842</v>
      </c>
      <c r="R130">
        <v>18.134197637015419</v>
      </c>
      <c r="S130">
        <v>1.2558260636665048</v>
      </c>
      <c r="T130">
        <v>51.286526077206069</v>
      </c>
      <c r="U130">
        <v>6.9251813000158329</v>
      </c>
      <c r="V130">
        <v>27.137574114401016</v>
      </c>
      <c r="W130">
        <v>18.903843213004269</v>
      </c>
      <c r="X130">
        <v>9.11774210782343</v>
      </c>
      <c r="Y130">
        <v>4.7916589237352696</v>
      </c>
      <c r="Z130">
        <v>9.4826764292530363</v>
      </c>
    </row>
    <row r="131" spans="1:26" x14ac:dyDescent="0.35">
      <c r="A131" s="14">
        <v>44708</v>
      </c>
      <c r="B131">
        <v>756.50969999999995</v>
      </c>
      <c r="C131">
        <v>179.97269</v>
      </c>
      <c r="D131">
        <v>950.08</v>
      </c>
      <c r="E131">
        <v>58.335099999999997</v>
      </c>
      <c r="F131">
        <v>58.438200000000002</v>
      </c>
      <c r="G131">
        <v>58.156100000000002</v>
      </c>
      <c r="H131">
        <v>16.3367</v>
      </c>
      <c r="I131">
        <v>740.5693</v>
      </c>
      <c r="J131">
        <v>740.5693</v>
      </c>
      <c r="K131">
        <v>6.9287999999999998</v>
      </c>
      <c r="L131">
        <v>51.3125</v>
      </c>
      <c r="M131">
        <v>18.515599999999999</v>
      </c>
      <c r="N131">
        <v>6.9287950159314535</v>
      </c>
      <c r="O131">
        <v>18.2481738177793</v>
      </c>
      <c r="P131">
        <f t="shared" si="1"/>
        <v>1151.5</v>
      </c>
      <c r="Q131">
        <v>1.557908773113136</v>
      </c>
      <c r="R131">
        <v>18.2481738177793</v>
      </c>
      <c r="S131">
        <v>1.2643785579848004</v>
      </c>
      <c r="T131">
        <v>51.312531837443323</v>
      </c>
      <c r="U131">
        <v>6.9287950159314535</v>
      </c>
      <c r="V131">
        <v>27.136868379346328</v>
      </c>
      <c r="W131">
        <v>19.084383657771177</v>
      </c>
      <c r="X131">
        <v>10.069479737492394</v>
      </c>
      <c r="Y131">
        <v>5.901385216589933</v>
      </c>
      <c r="Z131">
        <v>9.3110918584752866</v>
      </c>
    </row>
    <row r="132" spans="1:26" x14ac:dyDescent="0.35">
      <c r="A132" s="14">
        <v>44715</v>
      </c>
      <c r="B132">
        <v>756.43550000000005</v>
      </c>
      <c r="C132">
        <v>179.97269</v>
      </c>
      <c r="D132">
        <v>950.87</v>
      </c>
      <c r="E132">
        <v>58.438699999999997</v>
      </c>
      <c r="F132">
        <v>58.543599999999998</v>
      </c>
      <c r="G132">
        <v>58.109099999999998</v>
      </c>
      <c r="H132">
        <v>16.363499999999998</v>
      </c>
      <c r="I132">
        <v>740.49509999999998</v>
      </c>
      <c r="J132">
        <v>740.49509999999998</v>
      </c>
      <c r="K132">
        <v>6.9419000000000004</v>
      </c>
      <c r="L132">
        <v>51.404699999999998</v>
      </c>
      <c r="M132">
        <v>18.497699999999998</v>
      </c>
      <c r="N132">
        <v>6.9419315885351915</v>
      </c>
      <c r="O132">
        <v>18.652975870868318</v>
      </c>
      <c r="P132">
        <f t="shared" si="1"/>
        <v>1151.5</v>
      </c>
      <c r="Q132">
        <v>1.590910394001257</v>
      </c>
      <c r="R132">
        <v>18.652975870868318</v>
      </c>
      <c r="S132">
        <v>1.2948768241816548</v>
      </c>
      <c r="T132">
        <v>51.404666292283395</v>
      </c>
      <c r="U132">
        <v>6.9419315885351915</v>
      </c>
      <c r="V132">
        <v>27.206822507935957</v>
      </c>
      <c r="W132">
        <v>18.130568168148642</v>
      </c>
      <c r="X132">
        <v>10.520964899899228</v>
      </c>
      <c r="Y132">
        <v>5.7980210333321978</v>
      </c>
      <c r="Z132">
        <v>9.3151257881008274</v>
      </c>
    </row>
    <row r="133" spans="1:26" x14ac:dyDescent="0.35">
      <c r="A133" s="14">
        <v>44722</v>
      </c>
      <c r="B133">
        <v>756.43550000000005</v>
      </c>
      <c r="C133">
        <v>174.95416</v>
      </c>
      <c r="D133">
        <v>932.92</v>
      </c>
      <c r="E133">
        <v>58.438699999999997</v>
      </c>
      <c r="F133">
        <v>59.567999999999998</v>
      </c>
      <c r="G133">
        <v>59.180100000000003</v>
      </c>
      <c r="H133">
        <v>15.764099999999999</v>
      </c>
      <c r="I133">
        <v>740.49509999999998</v>
      </c>
      <c r="J133">
        <v>740.49509999999998</v>
      </c>
      <c r="K133">
        <v>6.9419000000000004</v>
      </c>
      <c r="L133">
        <v>51.404699999999998</v>
      </c>
      <c r="M133">
        <v>18.148499999999999</v>
      </c>
      <c r="N133">
        <v>6.9419315885351915</v>
      </c>
      <c r="O133">
        <v>18.25048322783941</v>
      </c>
      <c r="P133">
        <f t="shared" si="1"/>
        <v>1151.5</v>
      </c>
      <c r="Q133">
        <v>1.5629696300733034</v>
      </c>
      <c r="R133">
        <v>18.25048322783941</v>
      </c>
      <c r="S133">
        <v>1.266936060253701</v>
      </c>
      <c r="T133">
        <v>51.404666292283395</v>
      </c>
      <c r="U133">
        <v>6.9419315885351915</v>
      </c>
      <c r="V133">
        <v>27.210175704333647</v>
      </c>
      <c r="W133">
        <v>18.069106545701956</v>
      </c>
      <c r="X133">
        <v>10.098944945061099</v>
      </c>
      <c r="Y133">
        <v>5.2932926475882924</v>
      </c>
      <c r="Z133">
        <v>9.2545110085300575</v>
      </c>
    </row>
    <row r="134" spans="1:26" x14ac:dyDescent="0.35">
      <c r="A134" s="14">
        <v>44729</v>
      </c>
      <c r="B134">
        <v>756.43550000000005</v>
      </c>
      <c r="C134">
        <v>174.95416</v>
      </c>
      <c r="D134">
        <v>882.24</v>
      </c>
      <c r="E134">
        <v>58.438699999999997</v>
      </c>
      <c r="F134">
        <v>58.668399999999998</v>
      </c>
      <c r="G134">
        <v>58.383299999999998</v>
      </c>
      <c r="H134">
        <v>15.1112</v>
      </c>
      <c r="I134">
        <v>740.49509999999998</v>
      </c>
      <c r="J134">
        <v>740.49509999999998</v>
      </c>
      <c r="K134">
        <v>6.9417999999999997</v>
      </c>
      <c r="L134">
        <v>51.404000000000003</v>
      </c>
      <c r="M134">
        <v>17.1629</v>
      </c>
      <c r="N134">
        <v>6.9419315885351915</v>
      </c>
      <c r="O134">
        <v>17.695475247867702</v>
      </c>
      <c r="P134">
        <f t="shared" si="1"/>
        <v>1151.5</v>
      </c>
      <c r="Q134">
        <v>1.4901872764609634</v>
      </c>
      <c r="R134">
        <v>17.695475247867702</v>
      </c>
      <c r="S134">
        <v>1.2284077859731541</v>
      </c>
      <c r="T134">
        <v>51.404666292283395</v>
      </c>
      <c r="U134">
        <v>6.9419315885351915</v>
      </c>
      <c r="V134">
        <v>27.213371319849411</v>
      </c>
      <c r="W134">
        <v>20.074470216159032</v>
      </c>
      <c r="X134">
        <v>9.8160092459131345</v>
      </c>
      <c r="Y134">
        <v>7.2063341525663818</v>
      </c>
      <c r="Z134">
        <v>8.9310543355087599</v>
      </c>
    </row>
    <row r="135" spans="1:26" x14ac:dyDescent="0.35">
      <c r="A135" s="14">
        <v>44736</v>
      </c>
      <c r="B135">
        <v>756.43550000000005</v>
      </c>
      <c r="C135">
        <v>174.95416</v>
      </c>
      <c r="D135">
        <v>882.89</v>
      </c>
      <c r="E135">
        <v>58.438699999999997</v>
      </c>
      <c r="F135">
        <v>58.040999999999997</v>
      </c>
      <c r="G135">
        <v>57.889299999999999</v>
      </c>
      <c r="H135">
        <v>15.2514</v>
      </c>
      <c r="I135">
        <v>740.49509999999998</v>
      </c>
      <c r="J135">
        <v>740.49509999999998</v>
      </c>
      <c r="K135">
        <v>6.9417999999999997</v>
      </c>
      <c r="L135">
        <v>51.404000000000003</v>
      </c>
      <c r="M135">
        <v>17.1755</v>
      </c>
      <c r="N135">
        <v>6.9418421392718175</v>
      </c>
      <c r="O135">
        <v>17.136408309518242</v>
      </c>
      <c r="P135">
        <f t="shared" ref="P135:P198" si="2">$D$6</f>
        <v>1151.5</v>
      </c>
      <c r="Q135">
        <v>1.4524445469270442</v>
      </c>
      <c r="R135">
        <v>17.136408309518242</v>
      </c>
      <c r="S135">
        <v>1.1895824131878148</v>
      </c>
      <c r="T135">
        <v>51.404003924832033</v>
      </c>
      <c r="U135">
        <v>6.9418421392718175</v>
      </c>
      <c r="V135">
        <v>27.207926357741155</v>
      </c>
      <c r="W135">
        <v>19.346122545968356</v>
      </c>
      <c r="X135">
        <v>9.7198941072077627</v>
      </c>
      <c r="Y135">
        <v>6.3966120601459009</v>
      </c>
      <c r="Z135">
        <v>8.906592086960309</v>
      </c>
    </row>
    <row r="136" spans="1:26" x14ac:dyDescent="0.35">
      <c r="A136" s="14">
        <v>44743</v>
      </c>
      <c r="B136">
        <v>755.66679999999997</v>
      </c>
      <c r="C136">
        <v>174.95416</v>
      </c>
      <c r="D136">
        <v>885.14</v>
      </c>
      <c r="E136">
        <v>58.424100000000003</v>
      </c>
      <c r="F136">
        <v>58.149799999999999</v>
      </c>
      <c r="G136">
        <v>57.772300000000001</v>
      </c>
      <c r="H136">
        <v>15.321199999999999</v>
      </c>
      <c r="I136">
        <v>739.72640000000001</v>
      </c>
      <c r="J136">
        <v>739.72640000000001</v>
      </c>
      <c r="K136">
        <v>6.9470000000000001</v>
      </c>
      <c r="L136">
        <v>51.388800000000003</v>
      </c>
      <c r="M136">
        <v>17.224399999999999</v>
      </c>
      <c r="N136">
        <v>6.9418421392718175</v>
      </c>
      <c r="O136">
        <v>17.552329217766246</v>
      </c>
      <c r="P136">
        <f t="shared" si="2"/>
        <v>1151.5</v>
      </c>
      <c r="Q136">
        <v>1.4805120097943554</v>
      </c>
      <c r="R136">
        <v>17.552329217766246</v>
      </c>
      <c r="S136">
        <v>1.2184549860626166</v>
      </c>
      <c r="T136">
        <v>51.404003924832033</v>
      </c>
      <c r="U136">
        <v>6.9418421392718175</v>
      </c>
      <c r="V136">
        <v>27.231048869349479</v>
      </c>
      <c r="W136">
        <v>19.409261740624778</v>
      </c>
      <c r="X136">
        <v>10.319207511219476</v>
      </c>
      <c r="Y136">
        <v>6.7315406725149547</v>
      </c>
      <c r="Z136">
        <v>8.7556181600300445</v>
      </c>
    </row>
    <row r="137" spans="1:26" x14ac:dyDescent="0.35">
      <c r="A137" s="14">
        <v>44750</v>
      </c>
      <c r="B137">
        <v>755.66309999999999</v>
      </c>
      <c r="C137">
        <v>174.95416</v>
      </c>
      <c r="D137">
        <v>876.04</v>
      </c>
      <c r="E137">
        <v>58.422899999999998</v>
      </c>
      <c r="F137">
        <v>57.554299999999998</v>
      </c>
      <c r="G137">
        <v>57.405500000000004</v>
      </c>
      <c r="H137">
        <v>15.2606</v>
      </c>
      <c r="I137">
        <v>739.72280000000001</v>
      </c>
      <c r="J137">
        <v>739.72280000000001</v>
      </c>
      <c r="K137">
        <v>6.9469000000000003</v>
      </c>
      <c r="L137">
        <v>51.387700000000002</v>
      </c>
      <c r="M137">
        <v>17.047699999999999</v>
      </c>
      <c r="N137">
        <v>6.9468863948532062</v>
      </c>
      <c r="O137">
        <v>16.730851424837923</v>
      </c>
      <c r="P137">
        <f t="shared" si="2"/>
        <v>1151.5</v>
      </c>
      <c r="Q137">
        <v>1.4262059837543422</v>
      </c>
      <c r="R137">
        <v>16.730851424837923</v>
      </c>
      <c r="S137">
        <v>1.1622732413751693</v>
      </c>
      <c r="T137">
        <v>51.38770156811244</v>
      </c>
      <c r="U137">
        <v>6.9468863948532062</v>
      </c>
      <c r="V137">
        <v>27.260118922384933</v>
      </c>
      <c r="W137">
        <v>11.555006146580929</v>
      </c>
      <c r="X137">
        <v>16.74140305168417</v>
      </c>
      <c r="Y137">
        <v>0.50948128814034555</v>
      </c>
      <c r="Z137">
        <v>13.406077534854401</v>
      </c>
    </row>
    <row r="138" spans="1:26" x14ac:dyDescent="0.35">
      <c r="A138" s="14">
        <v>44757</v>
      </c>
      <c r="B138">
        <v>755.66139999999996</v>
      </c>
      <c r="C138">
        <v>174.95416</v>
      </c>
      <c r="D138">
        <v>843.91</v>
      </c>
      <c r="E138">
        <v>58.421900000000001</v>
      </c>
      <c r="F138">
        <v>56.708399999999997</v>
      </c>
      <c r="G138">
        <v>56.551000000000002</v>
      </c>
      <c r="H138">
        <v>14.923</v>
      </c>
      <c r="I138">
        <v>739.721</v>
      </c>
      <c r="J138">
        <v>739.721</v>
      </c>
      <c r="K138">
        <v>6.9466000000000001</v>
      </c>
      <c r="L138">
        <v>51.3857</v>
      </c>
      <c r="M138">
        <v>16.423100000000002</v>
      </c>
      <c r="N138">
        <v>6.9466326092533075</v>
      </c>
      <c r="O138">
        <v>16.83873097615032</v>
      </c>
      <c r="P138">
        <f t="shared" si="2"/>
        <v>1151.5</v>
      </c>
      <c r="Q138">
        <v>1.4334504428936896</v>
      </c>
      <c r="R138">
        <v>16.83873097615032</v>
      </c>
      <c r="S138">
        <v>1.169724776973696</v>
      </c>
      <c r="T138">
        <v>51.385701287438614</v>
      </c>
      <c r="U138">
        <v>6.9466326092533075</v>
      </c>
      <c r="V138">
        <v>27.258000033773772</v>
      </c>
      <c r="W138">
        <v>11.748157705261482</v>
      </c>
      <c r="X138">
        <v>16.317622571774727</v>
      </c>
      <c r="Y138">
        <v>0.57929512918203485</v>
      </c>
      <c r="Z138">
        <v>13.040396431582888</v>
      </c>
    </row>
    <row r="139" spans="1:26" x14ac:dyDescent="0.35">
      <c r="A139" s="14">
        <v>44764</v>
      </c>
      <c r="B139">
        <v>755.66139999999996</v>
      </c>
      <c r="C139">
        <v>174.95416</v>
      </c>
      <c r="D139">
        <v>855.06</v>
      </c>
      <c r="E139">
        <v>58.421900000000001</v>
      </c>
      <c r="F139">
        <v>56.861199999999997</v>
      </c>
      <c r="G139">
        <v>56.76</v>
      </c>
      <c r="H139">
        <v>15.064500000000001</v>
      </c>
      <c r="I139">
        <v>739.721</v>
      </c>
      <c r="J139">
        <v>739.721</v>
      </c>
      <c r="K139">
        <v>6.9466000000000001</v>
      </c>
      <c r="L139">
        <v>51.3857</v>
      </c>
      <c r="M139">
        <v>16.64</v>
      </c>
      <c r="N139">
        <v>6.9466326092533075</v>
      </c>
      <c r="O139">
        <v>16.43647899783485</v>
      </c>
      <c r="P139">
        <f t="shared" si="2"/>
        <v>1151.5</v>
      </c>
      <c r="Q139">
        <v>1.4062866638013582</v>
      </c>
      <c r="R139">
        <v>16.43647899783485</v>
      </c>
      <c r="S139">
        <v>1.1417818098766672</v>
      </c>
      <c r="T139">
        <v>51.385701287438614</v>
      </c>
      <c r="U139">
        <v>6.9466326092533075</v>
      </c>
      <c r="V139">
        <v>27.263135792010054</v>
      </c>
      <c r="W139">
        <v>11.048394438406817</v>
      </c>
      <c r="X139">
        <v>15.722128896355095</v>
      </c>
      <c r="Y139">
        <v>-0.77228961192144707</v>
      </c>
      <c r="Z139">
        <v>13.166997449233428</v>
      </c>
    </row>
    <row r="140" spans="1:26" x14ac:dyDescent="0.35">
      <c r="A140" s="14">
        <v>44771</v>
      </c>
      <c r="B140">
        <v>755.66139999999996</v>
      </c>
      <c r="C140">
        <v>174.95416</v>
      </c>
      <c r="D140">
        <v>877.79</v>
      </c>
      <c r="E140">
        <v>58.421900000000001</v>
      </c>
      <c r="F140">
        <v>57.394399999999997</v>
      </c>
      <c r="G140">
        <v>57.154800000000002</v>
      </c>
      <c r="H140">
        <v>15.3581</v>
      </c>
      <c r="I140">
        <v>739.721</v>
      </c>
      <c r="J140">
        <v>739.721</v>
      </c>
      <c r="K140">
        <v>6.9466000000000001</v>
      </c>
      <c r="L140">
        <v>51.3857</v>
      </c>
      <c r="M140">
        <v>17.0824</v>
      </c>
      <c r="N140">
        <v>6.9466326092533075</v>
      </c>
      <c r="O140">
        <v>16.86967343602074</v>
      </c>
      <c r="P140">
        <f t="shared" si="2"/>
        <v>1151.5</v>
      </c>
      <c r="Q140">
        <v>1.4355399643623306</v>
      </c>
      <c r="R140">
        <v>16.86967343602074</v>
      </c>
      <c r="S140">
        <v>1.1718742359811598</v>
      </c>
      <c r="T140">
        <v>51.385701287438614</v>
      </c>
      <c r="U140">
        <v>6.9466326092533075</v>
      </c>
      <c r="V140">
        <v>26.778306239719772</v>
      </c>
      <c r="W140">
        <v>9.3247092145849173</v>
      </c>
      <c r="X140">
        <v>17.347417787082307</v>
      </c>
      <c r="Y140">
        <v>-0.39709842635901049</v>
      </c>
      <c r="Z140">
        <v>12.722324479327249</v>
      </c>
    </row>
    <row r="141" spans="1:26" x14ac:dyDescent="0.35">
      <c r="A141" s="14">
        <v>44778</v>
      </c>
      <c r="B141">
        <v>755.66139999999996</v>
      </c>
      <c r="C141">
        <v>174.95416</v>
      </c>
      <c r="D141">
        <v>906.54</v>
      </c>
      <c r="E141">
        <v>58.421900000000001</v>
      </c>
      <c r="F141">
        <v>58.477800000000002</v>
      </c>
      <c r="G141">
        <v>58.687100000000001</v>
      </c>
      <c r="H141">
        <v>15.446999999999999</v>
      </c>
      <c r="I141">
        <v>739.721</v>
      </c>
      <c r="J141">
        <v>739.721</v>
      </c>
      <c r="K141">
        <v>6.9466000000000001</v>
      </c>
      <c r="L141">
        <v>51.3857</v>
      </c>
      <c r="M141">
        <v>17.6419</v>
      </c>
      <c r="N141">
        <v>6.9466326092533075</v>
      </c>
      <c r="O141">
        <v>17.295278214238415</v>
      </c>
      <c r="P141">
        <f t="shared" si="2"/>
        <v>1151.5</v>
      </c>
      <c r="Q141">
        <v>1.4642807407894853</v>
      </c>
      <c r="R141">
        <v>17.295278214238415</v>
      </c>
      <c r="S141">
        <v>1.2014394362913692</v>
      </c>
      <c r="T141">
        <v>51.385701287438614</v>
      </c>
      <c r="U141">
        <v>6.9466326092533075</v>
      </c>
      <c r="V141">
        <v>26.808894488656598</v>
      </c>
      <c r="W141">
        <v>10.140210469990052</v>
      </c>
      <c r="X141">
        <v>17.712603800302283</v>
      </c>
      <c r="Y141">
        <v>0.70189564487677703</v>
      </c>
      <c r="Z141">
        <v>12.649917037113106</v>
      </c>
    </row>
    <row r="142" spans="1:26" x14ac:dyDescent="0.35">
      <c r="A142" s="14">
        <v>44785</v>
      </c>
      <c r="B142">
        <v>778.91539999999998</v>
      </c>
      <c r="C142">
        <v>174.95416</v>
      </c>
      <c r="D142">
        <v>933.01</v>
      </c>
      <c r="E142">
        <v>59.938299999999998</v>
      </c>
      <c r="F142">
        <v>59.364899999999999</v>
      </c>
      <c r="G142">
        <v>59.519100000000002</v>
      </c>
      <c r="H142">
        <v>15.675800000000001</v>
      </c>
      <c r="I142">
        <v>759.81449999999995</v>
      </c>
      <c r="J142">
        <v>759.81449999999995</v>
      </c>
      <c r="K142">
        <v>6.9827000000000004</v>
      </c>
      <c r="L142">
        <v>53.055599999999998</v>
      </c>
      <c r="M142">
        <v>17.5855</v>
      </c>
      <c r="N142">
        <v>6.9461022072060636</v>
      </c>
      <c r="O142">
        <v>18.137127005345246</v>
      </c>
      <c r="P142">
        <f t="shared" si="2"/>
        <v>1151.5</v>
      </c>
      <c r="Q142">
        <v>1.5210359607239732</v>
      </c>
      <c r="R142">
        <v>18.137127005345246</v>
      </c>
      <c r="S142">
        <v>1.2598233792420532</v>
      </c>
      <c r="T142">
        <v>51.381897459578411</v>
      </c>
      <c r="U142">
        <v>6.9461022072060636</v>
      </c>
      <c r="V142">
        <v>26.783896610124135</v>
      </c>
      <c r="W142">
        <v>13.639603991774228</v>
      </c>
      <c r="X142">
        <v>16.691241355269181</v>
      </c>
      <c r="Y142">
        <v>3.2496299496450067</v>
      </c>
      <c r="Z142">
        <v>12.36577562043729</v>
      </c>
    </row>
    <row r="143" spans="1:26" x14ac:dyDescent="0.35">
      <c r="A143" s="14">
        <v>44792</v>
      </c>
      <c r="B143">
        <v>779.65480000000002</v>
      </c>
      <c r="C143">
        <v>174.95416</v>
      </c>
      <c r="D143">
        <v>922.92</v>
      </c>
      <c r="E143">
        <v>59.979399999999998</v>
      </c>
      <c r="F143">
        <v>58.830300000000001</v>
      </c>
      <c r="G143">
        <v>59.120600000000003</v>
      </c>
      <c r="H143">
        <v>15.610799999999999</v>
      </c>
      <c r="I143">
        <v>760.66869999999994</v>
      </c>
      <c r="J143">
        <v>760.66869999999994</v>
      </c>
      <c r="K143">
        <v>6.9978999999999996</v>
      </c>
      <c r="L143">
        <v>53.230600000000003</v>
      </c>
      <c r="M143">
        <v>17.338200000000001</v>
      </c>
      <c r="N143">
        <v>6.9987527838027104</v>
      </c>
      <c r="O143">
        <v>17.653169282498737</v>
      </c>
      <c r="P143">
        <f t="shared" si="2"/>
        <v>1151.5</v>
      </c>
      <c r="Q143">
        <v>1.5103492633870954</v>
      </c>
      <c r="R143">
        <v>17.653169282498737</v>
      </c>
      <c r="S143">
        <v>1.2355016765882854</v>
      </c>
      <c r="T143">
        <v>53.232367795375623</v>
      </c>
      <c r="U143">
        <v>6.9987527838027104</v>
      </c>
      <c r="V143">
        <v>27.805851088847465</v>
      </c>
      <c r="W143">
        <v>15.169594600247338</v>
      </c>
      <c r="X143">
        <v>12.943198652273198</v>
      </c>
      <c r="Y143">
        <v>3.2468802421562821</v>
      </c>
      <c r="Z143">
        <v>11.656887340337468</v>
      </c>
    </row>
    <row r="144" spans="1:26" x14ac:dyDescent="0.35">
      <c r="A144" s="14">
        <v>44799</v>
      </c>
      <c r="B144">
        <v>783.47799999999995</v>
      </c>
      <c r="C144">
        <v>174.95416</v>
      </c>
      <c r="D144">
        <v>929.62</v>
      </c>
      <c r="E144">
        <v>59.961100000000002</v>
      </c>
      <c r="F144">
        <v>58.416600000000003</v>
      </c>
      <c r="G144">
        <v>58.505000000000003</v>
      </c>
      <c r="H144">
        <v>15.8896</v>
      </c>
      <c r="I144">
        <v>760.67650000000003</v>
      </c>
      <c r="J144">
        <v>760.67650000000003</v>
      </c>
      <c r="K144">
        <v>7.0015000000000001</v>
      </c>
      <c r="L144">
        <v>53.258699999999997</v>
      </c>
      <c r="M144">
        <v>17.454799999999999</v>
      </c>
      <c r="N144">
        <v>7.0017057942310528</v>
      </c>
      <c r="O144">
        <v>17.288130417535069</v>
      </c>
      <c r="P144">
        <f t="shared" si="2"/>
        <v>1151.5</v>
      </c>
      <c r="Q144">
        <v>1.491003286902598</v>
      </c>
      <c r="R144">
        <v>17.288130417535069</v>
      </c>
      <c r="S144">
        <v>1.210464029158774</v>
      </c>
      <c r="T144">
        <v>53.25966300358818</v>
      </c>
      <c r="U144">
        <v>7.0017057942310528</v>
      </c>
      <c r="V144">
        <v>27.826828716643753</v>
      </c>
      <c r="W144">
        <v>14.031493109730594</v>
      </c>
      <c r="X144">
        <v>12.998221547276666</v>
      </c>
      <c r="Y144">
        <v>2.3726015617765843</v>
      </c>
      <c r="Z144">
        <v>11.415891316054308</v>
      </c>
    </row>
    <row r="145" spans="1:26" x14ac:dyDescent="0.35">
      <c r="A145" s="14">
        <v>44806</v>
      </c>
      <c r="B145">
        <v>783.48069999999996</v>
      </c>
      <c r="C145">
        <v>174.95416</v>
      </c>
      <c r="D145">
        <v>902.53</v>
      </c>
      <c r="E145">
        <v>59.9604</v>
      </c>
      <c r="F145">
        <v>57.764000000000003</v>
      </c>
      <c r="G145">
        <v>57.744300000000003</v>
      </c>
      <c r="H145">
        <v>15.629799999999999</v>
      </c>
      <c r="I145">
        <v>760.55529999999999</v>
      </c>
      <c r="J145">
        <v>760.55529999999999</v>
      </c>
      <c r="K145">
        <v>7.0019999999999998</v>
      </c>
      <c r="L145">
        <v>53.254100000000001</v>
      </c>
      <c r="M145">
        <v>16.947600000000001</v>
      </c>
      <c r="N145">
        <v>7.0020651051514911</v>
      </c>
      <c r="O145">
        <v>17.188277188560029</v>
      </c>
      <c r="P145">
        <f t="shared" si="2"/>
        <v>1151.5</v>
      </c>
      <c r="Q145">
        <v>1.4832632685602951</v>
      </c>
      <c r="R145">
        <v>17.188277188560029</v>
      </c>
      <c r="S145">
        <v>1.2035343591968757</v>
      </c>
      <c r="T145">
        <v>53.254319205954388</v>
      </c>
      <c r="U145">
        <v>7.0020651051514911</v>
      </c>
      <c r="V145">
        <v>28.015846933133375</v>
      </c>
      <c r="W145">
        <v>14.522701442615174</v>
      </c>
      <c r="X145">
        <v>11.833394070697828</v>
      </c>
      <c r="Y145">
        <v>1.5952348313299569</v>
      </c>
      <c r="Z145">
        <v>11.051894568915749</v>
      </c>
    </row>
    <row r="146" spans="1:26" x14ac:dyDescent="0.35">
      <c r="A146" s="14">
        <v>44813</v>
      </c>
      <c r="B146">
        <v>783.48069999999996</v>
      </c>
      <c r="C146">
        <v>174.95416</v>
      </c>
      <c r="D146">
        <v>924.58</v>
      </c>
      <c r="E146">
        <v>59.958300000000001</v>
      </c>
      <c r="F146">
        <v>58.091200000000001</v>
      </c>
      <c r="G146">
        <v>58.076700000000002</v>
      </c>
      <c r="H146">
        <v>15.92</v>
      </c>
      <c r="I146">
        <v>760.55529999999999</v>
      </c>
      <c r="J146">
        <v>760.55529999999999</v>
      </c>
      <c r="K146">
        <v>7.0018000000000002</v>
      </c>
      <c r="L146">
        <v>53.252299999999998</v>
      </c>
      <c r="M146">
        <v>17.362200000000001</v>
      </c>
      <c r="N146">
        <v>7.0020186462543421</v>
      </c>
      <c r="O146">
        <v>17.077894439187151</v>
      </c>
      <c r="P146">
        <f t="shared" si="2"/>
        <v>1151.5</v>
      </c>
      <c r="Q146">
        <v>1.4755249113539646</v>
      </c>
      <c r="R146">
        <v>17.077894439187151</v>
      </c>
      <c r="S146">
        <v>1.1957973530195176</v>
      </c>
      <c r="T146">
        <v>53.254223068220796</v>
      </c>
      <c r="U146">
        <v>7.0020186462543421</v>
      </c>
      <c r="V146">
        <v>27.997011985187758</v>
      </c>
      <c r="W146">
        <v>14.379283218114431</v>
      </c>
      <c r="X146">
        <v>11.83757001631254</v>
      </c>
      <c r="Y146">
        <v>1.4904885858888746</v>
      </c>
      <c r="Z146">
        <v>11.074933473321487</v>
      </c>
    </row>
    <row r="147" spans="1:26" x14ac:dyDescent="0.35">
      <c r="A147" s="14">
        <v>44820</v>
      </c>
      <c r="B147">
        <v>783.48979999999995</v>
      </c>
      <c r="C147">
        <v>178.33090999999999</v>
      </c>
      <c r="D147">
        <v>894.56</v>
      </c>
      <c r="E147">
        <v>59.958300000000001</v>
      </c>
      <c r="F147">
        <v>56.973399999999998</v>
      </c>
      <c r="G147">
        <v>56.706299999999999</v>
      </c>
      <c r="H147">
        <v>15.7753</v>
      </c>
      <c r="I147">
        <v>760.56439999999998</v>
      </c>
      <c r="J147">
        <v>760.56439999999998</v>
      </c>
      <c r="K147">
        <v>7.0015999999999998</v>
      </c>
      <c r="L147">
        <v>53.2517</v>
      </c>
      <c r="M147">
        <v>16.7987</v>
      </c>
      <c r="N147">
        <v>7.0017702975151144</v>
      </c>
      <c r="O147">
        <v>17.218775723313396</v>
      </c>
      <c r="P147">
        <f t="shared" si="2"/>
        <v>1151.5</v>
      </c>
      <c r="Q147">
        <v>1.4853466825251478</v>
      </c>
      <c r="R147">
        <v>17.218775723313396</v>
      </c>
      <c r="S147">
        <v>1.2056191241907008</v>
      </c>
      <c r="T147">
        <v>53.252334238752368</v>
      </c>
      <c r="U147">
        <v>7.0017702975151144</v>
      </c>
      <c r="V147">
        <v>27.973768880564769</v>
      </c>
      <c r="W147">
        <v>14.021613192776263</v>
      </c>
      <c r="X147">
        <v>11.956364669981641</v>
      </c>
      <c r="Y147">
        <v>1.6143746926166573</v>
      </c>
      <c r="Z147">
        <v>10.98423801965404</v>
      </c>
    </row>
    <row r="148" spans="1:26" x14ac:dyDescent="0.35">
      <c r="A148" s="14">
        <v>44827</v>
      </c>
      <c r="B148">
        <v>783.48900000000003</v>
      </c>
      <c r="C148">
        <v>178.33090999999999</v>
      </c>
      <c r="D148">
        <v>883.62</v>
      </c>
      <c r="E148">
        <v>59.956899999999997</v>
      </c>
      <c r="F148">
        <v>55.976199999999999</v>
      </c>
      <c r="G148">
        <v>55.9236</v>
      </c>
      <c r="H148">
        <v>15.8005</v>
      </c>
      <c r="I148">
        <v>760.56230000000005</v>
      </c>
      <c r="J148">
        <v>760.56230000000005</v>
      </c>
      <c r="K148">
        <v>7.0015000000000001</v>
      </c>
      <c r="L148">
        <v>53.250500000000002</v>
      </c>
      <c r="M148">
        <v>16.593699999999998</v>
      </c>
      <c r="N148">
        <v>7.0014592109126816</v>
      </c>
      <c r="O148">
        <v>16.790652881420332</v>
      </c>
      <c r="P148">
        <f t="shared" si="2"/>
        <v>1151.5</v>
      </c>
      <c r="Q148">
        <v>1.4780054296066738</v>
      </c>
      <c r="R148">
        <v>16.790652881420332</v>
      </c>
      <c r="S148">
        <v>1.1755907127385794</v>
      </c>
      <c r="T148">
        <v>53.250460617250681</v>
      </c>
      <c r="U148">
        <v>7.0014592109126816</v>
      </c>
      <c r="V148">
        <v>28.013151183636428</v>
      </c>
      <c r="W148">
        <v>11.801515683216268</v>
      </c>
      <c r="X148">
        <v>11.023841865883023</v>
      </c>
      <c r="Y148">
        <v>-1.1045118274548771</v>
      </c>
      <c r="Z148">
        <v>11.510608781881317</v>
      </c>
    </row>
    <row r="149" spans="1:26" x14ac:dyDescent="0.35">
      <c r="A149" s="14">
        <v>44834</v>
      </c>
      <c r="B149">
        <v>783.48969999999997</v>
      </c>
      <c r="C149">
        <v>178.33090999999999</v>
      </c>
      <c r="D149">
        <v>858.57</v>
      </c>
      <c r="E149">
        <v>59.957099999999997</v>
      </c>
      <c r="F149">
        <v>54.921700000000001</v>
      </c>
      <c r="G149">
        <v>54.869500000000002</v>
      </c>
      <c r="H149">
        <v>15.647500000000001</v>
      </c>
      <c r="I149">
        <v>760.56230000000005</v>
      </c>
      <c r="J149">
        <v>760.56230000000005</v>
      </c>
      <c r="K149">
        <v>7.0015000000000001</v>
      </c>
      <c r="L149">
        <v>53.250500000000002</v>
      </c>
      <c r="M149">
        <v>16.123200000000001</v>
      </c>
      <c r="N149">
        <v>7.0014592109126816</v>
      </c>
      <c r="O149">
        <v>16.073663778275719</v>
      </c>
      <c r="P149">
        <f t="shared" si="2"/>
        <v>1151.5</v>
      </c>
      <c r="Q149">
        <v>1.4267986561248538</v>
      </c>
      <c r="R149">
        <v>16.073663778275719</v>
      </c>
      <c r="S149">
        <v>1.1253910131352207</v>
      </c>
      <c r="T149">
        <v>53.250460617250681</v>
      </c>
      <c r="U149">
        <v>7.0014592109126816</v>
      </c>
      <c r="V149">
        <v>27.997504964339551</v>
      </c>
      <c r="W149">
        <v>8.8970375161003794</v>
      </c>
      <c r="X149">
        <v>12.167277042325455</v>
      </c>
      <c r="Y149">
        <v>-1.5837966941757482</v>
      </c>
      <c r="Z149">
        <v>11.320587027187635</v>
      </c>
    </row>
    <row r="150" spans="1:26" x14ac:dyDescent="0.35">
      <c r="A150" s="14">
        <v>44841</v>
      </c>
      <c r="B150">
        <v>783.4896</v>
      </c>
      <c r="C150">
        <v>178.33090999999999</v>
      </c>
      <c r="D150">
        <v>856.79</v>
      </c>
      <c r="E150">
        <v>59.957099999999997</v>
      </c>
      <c r="F150">
        <v>55.226500000000001</v>
      </c>
      <c r="G150">
        <v>54.910499999999999</v>
      </c>
      <c r="H150">
        <v>15.603400000000001</v>
      </c>
      <c r="I150">
        <v>760.56219999999996</v>
      </c>
      <c r="J150">
        <v>760.56219999999996</v>
      </c>
      <c r="K150">
        <v>7.0015000000000001</v>
      </c>
      <c r="L150">
        <v>53.250399999999999</v>
      </c>
      <c r="M150">
        <v>16.0898</v>
      </c>
      <c r="N150">
        <v>7.0014584598365595</v>
      </c>
      <c r="O150">
        <v>16.124370956675101</v>
      </c>
      <c r="P150">
        <f t="shared" si="2"/>
        <v>1151.5</v>
      </c>
      <c r="Q150">
        <v>1.430417326148574</v>
      </c>
      <c r="R150">
        <v>16.124370956675101</v>
      </c>
      <c r="S150">
        <v>1.1289411344415581</v>
      </c>
      <c r="T150">
        <v>53.25044941641881</v>
      </c>
      <c r="U150">
        <v>7.0014584598365595</v>
      </c>
      <c r="V150">
        <v>28.154057991440723</v>
      </c>
      <c r="W150">
        <v>9.3873190012388239</v>
      </c>
      <c r="X150">
        <v>11.915324695837581</v>
      </c>
      <c r="Y150">
        <v>-2.5609157485882594</v>
      </c>
      <c r="Z150">
        <v>10.857922647770238</v>
      </c>
    </row>
    <row r="151" spans="1:26" x14ac:dyDescent="0.35">
      <c r="A151" s="14">
        <v>44848</v>
      </c>
      <c r="B151">
        <v>783.49069999999995</v>
      </c>
      <c r="C151">
        <v>178.33090999999999</v>
      </c>
      <c r="D151">
        <v>833.61</v>
      </c>
      <c r="E151">
        <v>59.955199999999998</v>
      </c>
      <c r="F151">
        <v>54.656300000000002</v>
      </c>
      <c r="G151">
        <v>54.213700000000003</v>
      </c>
      <c r="H151">
        <v>15.3764</v>
      </c>
      <c r="I151">
        <v>760.56320000000005</v>
      </c>
      <c r="J151">
        <v>760.56320000000005</v>
      </c>
      <c r="K151">
        <v>7.0011000000000001</v>
      </c>
      <c r="L151">
        <v>53.247900000000001</v>
      </c>
      <c r="M151">
        <v>15.6553</v>
      </c>
      <c r="N151">
        <v>7.0011128592569722</v>
      </c>
      <c r="O151">
        <v>15.752548643201022</v>
      </c>
      <c r="P151">
        <f t="shared" si="2"/>
        <v>1151.5</v>
      </c>
      <c r="Q151">
        <v>1.4038260239282772</v>
      </c>
      <c r="R151">
        <v>15.752548643201022</v>
      </c>
      <c r="S151">
        <v>1.1028537087198567</v>
      </c>
      <c r="T151">
        <v>53.247891436414079</v>
      </c>
      <c r="U151">
        <v>7.0011128592569722</v>
      </c>
      <c r="V151">
        <v>27.988479555431599</v>
      </c>
      <c r="W151">
        <v>7.0720974048711014</v>
      </c>
      <c r="X151">
        <v>13.494322201096324</v>
      </c>
      <c r="Y151">
        <v>-4.7910841446746684</v>
      </c>
      <c r="Z151">
        <v>13.185227627908588</v>
      </c>
    </row>
    <row r="152" spans="1:26" x14ac:dyDescent="0.35">
      <c r="A152" s="14">
        <v>44855</v>
      </c>
      <c r="B152">
        <v>783.49069999999995</v>
      </c>
      <c r="C152">
        <v>178.33090999999999</v>
      </c>
      <c r="D152">
        <v>854.34</v>
      </c>
      <c r="E152">
        <v>59.954599999999999</v>
      </c>
      <c r="F152">
        <v>53.809600000000003</v>
      </c>
      <c r="G152">
        <v>53.441499999999998</v>
      </c>
      <c r="H152">
        <v>15.986499999999999</v>
      </c>
      <c r="I152">
        <v>760.56320000000005</v>
      </c>
      <c r="J152">
        <v>760.56320000000005</v>
      </c>
      <c r="K152">
        <v>7.0011000000000001</v>
      </c>
      <c r="L152">
        <v>53.247900000000001</v>
      </c>
      <c r="M152">
        <v>16.044599999999999</v>
      </c>
      <c r="N152">
        <v>7.0011128592569722</v>
      </c>
      <c r="O152">
        <v>15.968707437277304</v>
      </c>
      <c r="P152">
        <f t="shared" si="2"/>
        <v>1151.5</v>
      </c>
      <c r="Q152">
        <v>1.4192516328819467</v>
      </c>
      <c r="R152">
        <v>15.968707437277304</v>
      </c>
      <c r="S152">
        <v>1.117987229848346</v>
      </c>
      <c r="T152">
        <v>53.247891436414079</v>
      </c>
      <c r="U152">
        <v>7.0011128592569722</v>
      </c>
      <c r="V152">
        <v>28.008381087018389</v>
      </c>
      <c r="W152">
        <v>6.6863650934466605</v>
      </c>
      <c r="X152">
        <v>12.726783196822502</v>
      </c>
      <c r="Y152">
        <v>-6.4719254811210192</v>
      </c>
      <c r="Z152">
        <v>13.500418311894922</v>
      </c>
    </row>
    <row r="153" spans="1:26" x14ac:dyDescent="0.35">
      <c r="A153" s="14">
        <v>44862</v>
      </c>
      <c r="B153">
        <v>783.49270000000001</v>
      </c>
      <c r="C153">
        <v>178.33090999999999</v>
      </c>
      <c r="D153">
        <v>870.51</v>
      </c>
      <c r="E153">
        <v>59.9557</v>
      </c>
      <c r="F153">
        <v>54.059100000000001</v>
      </c>
      <c r="G153">
        <v>53.525399999999998</v>
      </c>
      <c r="H153">
        <v>16.263500000000001</v>
      </c>
      <c r="I153">
        <v>760.56330000000003</v>
      </c>
      <c r="J153">
        <v>760.56330000000003</v>
      </c>
      <c r="K153">
        <v>7.0011000000000001</v>
      </c>
      <c r="L153">
        <v>53.247799999999998</v>
      </c>
      <c r="M153">
        <v>16.348299999999998</v>
      </c>
      <c r="N153">
        <v>7.0011128592569722</v>
      </c>
      <c r="O153">
        <v>16.312946420371851</v>
      </c>
      <c r="P153">
        <f t="shared" si="2"/>
        <v>1151.5</v>
      </c>
      <c r="Q153">
        <v>1.4438173507030376</v>
      </c>
      <c r="R153">
        <v>16.312946420371851</v>
      </c>
      <c r="S153">
        <v>1.1420877895603538</v>
      </c>
      <c r="T153">
        <v>53.247891436414079</v>
      </c>
      <c r="U153">
        <v>7.0011128592569722</v>
      </c>
      <c r="V153">
        <v>28.059125933206811</v>
      </c>
      <c r="W153">
        <v>5.2629069890159448</v>
      </c>
      <c r="X153">
        <v>12.912943600691321</v>
      </c>
      <c r="Y153">
        <v>-6.1962873746909004</v>
      </c>
      <c r="Z153">
        <v>12.915263544488813</v>
      </c>
    </row>
    <row r="154" spans="1:26" x14ac:dyDescent="0.35">
      <c r="A154" s="14">
        <v>44869</v>
      </c>
      <c r="B154">
        <v>783.48829999999998</v>
      </c>
      <c r="C154">
        <v>178.33090999999999</v>
      </c>
      <c r="D154">
        <v>895.71</v>
      </c>
      <c r="E154">
        <v>59.954700000000003</v>
      </c>
      <c r="F154">
        <v>54.300899999999999</v>
      </c>
      <c r="G154">
        <v>54.203200000000002</v>
      </c>
      <c r="H154">
        <v>16.524999999999999</v>
      </c>
      <c r="I154">
        <v>760.56539999999995</v>
      </c>
      <c r="J154">
        <v>760.56539999999995</v>
      </c>
      <c r="K154">
        <v>7.0008999999999997</v>
      </c>
      <c r="L154">
        <v>53.2468</v>
      </c>
      <c r="M154">
        <v>16.821899999999999</v>
      </c>
      <c r="N154">
        <v>7.0010483390756999</v>
      </c>
      <c r="O154">
        <v>16.710605486567268</v>
      </c>
      <c r="P154">
        <f t="shared" si="2"/>
        <v>1151.5</v>
      </c>
      <c r="Q154">
        <v>1.4721831027906049</v>
      </c>
      <c r="R154">
        <v>16.710605486567268</v>
      </c>
      <c r="S154">
        <v>1.1699175678668101</v>
      </c>
      <c r="T154">
        <v>53.247621740293077</v>
      </c>
      <c r="U154">
        <v>7.0010483390756999</v>
      </c>
      <c r="V154">
        <v>28.028466436156791</v>
      </c>
      <c r="W154">
        <v>5.2143786999572868</v>
      </c>
      <c r="X154">
        <v>12.793795849879762</v>
      </c>
      <c r="Y154">
        <v>-6.2260105154707217</v>
      </c>
      <c r="Z154">
        <v>12.598512503518968</v>
      </c>
    </row>
    <row r="155" spans="1:26" x14ac:dyDescent="0.35">
      <c r="A155" s="14">
        <v>44876</v>
      </c>
      <c r="B155">
        <v>773.24249999999995</v>
      </c>
      <c r="C155">
        <v>178.33090999999999</v>
      </c>
      <c r="D155">
        <v>940.74</v>
      </c>
      <c r="E155">
        <v>55.7502</v>
      </c>
      <c r="F155">
        <v>55.553400000000003</v>
      </c>
      <c r="G155">
        <v>55.308599999999998</v>
      </c>
      <c r="H155">
        <v>17.008900000000001</v>
      </c>
      <c r="I155">
        <v>751.13189999999997</v>
      </c>
      <c r="J155">
        <v>751.13189999999997</v>
      </c>
      <c r="K155">
        <v>6.6641000000000004</v>
      </c>
      <c r="L155">
        <v>50.056100000000001</v>
      </c>
      <c r="M155">
        <v>18.793700000000001</v>
      </c>
      <c r="N155">
        <v>7.0007941444654058</v>
      </c>
      <c r="O155">
        <v>17.093522133365763</v>
      </c>
      <c r="P155">
        <f t="shared" si="2"/>
        <v>1151.5</v>
      </c>
      <c r="Q155">
        <v>1.499463289473685</v>
      </c>
      <c r="R155">
        <v>17.093522133365763</v>
      </c>
      <c r="S155">
        <v>1.1966822965955684</v>
      </c>
      <c r="T155">
        <v>53.245901745633205</v>
      </c>
      <c r="U155">
        <v>7.0007941444654058</v>
      </c>
      <c r="V155">
        <v>28.172907470563242</v>
      </c>
      <c r="W155">
        <v>6.3902891892076443</v>
      </c>
      <c r="X155">
        <v>13.676551600100471</v>
      </c>
      <c r="Y155">
        <v>-6.9695785636177892</v>
      </c>
      <c r="Z155">
        <v>15.573056645119774</v>
      </c>
    </row>
    <row r="156" spans="1:26" x14ac:dyDescent="0.35">
      <c r="A156" s="14">
        <v>44883</v>
      </c>
      <c r="B156">
        <v>773.43759999999997</v>
      </c>
      <c r="C156">
        <v>178.33090999999999</v>
      </c>
      <c r="D156">
        <v>931.02</v>
      </c>
      <c r="E156">
        <v>55.851399999999998</v>
      </c>
      <c r="F156">
        <v>56.287199999999999</v>
      </c>
      <c r="G156">
        <v>55.815300000000001</v>
      </c>
      <c r="H156">
        <v>16.680399999999999</v>
      </c>
      <c r="I156">
        <v>751.33920000000001</v>
      </c>
      <c r="J156">
        <v>751.33920000000001</v>
      </c>
      <c r="K156">
        <v>6.6337000000000002</v>
      </c>
      <c r="L156">
        <v>49.841799999999999</v>
      </c>
      <c r="M156">
        <v>18.679500000000001</v>
      </c>
      <c r="N156">
        <v>6.6340924055462676</v>
      </c>
      <c r="O156">
        <v>18.756730057551646</v>
      </c>
      <c r="P156">
        <f t="shared" si="2"/>
        <v>1151.5</v>
      </c>
      <c r="Q156">
        <v>1.5767711309557308</v>
      </c>
      <c r="R156">
        <v>18.756730057551646</v>
      </c>
      <c r="S156">
        <v>1.2443388042768477</v>
      </c>
      <c r="T156">
        <v>49.842909565337798</v>
      </c>
      <c r="U156">
        <v>6.6340924055462676</v>
      </c>
      <c r="V156">
        <v>35.257409407391265</v>
      </c>
      <c r="W156">
        <v>22.571997440546266</v>
      </c>
      <c r="X156">
        <v>10.40230059890794</v>
      </c>
      <c r="Y156">
        <v>10.491516636997659</v>
      </c>
      <c r="Z156">
        <v>10.28103495930289</v>
      </c>
    </row>
    <row r="157" spans="1:26" x14ac:dyDescent="0.35">
      <c r="A157" s="14">
        <v>44890</v>
      </c>
      <c r="B157">
        <v>773.46550000000002</v>
      </c>
      <c r="C157">
        <v>178.33090999999999</v>
      </c>
      <c r="D157">
        <v>931.82</v>
      </c>
      <c r="E157">
        <v>55.844000000000001</v>
      </c>
      <c r="F157">
        <v>56.2179</v>
      </c>
      <c r="G157">
        <v>55.610500000000002</v>
      </c>
      <c r="H157">
        <v>16.7562</v>
      </c>
      <c r="I157">
        <v>751.31020000000001</v>
      </c>
      <c r="J157">
        <v>751.31020000000001</v>
      </c>
      <c r="K157">
        <v>6.6273999999999997</v>
      </c>
      <c r="L157">
        <v>49.7926</v>
      </c>
      <c r="M157">
        <v>18.713999999999999</v>
      </c>
      <c r="N157">
        <v>6.6273600470907521</v>
      </c>
      <c r="O157">
        <v>18.659667693879832</v>
      </c>
      <c r="P157">
        <f t="shared" si="2"/>
        <v>1151.5</v>
      </c>
      <c r="Q157">
        <v>1.5689098474371108</v>
      </c>
      <c r="R157">
        <v>18.659667693879832</v>
      </c>
      <c r="S157">
        <v>1.2366433616640922</v>
      </c>
      <c r="T157">
        <v>49.792419417240637</v>
      </c>
      <c r="U157">
        <v>6.6273600470907521</v>
      </c>
      <c r="V157">
        <v>35.252053276876104</v>
      </c>
      <c r="W157">
        <v>22.49958064628175</v>
      </c>
      <c r="X157">
        <v>10.379131272275968</v>
      </c>
      <c r="Y157">
        <v>11.105607209939539</v>
      </c>
      <c r="Z157">
        <v>10.154466356812687</v>
      </c>
    </row>
    <row r="158" spans="1:26" x14ac:dyDescent="0.35">
      <c r="A158" s="14">
        <v>44897</v>
      </c>
      <c r="B158">
        <v>773.46529999999996</v>
      </c>
      <c r="C158">
        <v>178.33090999999999</v>
      </c>
      <c r="D158">
        <v>968.92</v>
      </c>
      <c r="E158">
        <v>55.820500000000003</v>
      </c>
      <c r="F158">
        <v>57.325299999999999</v>
      </c>
      <c r="G158">
        <v>56.717100000000002</v>
      </c>
      <c r="H158">
        <v>17.083400000000001</v>
      </c>
      <c r="I158">
        <v>751.31010000000003</v>
      </c>
      <c r="J158">
        <v>751.31010000000003</v>
      </c>
      <c r="K158">
        <v>6.625</v>
      </c>
      <c r="L158">
        <v>49.774299999999997</v>
      </c>
      <c r="M158">
        <v>19.4663</v>
      </c>
      <c r="N158">
        <v>6.6260331168980295</v>
      </c>
      <c r="O158">
        <v>19.194262487440042</v>
      </c>
      <c r="P158">
        <f t="shared" si="2"/>
        <v>1151.5</v>
      </c>
      <c r="Q158">
        <v>1.6040872521594296</v>
      </c>
      <c r="R158">
        <v>19.194262487440042</v>
      </c>
      <c r="S158">
        <v>1.2718181889621125</v>
      </c>
      <c r="T158">
        <v>49.782063813353631</v>
      </c>
      <c r="U158">
        <v>6.6260331168980295</v>
      </c>
      <c r="V158">
        <v>35.140557483069131</v>
      </c>
      <c r="W158">
        <v>22.901132840953984</v>
      </c>
      <c r="X158">
        <v>10.703568858911195</v>
      </c>
      <c r="Y158">
        <v>11.502830713824041</v>
      </c>
      <c r="Z158">
        <v>10.069213339930455</v>
      </c>
    </row>
    <row r="159" spans="1:26" x14ac:dyDescent="0.35">
      <c r="A159" s="14">
        <v>44904</v>
      </c>
      <c r="B159">
        <v>773.46529999999996</v>
      </c>
      <c r="C159">
        <v>178.33090999999999</v>
      </c>
      <c r="D159">
        <v>957.86</v>
      </c>
      <c r="E159">
        <v>55.820500000000003</v>
      </c>
      <c r="F159">
        <v>57.427399999999999</v>
      </c>
      <c r="G159">
        <v>57.252200000000002</v>
      </c>
      <c r="H159">
        <v>16.730499999999999</v>
      </c>
      <c r="I159">
        <v>751.31010000000003</v>
      </c>
      <c r="J159">
        <v>751.31010000000003</v>
      </c>
      <c r="K159">
        <v>6.625</v>
      </c>
      <c r="L159">
        <v>49.774299999999997</v>
      </c>
      <c r="M159">
        <v>19.2441</v>
      </c>
      <c r="N159">
        <v>6.6249955593360541</v>
      </c>
      <c r="O159">
        <v>19.118114319691912</v>
      </c>
      <c r="P159">
        <f t="shared" si="2"/>
        <v>1151.5</v>
      </c>
      <c r="Q159">
        <v>1.5988433424033761</v>
      </c>
      <c r="R159">
        <v>19.118114319691912</v>
      </c>
      <c r="S159">
        <v>1.2665742247083793</v>
      </c>
      <c r="T159">
        <v>49.774260373568836</v>
      </c>
      <c r="U159">
        <v>6.6249955593360541</v>
      </c>
      <c r="V159">
        <v>35.15373193363417</v>
      </c>
      <c r="W159">
        <v>23.673790548482508</v>
      </c>
      <c r="X159">
        <v>11.709177902565829</v>
      </c>
      <c r="Y159">
        <v>13.062969051889347</v>
      </c>
      <c r="Z159">
        <v>10.081837554568276</v>
      </c>
    </row>
    <row r="160" spans="1:26" x14ac:dyDescent="0.35">
      <c r="A160" s="14">
        <v>44911</v>
      </c>
      <c r="B160">
        <v>773.50379999999996</v>
      </c>
      <c r="C160">
        <v>174.94452999999999</v>
      </c>
      <c r="D160">
        <v>954.35</v>
      </c>
      <c r="E160">
        <v>55.8018</v>
      </c>
      <c r="F160">
        <v>58.225900000000003</v>
      </c>
      <c r="G160">
        <v>57.315399999999997</v>
      </c>
      <c r="H160">
        <v>16.6508</v>
      </c>
      <c r="I160">
        <v>751.37429999999995</v>
      </c>
      <c r="J160">
        <v>751.37429999999995</v>
      </c>
      <c r="K160">
        <v>6.6222000000000003</v>
      </c>
      <c r="L160">
        <v>49.757800000000003</v>
      </c>
      <c r="M160">
        <v>19.1799</v>
      </c>
      <c r="N160">
        <v>6.6242712408487048</v>
      </c>
      <c r="O160">
        <v>19.482125375933922</v>
      </c>
      <c r="P160">
        <f t="shared" si="2"/>
        <v>1151.5</v>
      </c>
      <c r="Q160">
        <v>1.6228256093117412</v>
      </c>
      <c r="R160">
        <v>19.482125375933922</v>
      </c>
      <c r="S160">
        <v>1.2905488283840783</v>
      </c>
      <c r="T160">
        <v>49.767670687393931</v>
      </c>
      <c r="U160">
        <v>6.6242712408487048</v>
      </c>
      <c r="V160">
        <v>35.084934898553463</v>
      </c>
      <c r="W160">
        <v>24.417969565676749</v>
      </c>
      <c r="X160">
        <v>11.895405263569383</v>
      </c>
      <c r="Y160">
        <v>13.909206693321032</v>
      </c>
      <c r="Z160">
        <v>10.120979997852725</v>
      </c>
    </row>
    <row r="161" spans="1:26" x14ac:dyDescent="0.35">
      <c r="A161" s="14">
        <v>44918</v>
      </c>
      <c r="B161">
        <v>773.50379999999996</v>
      </c>
      <c r="C161">
        <v>174.94452999999999</v>
      </c>
      <c r="D161">
        <v>961.91</v>
      </c>
      <c r="E161">
        <v>55.8018</v>
      </c>
      <c r="F161">
        <v>57.982100000000003</v>
      </c>
      <c r="G161">
        <v>57.097900000000003</v>
      </c>
      <c r="H161">
        <v>16.846699999999998</v>
      </c>
      <c r="I161">
        <v>751.37429999999995</v>
      </c>
      <c r="J161">
        <v>751.37429999999995</v>
      </c>
      <c r="K161">
        <v>6.6222000000000003</v>
      </c>
      <c r="L161">
        <v>49.757800000000003</v>
      </c>
      <c r="M161">
        <v>19.331800000000001</v>
      </c>
      <c r="N161">
        <v>6.6222385665611494</v>
      </c>
      <c r="O161">
        <v>19.30732449360924</v>
      </c>
      <c r="P161">
        <f t="shared" si="2"/>
        <v>1151.5</v>
      </c>
      <c r="Q161">
        <v>1.5865385109081416</v>
      </c>
      <c r="R161">
        <v>19.30732449360924</v>
      </c>
      <c r="S161">
        <v>1.2785770887868984</v>
      </c>
      <c r="T161">
        <v>49.757800482298322</v>
      </c>
      <c r="U161">
        <v>6.6222385665611494</v>
      </c>
      <c r="V161">
        <v>35.076032512516058</v>
      </c>
      <c r="W161">
        <v>24.674261306042023</v>
      </c>
      <c r="X161">
        <v>11.429293338964765</v>
      </c>
      <c r="Y161">
        <v>14.388396098031444</v>
      </c>
      <c r="Z161">
        <v>9.8950731405515668</v>
      </c>
    </row>
    <row r="162" spans="1:26" x14ac:dyDescent="0.35">
      <c r="A162" s="14">
        <v>44925</v>
      </c>
      <c r="B162">
        <v>773.49180000000001</v>
      </c>
      <c r="C162">
        <v>174.94452999999999</v>
      </c>
      <c r="D162">
        <v>999.2</v>
      </c>
      <c r="E162">
        <v>55.801699999999997</v>
      </c>
      <c r="F162">
        <v>57.886499999999998</v>
      </c>
      <c r="G162">
        <v>57.147399999999998</v>
      </c>
      <c r="H162">
        <v>17.4846</v>
      </c>
      <c r="I162">
        <v>751.36130000000003</v>
      </c>
      <c r="J162">
        <v>751.36130000000003</v>
      </c>
      <c r="K162">
        <v>6.6226000000000003</v>
      </c>
      <c r="L162">
        <v>49.759500000000003</v>
      </c>
      <c r="M162">
        <v>20.0806</v>
      </c>
      <c r="N162">
        <v>6.6225860211230669</v>
      </c>
      <c r="O162">
        <v>19.681247690440433</v>
      </c>
      <c r="P162">
        <f t="shared" si="2"/>
        <v>1151.5</v>
      </c>
      <c r="Q162">
        <v>1.6109032267019967</v>
      </c>
      <c r="R162">
        <v>19.681247690440433</v>
      </c>
      <c r="S162">
        <v>1.3034075583297144</v>
      </c>
      <c r="T162">
        <v>49.75954855116629</v>
      </c>
      <c r="U162">
        <v>6.6225860211230669</v>
      </c>
      <c r="V162">
        <v>35.077519789016677</v>
      </c>
      <c r="W162">
        <v>24.218931567098089</v>
      </c>
      <c r="X162">
        <v>12.028146381571855</v>
      </c>
      <c r="Y162">
        <v>14.598196737091437</v>
      </c>
      <c r="Z162">
        <v>9.4235326591336719</v>
      </c>
    </row>
    <row r="163" spans="1:26" x14ac:dyDescent="0.35">
      <c r="A163" s="14">
        <v>44932</v>
      </c>
      <c r="B163">
        <v>769.99419999999998</v>
      </c>
      <c r="C163">
        <v>174.94452999999999</v>
      </c>
      <c r="D163">
        <v>1035.7</v>
      </c>
      <c r="E163">
        <v>55.542499999999997</v>
      </c>
      <c r="F163">
        <v>57.867800000000003</v>
      </c>
      <c r="G163">
        <v>56.732999999999997</v>
      </c>
      <c r="H163">
        <v>18.255700000000001</v>
      </c>
      <c r="I163">
        <v>747.98299999999995</v>
      </c>
      <c r="J163">
        <v>747.98299999999995</v>
      </c>
      <c r="K163">
        <v>6.6181999999999999</v>
      </c>
      <c r="L163">
        <v>49.503399999999999</v>
      </c>
      <c r="M163">
        <v>20.921800000000001</v>
      </c>
      <c r="N163">
        <v>6.6182461618736195</v>
      </c>
      <c r="O163">
        <v>20.726878401803539</v>
      </c>
      <c r="P163">
        <f t="shared" si="2"/>
        <v>1151.5</v>
      </c>
      <c r="Q163">
        <v>1.6794542382854794</v>
      </c>
      <c r="R163">
        <v>20.726878401803539</v>
      </c>
      <c r="S163">
        <v>1.371755834303575</v>
      </c>
      <c r="T163">
        <v>49.503354055993242</v>
      </c>
      <c r="U163">
        <v>6.6182461618736195</v>
      </c>
      <c r="V163">
        <v>34.96524427146106</v>
      </c>
      <c r="W163">
        <v>28.343942000423432</v>
      </c>
      <c r="X163">
        <v>11.662888353414168</v>
      </c>
      <c r="Y163">
        <v>17.148664346930207</v>
      </c>
      <c r="Z163">
        <v>8.6417840677111251</v>
      </c>
    </row>
    <row r="164" spans="1:26" x14ac:dyDescent="0.35">
      <c r="A164" s="14">
        <v>44939</v>
      </c>
      <c r="B164">
        <v>769.9905</v>
      </c>
      <c r="C164">
        <v>174.90455</v>
      </c>
      <c r="D164">
        <v>1058.43</v>
      </c>
      <c r="E164">
        <v>55.543300000000002</v>
      </c>
      <c r="F164">
        <v>57.942599999999999</v>
      </c>
      <c r="G164">
        <v>57.046700000000001</v>
      </c>
      <c r="H164">
        <v>18.553699999999999</v>
      </c>
      <c r="I164">
        <v>747.98299999999995</v>
      </c>
      <c r="J164">
        <v>747.98299999999995</v>
      </c>
      <c r="K164">
        <v>6.6182999999999996</v>
      </c>
      <c r="L164">
        <v>49.503799999999998</v>
      </c>
      <c r="M164">
        <v>21.380800000000001</v>
      </c>
      <c r="N164">
        <v>6.6182461618736195</v>
      </c>
      <c r="O164">
        <v>21.1436178408457</v>
      </c>
      <c r="P164">
        <f t="shared" si="2"/>
        <v>1151.5</v>
      </c>
      <c r="Q164">
        <v>1.706197637635134</v>
      </c>
      <c r="R164">
        <v>21.1436178408457</v>
      </c>
      <c r="S164">
        <v>1.3993366762329966</v>
      </c>
      <c r="T164">
        <v>49.503354055993242</v>
      </c>
      <c r="U164">
        <v>6.6182461618736195</v>
      </c>
      <c r="V164">
        <v>34.98063475743843</v>
      </c>
      <c r="W164">
        <v>28.28576682007683</v>
      </c>
      <c r="X164">
        <v>12.640080412308812</v>
      </c>
      <c r="Y164">
        <v>17.541493826319801</v>
      </c>
      <c r="Z164">
        <v>10.423596545972401</v>
      </c>
    </row>
    <row r="165" spans="1:26" x14ac:dyDescent="0.35">
      <c r="A165" s="14">
        <v>44946</v>
      </c>
      <c r="B165">
        <v>769.87040000000002</v>
      </c>
      <c r="C165">
        <v>174.90455</v>
      </c>
      <c r="D165">
        <v>1055.3800000000001</v>
      </c>
      <c r="E165">
        <v>55.543500000000002</v>
      </c>
      <c r="F165">
        <v>57.0227</v>
      </c>
      <c r="G165">
        <v>56.037399999999998</v>
      </c>
      <c r="H165">
        <v>18.833500000000001</v>
      </c>
      <c r="I165">
        <v>747.98090000000002</v>
      </c>
      <c r="J165">
        <v>747.98090000000002</v>
      </c>
      <c r="K165">
        <v>6.6182999999999996</v>
      </c>
      <c r="L165">
        <v>49.503999999999998</v>
      </c>
      <c r="M165">
        <v>21.319099999999999</v>
      </c>
      <c r="N165">
        <v>6.6183482746600548</v>
      </c>
      <c r="O165">
        <v>21.407370402250383</v>
      </c>
      <c r="P165">
        <f t="shared" si="2"/>
        <v>1151.5</v>
      </c>
      <c r="Q165">
        <v>1.7233404251768869</v>
      </c>
      <c r="R165">
        <v>21.407370402250383</v>
      </c>
      <c r="S165">
        <v>1.4168143296674254</v>
      </c>
      <c r="T165">
        <v>49.50397830686375</v>
      </c>
      <c r="U165">
        <v>6.6183482746600548</v>
      </c>
      <c r="V165">
        <v>35.096142545806671</v>
      </c>
      <c r="W165">
        <v>35.885388120561643</v>
      </c>
      <c r="X165">
        <v>9.3846789892243603</v>
      </c>
      <c r="Y165">
        <v>23.476009806635286</v>
      </c>
      <c r="Z165">
        <v>7.2273122947240802</v>
      </c>
    </row>
    <row r="166" spans="1:26" x14ac:dyDescent="0.35">
      <c r="A166" s="14">
        <v>44953</v>
      </c>
      <c r="B166">
        <v>770.0172</v>
      </c>
      <c r="C166">
        <v>174.90455</v>
      </c>
      <c r="D166">
        <v>1059.46</v>
      </c>
      <c r="E166">
        <v>55.538400000000003</v>
      </c>
      <c r="F166">
        <v>56.194899999999997</v>
      </c>
      <c r="G166">
        <v>54.909700000000001</v>
      </c>
      <c r="H166">
        <v>19.294599999999999</v>
      </c>
      <c r="I166">
        <v>748.12419999999997</v>
      </c>
      <c r="J166">
        <v>748.12419999999997</v>
      </c>
      <c r="K166">
        <v>6.6165000000000003</v>
      </c>
      <c r="L166">
        <v>49.499600000000001</v>
      </c>
      <c r="M166">
        <v>21.403400000000001</v>
      </c>
      <c r="N166">
        <v>6.6180380231530727</v>
      </c>
      <c r="O166">
        <v>21.360566921597702</v>
      </c>
      <c r="P166">
        <f t="shared" si="2"/>
        <v>1151.5</v>
      </c>
      <c r="Q166">
        <v>1.7202257964332588</v>
      </c>
      <c r="R166">
        <v>21.360566921597702</v>
      </c>
      <c r="S166">
        <v>1.4136504408323936</v>
      </c>
      <c r="T166">
        <v>49.50336776552691</v>
      </c>
      <c r="U166">
        <v>6.6180380231530727</v>
      </c>
      <c r="V166">
        <v>33.8600808766124</v>
      </c>
      <c r="W166">
        <v>33.040500819372554</v>
      </c>
      <c r="X166">
        <v>11.115597894107275</v>
      </c>
      <c r="Y166">
        <v>22.319931327562283</v>
      </c>
      <c r="Z166">
        <v>7.6521315020182161</v>
      </c>
    </row>
    <row r="167" spans="1:26" x14ac:dyDescent="0.35">
      <c r="A167" s="14">
        <v>44960</v>
      </c>
      <c r="B167">
        <v>770.06200000000001</v>
      </c>
      <c r="C167">
        <v>174.90455</v>
      </c>
      <c r="D167">
        <v>1041.74</v>
      </c>
      <c r="E167">
        <v>55.534799999999997</v>
      </c>
      <c r="F167">
        <v>55.879399999999997</v>
      </c>
      <c r="G167">
        <v>54.780099999999997</v>
      </c>
      <c r="H167">
        <v>19.0168</v>
      </c>
      <c r="I167">
        <v>748.16899999999998</v>
      </c>
      <c r="J167">
        <v>748.16899999999998</v>
      </c>
      <c r="K167">
        <v>6.6165000000000003</v>
      </c>
      <c r="L167">
        <v>49.502699999999997</v>
      </c>
      <c r="M167">
        <v>21.0441</v>
      </c>
      <c r="N167">
        <v>6.6161137479594956</v>
      </c>
      <c r="O167">
        <v>21.303961680384901</v>
      </c>
      <c r="P167">
        <f t="shared" si="2"/>
        <v>1151.5</v>
      </c>
      <c r="Q167">
        <v>1.7160803030297689</v>
      </c>
      <c r="R167">
        <v>21.303961680384901</v>
      </c>
      <c r="S167">
        <v>1.4094943375959683</v>
      </c>
      <c r="T167">
        <v>49.499244122793016</v>
      </c>
      <c r="U167">
        <v>6.6161137479594956</v>
      </c>
      <c r="V167">
        <v>33.855684771084725</v>
      </c>
      <c r="W167">
        <v>36.090458987747304</v>
      </c>
      <c r="X167">
        <v>9.6889493414115897</v>
      </c>
      <c r="Y167">
        <v>22.012449553839328</v>
      </c>
      <c r="Z167">
        <v>7.3759827522932992</v>
      </c>
    </row>
    <row r="168" spans="1:26" x14ac:dyDescent="0.35">
      <c r="A168" s="14">
        <v>44967</v>
      </c>
      <c r="B168">
        <v>770.54449999999997</v>
      </c>
      <c r="C168">
        <v>174.90455</v>
      </c>
      <c r="D168">
        <v>1015.95</v>
      </c>
      <c r="E168">
        <v>55.511400000000002</v>
      </c>
      <c r="F168">
        <v>55.6038</v>
      </c>
      <c r="G168">
        <v>53.304200000000002</v>
      </c>
      <c r="H168">
        <v>19.0595</v>
      </c>
      <c r="I168">
        <v>748.66600000000005</v>
      </c>
      <c r="J168">
        <v>748.66600000000005</v>
      </c>
      <c r="K168">
        <v>6.6135999999999999</v>
      </c>
      <c r="L168">
        <v>49.513599999999997</v>
      </c>
      <c r="M168">
        <v>20.518599999999999</v>
      </c>
      <c r="N168">
        <v>6.6167779354826788</v>
      </c>
      <c r="O168">
        <v>20.701559929890578</v>
      </c>
      <c r="P168">
        <f t="shared" si="2"/>
        <v>1151.5</v>
      </c>
      <c r="Q168">
        <v>1.6771267832644521</v>
      </c>
      <c r="R168">
        <v>20.701559929890578</v>
      </c>
      <c r="S168">
        <v>1.3697762497417232</v>
      </c>
      <c r="T168">
        <v>49.503998900116549</v>
      </c>
      <c r="U168">
        <v>6.6167779354826788</v>
      </c>
      <c r="V168">
        <v>33.848731811133902</v>
      </c>
      <c r="W168">
        <v>34.9387309287956</v>
      </c>
      <c r="X168">
        <v>9.6359341983804949</v>
      </c>
      <c r="Y168">
        <v>21.083633176512208</v>
      </c>
      <c r="Z168">
        <v>6.5274050963477883</v>
      </c>
    </row>
    <row r="169" spans="1:26" x14ac:dyDescent="0.35">
      <c r="A169" s="14">
        <v>44974</v>
      </c>
      <c r="B169">
        <v>770.46860000000004</v>
      </c>
      <c r="C169">
        <v>174.90455</v>
      </c>
      <c r="D169">
        <v>994.79</v>
      </c>
      <c r="E169">
        <v>55.511400000000002</v>
      </c>
      <c r="F169">
        <v>57.611600000000003</v>
      </c>
      <c r="G169">
        <v>52.3001</v>
      </c>
      <c r="H169">
        <v>19.020800000000001</v>
      </c>
      <c r="I169">
        <v>748.57550000000003</v>
      </c>
      <c r="J169">
        <v>748.57550000000003</v>
      </c>
      <c r="K169">
        <v>6.6063999999999998</v>
      </c>
      <c r="L169">
        <v>49.453800000000001</v>
      </c>
      <c r="M169">
        <v>20.115500000000001</v>
      </c>
      <c r="N169">
        <v>6.6054673387000706</v>
      </c>
      <c r="O169">
        <v>20.091470841784734</v>
      </c>
      <c r="P169">
        <f t="shared" si="2"/>
        <v>1151.5</v>
      </c>
      <c r="Q169">
        <v>1.6350729635813748</v>
      </c>
      <c r="R169">
        <v>20.091470841784734</v>
      </c>
      <c r="S169">
        <v>1.3271355443185391</v>
      </c>
      <c r="T169">
        <v>49.453820868783048</v>
      </c>
      <c r="U169">
        <v>6.6054673387000706</v>
      </c>
      <c r="V169">
        <v>33.803189064513141</v>
      </c>
      <c r="W169">
        <v>33.351237512537935</v>
      </c>
      <c r="X169">
        <v>10.138444420366502</v>
      </c>
      <c r="Y169">
        <v>18.764575955408635</v>
      </c>
      <c r="Z169">
        <v>7.7411114096128042</v>
      </c>
    </row>
    <row r="170" spans="1:26" x14ac:dyDescent="0.35">
      <c r="A170" s="14">
        <v>44981</v>
      </c>
      <c r="B170">
        <v>872.90930000000003</v>
      </c>
      <c r="C170">
        <v>174.90455</v>
      </c>
      <c r="D170">
        <v>965.12</v>
      </c>
      <c r="E170">
        <v>57.386600000000001</v>
      </c>
      <c r="F170">
        <v>63.681100000000001</v>
      </c>
      <c r="G170">
        <v>62.854599999999998</v>
      </c>
      <c r="H170">
        <v>15.354799999999999</v>
      </c>
      <c r="I170">
        <v>848.35170000000005</v>
      </c>
      <c r="J170">
        <v>848.35170000000005</v>
      </c>
      <c r="K170">
        <v>5.9638</v>
      </c>
      <c r="L170">
        <v>50.594000000000001</v>
      </c>
      <c r="M170">
        <v>19.075800000000001</v>
      </c>
      <c r="N170">
        <v>6.0327602446388742</v>
      </c>
      <c r="O170">
        <v>19.468499868067234</v>
      </c>
      <c r="P170">
        <f t="shared" si="2"/>
        <v>1151.5</v>
      </c>
      <c r="Q170">
        <v>1.3882622280083736</v>
      </c>
      <c r="R170">
        <v>19.468499868067234</v>
      </c>
      <c r="S170">
        <v>1.1744879202683316</v>
      </c>
      <c r="T170">
        <v>50.99057486336018</v>
      </c>
      <c r="U170">
        <v>6.0327602446388742</v>
      </c>
      <c r="V170">
        <v>25.64964659621576</v>
      </c>
      <c r="W170">
        <v>24.022827363838225</v>
      </c>
      <c r="X170">
        <v>11.230717553747391</v>
      </c>
      <c r="Y170">
        <v>10.836910162830595</v>
      </c>
      <c r="Z170">
        <v>10.79933357845937</v>
      </c>
    </row>
    <row r="171" spans="1:26" x14ac:dyDescent="0.35">
      <c r="A171" s="14">
        <v>44988</v>
      </c>
      <c r="B171">
        <v>877.60839999999996</v>
      </c>
      <c r="C171">
        <v>174.91337999999999</v>
      </c>
      <c r="D171">
        <v>964.15</v>
      </c>
      <c r="E171">
        <v>56.974600000000002</v>
      </c>
      <c r="F171">
        <v>64.055999999999997</v>
      </c>
      <c r="G171">
        <v>64.163899999999998</v>
      </c>
      <c r="H171">
        <v>15.026400000000001</v>
      </c>
      <c r="I171">
        <v>850.32770000000005</v>
      </c>
      <c r="J171">
        <v>850.32770000000005</v>
      </c>
      <c r="K171">
        <v>5.8906000000000001</v>
      </c>
      <c r="L171">
        <v>50.089700000000001</v>
      </c>
      <c r="M171">
        <v>19.2485</v>
      </c>
      <c r="N171">
        <v>5.8906301954414424</v>
      </c>
      <c r="O171">
        <v>19.335727719609093</v>
      </c>
      <c r="P171">
        <f t="shared" si="2"/>
        <v>1151.5</v>
      </c>
      <c r="Q171">
        <v>1.3858383208962701</v>
      </c>
      <c r="R171">
        <v>19.335727719609093</v>
      </c>
      <c r="S171">
        <v>1.138996215559634</v>
      </c>
      <c r="T171">
        <v>50.089658586668413</v>
      </c>
      <c r="U171">
        <v>5.8906301954414424</v>
      </c>
      <c r="V171">
        <v>25.414979098677176</v>
      </c>
      <c r="W171">
        <v>23.044420751677716</v>
      </c>
      <c r="X171">
        <v>12.089474403215918</v>
      </c>
      <c r="Y171">
        <v>9.6402155259583484</v>
      </c>
      <c r="Z171">
        <v>11.088873791864019</v>
      </c>
    </row>
    <row r="172" spans="1:26" x14ac:dyDescent="0.35">
      <c r="A172" s="14">
        <v>44995</v>
      </c>
      <c r="B172">
        <v>877.60839999999996</v>
      </c>
      <c r="C172">
        <v>175.48262</v>
      </c>
      <c r="D172">
        <v>957.53</v>
      </c>
      <c r="E172">
        <v>56.974600000000002</v>
      </c>
      <c r="F172">
        <v>61.854500000000002</v>
      </c>
      <c r="G172">
        <v>62.038600000000002</v>
      </c>
      <c r="H172">
        <v>15.4344</v>
      </c>
      <c r="I172">
        <v>850.32770000000005</v>
      </c>
      <c r="J172">
        <v>850.32770000000005</v>
      </c>
      <c r="K172">
        <v>5.8906000000000001</v>
      </c>
      <c r="L172">
        <v>50.089700000000001</v>
      </c>
      <c r="M172">
        <v>19.116299999999999</v>
      </c>
      <c r="N172">
        <v>5.8906301954414424</v>
      </c>
      <c r="O172">
        <v>19.09515910045689</v>
      </c>
      <c r="P172">
        <f t="shared" si="2"/>
        <v>1151.5</v>
      </c>
      <c r="Q172">
        <v>1.371727337830877</v>
      </c>
      <c r="R172">
        <v>19.09515910045689</v>
      </c>
      <c r="S172">
        <v>1.1248252078390981</v>
      </c>
      <c r="T172">
        <v>50.089658586668413</v>
      </c>
      <c r="U172">
        <v>5.8906301954414424</v>
      </c>
      <c r="V172">
        <v>25.418907598549147</v>
      </c>
      <c r="W172">
        <v>24.464654940280756</v>
      </c>
      <c r="X172">
        <v>10.862050665585702</v>
      </c>
      <c r="Y172">
        <v>9.1080408032788966</v>
      </c>
      <c r="Z172">
        <v>11.198936607278865</v>
      </c>
    </row>
    <row r="173" spans="1:26" x14ac:dyDescent="0.35">
      <c r="A173" s="14">
        <v>45002</v>
      </c>
      <c r="B173">
        <v>877.57910000000004</v>
      </c>
      <c r="C173">
        <v>175.48262</v>
      </c>
      <c r="D173">
        <v>958.46</v>
      </c>
      <c r="E173">
        <v>56.974600000000002</v>
      </c>
      <c r="F173">
        <v>61.86</v>
      </c>
      <c r="G173">
        <v>62.758499999999998</v>
      </c>
      <c r="H173">
        <v>15.2722</v>
      </c>
      <c r="I173">
        <v>850.32770000000005</v>
      </c>
      <c r="J173">
        <v>850.32770000000005</v>
      </c>
      <c r="K173">
        <v>5.8906000000000001</v>
      </c>
      <c r="L173">
        <v>50.089700000000001</v>
      </c>
      <c r="M173">
        <v>19.134899999999998</v>
      </c>
      <c r="N173">
        <v>5.8906301954414424</v>
      </c>
      <c r="O173">
        <v>18.792302174934992</v>
      </c>
      <c r="P173">
        <f t="shared" si="2"/>
        <v>1151.5</v>
      </c>
      <c r="Q173">
        <v>1.3574923068261457</v>
      </c>
      <c r="R173">
        <v>18.792302174934992</v>
      </c>
      <c r="S173">
        <v>1.1069850263353194</v>
      </c>
      <c r="T173">
        <v>50.089658586668413</v>
      </c>
      <c r="U173">
        <v>5.8906301954414424</v>
      </c>
      <c r="V173">
        <v>25.414293115224794</v>
      </c>
      <c r="W173">
        <v>24.293965381087226</v>
      </c>
      <c r="X173">
        <v>10.804035722975728</v>
      </c>
      <c r="Y173">
        <v>8.3877890128374748</v>
      </c>
      <c r="Z173">
        <v>11.268629870160051</v>
      </c>
    </row>
    <row r="174" spans="1:26" x14ac:dyDescent="0.35">
      <c r="A174" s="14">
        <v>45009</v>
      </c>
      <c r="B174">
        <v>877.57910000000004</v>
      </c>
      <c r="C174">
        <v>175.48262</v>
      </c>
      <c r="D174">
        <v>973.73</v>
      </c>
      <c r="E174">
        <v>56.974600000000002</v>
      </c>
      <c r="F174">
        <v>62.204900000000002</v>
      </c>
      <c r="G174">
        <v>62.937600000000003</v>
      </c>
      <c r="H174">
        <v>15.471299999999999</v>
      </c>
      <c r="I174">
        <v>850.32770000000005</v>
      </c>
      <c r="J174">
        <v>850.32770000000005</v>
      </c>
      <c r="K174">
        <v>5.8906000000000001</v>
      </c>
      <c r="L174">
        <v>50.089700000000001</v>
      </c>
      <c r="M174">
        <v>19.439699999999998</v>
      </c>
      <c r="N174">
        <v>5.8906301954414424</v>
      </c>
      <c r="O174">
        <v>19.245689174183664</v>
      </c>
      <c r="P174">
        <f t="shared" si="2"/>
        <v>1151.5</v>
      </c>
      <c r="Q174">
        <v>1.3842818054846009</v>
      </c>
      <c r="R174">
        <v>19.245689174183664</v>
      </c>
      <c r="S174">
        <v>1.1336923778152674</v>
      </c>
      <c r="T174">
        <v>50.089658586668413</v>
      </c>
      <c r="U174">
        <v>5.8906301954414424</v>
      </c>
      <c r="V174">
        <v>25.415136253723237</v>
      </c>
      <c r="W174">
        <v>25.301652056629425</v>
      </c>
      <c r="X174">
        <v>10.872397545249688</v>
      </c>
      <c r="Y174">
        <v>8.8836317256404929</v>
      </c>
      <c r="Z174">
        <v>11.453278790685133</v>
      </c>
    </row>
    <row r="175" spans="1:26" x14ac:dyDescent="0.35">
      <c r="A175" s="14">
        <v>45016</v>
      </c>
      <c r="B175">
        <v>877.57910000000004</v>
      </c>
      <c r="C175">
        <v>175.48262</v>
      </c>
      <c r="D175">
        <v>989.23</v>
      </c>
      <c r="E175">
        <v>56.974600000000002</v>
      </c>
      <c r="F175">
        <v>62.389400000000002</v>
      </c>
      <c r="G175">
        <v>62.921999999999997</v>
      </c>
      <c r="H175">
        <v>15.721500000000001</v>
      </c>
      <c r="I175">
        <v>850.32770000000005</v>
      </c>
      <c r="J175">
        <v>850.32770000000005</v>
      </c>
      <c r="K175">
        <v>5.8906000000000001</v>
      </c>
      <c r="L175">
        <v>50.089700000000001</v>
      </c>
      <c r="M175">
        <v>19.749199999999998</v>
      </c>
      <c r="N175">
        <v>5.8906301954414424</v>
      </c>
      <c r="O175">
        <v>19.707061853736139</v>
      </c>
      <c r="P175">
        <f t="shared" si="2"/>
        <v>1151.5</v>
      </c>
      <c r="Q175">
        <v>1.4115431579283217</v>
      </c>
      <c r="R175">
        <v>19.707061853736139</v>
      </c>
      <c r="S175">
        <v>1.1608701361905029</v>
      </c>
      <c r="T175">
        <v>50.089658586668413</v>
      </c>
      <c r="U175">
        <v>5.8906301954414424</v>
      </c>
      <c r="V175">
        <v>25.41043525071132</v>
      </c>
      <c r="W175">
        <v>25.387589222298246</v>
      </c>
      <c r="X175">
        <v>10.972001271434038</v>
      </c>
      <c r="Y175">
        <v>9.2759301669828709</v>
      </c>
      <c r="Z175">
        <v>11.421441502070692</v>
      </c>
    </row>
    <row r="176" spans="1:26" x14ac:dyDescent="0.35">
      <c r="A176" s="14">
        <v>45023</v>
      </c>
      <c r="B176">
        <v>877.72280000000001</v>
      </c>
      <c r="C176">
        <v>175.48262</v>
      </c>
      <c r="D176">
        <v>971.88</v>
      </c>
      <c r="E176">
        <v>56.977899999999998</v>
      </c>
      <c r="F176">
        <v>62.457599999999999</v>
      </c>
      <c r="G176">
        <v>62.6008</v>
      </c>
      <c r="H176">
        <v>15.525</v>
      </c>
      <c r="I176">
        <v>850.32770000000005</v>
      </c>
      <c r="J176">
        <v>850.32770000000005</v>
      </c>
      <c r="K176">
        <v>5.8906000000000001</v>
      </c>
      <c r="L176">
        <v>50.089700000000001</v>
      </c>
      <c r="M176">
        <v>19.402799999999999</v>
      </c>
      <c r="N176">
        <v>5.8906301954414424</v>
      </c>
      <c r="O176">
        <v>19.402607792153479</v>
      </c>
      <c r="P176">
        <f t="shared" si="2"/>
        <v>1151.5</v>
      </c>
      <c r="Q176">
        <v>1.3943670818700449</v>
      </c>
      <c r="R176">
        <v>19.402607792153479</v>
      </c>
      <c r="S176">
        <v>1.1429358733076669</v>
      </c>
      <c r="T176">
        <v>50.089658586668413</v>
      </c>
      <c r="U176">
        <v>5.8906301954414424</v>
      </c>
      <c r="V176">
        <v>25.412268351552868</v>
      </c>
      <c r="W176">
        <v>25.175429808526019</v>
      </c>
      <c r="X176">
        <v>11.450389340722239</v>
      </c>
      <c r="Y176">
        <v>9.5212369994909842</v>
      </c>
      <c r="Z176">
        <v>11.501094454120516</v>
      </c>
    </row>
    <row r="177" spans="1:26" x14ac:dyDescent="0.35">
      <c r="A177" s="14">
        <v>45030</v>
      </c>
      <c r="B177">
        <v>877.72280000000001</v>
      </c>
      <c r="C177">
        <v>175.48262</v>
      </c>
      <c r="D177">
        <v>976.06</v>
      </c>
      <c r="E177">
        <v>56.977899999999998</v>
      </c>
      <c r="F177">
        <v>62.395299999999999</v>
      </c>
      <c r="G177">
        <v>62.220500000000001</v>
      </c>
      <c r="H177">
        <v>15.687099999999999</v>
      </c>
      <c r="I177">
        <v>850.32770000000005</v>
      </c>
      <c r="J177">
        <v>850.32770000000005</v>
      </c>
      <c r="K177">
        <v>5.8906000000000001</v>
      </c>
      <c r="L177">
        <v>50.089700000000001</v>
      </c>
      <c r="M177">
        <v>19.4863</v>
      </c>
      <c r="N177">
        <v>5.8906301954414424</v>
      </c>
      <c r="O177">
        <v>19.579690252890412</v>
      </c>
      <c r="P177">
        <f t="shared" si="2"/>
        <v>1151.5</v>
      </c>
      <c r="Q177">
        <v>1.40483043955831</v>
      </c>
      <c r="R177">
        <v>19.579690252890412</v>
      </c>
      <c r="S177">
        <v>1.1533671462106674</v>
      </c>
      <c r="T177">
        <v>50.089658586668413</v>
      </c>
      <c r="U177">
        <v>5.8906301954414424</v>
      </c>
      <c r="V177">
        <v>25.412268351552868</v>
      </c>
      <c r="W177">
        <v>24.251835887058022</v>
      </c>
      <c r="X177">
        <v>11.71199592855471</v>
      </c>
      <c r="Y177">
        <v>9.5648403313746737</v>
      </c>
      <c r="Z177">
        <v>11.474537580384467</v>
      </c>
    </row>
    <row r="178" spans="1:26" x14ac:dyDescent="0.35">
      <c r="A178" s="14">
        <v>45037</v>
      </c>
      <c r="B178">
        <v>877.72310000000004</v>
      </c>
      <c r="C178">
        <v>175.48262</v>
      </c>
      <c r="D178">
        <v>953.42</v>
      </c>
      <c r="E178">
        <v>56.977899999999998</v>
      </c>
      <c r="F178">
        <v>62.170099999999998</v>
      </c>
      <c r="G178">
        <v>61.740699999999997</v>
      </c>
      <c r="H178">
        <v>15.442299999999999</v>
      </c>
      <c r="I178">
        <v>850.32770000000005</v>
      </c>
      <c r="J178">
        <v>850.32770000000005</v>
      </c>
      <c r="K178">
        <v>5.8906000000000001</v>
      </c>
      <c r="L178">
        <v>50.089700000000001</v>
      </c>
      <c r="M178">
        <v>19.034300000000002</v>
      </c>
      <c r="N178">
        <v>5.8906301954414424</v>
      </c>
      <c r="O178">
        <v>19.255271990548231</v>
      </c>
      <c r="P178">
        <f t="shared" si="2"/>
        <v>1151.5</v>
      </c>
      <c r="Q178">
        <v>1.3856613795318944</v>
      </c>
      <c r="R178">
        <v>19.255271990548231</v>
      </c>
      <c r="S178">
        <v>1.1342568660896126</v>
      </c>
      <c r="T178">
        <v>50.089658586668413</v>
      </c>
      <c r="U178">
        <v>5.8906301954414424</v>
      </c>
      <c r="V178">
        <v>25.415612744720796</v>
      </c>
      <c r="W178">
        <v>23.831216494576555</v>
      </c>
      <c r="X178">
        <v>11.647252131171838</v>
      </c>
      <c r="Y178">
        <v>9.3111266908254517</v>
      </c>
      <c r="Z178">
        <v>11.788836320253056</v>
      </c>
    </row>
    <row r="179" spans="1:26" x14ac:dyDescent="0.35">
      <c r="A179" s="14">
        <v>45044</v>
      </c>
      <c r="B179">
        <v>877.72310000000004</v>
      </c>
      <c r="C179">
        <v>175.48262</v>
      </c>
      <c r="D179">
        <v>948.82</v>
      </c>
      <c r="E179">
        <v>56.977899999999998</v>
      </c>
      <c r="F179">
        <v>62.401899999999998</v>
      </c>
      <c r="G179">
        <v>61.945900000000002</v>
      </c>
      <c r="H179">
        <v>15.3169</v>
      </c>
      <c r="I179">
        <v>850.32770000000005</v>
      </c>
      <c r="J179">
        <v>850.32770000000005</v>
      </c>
      <c r="K179">
        <v>5.8906000000000001</v>
      </c>
      <c r="L179">
        <v>50.089700000000001</v>
      </c>
      <c r="M179">
        <v>18.942399999999999</v>
      </c>
      <c r="N179">
        <v>5.8906301954414424</v>
      </c>
      <c r="O179">
        <v>19.165233445122801</v>
      </c>
      <c r="P179">
        <f t="shared" si="2"/>
        <v>1151.5</v>
      </c>
      <c r="Q179">
        <v>1.3803412281030245</v>
      </c>
      <c r="R179">
        <v>19.165233445122801</v>
      </c>
      <c r="S179">
        <v>1.128953028345246</v>
      </c>
      <c r="T179">
        <v>50.089658586668413</v>
      </c>
      <c r="U179">
        <v>5.8906301954414424</v>
      </c>
      <c r="V179">
        <v>25.420217967199296</v>
      </c>
      <c r="W179">
        <v>23.558856107278352</v>
      </c>
      <c r="X179">
        <v>11.640454264039223</v>
      </c>
      <c r="Y179">
        <v>9.1570802235911</v>
      </c>
      <c r="Z179">
        <v>11.785560156371528</v>
      </c>
    </row>
    <row r="180" spans="1:26" x14ac:dyDescent="0.35">
      <c r="A180" s="14">
        <v>45051</v>
      </c>
      <c r="B180">
        <v>877.72310000000004</v>
      </c>
      <c r="C180">
        <v>175.48262</v>
      </c>
      <c r="D180">
        <v>963.68</v>
      </c>
      <c r="E180">
        <v>56.977899999999998</v>
      </c>
      <c r="F180">
        <v>62.5623</v>
      </c>
      <c r="G180">
        <v>62.251100000000001</v>
      </c>
      <c r="H180">
        <v>15.480499999999999</v>
      </c>
      <c r="I180">
        <v>850.32770000000005</v>
      </c>
      <c r="J180">
        <v>850.32770000000005</v>
      </c>
      <c r="K180">
        <v>5.8906000000000001</v>
      </c>
      <c r="L180">
        <v>50.089700000000001</v>
      </c>
      <c r="M180">
        <v>19.239100000000001</v>
      </c>
      <c r="N180">
        <v>5.8906301954414424</v>
      </c>
      <c r="O180">
        <v>19.181204805730417</v>
      </c>
      <c r="P180">
        <f t="shared" si="2"/>
        <v>1151.5</v>
      </c>
      <c r="Q180">
        <v>1.3812849356735557</v>
      </c>
      <c r="R180">
        <v>19.181204805730417</v>
      </c>
      <c r="S180">
        <v>1.1298938421358209</v>
      </c>
      <c r="T180">
        <v>50.089658586668413</v>
      </c>
      <c r="U180">
        <v>5.8906301954414424</v>
      </c>
      <c r="V180">
        <v>25.420249791885738</v>
      </c>
      <c r="W180">
        <v>24.011755587405727</v>
      </c>
      <c r="X180">
        <v>11.506637362298179</v>
      </c>
      <c r="Y180">
        <v>9.588369337745597</v>
      </c>
      <c r="Z180">
        <v>11.561864044488553</v>
      </c>
    </row>
    <row r="181" spans="1:26" x14ac:dyDescent="0.35">
      <c r="A181" s="14">
        <v>45058</v>
      </c>
      <c r="B181">
        <v>890.24130000000002</v>
      </c>
      <c r="C181">
        <v>175.48262</v>
      </c>
      <c r="D181">
        <v>979</v>
      </c>
      <c r="E181">
        <v>61.561300000000003</v>
      </c>
      <c r="F181">
        <v>62.692399999999999</v>
      </c>
      <c r="G181">
        <v>61.995899999999999</v>
      </c>
      <c r="H181">
        <v>15.791399999999999</v>
      </c>
      <c r="I181">
        <v>854.0539</v>
      </c>
      <c r="J181">
        <v>854.0539</v>
      </c>
      <c r="K181">
        <v>6.0563000000000002</v>
      </c>
      <c r="L181">
        <v>51.7239</v>
      </c>
      <c r="M181">
        <v>18.927399999999999</v>
      </c>
      <c r="N181">
        <v>5.8906301954414424</v>
      </c>
      <c r="O181">
        <v>19.82944240439199</v>
      </c>
      <c r="P181">
        <f t="shared" si="2"/>
        <v>1151.5</v>
      </c>
      <c r="Q181">
        <v>1.4195876666924918</v>
      </c>
      <c r="R181">
        <v>19.82944240439199</v>
      </c>
      <c r="S181">
        <v>1.168079121860784</v>
      </c>
      <c r="T181">
        <v>50.089658586668413</v>
      </c>
      <c r="U181">
        <v>5.8906301954414424</v>
      </c>
      <c r="V181">
        <v>25.425030893055013</v>
      </c>
      <c r="W181">
        <v>24.062654658822083</v>
      </c>
      <c r="X181">
        <v>11.829005107566257</v>
      </c>
      <c r="Y181">
        <v>10.214608295667716</v>
      </c>
      <c r="Z181">
        <v>11.681649067024141</v>
      </c>
    </row>
    <row r="182" spans="1:26" x14ac:dyDescent="0.35">
      <c r="A182" s="14">
        <v>45065</v>
      </c>
      <c r="B182">
        <v>889.83950000000004</v>
      </c>
      <c r="C182">
        <v>175.48262</v>
      </c>
      <c r="D182">
        <v>933.72</v>
      </c>
      <c r="E182">
        <v>61.727600000000002</v>
      </c>
      <c r="F182">
        <v>61.764899999999997</v>
      </c>
      <c r="G182">
        <v>60.5657</v>
      </c>
      <c r="H182">
        <v>15.416600000000001</v>
      </c>
      <c r="I182">
        <v>853.47170000000006</v>
      </c>
      <c r="J182">
        <v>853.47170000000006</v>
      </c>
      <c r="K182">
        <v>6.0842000000000001</v>
      </c>
      <c r="L182">
        <v>51.926600000000001</v>
      </c>
      <c r="M182">
        <v>17.9815</v>
      </c>
      <c r="N182">
        <v>6.0761029434555667</v>
      </c>
      <c r="O182">
        <v>18.22107117545676</v>
      </c>
      <c r="P182">
        <f t="shared" si="2"/>
        <v>1151.5</v>
      </c>
      <c r="Q182">
        <v>1.3174555145129465</v>
      </c>
      <c r="R182">
        <v>18.22107117545676</v>
      </c>
      <c r="S182">
        <v>1.1071310420210621</v>
      </c>
      <c r="T182">
        <v>51.876752518986017</v>
      </c>
      <c r="U182">
        <v>6.0761029434555667</v>
      </c>
      <c r="V182">
        <v>28.773154801580549</v>
      </c>
      <c r="W182">
        <v>24.452740992594691</v>
      </c>
      <c r="X182">
        <v>8.3883616451072527</v>
      </c>
      <c r="Y182">
        <v>4.5802382425699735</v>
      </c>
      <c r="Z182">
        <v>10.209384776586985</v>
      </c>
    </row>
    <row r="183" spans="1:26" x14ac:dyDescent="0.35">
      <c r="A183" s="14">
        <v>45072</v>
      </c>
      <c r="B183">
        <v>889.83950000000004</v>
      </c>
      <c r="C183">
        <v>175.48262</v>
      </c>
      <c r="D183">
        <v>931.04</v>
      </c>
      <c r="E183">
        <v>61.727600000000002</v>
      </c>
      <c r="F183">
        <v>60.822899999999997</v>
      </c>
      <c r="G183">
        <v>60.049399999999999</v>
      </c>
      <c r="H183">
        <v>15.5046</v>
      </c>
      <c r="I183">
        <v>853.47170000000006</v>
      </c>
      <c r="J183">
        <v>853.47170000000006</v>
      </c>
      <c r="K183">
        <v>6.0842000000000001</v>
      </c>
      <c r="L183">
        <v>51.926600000000001</v>
      </c>
      <c r="M183">
        <v>17.9299</v>
      </c>
      <c r="N183">
        <v>6.0841642245979539</v>
      </c>
      <c r="O183">
        <v>18.137902222883607</v>
      </c>
      <c r="P183">
        <f t="shared" si="2"/>
        <v>1151.5</v>
      </c>
      <c r="Q183">
        <v>1.314043607485166</v>
      </c>
      <c r="R183">
        <v>18.137902222883607</v>
      </c>
      <c r="S183">
        <v>1.1035397581372415</v>
      </c>
      <c r="T183">
        <v>51.926622407950326</v>
      </c>
      <c r="U183">
        <v>6.0841642245979539</v>
      </c>
      <c r="V183">
        <v>28.738456417107713</v>
      </c>
      <c r="W183">
        <v>23.198508260479699</v>
      </c>
      <c r="X183">
        <v>8.5570720369860211</v>
      </c>
      <c r="Y183">
        <v>2.9955553712242646</v>
      </c>
      <c r="Z183">
        <v>11.287373062417366</v>
      </c>
    </row>
    <row r="184" spans="1:26" x14ac:dyDescent="0.35">
      <c r="A184" s="14">
        <v>45079</v>
      </c>
      <c r="B184">
        <v>889.90620000000001</v>
      </c>
      <c r="C184">
        <v>175.48262</v>
      </c>
      <c r="D184">
        <v>933.53</v>
      </c>
      <c r="E184">
        <v>61.622799999999998</v>
      </c>
      <c r="F184">
        <v>60.203699999999998</v>
      </c>
      <c r="G184">
        <v>59.714300000000001</v>
      </c>
      <c r="H184">
        <v>15.6333</v>
      </c>
      <c r="I184">
        <v>853.53790000000004</v>
      </c>
      <c r="J184">
        <v>853.53790000000004</v>
      </c>
      <c r="K184">
        <v>6.0754000000000001</v>
      </c>
      <c r="L184">
        <v>51.855699999999999</v>
      </c>
      <c r="M184">
        <v>18.002500000000001</v>
      </c>
      <c r="N184">
        <v>6.0756589601187638</v>
      </c>
      <c r="O184">
        <v>17.956167417421867</v>
      </c>
      <c r="P184">
        <f t="shared" si="2"/>
        <v>1151.5</v>
      </c>
      <c r="Q184">
        <v>1.3038251865519044</v>
      </c>
      <c r="R184">
        <v>17.956167417421867</v>
      </c>
      <c r="S184">
        <v>1.0909554945905178</v>
      </c>
      <c r="T184">
        <v>51.857391299245037</v>
      </c>
      <c r="U184">
        <v>6.0756589601187638</v>
      </c>
      <c r="V184">
        <v>28.838847112859472</v>
      </c>
      <c r="W184">
        <v>22.744659336081654</v>
      </c>
      <c r="X184">
        <v>8.4317078447247571</v>
      </c>
      <c r="Y184">
        <v>1.3246907949929383</v>
      </c>
      <c r="Z184">
        <v>11.590523114383458</v>
      </c>
    </row>
    <row r="185" spans="1:26" x14ac:dyDescent="0.35">
      <c r="A185" s="14">
        <v>45086</v>
      </c>
      <c r="B185">
        <v>889.90620000000001</v>
      </c>
      <c r="C185">
        <v>175.48262</v>
      </c>
      <c r="D185">
        <v>953.74</v>
      </c>
      <c r="E185">
        <v>61.622799999999998</v>
      </c>
      <c r="F185">
        <v>60.0779</v>
      </c>
      <c r="G185">
        <v>59.636099999999999</v>
      </c>
      <c r="H185">
        <v>15.992699999999999</v>
      </c>
      <c r="I185">
        <v>853.53790000000004</v>
      </c>
      <c r="J185">
        <v>853.53790000000004</v>
      </c>
      <c r="K185">
        <v>6.0754000000000001</v>
      </c>
      <c r="L185">
        <v>51.855699999999999</v>
      </c>
      <c r="M185">
        <v>18.392199999999999</v>
      </c>
      <c r="N185">
        <v>6.0753782309205873</v>
      </c>
      <c r="O185">
        <v>18.037955967057663</v>
      </c>
      <c r="P185">
        <f t="shared" si="2"/>
        <v>1151.5</v>
      </c>
      <c r="Q185">
        <v>1.3087410384786862</v>
      </c>
      <c r="R185">
        <v>18.037955967057663</v>
      </c>
      <c r="S185">
        <v>1.0958740501256623</v>
      </c>
      <c r="T185">
        <v>51.855653806243154</v>
      </c>
      <c r="U185">
        <v>6.0753782309205873</v>
      </c>
      <c r="V185">
        <v>28.830628990269425</v>
      </c>
      <c r="W185">
        <v>22.486746045109548</v>
      </c>
      <c r="X185">
        <v>8.45733317179001</v>
      </c>
      <c r="Y185">
        <v>1.2079890657022021</v>
      </c>
      <c r="Z185">
        <v>11.609661897270755</v>
      </c>
    </row>
    <row r="186" spans="1:26" x14ac:dyDescent="0.35">
      <c r="A186" s="14">
        <v>45093</v>
      </c>
      <c r="B186">
        <v>889.90719999999999</v>
      </c>
      <c r="C186">
        <v>170.01773</v>
      </c>
      <c r="D186">
        <v>956.93</v>
      </c>
      <c r="E186">
        <v>61.622799999999998</v>
      </c>
      <c r="F186">
        <v>59.675199999999997</v>
      </c>
      <c r="G186">
        <v>59.245100000000001</v>
      </c>
      <c r="H186">
        <v>16.152100000000001</v>
      </c>
      <c r="I186">
        <v>853.53790000000004</v>
      </c>
      <c r="J186">
        <v>853.53790000000004</v>
      </c>
      <c r="K186">
        <v>6.0754000000000001</v>
      </c>
      <c r="L186">
        <v>51.855699999999999</v>
      </c>
      <c r="M186">
        <v>18.453700000000001</v>
      </c>
      <c r="N186">
        <v>6.0753782309205873</v>
      </c>
      <c r="O186">
        <v>18.43656245415804</v>
      </c>
      <c r="P186">
        <f t="shared" si="2"/>
        <v>1151.5</v>
      </c>
      <c r="Q186">
        <v>1.3329578902230199</v>
      </c>
      <c r="R186">
        <v>18.43656245415804</v>
      </c>
      <c r="S186">
        <v>1.1200909018699958</v>
      </c>
      <c r="T186">
        <v>51.855653806243154</v>
      </c>
      <c r="U186">
        <v>6.0753782309205873</v>
      </c>
      <c r="V186">
        <v>28.820455340965864</v>
      </c>
      <c r="W186">
        <v>22.276919058979747</v>
      </c>
      <c r="X186">
        <v>8.6878917888821299</v>
      </c>
      <c r="Y186">
        <v>1.0420008016081534</v>
      </c>
      <c r="Z186">
        <v>11.600623232436178</v>
      </c>
    </row>
    <row r="187" spans="1:26" x14ac:dyDescent="0.35">
      <c r="A187" s="14">
        <v>45100</v>
      </c>
      <c r="B187">
        <v>890.0684</v>
      </c>
      <c r="C187">
        <v>170.01773</v>
      </c>
      <c r="D187">
        <v>914.09</v>
      </c>
      <c r="E187">
        <v>61.622799999999998</v>
      </c>
      <c r="F187">
        <v>59.425699999999999</v>
      </c>
      <c r="G187">
        <v>58.495600000000003</v>
      </c>
      <c r="H187">
        <v>15.6267</v>
      </c>
      <c r="I187">
        <v>853.69669999999996</v>
      </c>
      <c r="J187">
        <v>853.69669999999996</v>
      </c>
      <c r="K187">
        <v>6.0747</v>
      </c>
      <c r="L187">
        <v>51.859699999999997</v>
      </c>
      <c r="M187">
        <v>17.626200000000001</v>
      </c>
      <c r="N187">
        <v>6.0743846002997923</v>
      </c>
      <c r="O187">
        <v>17.968557911067826</v>
      </c>
      <c r="P187">
        <f t="shared" si="2"/>
        <v>1151.5</v>
      </c>
      <c r="Q187">
        <v>1.2703185463268412</v>
      </c>
      <c r="R187">
        <v>17.968557911067826</v>
      </c>
      <c r="S187">
        <v>1.0914793146458541</v>
      </c>
      <c r="T187">
        <v>51.856136959442097</v>
      </c>
      <c r="U187">
        <v>6.0743846002997923</v>
      </c>
      <c r="V187">
        <v>28.814446148170386</v>
      </c>
      <c r="W187">
        <v>21.093438499876388</v>
      </c>
      <c r="X187">
        <v>8.6736824959783103</v>
      </c>
      <c r="Y187">
        <v>0.36413759951828495</v>
      </c>
      <c r="Z187">
        <v>11.547866433312082</v>
      </c>
    </row>
    <row r="188" spans="1:26" x14ac:dyDescent="0.35">
      <c r="A188" s="14">
        <v>45107</v>
      </c>
      <c r="B188">
        <v>890.053</v>
      </c>
      <c r="C188">
        <v>170.01773</v>
      </c>
      <c r="D188">
        <v>912.07</v>
      </c>
      <c r="E188">
        <v>61.622799999999998</v>
      </c>
      <c r="F188">
        <v>58.2727</v>
      </c>
      <c r="G188">
        <v>57.8431</v>
      </c>
      <c r="H188">
        <v>15.768000000000001</v>
      </c>
      <c r="I188">
        <v>853.68259999999998</v>
      </c>
      <c r="J188">
        <v>853.68259999999998</v>
      </c>
      <c r="K188">
        <v>6.0747999999999998</v>
      </c>
      <c r="L188">
        <v>51.859200000000001</v>
      </c>
      <c r="M188">
        <v>17.587399999999999</v>
      </c>
      <c r="N188">
        <v>6.074713279390882</v>
      </c>
      <c r="O188">
        <v>17.034234632424191</v>
      </c>
      <c r="P188">
        <f t="shared" si="2"/>
        <v>1151.5</v>
      </c>
      <c r="Q188">
        <v>1.215382816692651</v>
      </c>
      <c r="R188">
        <v>17.034234632424191</v>
      </c>
      <c r="S188">
        <v>1.0347809132584731</v>
      </c>
      <c r="T188">
        <v>51.859682519488821</v>
      </c>
      <c r="U188">
        <v>6.074713279390882</v>
      </c>
      <c r="V188">
        <v>28.792689712504693</v>
      </c>
      <c r="W188">
        <v>18.870320549912275</v>
      </c>
      <c r="X188">
        <v>9.3310812887010073</v>
      </c>
      <c r="Y188">
        <v>-1.1837205830983384</v>
      </c>
      <c r="Z188">
        <v>11.929932249568578</v>
      </c>
    </row>
    <row r="189" spans="1:26" x14ac:dyDescent="0.35">
      <c r="A189" s="14">
        <v>45114</v>
      </c>
      <c r="B189">
        <v>890.08810000000005</v>
      </c>
      <c r="C189">
        <v>169.98765</v>
      </c>
      <c r="D189">
        <v>914.11</v>
      </c>
      <c r="E189">
        <v>61.622999999999998</v>
      </c>
      <c r="F189">
        <v>58.697499999999998</v>
      </c>
      <c r="G189">
        <v>58.378500000000003</v>
      </c>
      <c r="H189">
        <v>15.658300000000001</v>
      </c>
      <c r="I189">
        <v>853.71569999999997</v>
      </c>
      <c r="J189">
        <v>853.71569999999997</v>
      </c>
      <c r="K189">
        <v>6.0743999999999998</v>
      </c>
      <c r="L189">
        <v>51.857999999999997</v>
      </c>
      <c r="M189">
        <v>17.627199999999998</v>
      </c>
      <c r="N189">
        <v>6.0744036149018701</v>
      </c>
      <c r="O189">
        <v>17.932305832232256</v>
      </c>
      <c r="P189">
        <f t="shared" si="2"/>
        <v>1151.5</v>
      </c>
      <c r="Q189">
        <v>1.2679931930067885</v>
      </c>
      <c r="R189">
        <v>17.932305832232256</v>
      </c>
      <c r="S189">
        <v>1.0892806337083749</v>
      </c>
      <c r="T189">
        <v>51.858361590537235</v>
      </c>
      <c r="U189">
        <v>6.0744036149018701</v>
      </c>
      <c r="V189">
        <v>28.798736442776619</v>
      </c>
      <c r="W189">
        <v>18.305962607141154</v>
      </c>
      <c r="X189">
        <v>10.392594646134805</v>
      </c>
      <c r="Y189">
        <v>-1.1630695169687337</v>
      </c>
      <c r="Z189">
        <v>12.062892706311436</v>
      </c>
    </row>
    <row r="190" spans="1:26" x14ac:dyDescent="0.35">
      <c r="A190" s="14">
        <v>45121</v>
      </c>
      <c r="B190">
        <v>890.05589999999995</v>
      </c>
      <c r="C190">
        <v>169.98765</v>
      </c>
      <c r="D190">
        <v>947.24</v>
      </c>
      <c r="E190">
        <v>61.622599999999998</v>
      </c>
      <c r="F190">
        <v>58.8504</v>
      </c>
      <c r="G190">
        <v>58.3583</v>
      </c>
      <c r="H190">
        <v>16.231400000000001</v>
      </c>
      <c r="I190">
        <v>853.68380000000002</v>
      </c>
      <c r="J190">
        <v>853.68380000000002</v>
      </c>
      <c r="K190">
        <v>6.0742000000000003</v>
      </c>
      <c r="L190">
        <v>51.854100000000003</v>
      </c>
      <c r="M190">
        <v>18.267399999999999</v>
      </c>
      <c r="N190">
        <v>6.0742301158469818</v>
      </c>
      <c r="O190">
        <v>17.983427228496065</v>
      </c>
      <c r="P190">
        <f t="shared" si="2"/>
        <v>1151.5</v>
      </c>
      <c r="Q190">
        <v>1.2709789092327213</v>
      </c>
      <c r="R190">
        <v>17.983427228496065</v>
      </c>
      <c r="S190">
        <v>1.0923547525747344</v>
      </c>
      <c r="T190">
        <v>51.854965583108509</v>
      </c>
      <c r="U190">
        <v>6.0742301158469818</v>
      </c>
      <c r="V190">
        <v>28.785011406875903</v>
      </c>
      <c r="W190">
        <v>17.761438142793629</v>
      </c>
      <c r="X190">
        <v>10.521085473151366</v>
      </c>
      <c r="Y190">
        <v>-1.2526360995523478</v>
      </c>
      <c r="Z190">
        <v>11.748153700017467</v>
      </c>
    </row>
    <row r="191" spans="1:26" x14ac:dyDescent="0.35">
      <c r="A191" s="14">
        <v>45128</v>
      </c>
      <c r="B191">
        <v>890.02710000000002</v>
      </c>
      <c r="C191">
        <v>169.98765</v>
      </c>
      <c r="D191">
        <v>961.07</v>
      </c>
      <c r="E191">
        <v>61.6218</v>
      </c>
      <c r="F191">
        <v>59.377600000000001</v>
      </c>
      <c r="G191">
        <v>59.2545</v>
      </c>
      <c r="H191">
        <v>16.2194</v>
      </c>
      <c r="I191">
        <v>853.68240000000003</v>
      </c>
      <c r="J191">
        <v>853.68240000000003</v>
      </c>
      <c r="K191">
        <v>6.0742000000000003</v>
      </c>
      <c r="L191">
        <v>51.853999999999999</v>
      </c>
      <c r="M191">
        <v>18.534199999999998</v>
      </c>
      <c r="N191">
        <v>6.0741574464645645</v>
      </c>
      <c r="O191">
        <v>18.761487908234507</v>
      </c>
      <c r="P191">
        <f t="shared" si="2"/>
        <v>1151.5</v>
      </c>
      <c r="Q191">
        <v>1.3167480076872971</v>
      </c>
      <c r="R191">
        <v>18.761487908234507</v>
      </c>
      <c r="S191">
        <v>1.1396023148455749</v>
      </c>
      <c r="T191">
        <v>51.85409626136353</v>
      </c>
      <c r="U191">
        <v>6.0741574464645645</v>
      </c>
      <c r="V191">
        <v>28.819800088653956</v>
      </c>
      <c r="W191">
        <v>17.761758746621055</v>
      </c>
      <c r="X191">
        <v>10.746027044391314</v>
      </c>
      <c r="Y191">
        <v>-0.57548422100561458</v>
      </c>
      <c r="Z191">
        <v>11.806793036041428</v>
      </c>
    </row>
    <row r="192" spans="1:26" x14ac:dyDescent="0.35">
      <c r="A192" s="14">
        <v>45135</v>
      </c>
      <c r="B192">
        <v>890.01969999999994</v>
      </c>
      <c r="C192">
        <v>169.98765</v>
      </c>
      <c r="D192">
        <v>976.83</v>
      </c>
      <c r="E192">
        <v>61.621499999999997</v>
      </c>
      <c r="F192">
        <v>59.2943</v>
      </c>
      <c r="G192">
        <v>59.0732</v>
      </c>
      <c r="H192">
        <v>16.535900000000002</v>
      </c>
      <c r="I192">
        <v>853.67380000000003</v>
      </c>
      <c r="J192">
        <v>853.67380000000003</v>
      </c>
      <c r="K192">
        <v>6.0717999999999996</v>
      </c>
      <c r="L192">
        <v>51.833599999999997</v>
      </c>
      <c r="M192">
        <v>18.845500000000001</v>
      </c>
      <c r="N192">
        <v>6.0741761955091276</v>
      </c>
      <c r="O192">
        <v>18.604752739093939</v>
      </c>
      <c r="P192">
        <f t="shared" si="2"/>
        <v>1151.5</v>
      </c>
      <c r="Q192">
        <v>1.3074786569896959</v>
      </c>
      <c r="R192">
        <v>18.604752739093939</v>
      </c>
      <c r="S192">
        <v>1.1300854621113763</v>
      </c>
      <c r="T192">
        <v>51.853954391601491</v>
      </c>
      <c r="U192">
        <v>6.0741761955091276</v>
      </c>
      <c r="V192">
        <v>28.659811402271529</v>
      </c>
      <c r="W192">
        <v>16.981935984390194</v>
      </c>
      <c r="X192">
        <v>11.602217151180785</v>
      </c>
      <c r="Y192">
        <v>-0.49901977953623067</v>
      </c>
      <c r="Z192">
        <v>11.649285013896987</v>
      </c>
    </row>
    <row r="193" spans="1:26" x14ac:dyDescent="0.35">
      <c r="A193" s="14">
        <v>45142</v>
      </c>
      <c r="B193">
        <v>889.94920000000002</v>
      </c>
      <c r="C193">
        <v>169.98765</v>
      </c>
      <c r="D193">
        <v>956.85</v>
      </c>
      <c r="E193">
        <v>61.621499999999997</v>
      </c>
      <c r="F193">
        <v>58.975900000000003</v>
      </c>
      <c r="G193">
        <v>58.689399999999999</v>
      </c>
      <c r="H193">
        <v>16.303599999999999</v>
      </c>
      <c r="I193">
        <v>853.6</v>
      </c>
      <c r="J193">
        <v>853.6</v>
      </c>
      <c r="K193">
        <v>6.0644999999999998</v>
      </c>
      <c r="L193">
        <v>51.766500000000001</v>
      </c>
      <c r="M193">
        <v>18.484000000000002</v>
      </c>
      <c r="N193">
        <v>6.0644912427748299</v>
      </c>
      <c r="O193">
        <v>18.826462452341772</v>
      </c>
      <c r="P193">
        <f t="shared" si="2"/>
        <v>1151.5</v>
      </c>
      <c r="Q193">
        <v>1.3187774028737775</v>
      </c>
      <c r="R193">
        <v>18.826462452341772</v>
      </c>
      <c r="S193">
        <v>1.1417291667465583</v>
      </c>
      <c r="T193">
        <v>51.766496359424906</v>
      </c>
      <c r="U193">
        <v>6.0644912427748299</v>
      </c>
      <c r="V193">
        <v>28.650806182815423</v>
      </c>
      <c r="W193">
        <v>16.327654470793867</v>
      </c>
      <c r="X193">
        <v>12.020589102394519</v>
      </c>
      <c r="Y193">
        <v>-0.99824765276206551</v>
      </c>
      <c r="Z193">
        <v>12.109870260976413</v>
      </c>
    </row>
    <row r="194" spans="1:26" x14ac:dyDescent="0.35">
      <c r="A194" s="14">
        <v>45149</v>
      </c>
      <c r="B194">
        <v>847.87950000000001</v>
      </c>
      <c r="C194">
        <v>169.98765</v>
      </c>
      <c r="D194">
        <v>952.62</v>
      </c>
      <c r="E194">
        <v>56.5274</v>
      </c>
      <c r="F194">
        <v>58.829099999999997</v>
      </c>
      <c r="G194">
        <v>58.5062</v>
      </c>
      <c r="H194">
        <v>16.282399999999999</v>
      </c>
      <c r="I194">
        <v>813.89829999999995</v>
      </c>
      <c r="J194">
        <v>813.89829999999995</v>
      </c>
      <c r="K194">
        <v>5.8644999999999996</v>
      </c>
      <c r="L194">
        <v>47.731400000000001</v>
      </c>
      <c r="M194">
        <v>19.957899999999999</v>
      </c>
      <c r="N194">
        <v>6.0638698848995327</v>
      </c>
      <c r="O194">
        <v>18.307614035843248</v>
      </c>
      <c r="P194">
        <f t="shared" si="2"/>
        <v>1151.5</v>
      </c>
      <c r="Q194">
        <v>1.2881833793420954</v>
      </c>
      <c r="R194">
        <v>18.307614035843248</v>
      </c>
      <c r="S194">
        <v>1.1101498941631387</v>
      </c>
      <c r="T194">
        <v>51.762070040622405</v>
      </c>
      <c r="U194">
        <v>6.0638698848995327</v>
      </c>
      <c r="V194">
        <v>28.631846927905009</v>
      </c>
      <c r="W194">
        <v>14.832218099738256</v>
      </c>
      <c r="X194">
        <v>12.570465047001122</v>
      </c>
      <c r="Y194">
        <v>-1.1302251236279424</v>
      </c>
      <c r="Z194">
        <v>11.771247187531845</v>
      </c>
    </row>
    <row r="195" spans="1:26" x14ac:dyDescent="0.35">
      <c r="A195" s="14">
        <v>45156</v>
      </c>
      <c r="B195">
        <v>848.07690000000002</v>
      </c>
      <c r="C195">
        <v>169.98765</v>
      </c>
      <c r="D195">
        <v>933.99</v>
      </c>
      <c r="E195">
        <v>56.4514</v>
      </c>
      <c r="F195">
        <v>57.636299999999999</v>
      </c>
      <c r="G195">
        <v>57.275599999999997</v>
      </c>
      <c r="H195">
        <v>16.306899999999999</v>
      </c>
      <c r="I195">
        <v>814.0059</v>
      </c>
      <c r="J195">
        <v>814.0059</v>
      </c>
      <c r="K195">
        <v>5.8577000000000004</v>
      </c>
      <c r="L195">
        <v>47.681899999999999</v>
      </c>
      <c r="M195">
        <v>19.587900000000001</v>
      </c>
      <c r="N195">
        <v>5.8576892396227747</v>
      </c>
      <c r="O195">
        <v>19.658388051516141</v>
      </c>
      <c r="P195">
        <f t="shared" si="2"/>
        <v>1151.5</v>
      </c>
      <c r="Q195">
        <v>1.4034803506174349</v>
      </c>
      <c r="R195">
        <v>19.658388051516141</v>
      </c>
      <c r="S195">
        <v>1.1515272815769504</v>
      </c>
      <c r="T195">
        <v>47.681935952409255</v>
      </c>
      <c r="U195">
        <v>5.8576892396227747</v>
      </c>
      <c r="V195">
        <v>26.668266345426726</v>
      </c>
      <c r="W195">
        <v>28.08391729990581</v>
      </c>
      <c r="X195">
        <v>12.298933949980864</v>
      </c>
      <c r="Y195">
        <v>9.8297151238498728</v>
      </c>
      <c r="Z195">
        <v>11.912660930182454</v>
      </c>
    </row>
    <row r="196" spans="1:26" x14ac:dyDescent="0.35">
      <c r="A196" s="14">
        <v>45163</v>
      </c>
      <c r="B196">
        <v>848.05050000000006</v>
      </c>
      <c r="C196">
        <v>169.98765</v>
      </c>
      <c r="D196">
        <v>959.72</v>
      </c>
      <c r="E196">
        <v>56.4514</v>
      </c>
      <c r="F196">
        <v>57.5749</v>
      </c>
      <c r="G196">
        <v>57.643599999999999</v>
      </c>
      <c r="H196">
        <v>16.6492</v>
      </c>
      <c r="I196">
        <v>813.9796</v>
      </c>
      <c r="J196">
        <v>813.9796</v>
      </c>
      <c r="K196">
        <v>5.8543000000000003</v>
      </c>
      <c r="L196">
        <v>47.652500000000003</v>
      </c>
      <c r="M196">
        <v>20.14</v>
      </c>
      <c r="N196">
        <v>5.8542564293392632</v>
      </c>
      <c r="O196">
        <v>20.215328327937129</v>
      </c>
      <c r="P196">
        <f t="shared" si="2"/>
        <v>1151.5</v>
      </c>
      <c r="Q196">
        <v>1.4354127222478807</v>
      </c>
      <c r="R196">
        <v>20.215328327937129</v>
      </c>
      <c r="S196">
        <v>1.1834571583503004</v>
      </c>
      <c r="T196">
        <v>47.652453839630553</v>
      </c>
      <c r="U196">
        <v>5.8542564293392632</v>
      </c>
      <c r="V196">
        <v>26.649388254782941</v>
      </c>
      <c r="W196">
        <v>29.213491351609008</v>
      </c>
      <c r="X196">
        <v>10.755333432503848</v>
      </c>
      <c r="Y196">
        <v>9.8541148113481167</v>
      </c>
      <c r="Z196">
        <v>11.804566584502282</v>
      </c>
    </row>
    <row r="197" spans="1:26" x14ac:dyDescent="0.35">
      <c r="A197" s="14">
        <v>45170</v>
      </c>
      <c r="B197">
        <v>848.05050000000006</v>
      </c>
      <c r="C197">
        <v>169.98765</v>
      </c>
      <c r="D197">
        <v>958.03</v>
      </c>
      <c r="E197">
        <v>56.4514</v>
      </c>
      <c r="F197">
        <v>57.475999999999999</v>
      </c>
      <c r="G197">
        <v>57.550199999999997</v>
      </c>
      <c r="H197">
        <v>16.646899999999999</v>
      </c>
      <c r="I197">
        <v>814.09889999999996</v>
      </c>
      <c r="J197">
        <v>814.09889999999996</v>
      </c>
      <c r="K197">
        <v>5.8533999999999997</v>
      </c>
      <c r="L197">
        <v>47.652500000000003</v>
      </c>
      <c r="M197">
        <v>20.104500000000002</v>
      </c>
      <c r="N197">
        <v>5.8533984971945987</v>
      </c>
      <c r="O197">
        <v>20.357818366810072</v>
      </c>
      <c r="P197">
        <f t="shared" si="2"/>
        <v>1151.5</v>
      </c>
      <c r="Q197">
        <v>1.4435413992120689</v>
      </c>
      <c r="R197">
        <v>20.357818366810072</v>
      </c>
      <c r="S197">
        <v>1.1916242343444667</v>
      </c>
      <c r="T197">
        <v>47.652453839630553</v>
      </c>
      <c r="U197">
        <v>5.8533984971945987</v>
      </c>
      <c r="V197">
        <v>26.677483384893449</v>
      </c>
      <c r="W197">
        <v>29.257503509231711</v>
      </c>
      <c r="X197">
        <v>10.65006456675532</v>
      </c>
      <c r="Y197">
        <v>9.5485837654548664</v>
      </c>
      <c r="Z197">
        <v>11.669182634970078</v>
      </c>
    </row>
    <row r="198" spans="1:26" x14ac:dyDescent="0.35">
      <c r="A198" s="14">
        <v>45177</v>
      </c>
      <c r="B198">
        <v>848.04160000000002</v>
      </c>
      <c r="C198">
        <v>169.98765</v>
      </c>
      <c r="D198">
        <v>934.4</v>
      </c>
      <c r="E198">
        <v>56.4514</v>
      </c>
      <c r="F198">
        <v>57.333799999999997</v>
      </c>
      <c r="G198">
        <v>57.104500000000002</v>
      </c>
      <c r="H198">
        <v>16.363</v>
      </c>
      <c r="I198">
        <v>814.09010000000001</v>
      </c>
      <c r="J198">
        <v>814.09010000000001</v>
      </c>
      <c r="K198">
        <v>5.8535000000000004</v>
      </c>
      <c r="L198">
        <v>47.652500000000003</v>
      </c>
      <c r="M198">
        <v>19.608599999999999</v>
      </c>
      <c r="N198">
        <v>5.8534625662979431</v>
      </c>
      <c r="O198">
        <v>19.68670625825192</v>
      </c>
      <c r="P198">
        <f t="shared" si="2"/>
        <v>1151.5</v>
      </c>
      <c r="Q198">
        <v>1.4042808150646067</v>
      </c>
      <c r="R198">
        <v>19.68670625825192</v>
      </c>
      <c r="S198">
        <v>1.1523539813638106</v>
      </c>
      <c r="T198">
        <v>47.652460888767294</v>
      </c>
      <c r="U198">
        <v>5.8534625662979431</v>
      </c>
      <c r="V198">
        <v>26.640067156848247</v>
      </c>
      <c r="W198">
        <v>29.085442348961234</v>
      </c>
      <c r="X198">
        <v>10.271023439306264</v>
      </c>
      <c r="Y198">
        <v>9.0348908140961726</v>
      </c>
      <c r="Z198">
        <v>11.858521845038164</v>
      </c>
    </row>
    <row r="199" spans="1:26" x14ac:dyDescent="0.35">
      <c r="A199" s="14">
        <v>45184</v>
      </c>
      <c r="B199">
        <v>848.04160000000002</v>
      </c>
      <c r="C199">
        <v>163.87199000000001</v>
      </c>
      <c r="D199">
        <v>929.73</v>
      </c>
      <c r="E199">
        <v>56.4514</v>
      </c>
      <c r="F199">
        <v>57.409399999999998</v>
      </c>
      <c r="G199">
        <v>57.0105</v>
      </c>
      <c r="H199">
        <v>16.308</v>
      </c>
      <c r="I199">
        <v>814.09010000000001</v>
      </c>
      <c r="J199">
        <v>814.09010000000001</v>
      </c>
      <c r="K199">
        <v>5.8535000000000004</v>
      </c>
      <c r="L199">
        <v>47.652500000000003</v>
      </c>
      <c r="M199">
        <v>19.5106</v>
      </c>
      <c r="N199">
        <v>5.8534625662979431</v>
      </c>
      <c r="O199">
        <v>19.466990428162063</v>
      </c>
      <c r="P199">
        <f t="shared" ref="P199:P262" si="3">$D$6</f>
        <v>1151.5</v>
      </c>
      <c r="Q199">
        <v>1.3914221061504652</v>
      </c>
      <c r="R199">
        <v>19.466990428162063</v>
      </c>
      <c r="S199">
        <v>1.1394929974972701</v>
      </c>
      <c r="T199">
        <v>47.652460888767294</v>
      </c>
      <c r="U199">
        <v>5.8534625662979431</v>
      </c>
      <c r="V199">
        <v>26.662914568789692</v>
      </c>
      <c r="W199">
        <v>27.911265845504566</v>
      </c>
      <c r="X199">
        <v>10.353934873356742</v>
      </c>
      <c r="Y199">
        <v>8.4517353987075747</v>
      </c>
      <c r="Z199">
        <v>11.527141794436917</v>
      </c>
    </row>
    <row r="200" spans="1:26" x14ac:dyDescent="0.35">
      <c r="A200" s="14">
        <v>45191</v>
      </c>
      <c r="B200">
        <v>848.04669999999999</v>
      </c>
      <c r="C200">
        <v>163.87199000000001</v>
      </c>
      <c r="D200">
        <v>909.72</v>
      </c>
      <c r="E200">
        <v>56.4514</v>
      </c>
      <c r="F200">
        <v>56.823500000000003</v>
      </c>
      <c r="G200">
        <v>56.427300000000002</v>
      </c>
      <c r="H200">
        <v>16.122</v>
      </c>
      <c r="I200">
        <v>814.0951</v>
      </c>
      <c r="J200">
        <v>814.0951</v>
      </c>
      <c r="K200">
        <v>5.8536999999999999</v>
      </c>
      <c r="L200">
        <v>47.654800000000002</v>
      </c>
      <c r="M200">
        <v>19.0898</v>
      </c>
      <c r="N200">
        <v>5.8533883424899749</v>
      </c>
      <c r="O200">
        <v>18.953143445119839</v>
      </c>
      <c r="P200">
        <f t="shared" si="3"/>
        <v>1151.5</v>
      </c>
      <c r="Q200">
        <v>1.3214302368058251</v>
      </c>
      <c r="R200">
        <v>18.953143445119839</v>
      </c>
      <c r="S200">
        <v>1.1094010889520476</v>
      </c>
      <c r="T200">
        <v>47.651726090457466</v>
      </c>
      <c r="U200">
        <v>5.8533883424899749</v>
      </c>
      <c r="V200">
        <v>26.557329902154809</v>
      </c>
      <c r="W200">
        <v>28.388530822083538</v>
      </c>
      <c r="X200">
        <v>10.013481640571941</v>
      </c>
      <c r="Y200">
        <v>8.8097665649593484</v>
      </c>
      <c r="Z200">
        <v>11.338606280430099</v>
      </c>
    </row>
    <row r="201" spans="1:26" x14ac:dyDescent="0.35">
      <c r="A201" s="14">
        <v>45198</v>
      </c>
      <c r="B201">
        <v>848.12239999999997</v>
      </c>
      <c r="C201">
        <v>163.87199000000001</v>
      </c>
      <c r="D201">
        <v>868.55</v>
      </c>
      <c r="E201">
        <v>56.4514</v>
      </c>
      <c r="F201">
        <v>56.162599999999998</v>
      </c>
      <c r="G201">
        <v>55.667200000000001</v>
      </c>
      <c r="H201">
        <v>15.602499999999999</v>
      </c>
      <c r="I201">
        <v>814.17039999999997</v>
      </c>
      <c r="J201">
        <v>814.17039999999997</v>
      </c>
      <c r="K201">
        <v>5.8497000000000003</v>
      </c>
      <c r="L201">
        <v>47.626300000000001</v>
      </c>
      <c r="M201">
        <v>18.236799999999999</v>
      </c>
      <c r="N201">
        <v>5.850068716684655</v>
      </c>
      <c r="O201">
        <v>18.534091048320793</v>
      </c>
      <c r="P201">
        <f t="shared" si="3"/>
        <v>1151.5</v>
      </c>
      <c r="Q201">
        <v>1.2971695595064394</v>
      </c>
      <c r="R201">
        <v>18.534091048320793</v>
      </c>
      <c r="S201">
        <v>1.0842570623396659</v>
      </c>
      <c r="T201">
        <v>47.629527539198087</v>
      </c>
      <c r="U201">
        <v>5.850068716684655</v>
      </c>
      <c r="V201">
        <v>26.538309709188926</v>
      </c>
      <c r="W201">
        <v>26.480324618275827</v>
      </c>
      <c r="X201">
        <v>10.498763622814099</v>
      </c>
      <c r="Y201">
        <v>7.0718227201366801</v>
      </c>
      <c r="Z201">
        <v>11.0928663925372</v>
      </c>
    </row>
    <row r="202" spans="1:26" x14ac:dyDescent="0.35">
      <c r="A202" s="14">
        <v>45205</v>
      </c>
      <c r="B202">
        <v>848.23509999999999</v>
      </c>
      <c r="C202">
        <v>163.87199000000001</v>
      </c>
      <c r="D202">
        <v>841.36</v>
      </c>
      <c r="E202">
        <v>56.452199999999998</v>
      </c>
      <c r="F202">
        <v>55.642899999999997</v>
      </c>
      <c r="G202">
        <v>55.241</v>
      </c>
      <c r="H202">
        <v>15.230700000000001</v>
      </c>
      <c r="I202">
        <v>814.28240000000005</v>
      </c>
      <c r="J202">
        <v>814.28240000000005</v>
      </c>
      <c r="K202">
        <v>5.8484999999999996</v>
      </c>
      <c r="L202">
        <v>47.623199999999997</v>
      </c>
      <c r="M202">
        <v>17.667000000000002</v>
      </c>
      <c r="N202">
        <v>5.8484948231224427</v>
      </c>
      <c r="O202">
        <v>17.803904210875533</v>
      </c>
      <c r="P202">
        <f t="shared" si="3"/>
        <v>1151.5</v>
      </c>
      <c r="Q202">
        <v>1.255692471485079</v>
      </c>
      <c r="R202">
        <v>17.803904210875533</v>
      </c>
      <c r="S202">
        <v>1.041260416086734</v>
      </c>
      <c r="T202">
        <v>47.62326228884514</v>
      </c>
      <c r="U202">
        <v>5.8484948231224427</v>
      </c>
      <c r="V202">
        <v>26.494902085700517</v>
      </c>
      <c r="W202">
        <v>23.964094649577572</v>
      </c>
      <c r="X202">
        <v>11.279420815877684</v>
      </c>
      <c r="Y202">
        <v>4.9884119885884033</v>
      </c>
      <c r="Z202">
        <v>11.74357201691566</v>
      </c>
    </row>
    <row r="203" spans="1:26" x14ac:dyDescent="0.35">
      <c r="A203" s="14">
        <v>45212</v>
      </c>
      <c r="B203">
        <v>848.18119999999999</v>
      </c>
      <c r="C203">
        <v>163.87199000000001</v>
      </c>
      <c r="D203">
        <v>869.11</v>
      </c>
      <c r="E203">
        <v>56.448500000000003</v>
      </c>
      <c r="F203">
        <v>55.710999999999999</v>
      </c>
      <c r="G203">
        <v>55.403500000000001</v>
      </c>
      <c r="H203">
        <v>15.6869</v>
      </c>
      <c r="I203">
        <v>814.22879999999998</v>
      </c>
      <c r="J203">
        <v>814.22879999999998</v>
      </c>
      <c r="K203">
        <v>5.8475999999999999</v>
      </c>
      <c r="L203">
        <v>47.612499999999997</v>
      </c>
      <c r="M203">
        <v>18.253799999999998</v>
      </c>
      <c r="N203">
        <v>5.8475559178070471</v>
      </c>
      <c r="O203">
        <v>18.30507267504235</v>
      </c>
      <c r="P203">
        <f t="shared" si="3"/>
        <v>1151.5</v>
      </c>
      <c r="Q203">
        <v>1.2837946929488737</v>
      </c>
      <c r="R203">
        <v>18.30507267504235</v>
      </c>
      <c r="S203">
        <v>1.0703993604683197</v>
      </c>
      <c r="T203">
        <v>47.612485100280189</v>
      </c>
      <c r="U203">
        <v>5.8475559178070471</v>
      </c>
      <c r="V203">
        <v>26.459871674783241</v>
      </c>
      <c r="W203">
        <v>23.316718636144497</v>
      </c>
      <c r="X203">
        <v>11.668210495727141</v>
      </c>
      <c r="Y203">
        <v>4.1943253193205585</v>
      </c>
      <c r="Z203">
        <v>12.255609997803989</v>
      </c>
    </row>
    <row r="204" spans="1:26" x14ac:dyDescent="0.35">
      <c r="A204" s="14">
        <v>45219</v>
      </c>
      <c r="B204">
        <v>848.15859999999998</v>
      </c>
      <c r="C204">
        <v>163.87199000000001</v>
      </c>
      <c r="D204">
        <v>843.7</v>
      </c>
      <c r="E204">
        <v>56.448500000000003</v>
      </c>
      <c r="F204">
        <v>55.850099999999998</v>
      </c>
      <c r="G204">
        <v>55.459299999999999</v>
      </c>
      <c r="H204">
        <v>15.212999999999999</v>
      </c>
      <c r="I204">
        <v>814.20640000000003</v>
      </c>
      <c r="J204">
        <v>814.20640000000003</v>
      </c>
      <c r="K204">
        <v>5.8464</v>
      </c>
      <c r="L204">
        <v>47.601700000000001</v>
      </c>
      <c r="M204">
        <v>17.7242</v>
      </c>
      <c r="N204">
        <v>5.8463891207562844</v>
      </c>
      <c r="O204">
        <v>18.227510732468364</v>
      </c>
      <c r="P204">
        <f t="shared" si="3"/>
        <v>1151.5</v>
      </c>
      <c r="Q204">
        <v>1.2792251195656534</v>
      </c>
      <c r="R204">
        <v>18.227510732468364</v>
      </c>
      <c r="S204">
        <v>1.0656512044477147</v>
      </c>
      <c r="T204">
        <v>47.601672698754825</v>
      </c>
      <c r="U204">
        <v>5.8463891207562844</v>
      </c>
      <c r="V204">
        <v>26.480441172704108</v>
      </c>
      <c r="W204">
        <v>21.869765228517615</v>
      </c>
      <c r="X204">
        <v>12.746413805641444</v>
      </c>
      <c r="Y204">
        <v>4.0391712582588033</v>
      </c>
      <c r="Z204">
        <v>12.099421528127365</v>
      </c>
    </row>
    <row r="205" spans="1:26" x14ac:dyDescent="0.35">
      <c r="A205" s="14">
        <v>45226</v>
      </c>
      <c r="B205">
        <v>848.18169999999998</v>
      </c>
      <c r="C205">
        <v>163.87199000000001</v>
      </c>
      <c r="D205">
        <v>843.88</v>
      </c>
      <c r="E205">
        <v>56.447000000000003</v>
      </c>
      <c r="F205">
        <v>56.320700000000002</v>
      </c>
      <c r="G205">
        <v>56.011600000000001</v>
      </c>
      <c r="H205">
        <v>15.0662</v>
      </c>
      <c r="I205">
        <v>814.22919999999999</v>
      </c>
      <c r="J205">
        <v>814.22919999999999</v>
      </c>
      <c r="K205">
        <v>5.8461999999999996</v>
      </c>
      <c r="L205">
        <v>47.601100000000002</v>
      </c>
      <c r="M205">
        <v>17.728200000000001</v>
      </c>
      <c r="N205">
        <v>5.8463891207562844</v>
      </c>
      <c r="O205">
        <v>17.863657972301535</v>
      </c>
      <c r="P205">
        <f t="shared" si="3"/>
        <v>1151.5</v>
      </c>
      <c r="Q205">
        <v>1.2587218126211051</v>
      </c>
      <c r="R205">
        <v>17.863657972301535</v>
      </c>
      <c r="S205">
        <v>1.0443789562617498</v>
      </c>
      <c r="T205">
        <v>47.601672698754825</v>
      </c>
      <c r="U205">
        <v>5.8463891207562844</v>
      </c>
      <c r="V205">
        <v>26.52367169902827</v>
      </c>
      <c r="W205">
        <v>24.929117490489215</v>
      </c>
      <c r="X205">
        <v>10.486463238727353</v>
      </c>
      <c r="Y205">
        <v>5.5193403723622643</v>
      </c>
      <c r="Z205">
        <v>11.428581882157753</v>
      </c>
    </row>
    <row r="206" spans="1:26" x14ac:dyDescent="0.35">
      <c r="A206" s="14">
        <v>45233</v>
      </c>
      <c r="B206">
        <v>848.18169999999998</v>
      </c>
      <c r="C206">
        <v>163.87199000000001</v>
      </c>
      <c r="D206">
        <v>877.14</v>
      </c>
      <c r="E206">
        <v>56.447000000000003</v>
      </c>
      <c r="F206">
        <v>56.704799999999999</v>
      </c>
      <c r="G206">
        <v>56.674599999999998</v>
      </c>
      <c r="H206">
        <v>15.476800000000001</v>
      </c>
      <c r="I206">
        <v>814.24239999999998</v>
      </c>
      <c r="J206">
        <v>814.24239999999998</v>
      </c>
      <c r="K206">
        <v>5.8460999999999999</v>
      </c>
      <c r="L206">
        <v>47.601700000000001</v>
      </c>
      <c r="M206">
        <v>18.4267</v>
      </c>
      <c r="N206">
        <v>5.8461304478901894</v>
      </c>
      <c r="O206">
        <v>17.607574534285735</v>
      </c>
      <c r="P206">
        <f t="shared" si="3"/>
        <v>1151.5</v>
      </c>
      <c r="Q206">
        <v>1.2442363138360137</v>
      </c>
      <c r="R206">
        <v>17.607574534285735</v>
      </c>
      <c r="S206">
        <v>1.0293617759838376</v>
      </c>
      <c r="T206">
        <v>47.601672698754825</v>
      </c>
      <c r="U206">
        <v>5.8461304478901894</v>
      </c>
      <c r="V206">
        <v>26.613194917017477</v>
      </c>
      <c r="W206">
        <v>22.601503693995795</v>
      </c>
      <c r="X206">
        <v>11.014706554363398</v>
      </c>
      <c r="Y206">
        <v>3.7980308097340929</v>
      </c>
      <c r="Z206">
        <v>11.571998341700834</v>
      </c>
    </row>
    <row r="207" spans="1:26" x14ac:dyDescent="0.35">
      <c r="A207" s="14">
        <v>45240</v>
      </c>
      <c r="B207">
        <v>848.21579999999994</v>
      </c>
      <c r="C207">
        <v>163.87199000000001</v>
      </c>
      <c r="D207">
        <v>844.2</v>
      </c>
      <c r="E207">
        <v>56.443300000000001</v>
      </c>
      <c r="F207">
        <v>57.0411</v>
      </c>
      <c r="G207">
        <v>56.837800000000001</v>
      </c>
      <c r="H207">
        <v>14.8528</v>
      </c>
      <c r="I207">
        <v>814.27639999999997</v>
      </c>
      <c r="J207">
        <v>814.27639999999997</v>
      </c>
      <c r="K207">
        <v>5.8438999999999997</v>
      </c>
      <c r="L207">
        <v>47.585799999999999</v>
      </c>
      <c r="M207">
        <v>17.740600000000001</v>
      </c>
      <c r="N207">
        <v>5.8459630974611976</v>
      </c>
      <c r="O207">
        <v>18.229541663989362</v>
      </c>
      <c r="P207">
        <f t="shared" si="3"/>
        <v>1151.5</v>
      </c>
      <c r="Q207">
        <v>1.2792540882195338</v>
      </c>
      <c r="R207">
        <v>18.229541663989362</v>
      </c>
      <c r="S207">
        <v>1.0656922785131322</v>
      </c>
      <c r="T207">
        <v>47.600209374112453</v>
      </c>
      <c r="U207">
        <v>5.8459630974611976</v>
      </c>
      <c r="V207">
        <v>26.644378746470281</v>
      </c>
      <c r="W207">
        <v>25.868495656760924</v>
      </c>
      <c r="X207">
        <v>9.267831846097133</v>
      </c>
      <c r="Y207">
        <v>4.9504921214514495</v>
      </c>
      <c r="Z207">
        <v>11.097044348683983</v>
      </c>
    </row>
    <row r="208" spans="1:26" x14ac:dyDescent="0.35">
      <c r="A208" s="14">
        <v>45247</v>
      </c>
      <c r="B208">
        <v>825.84100000000001</v>
      </c>
      <c r="C208">
        <v>163.87199000000001</v>
      </c>
      <c r="D208">
        <v>878.83</v>
      </c>
      <c r="E208">
        <v>60.045999999999999</v>
      </c>
      <c r="F208">
        <v>57.170099999999998</v>
      </c>
      <c r="G208">
        <v>56.2746</v>
      </c>
      <c r="H208">
        <v>15.6168</v>
      </c>
      <c r="I208">
        <v>789.42550000000006</v>
      </c>
      <c r="J208">
        <v>789.42550000000006</v>
      </c>
      <c r="K208">
        <v>6.4766000000000004</v>
      </c>
      <c r="L208">
        <v>51.1282</v>
      </c>
      <c r="M208">
        <v>17.188800000000001</v>
      </c>
      <c r="N208">
        <v>6.4774088377541368</v>
      </c>
      <c r="O208">
        <v>17.02341583756521</v>
      </c>
      <c r="P208">
        <f t="shared" si="3"/>
        <v>1151.5</v>
      </c>
      <c r="Q208">
        <v>1.3916145217253695</v>
      </c>
      <c r="R208">
        <v>17.02341583756521</v>
      </c>
      <c r="S208">
        <v>1.1026762419500862</v>
      </c>
      <c r="T208">
        <v>51.134273421150318</v>
      </c>
      <c r="U208">
        <v>6.4774088377541368</v>
      </c>
      <c r="V208">
        <v>25.142810147950875</v>
      </c>
      <c r="W208">
        <v>22.109597502077222</v>
      </c>
      <c r="X208">
        <v>7.16913223084397</v>
      </c>
      <c r="Y208">
        <v>1.6287941277818301</v>
      </c>
      <c r="Z208">
        <v>9.8442776187948553</v>
      </c>
    </row>
    <row r="209" spans="1:26" x14ac:dyDescent="0.35">
      <c r="A209" s="14">
        <v>45254</v>
      </c>
      <c r="B209">
        <v>825.86069999999995</v>
      </c>
      <c r="C209">
        <v>163.87199000000001</v>
      </c>
      <c r="D209">
        <v>861.28</v>
      </c>
      <c r="E209">
        <v>60.012500000000003</v>
      </c>
      <c r="F209">
        <v>57.718200000000003</v>
      </c>
      <c r="G209">
        <v>56.7684</v>
      </c>
      <c r="H209">
        <v>15.171799999999999</v>
      </c>
      <c r="I209">
        <v>789.44510000000002</v>
      </c>
      <c r="J209">
        <v>789.44510000000002</v>
      </c>
      <c r="K209">
        <v>6.4710000000000001</v>
      </c>
      <c r="L209">
        <v>51.084800000000001</v>
      </c>
      <c r="M209">
        <v>16.8598</v>
      </c>
      <c r="N209">
        <v>6.4709787990787175</v>
      </c>
      <c r="O209">
        <v>17.102927263871127</v>
      </c>
      <c r="P209">
        <f t="shared" si="3"/>
        <v>1151.5</v>
      </c>
      <c r="Q209">
        <v>1.3977952321849041</v>
      </c>
      <c r="R209">
        <v>17.102927263871127</v>
      </c>
      <c r="S209">
        <v>1.1067267972669543</v>
      </c>
      <c r="T209">
        <v>51.084822295048703</v>
      </c>
      <c r="U209">
        <v>6.4709787990787175</v>
      </c>
      <c r="V209">
        <v>24.900701639968741</v>
      </c>
      <c r="W209">
        <v>23.96595575070317</v>
      </c>
      <c r="X209">
        <v>6.6650027433402679</v>
      </c>
      <c r="Y209">
        <v>2.7873417622958772</v>
      </c>
      <c r="Z209">
        <v>9.1389349355380176</v>
      </c>
    </row>
    <row r="210" spans="1:26" x14ac:dyDescent="0.35">
      <c r="A210" s="14">
        <v>45261</v>
      </c>
      <c r="B210">
        <v>825.86069999999995</v>
      </c>
      <c r="C210">
        <v>163.87199000000001</v>
      </c>
      <c r="D210">
        <v>858.12</v>
      </c>
      <c r="E210">
        <v>60.012500000000003</v>
      </c>
      <c r="F210">
        <v>57.787799999999997</v>
      </c>
      <c r="G210">
        <v>56.923000000000002</v>
      </c>
      <c r="H210">
        <v>15.075100000000001</v>
      </c>
      <c r="I210">
        <v>789.44510000000002</v>
      </c>
      <c r="J210">
        <v>789.44510000000002</v>
      </c>
      <c r="K210">
        <v>6.4710000000000001</v>
      </c>
      <c r="L210">
        <v>51.084800000000001</v>
      </c>
      <c r="M210">
        <v>16.797899999999998</v>
      </c>
      <c r="N210">
        <v>6.4709787990787175</v>
      </c>
      <c r="O210">
        <v>16.96335547562413</v>
      </c>
      <c r="P210">
        <f t="shared" si="3"/>
        <v>1151.5</v>
      </c>
      <c r="Q210">
        <v>1.388763571357946</v>
      </c>
      <c r="R210">
        <v>16.96335547562413</v>
      </c>
      <c r="S210">
        <v>1.0976951364399961</v>
      </c>
      <c r="T210">
        <v>51.084822295048703</v>
      </c>
      <c r="U210">
        <v>6.4709787990787175</v>
      </c>
      <c r="V210">
        <v>24.890028321397079</v>
      </c>
      <c r="W210">
        <v>21.469204898663182</v>
      </c>
      <c r="X210">
        <v>8.6729120120088421</v>
      </c>
      <c r="Y210">
        <v>3.7769305791682068</v>
      </c>
      <c r="Z210">
        <v>8.9335953204295304</v>
      </c>
    </row>
    <row r="211" spans="1:26" x14ac:dyDescent="0.35">
      <c r="A211" s="14">
        <v>45268</v>
      </c>
      <c r="B211">
        <v>825.80939999999998</v>
      </c>
      <c r="C211">
        <v>163.87199000000001</v>
      </c>
      <c r="D211">
        <v>849.53</v>
      </c>
      <c r="E211">
        <v>60.012500000000003</v>
      </c>
      <c r="F211">
        <v>57.81</v>
      </c>
      <c r="G211">
        <v>56.638399999999997</v>
      </c>
      <c r="H211">
        <v>14.9992</v>
      </c>
      <c r="I211">
        <v>789.39409999999998</v>
      </c>
      <c r="J211">
        <v>789.39409999999998</v>
      </c>
      <c r="K211">
        <v>6.4715999999999996</v>
      </c>
      <c r="L211">
        <v>51.086399999999998</v>
      </c>
      <c r="M211">
        <v>16.629300000000001</v>
      </c>
      <c r="N211">
        <v>6.4715925836865811</v>
      </c>
      <c r="O211">
        <v>16.853419045503625</v>
      </c>
      <c r="P211">
        <f t="shared" si="3"/>
        <v>1151.5</v>
      </c>
      <c r="Q211">
        <v>1.3817718417354119</v>
      </c>
      <c r="R211">
        <v>16.853419045503625</v>
      </c>
      <c r="S211">
        <v>1.0906846170464342</v>
      </c>
      <c r="T211">
        <v>51.086369933328371</v>
      </c>
      <c r="U211">
        <v>6.4715925836865811</v>
      </c>
      <c r="V211">
        <v>24.932684302026665</v>
      </c>
      <c r="W211">
        <v>21.166766093238447</v>
      </c>
      <c r="X211">
        <v>9.1073006922365476</v>
      </c>
      <c r="Y211">
        <v>3.8605388617762015</v>
      </c>
      <c r="Z211">
        <v>8.9773902439237983</v>
      </c>
    </row>
    <row r="212" spans="1:26" x14ac:dyDescent="0.35">
      <c r="A212" s="14">
        <v>45275</v>
      </c>
      <c r="B212">
        <v>825.79039999999998</v>
      </c>
      <c r="C212">
        <v>165.79379</v>
      </c>
      <c r="D212">
        <v>876.25</v>
      </c>
      <c r="E212">
        <v>60.012500000000003</v>
      </c>
      <c r="F212">
        <v>57.272300000000001</v>
      </c>
      <c r="G212">
        <v>56.021700000000003</v>
      </c>
      <c r="H212">
        <v>15.6412</v>
      </c>
      <c r="I212">
        <v>789.37519999999995</v>
      </c>
      <c r="J212">
        <v>789.37519999999995</v>
      </c>
      <c r="K212">
        <v>6.4706000000000001</v>
      </c>
      <c r="L212">
        <v>51.0777</v>
      </c>
      <c r="M212">
        <v>17.155200000000001</v>
      </c>
      <c r="N212">
        <v>6.4706448331488087</v>
      </c>
      <c r="O212">
        <v>16.321028411636522</v>
      </c>
      <c r="P212">
        <f t="shared" si="3"/>
        <v>1151.5</v>
      </c>
      <c r="Q212">
        <v>1.3471699862049673</v>
      </c>
      <c r="R212">
        <v>16.321028411636522</v>
      </c>
      <c r="S212">
        <v>1.0560757816343076</v>
      </c>
      <c r="T212">
        <v>51.077663672568185</v>
      </c>
      <c r="U212">
        <v>6.4706448331488087</v>
      </c>
      <c r="V212">
        <v>24.897531552558323</v>
      </c>
      <c r="W212">
        <v>20.693513917241681</v>
      </c>
      <c r="X212">
        <v>8.1660651530570405</v>
      </c>
      <c r="Y212">
        <v>3.4209323194239212</v>
      </c>
      <c r="Z212">
        <v>8.8603798058974998</v>
      </c>
    </row>
    <row r="213" spans="1:26" x14ac:dyDescent="0.35">
      <c r="A213" s="14">
        <v>45282</v>
      </c>
      <c r="B213">
        <v>825.79039999999998</v>
      </c>
      <c r="C213">
        <v>165.79379</v>
      </c>
      <c r="D213">
        <v>889.49</v>
      </c>
      <c r="E213">
        <v>60.012500000000003</v>
      </c>
      <c r="F213">
        <v>57.415399999999998</v>
      </c>
      <c r="G213">
        <v>56.2911</v>
      </c>
      <c r="H213">
        <v>15.801600000000001</v>
      </c>
      <c r="I213">
        <v>789.37519999999995</v>
      </c>
      <c r="J213">
        <v>789.37519999999995</v>
      </c>
      <c r="K213">
        <v>6.4706000000000001</v>
      </c>
      <c r="L213">
        <v>51.0777</v>
      </c>
      <c r="M213">
        <v>17.4145</v>
      </c>
      <c r="N213">
        <v>6.4706448331488087</v>
      </c>
      <c r="O213">
        <v>17.211241407506577</v>
      </c>
      <c r="P213">
        <f t="shared" si="3"/>
        <v>1151.5</v>
      </c>
      <c r="Q213">
        <v>1.4178330932177419</v>
      </c>
      <c r="R213">
        <v>17.211241407506577</v>
      </c>
      <c r="S213">
        <v>1.1136783028555928</v>
      </c>
      <c r="T213">
        <v>51.077663672568185</v>
      </c>
      <c r="U213">
        <v>6.4706448331488087</v>
      </c>
      <c r="V213">
        <v>24.922734546096958</v>
      </c>
      <c r="W213">
        <v>18.776101562874612</v>
      </c>
      <c r="X213">
        <v>9.1732765474219313</v>
      </c>
      <c r="Y213">
        <v>2.3770027852268107</v>
      </c>
      <c r="Z213">
        <v>8.9006527594377491</v>
      </c>
    </row>
    <row r="214" spans="1:26" x14ac:dyDescent="0.35">
      <c r="A214" s="14">
        <v>45289</v>
      </c>
      <c r="B214">
        <v>825.78989999999999</v>
      </c>
      <c r="C214">
        <v>165.79379</v>
      </c>
      <c r="D214">
        <v>905.92</v>
      </c>
      <c r="E214">
        <v>60.012500000000003</v>
      </c>
      <c r="F214">
        <v>57.639000000000003</v>
      </c>
      <c r="G214">
        <v>56.698500000000003</v>
      </c>
      <c r="H214">
        <v>15.9778</v>
      </c>
      <c r="I214">
        <v>789.37469999999996</v>
      </c>
      <c r="J214">
        <v>789.37469999999996</v>
      </c>
      <c r="K214">
        <v>6.4706000000000001</v>
      </c>
      <c r="L214">
        <v>51.077399999999997</v>
      </c>
      <c r="M214">
        <v>17.7362</v>
      </c>
      <c r="N214">
        <v>6.4706448331488087</v>
      </c>
      <c r="O214">
        <v>17.680722552018651</v>
      </c>
      <c r="P214">
        <f t="shared" si="3"/>
        <v>1151.5</v>
      </c>
      <c r="Q214">
        <v>1.4485678119102343</v>
      </c>
      <c r="R214">
        <v>17.680722552018651</v>
      </c>
      <c r="S214">
        <v>1.1440567602755709</v>
      </c>
      <c r="T214">
        <v>51.077663672568185</v>
      </c>
      <c r="U214">
        <v>6.4706448331488087</v>
      </c>
      <c r="V214">
        <v>24.94097018362902</v>
      </c>
      <c r="W214">
        <v>20.123979218578999</v>
      </c>
      <c r="X214">
        <v>8.7743452611541333</v>
      </c>
      <c r="Y214">
        <v>3.0160699573864478</v>
      </c>
      <c r="Z214">
        <v>8.8753184142049388</v>
      </c>
    </row>
    <row r="215" spans="1:26" x14ac:dyDescent="0.35">
      <c r="A215" s="14">
        <v>45296</v>
      </c>
      <c r="B215">
        <v>825.78989999999999</v>
      </c>
      <c r="C215">
        <v>165.79379</v>
      </c>
      <c r="D215">
        <v>900.05</v>
      </c>
      <c r="E215">
        <v>60.012500000000003</v>
      </c>
      <c r="F215">
        <v>58.128599999999999</v>
      </c>
      <c r="G215">
        <v>57.009799999999998</v>
      </c>
      <c r="H215">
        <v>15.787599999999999</v>
      </c>
      <c r="I215">
        <v>789.37469999999996</v>
      </c>
      <c r="J215">
        <v>789.37469999999996</v>
      </c>
      <c r="K215">
        <v>6.4710000000000001</v>
      </c>
      <c r="L215">
        <v>51.080399999999997</v>
      </c>
      <c r="M215">
        <v>17.6203</v>
      </c>
      <c r="N215">
        <v>6.47061009777181</v>
      </c>
      <c r="O215">
        <v>17.684156609999675</v>
      </c>
      <c r="P215">
        <f t="shared" si="3"/>
        <v>1151.5</v>
      </c>
      <c r="Q215">
        <v>1.4487865876061485</v>
      </c>
      <c r="R215">
        <v>17.684156609999675</v>
      </c>
      <c r="S215">
        <v>1.1442728233124198</v>
      </c>
      <c r="T215">
        <v>51.077358107609328</v>
      </c>
      <c r="U215">
        <v>6.47061009777181</v>
      </c>
      <c r="V215">
        <v>24.980549928031003</v>
      </c>
      <c r="W215">
        <v>20.310787206605241</v>
      </c>
      <c r="X215">
        <v>8.9489066432322986</v>
      </c>
      <c r="Y215">
        <v>3.4322483300475821</v>
      </c>
      <c r="Z215">
        <v>8.8428865178545841</v>
      </c>
    </row>
    <row r="216" spans="1:26" x14ac:dyDescent="0.35">
      <c r="A216" s="14">
        <v>45303</v>
      </c>
      <c r="B216">
        <v>825.80100000000004</v>
      </c>
      <c r="C216">
        <v>165.79379</v>
      </c>
      <c r="D216">
        <v>879.63</v>
      </c>
      <c r="E216">
        <v>60.008899999999997</v>
      </c>
      <c r="F216">
        <v>58.315300000000001</v>
      </c>
      <c r="G216">
        <v>56.815399999999997</v>
      </c>
      <c r="H216">
        <v>15.482200000000001</v>
      </c>
      <c r="I216">
        <v>789.38570000000004</v>
      </c>
      <c r="J216">
        <v>789.38570000000004</v>
      </c>
      <c r="K216">
        <v>6.4672000000000001</v>
      </c>
      <c r="L216">
        <v>51.051099999999998</v>
      </c>
      <c r="M216">
        <v>17.230399999999999</v>
      </c>
      <c r="N216">
        <v>6.4676081965087047</v>
      </c>
      <c r="O216">
        <v>17.163105120642896</v>
      </c>
      <c r="P216">
        <f t="shared" si="3"/>
        <v>1151.5</v>
      </c>
      <c r="Q216">
        <v>1.4141578340992604</v>
      </c>
      <c r="R216">
        <v>17.163105120642896</v>
      </c>
      <c r="S216">
        <v>1.110042393558105</v>
      </c>
      <c r="T216">
        <v>51.053116195513823</v>
      </c>
      <c r="U216">
        <v>6.4676081965087047</v>
      </c>
      <c r="V216">
        <v>24.953979808581671</v>
      </c>
      <c r="W216">
        <v>19.047852194697153</v>
      </c>
      <c r="X216">
        <v>8.5131218449380111</v>
      </c>
      <c r="Y216">
        <v>2.0841420867111697</v>
      </c>
      <c r="Z216">
        <v>8.5691803140828533</v>
      </c>
    </row>
    <row r="217" spans="1:26" x14ac:dyDescent="0.35">
      <c r="A217" s="14">
        <v>45310</v>
      </c>
      <c r="B217">
        <v>825.74270000000001</v>
      </c>
      <c r="C217">
        <v>165.79379</v>
      </c>
      <c r="D217">
        <v>844.86</v>
      </c>
      <c r="E217">
        <v>60.008899999999997</v>
      </c>
      <c r="F217">
        <v>58.964199999999998</v>
      </c>
      <c r="G217">
        <v>57.512</v>
      </c>
      <c r="H217">
        <v>14.690099999999999</v>
      </c>
      <c r="I217">
        <v>789.32770000000005</v>
      </c>
      <c r="J217">
        <v>789.32770000000005</v>
      </c>
      <c r="K217">
        <v>6.4657</v>
      </c>
      <c r="L217">
        <v>51.035299999999999</v>
      </c>
      <c r="M217">
        <v>16.554400000000001</v>
      </c>
      <c r="N217">
        <v>6.4656684178460102</v>
      </c>
      <c r="O217">
        <v>16.478982344028175</v>
      </c>
      <c r="P217">
        <f t="shared" si="3"/>
        <v>1151.5</v>
      </c>
      <c r="Q217">
        <v>1.3690833696033953</v>
      </c>
      <c r="R217">
        <v>16.478982344028175</v>
      </c>
      <c r="S217">
        <v>1.0654763570002499</v>
      </c>
      <c r="T217">
        <v>51.035311674132224</v>
      </c>
      <c r="U217">
        <v>6.4656684178460102</v>
      </c>
      <c r="V217">
        <v>24.976907988805788</v>
      </c>
      <c r="W217">
        <v>19.492724639309976</v>
      </c>
      <c r="X217">
        <v>7.6797294877410156</v>
      </c>
      <c r="Y217">
        <v>2.0701872569008843</v>
      </c>
      <c r="Z217">
        <v>8.1207799584952358</v>
      </c>
    </row>
    <row r="218" spans="1:26" x14ac:dyDescent="0.35">
      <c r="A218" s="14">
        <v>45317</v>
      </c>
      <c r="B218">
        <v>825.73749999999995</v>
      </c>
      <c r="C218">
        <v>165.79379</v>
      </c>
      <c r="D218">
        <v>833.71</v>
      </c>
      <c r="E218">
        <v>60.006700000000002</v>
      </c>
      <c r="F218">
        <v>58.613599999999998</v>
      </c>
      <c r="G218">
        <v>56.531399999999998</v>
      </c>
      <c r="H218">
        <v>14.7477</v>
      </c>
      <c r="I218">
        <v>789.32259999999997</v>
      </c>
      <c r="J218">
        <v>789.32259999999997</v>
      </c>
      <c r="K218">
        <v>6.4656000000000002</v>
      </c>
      <c r="L218">
        <v>51.034399999999998</v>
      </c>
      <c r="M218">
        <v>16.336200000000002</v>
      </c>
      <c r="N218">
        <v>6.4655920291009625</v>
      </c>
      <c r="O218">
        <v>16.493783774707136</v>
      </c>
      <c r="P218">
        <f t="shared" si="3"/>
        <v>1151.5</v>
      </c>
      <c r="Q218">
        <v>1.3700407421983101</v>
      </c>
      <c r="R218">
        <v>16.493783774707136</v>
      </c>
      <c r="S218">
        <v>1.0664207690346126</v>
      </c>
      <c r="T218">
        <v>51.03437825411568</v>
      </c>
      <c r="U218">
        <v>6.4655920291009625</v>
      </c>
      <c r="V218">
        <v>23.986986305786886</v>
      </c>
      <c r="W218">
        <v>17.599183652478633</v>
      </c>
      <c r="X218">
        <v>7.8297693159600081</v>
      </c>
      <c r="Y218">
        <v>0.44077468196560826</v>
      </c>
      <c r="Z218">
        <v>8.2204039808745311</v>
      </c>
    </row>
    <row r="219" spans="1:26" x14ac:dyDescent="0.35">
      <c r="A219" s="14">
        <v>45324</v>
      </c>
      <c r="B219">
        <v>825.73940000000005</v>
      </c>
      <c r="C219">
        <v>165.79379</v>
      </c>
      <c r="D219">
        <v>843.51</v>
      </c>
      <c r="E219">
        <v>60.006700000000002</v>
      </c>
      <c r="F219">
        <v>58.864899999999999</v>
      </c>
      <c r="G219">
        <v>56.996600000000001</v>
      </c>
      <c r="H219">
        <v>14.799300000000001</v>
      </c>
      <c r="I219">
        <v>789.32449999999994</v>
      </c>
      <c r="J219">
        <v>789.32449999999994</v>
      </c>
      <c r="K219">
        <v>6.4656000000000002</v>
      </c>
      <c r="L219">
        <v>51.034700000000001</v>
      </c>
      <c r="M219">
        <v>16.528199999999998</v>
      </c>
      <c r="N219">
        <v>6.4656172448269409</v>
      </c>
      <c r="O219">
        <v>16.419808150153692</v>
      </c>
      <c r="P219">
        <f t="shared" si="3"/>
        <v>1151.5</v>
      </c>
      <c r="Q219">
        <v>1.3652051712987108</v>
      </c>
      <c r="R219">
        <v>16.419808150153692</v>
      </c>
      <c r="S219">
        <v>1.0616419473238365</v>
      </c>
      <c r="T219">
        <v>51.03470103529537</v>
      </c>
      <c r="U219">
        <v>6.4656172448269409</v>
      </c>
      <c r="V219">
        <v>24.115767101191018</v>
      </c>
      <c r="W219">
        <v>15.243674631835678</v>
      </c>
      <c r="X219">
        <v>11.404395865714452</v>
      </c>
      <c r="Y219">
        <v>0.53049653230663452</v>
      </c>
      <c r="Z219">
        <v>8.0467227456283101</v>
      </c>
    </row>
    <row r="220" spans="1:26" x14ac:dyDescent="0.35">
      <c r="A220" s="14">
        <v>45331</v>
      </c>
      <c r="B220">
        <v>824.91309999999999</v>
      </c>
      <c r="C220">
        <v>165.79379</v>
      </c>
      <c r="D220">
        <v>835.13</v>
      </c>
      <c r="E220">
        <v>60.002299999999998</v>
      </c>
      <c r="F220">
        <v>59.047400000000003</v>
      </c>
      <c r="G220">
        <v>56.6875</v>
      </c>
      <c r="H220">
        <v>14.732200000000001</v>
      </c>
      <c r="I220">
        <v>789.31110000000001</v>
      </c>
      <c r="J220">
        <v>789.31110000000001</v>
      </c>
      <c r="K220">
        <v>6.4650999999999996</v>
      </c>
      <c r="L220">
        <v>51.029400000000003</v>
      </c>
      <c r="M220">
        <v>16.3657</v>
      </c>
      <c r="N220">
        <v>6.4656172448269409</v>
      </c>
      <c r="O220">
        <v>16.707651513629859</v>
      </c>
      <c r="P220">
        <f t="shared" si="3"/>
        <v>1151.5</v>
      </c>
      <c r="Q220">
        <v>1.3840342789123234</v>
      </c>
      <c r="R220">
        <v>16.707651513629859</v>
      </c>
      <c r="S220">
        <v>1.0802527974708416</v>
      </c>
      <c r="T220">
        <v>51.03470103529537</v>
      </c>
      <c r="U220">
        <v>6.4656172448269409</v>
      </c>
      <c r="V220">
        <v>23.964283051484994</v>
      </c>
      <c r="W220">
        <v>14.792899539262979</v>
      </c>
      <c r="X220">
        <v>10.819034536566896</v>
      </c>
      <c r="Y220">
        <v>0.19637877096776715</v>
      </c>
      <c r="Z220">
        <v>8.197202410341097</v>
      </c>
    </row>
    <row r="221" spans="1:26" x14ac:dyDescent="0.35">
      <c r="A221" s="14">
        <v>45338</v>
      </c>
      <c r="B221">
        <v>824.85810000000004</v>
      </c>
      <c r="C221">
        <v>165.79379</v>
      </c>
      <c r="D221">
        <v>832.38</v>
      </c>
      <c r="E221">
        <v>59.990900000000003</v>
      </c>
      <c r="F221">
        <v>63.943800000000003</v>
      </c>
      <c r="G221">
        <v>57.256</v>
      </c>
      <c r="H221">
        <v>14.5379</v>
      </c>
      <c r="I221">
        <v>789.25599999999997</v>
      </c>
      <c r="J221">
        <v>789.25599999999997</v>
      </c>
      <c r="K221">
        <v>6.4656000000000002</v>
      </c>
      <c r="L221">
        <v>51.029800000000002</v>
      </c>
      <c r="M221">
        <v>16.311699999999998</v>
      </c>
      <c r="N221">
        <v>6.4655516522220724</v>
      </c>
      <c r="O221">
        <v>16.230529910084257</v>
      </c>
      <c r="P221">
        <f t="shared" si="3"/>
        <v>1151.5</v>
      </c>
      <c r="Q221">
        <v>1.3528381235510547</v>
      </c>
      <c r="R221">
        <v>16.230529910084257</v>
      </c>
      <c r="S221">
        <v>1.0493932947658504</v>
      </c>
      <c r="T221">
        <v>51.02975716679483</v>
      </c>
      <c r="U221">
        <v>6.4655516522220724</v>
      </c>
      <c r="V221">
        <v>23.995937701089591</v>
      </c>
      <c r="W221">
        <v>14.254824631323457</v>
      </c>
      <c r="X221">
        <v>10.502929941171905</v>
      </c>
      <c r="Y221">
        <v>-0.16273237961646186</v>
      </c>
      <c r="Z221">
        <v>7.9951264832636788</v>
      </c>
    </row>
    <row r="222" spans="1:26" x14ac:dyDescent="0.35">
      <c r="A222" s="14">
        <v>45345</v>
      </c>
      <c r="B222">
        <v>871.32830000000001</v>
      </c>
      <c r="C222">
        <v>165.79379</v>
      </c>
      <c r="D222">
        <v>847.7</v>
      </c>
      <c r="E222">
        <v>64.389200000000002</v>
      </c>
      <c r="F222">
        <v>59.753100000000003</v>
      </c>
      <c r="G222">
        <v>60.0214</v>
      </c>
      <c r="H222">
        <v>14.1233</v>
      </c>
      <c r="I222">
        <v>838.06079999999997</v>
      </c>
      <c r="J222">
        <v>838.06079999999997</v>
      </c>
      <c r="K222">
        <v>6.8209999999999997</v>
      </c>
      <c r="L222">
        <v>57.163699999999999</v>
      </c>
      <c r="M222">
        <v>14.8293</v>
      </c>
      <c r="N222">
        <v>6.8772933085033223</v>
      </c>
      <c r="O222">
        <v>14.677840447464392</v>
      </c>
      <c r="P222">
        <f t="shared" si="3"/>
        <v>1151.5</v>
      </c>
      <c r="Q222">
        <v>1.2464605225916086</v>
      </c>
      <c r="R222">
        <v>14.677840447464392</v>
      </c>
      <c r="S222">
        <v>1.0094381389262628</v>
      </c>
      <c r="T222">
        <v>57.658345792020029</v>
      </c>
      <c r="U222">
        <v>6.8772933085033223</v>
      </c>
      <c r="V222">
        <v>23.717209371776946</v>
      </c>
      <c r="W222">
        <v>4.1966318747197233</v>
      </c>
      <c r="X222">
        <v>10.385579808367716</v>
      </c>
      <c r="Y222">
        <v>-6.5838688041658031</v>
      </c>
      <c r="Z222">
        <v>10.8853339228598</v>
      </c>
    </row>
    <row r="223" spans="1:26" x14ac:dyDescent="0.35">
      <c r="A223" s="14">
        <v>45352</v>
      </c>
      <c r="B223">
        <v>870.35929999999996</v>
      </c>
      <c r="C223">
        <v>165.79379</v>
      </c>
      <c r="D223">
        <v>830.87</v>
      </c>
      <c r="E223">
        <v>64.6096</v>
      </c>
      <c r="F223">
        <v>59.811700000000002</v>
      </c>
      <c r="G223">
        <v>60.125999999999998</v>
      </c>
      <c r="H223">
        <v>13.8188</v>
      </c>
      <c r="I223">
        <v>837.41150000000005</v>
      </c>
      <c r="J223">
        <v>837.41150000000005</v>
      </c>
      <c r="K223">
        <v>6.859</v>
      </c>
      <c r="L223">
        <v>57.4377</v>
      </c>
      <c r="M223">
        <v>14.4656</v>
      </c>
      <c r="N223">
        <v>6.850814423705434</v>
      </c>
      <c r="O223">
        <v>14.550118990417534</v>
      </c>
      <c r="P223">
        <f t="shared" si="3"/>
        <v>1151.5</v>
      </c>
      <c r="Q223">
        <v>1.2467772838757964</v>
      </c>
      <c r="R223">
        <v>14.550118990417534</v>
      </c>
      <c r="S223">
        <v>0.996801650461828</v>
      </c>
      <c r="T223">
        <v>57.374788518897468</v>
      </c>
      <c r="U223">
        <v>6.850814423705434</v>
      </c>
      <c r="V223">
        <v>23.46191368527132</v>
      </c>
      <c r="W223">
        <v>4.6542428164930136</v>
      </c>
      <c r="X223">
        <v>10.58732494279784</v>
      </c>
      <c r="Y223">
        <v>-7.2205033532868201</v>
      </c>
      <c r="Z223">
        <v>11.175702455672029</v>
      </c>
    </row>
    <row r="224" spans="1:26" x14ac:dyDescent="0.35">
      <c r="A224" s="14">
        <v>45359</v>
      </c>
      <c r="B224">
        <v>870.35929999999996</v>
      </c>
      <c r="C224">
        <v>165.79379</v>
      </c>
      <c r="D224">
        <v>854.69</v>
      </c>
      <c r="E224">
        <v>64.6096</v>
      </c>
      <c r="F224">
        <v>60.081099999999999</v>
      </c>
      <c r="G224">
        <v>60.500399999999999</v>
      </c>
      <c r="H224">
        <v>14.127000000000001</v>
      </c>
      <c r="I224">
        <v>837.41150000000005</v>
      </c>
      <c r="J224">
        <v>837.41150000000005</v>
      </c>
      <c r="K224">
        <v>6.859</v>
      </c>
      <c r="L224">
        <v>57.4377</v>
      </c>
      <c r="M224">
        <v>14.8803</v>
      </c>
      <c r="N224">
        <v>6.8589603126293568</v>
      </c>
      <c r="O224">
        <v>14.620182011076606</v>
      </c>
      <c r="P224">
        <f t="shared" si="3"/>
        <v>1151.5</v>
      </c>
      <c r="Q224">
        <v>1.262794795990213</v>
      </c>
      <c r="R224">
        <v>14.620182011076606</v>
      </c>
      <c r="S224">
        <v>1.0027924817739209</v>
      </c>
      <c r="T224">
        <v>57.43772542392324</v>
      </c>
      <c r="U224">
        <v>6.8589603126293568</v>
      </c>
      <c r="V224">
        <v>24.325785977612831</v>
      </c>
      <c r="W224">
        <v>5.052666650502994</v>
      </c>
      <c r="X224">
        <v>10.493016193993583</v>
      </c>
      <c r="Y224">
        <v>-7.2320482102566075</v>
      </c>
      <c r="Z224">
        <v>11.070887105518112</v>
      </c>
    </row>
    <row r="225" spans="1:26" x14ac:dyDescent="0.35">
      <c r="A225" s="14">
        <v>45366</v>
      </c>
      <c r="B225">
        <v>870.35509999999999</v>
      </c>
      <c r="C225">
        <v>160.36994000000001</v>
      </c>
      <c r="D225">
        <v>840.09</v>
      </c>
      <c r="E225">
        <v>64.608999999999995</v>
      </c>
      <c r="F225">
        <v>60.138800000000003</v>
      </c>
      <c r="G225">
        <v>60.380600000000001</v>
      </c>
      <c r="H225">
        <v>13.9132</v>
      </c>
      <c r="I225">
        <v>837.40729999999996</v>
      </c>
      <c r="J225">
        <v>837.40729999999996</v>
      </c>
      <c r="K225">
        <v>6.859</v>
      </c>
      <c r="L225">
        <v>57.438000000000002</v>
      </c>
      <c r="M225">
        <v>14.625999999999999</v>
      </c>
      <c r="N225">
        <v>6.8590308881091104</v>
      </c>
      <c r="O225">
        <v>14.740409019816546</v>
      </c>
      <c r="P225">
        <f t="shared" si="3"/>
        <v>1151.5</v>
      </c>
      <c r="Q225">
        <v>1.2710528355362845</v>
      </c>
      <c r="R225">
        <v>14.740409019816546</v>
      </c>
      <c r="S225">
        <v>1.0110492077028381</v>
      </c>
      <c r="T225">
        <v>57.438026235349149</v>
      </c>
      <c r="U225">
        <v>6.8590308881091104</v>
      </c>
      <c r="V225">
        <v>24.339824872121852</v>
      </c>
      <c r="W225">
        <v>5.3694562852561694</v>
      </c>
      <c r="X225">
        <v>10.390520649876773</v>
      </c>
      <c r="Y225">
        <v>-6.9872045900557964</v>
      </c>
      <c r="Z225">
        <v>10.949237173334604</v>
      </c>
    </row>
    <row r="226" spans="1:26" x14ac:dyDescent="0.35">
      <c r="A226" s="14">
        <v>45373</v>
      </c>
      <c r="B226">
        <v>870.34479999999996</v>
      </c>
      <c r="C226">
        <v>160.36994000000001</v>
      </c>
      <c r="D226">
        <v>828.48</v>
      </c>
      <c r="E226">
        <v>64.621399999999994</v>
      </c>
      <c r="F226">
        <v>59.5764</v>
      </c>
      <c r="G226">
        <v>59.866900000000001</v>
      </c>
      <c r="H226">
        <v>13.838699999999999</v>
      </c>
      <c r="I226">
        <v>837.38459999999998</v>
      </c>
      <c r="J226">
        <v>837.38459999999998</v>
      </c>
      <c r="K226">
        <v>6.8540999999999999</v>
      </c>
      <c r="L226">
        <v>57.395299999999999</v>
      </c>
      <c r="M226">
        <v>14.4346</v>
      </c>
      <c r="N226">
        <v>6.8590308881091104</v>
      </c>
      <c r="O226">
        <v>14.419367347450523</v>
      </c>
      <c r="P226">
        <f t="shared" si="3"/>
        <v>1151.5</v>
      </c>
      <c r="Q226">
        <v>1.2166769570340525</v>
      </c>
      <c r="R226">
        <v>14.419367347450523</v>
      </c>
      <c r="S226">
        <v>0.98902886023155068</v>
      </c>
      <c r="T226">
        <v>57.438026235349149</v>
      </c>
      <c r="U226">
        <v>6.8590308881091104</v>
      </c>
      <c r="V226">
        <v>24.338196822513424</v>
      </c>
      <c r="W226">
        <v>4.8172345042655857</v>
      </c>
      <c r="X226">
        <v>10.620566862169884</v>
      </c>
      <c r="Y226">
        <v>-7.3184419105981187</v>
      </c>
      <c r="Z226">
        <v>11.193968497577981</v>
      </c>
    </row>
    <row r="227" spans="1:26" x14ac:dyDescent="0.35">
      <c r="A227" s="14">
        <v>45380</v>
      </c>
      <c r="B227">
        <v>870.34479999999996</v>
      </c>
      <c r="C227">
        <v>160.36994000000001</v>
      </c>
      <c r="D227">
        <v>822.76</v>
      </c>
      <c r="E227">
        <v>64.621399999999994</v>
      </c>
      <c r="F227">
        <v>59.055100000000003</v>
      </c>
      <c r="G227">
        <v>59.527099999999997</v>
      </c>
      <c r="H227">
        <v>13.8216</v>
      </c>
      <c r="I227">
        <v>837.38459999999998</v>
      </c>
      <c r="J227">
        <v>837.38459999999998</v>
      </c>
      <c r="K227">
        <v>6.8540999999999999</v>
      </c>
      <c r="L227">
        <v>57.395299999999999</v>
      </c>
      <c r="M227">
        <v>14.335000000000001</v>
      </c>
      <c r="N227">
        <v>6.8541172309489067</v>
      </c>
      <c r="O227">
        <v>14.35988065703477</v>
      </c>
      <c r="P227">
        <f t="shared" si="3"/>
        <v>1151.5</v>
      </c>
      <c r="Q227">
        <v>1.2122460576818874</v>
      </c>
      <c r="R227">
        <v>14.35988065703477</v>
      </c>
      <c r="S227">
        <v>0.98424305445751925</v>
      </c>
      <c r="T227">
        <v>57.395323797223703</v>
      </c>
      <c r="U227">
        <v>6.8541172309489067</v>
      </c>
      <c r="V227">
        <v>24.357859295492698</v>
      </c>
      <c r="W227">
        <v>3.711719250532818</v>
      </c>
      <c r="X227">
        <v>10.711375089387598</v>
      </c>
      <c r="Y227">
        <v>-8.6331669470727057</v>
      </c>
      <c r="Z227">
        <v>11.338759790808298</v>
      </c>
    </row>
    <row r="228" spans="1:26" x14ac:dyDescent="0.35">
      <c r="A228" s="14">
        <v>45387</v>
      </c>
      <c r="B228">
        <v>870.34479999999996</v>
      </c>
      <c r="C228">
        <v>160.36994000000001</v>
      </c>
      <c r="D228">
        <v>818.63</v>
      </c>
      <c r="E228">
        <v>64.622200000000007</v>
      </c>
      <c r="F228">
        <v>58.809899999999999</v>
      </c>
      <c r="G228">
        <v>59.116399999999999</v>
      </c>
      <c r="H228">
        <v>13.847799999999999</v>
      </c>
      <c r="I228">
        <v>837.38459999999998</v>
      </c>
      <c r="J228">
        <v>837.38459999999998</v>
      </c>
      <c r="K228">
        <v>6.8540999999999999</v>
      </c>
      <c r="L228">
        <v>57.395299999999999</v>
      </c>
      <c r="M228">
        <v>14.263</v>
      </c>
      <c r="N228">
        <v>6.8541172309489067</v>
      </c>
      <c r="O228">
        <v>14.20830036400015</v>
      </c>
      <c r="P228">
        <f t="shared" si="3"/>
        <v>1151.5</v>
      </c>
      <c r="Q228">
        <v>1.2021964531378284</v>
      </c>
      <c r="R228">
        <v>14.20830036400015</v>
      </c>
      <c r="S228">
        <v>0.97385356347391072</v>
      </c>
      <c r="T228">
        <v>57.395323797223703</v>
      </c>
      <c r="U228">
        <v>6.8541172309489067</v>
      </c>
      <c r="V228">
        <v>24.291014926815183</v>
      </c>
      <c r="W228">
        <v>3.0621782006724789</v>
      </c>
      <c r="X228">
        <v>10.724536869848587</v>
      </c>
      <c r="Y228">
        <v>-8.9701385150698165</v>
      </c>
      <c r="Z228">
        <v>11.448449256606459</v>
      </c>
    </row>
    <row r="229" spans="1:26" x14ac:dyDescent="0.35">
      <c r="A229" s="14">
        <v>45394</v>
      </c>
      <c r="B229">
        <v>870.34479999999996</v>
      </c>
      <c r="C229">
        <v>160.36994000000001</v>
      </c>
      <c r="D229">
        <v>834.09</v>
      </c>
      <c r="E229">
        <v>64.622200000000007</v>
      </c>
      <c r="F229">
        <v>58.7729</v>
      </c>
      <c r="G229">
        <v>59.197099999999999</v>
      </c>
      <c r="H229">
        <v>14.0901</v>
      </c>
      <c r="I229">
        <v>837.38459999999998</v>
      </c>
      <c r="J229">
        <v>837.38459999999998</v>
      </c>
      <c r="K229">
        <v>6.8540999999999999</v>
      </c>
      <c r="L229">
        <v>57.395299999999999</v>
      </c>
      <c r="M229">
        <v>14.532400000000001</v>
      </c>
      <c r="N229">
        <v>6.8541172309489067</v>
      </c>
      <c r="O229">
        <v>14.629240580059504</v>
      </c>
      <c r="P229">
        <f t="shared" si="3"/>
        <v>1151.5</v>
      </c>
      <c r="Q229">
        <v>1.2301043204693762</v>
      </c>
      <c r="R229">
        <v>14.629240580059504</v>
      </c>
      <c r="S229">
        <v>1.0027052993548284</v>
      </c>
      <c r="T229">
        <v>57.395323797223703</v>
      </c>
      <c r="U229">
        <v>6.8541172309489067</v>
      </c>
      <c r="V229">
        <v>24.292859290707248</v>
      </c>
      <c r="W229">
        <v>3.0334774401566564</v>
      </c>
      <c r="X229">
        <v>10.576063276376031</v>
      </c>
      <c r="Y229">
        <v>-9.0857118447664984</v>
      </c>
      <c r="Z229">
        <v>11.527139347175094</v>
      </c>
    </row>
    <row r="230" spans="1:26" x14ac:dyDescent="0.35">
      <c r="A230" s="14">
        <v>45401</v>
      </c>
      <c r="B230">
        <v>870.34479999999996</v>
      </c>
      <c r="C230">
        <v>160.36994000000001</v>
      </c>
      <c r="D230">
        <v>786.77</v>
      </c>
      <c r="E230">
        <v>64.622200000000007</v>
      </c>
      <c r="F230">
        <v>58.235599999999998</v>
      </c>
      <c r="G230">
        <v>58.635199999999998</v>
      </c>
      <c r="H230">
        <v>13.417999999999999</v>
      </c>
      <c r="I230">
        <v>837.38459999999998</v>
      </c>
      <c r="J230">
        <v>837.38459999999998</v>
      </c>
      <c r="K230">
        <v>6.8540999999999999</v>
      </c>
      <c r="L230">
        <v>57.395299999999999</v>
      </c>
      <c r="M230">
        <v>13.7079</v>
      </c>
      <c r="N230">
        <v>6.8541172309489067</v>
      </c>
      <c r="O230">
        <v>14.08459690646615</v>
      </c>
      <c r="P230">
        <f t="shared" si="3"/>
        <v>1151.5</v>
      </c>
      <c r="Q230">
        <v>1.1939950517283089</v>
      </c>
      <c r="R230">
        <v>14.08459690646615</v>
      </c>
      <c r="S230">
        <v>0.96537478347579309</v>
      </c>
      <c r="T230">
        <v>57.395323797223703</v>
      </c>
      <c r="U230">
        <v>6.8541172309489067</v>
      </c>
      <c r="V230">
        <v>24.292859290707248</v>
      </c>
      <c r="W230">
        <v>2.7716884827599104</v>
      </c>
      <c r="X230">
        <v>10.723175354003992</v>
      </c>
      <c r="Y230">
        <v>-9.3557720981197559</v>
      </c>
      <c r="Z230">
        <v>11.666268632855981</v>
      </c>
    </row>
    <row r="231" spans="1:26" x14ac:dyDescent="0.35">
      <c r="A231" s="14">
        <v>45408</v>
      </c>
      <c r="B231">
        <v>870.34479999999996</v>
      </c>
      <c r="C231">
        <v>160.36994000000001</v>
      </c>
      <c r="D231">
        <v>799.82</v>
      </c>
      <c r="E231">
        <v>64.622200000000007</v>
      </c>
      <c r="F231">
        <v>58.072000000000003</v>
      </c>
      <c r="G231">
        <v>58.069899999999997</v>
      </c>
      <c r="H231">
        <v>13.773400000000001</v>
      </c>
      <c r="I231">
        <v>837.38459999999998</v>
      </c>
      <c r="J231">
        <v>837.38459999999998</v>
      </c>
      <c r="K231">
        <v>6.8540999999999999</v>
      </c>
      <c r="L231">
        <v>57.395299999999999</v>
      </c>
      <c r="M231">
        <v>13.9353</v>
      </c>
      <c r="N231">
        <v>6.8541172309489067</v>
      </c>
      <c r="O231">
        <v>13.9192524259031</v>
      </c>
      <c r="P231">
        <f t="shared" si="3"/>
        <v>1151.5</v>
      </c>
      <c r="Q231">
        <v>1.1830328968865709</v>
      </c>
      <c r="R231">
        <v>13.9192524259031</v>
      </c>
      <c r="S231">
        <v>0.95404187894309811</v>
      </c>
      <c r="T231">
        <v>57.395323797223703</v>
      </c>
      <c r="U231">
        <v>6.8541172309489067</v>
      </c>
      <c r="V231">
        <v>24.277171763896011</v>
      </c>
      <c r="W231">
        <v>1.6576658244514737</v>
      </c>
      <c r="X231">
        <v>10.726347437230048</v>
      </c>
      <c r="Y231">
        <v>-10.030789320855618</v>
      </c>
      <c r="Z231">
        <v>11.467982342327184</v>
      </c>
    </row>
    <row r="232" spans="1:26" x14ac:dyDescent="0.35">
      <c r="A232" s="14">
        <v>45415</v>
      </c>
      <c r="B232">
        <v>870.34479999999996</v>
      </c>
      <c r="C232">
        <v>160.36994000000001</v>
      </c>
      <c r="D232">
        <v>809.42</v>
      </c>
      <c r="E232">
        <v>64.622200000000007</v>
      </c>
      <c r="F232">
        <v>58.0685</v>
      </c>
      <c r="G232">
        <v>58.044600000000003</v>
      </c>
      <c r="H232">
        <v>13.944800000000001</v>
      </c>
      <c r="I232">
        <v>837.38459999999998</v>
      </c>
      <c r="J232">
        <v>837.38459999999998</v>
      </c>
      <c r="K232">
        <v>6.8540999999999999</v>
      </c>
      <c r="L232">
        <v>57.395299999999999</v>
      </c>
      <c r="M232">
        <v>14.102499999999999</v>
      </c>
      <c r="N232">
        <v>6.8541172309489067</v>
      </c>
      <c r="O232">
        <v>13.952704628503845</v>
      </c>
      <c r="P232">
        <f t="shared" si="3"/>
        <v>1151.5</v>
      </c>
      <c r="Q232">
        <v>1.1852507406480186</v>
      </c>
      <c r="R232">
        <v>13.952704628503845</v>
      </c>
      <c r="S232">
        <v>0.95633473212568776</v>
      </c>
      <c r="T232">
        <v>57.395323797223703</v>
      </c>
      <c r="U232">
        <v>6.8541172309489067</v>
      </c>
      <c r="V232">
        <v>24.278163621811295</v>
      </c>
      <c r="W232">
        <v>0.7748521718937178</v>
      </c>
      <c r="X232">
        <v>11.095491461986809</v>
      </c>
      <c r="Y232">
        <v>-10.338304121026232</v>
      </c>
      <c r="Z232">
        <v>11.437538750765482</v>
      </c>
    </row>
    <row r="233" spans="1:26" x14ac:dyDescent="0.35">
      <c r="A233" s="14">
        <v>45422</v>
      </c>
      <c r="B233">
        <v>870.34479999999996</v>
      </c>
      <c r="C233">
        <v>160.36994000000001</v>
      </c>
      <c r="D233">
        <v>813.49</v>
      </c>
      <c r="E233">
        <v>64.622200000000007</v>
      </c>
      <c r="F233">
        <v>58.1708</v>
      </c>
      <c r="G233">
        <v>58.160200000000003</v>
      </c>
      <c r="H233">
        <v>13.9871</v>
      </c>
      <c r="I233">
        <v>837.38459999999998</v>
      </c>
      <c r="J233">
        <v>837.38459999999998</v>
      </c>
      <c r="K233">
        <v>6.8540999999999999</v>
      </c>
      <c r="L233">
        <v>57.395299999999999</v>
      </c>
      <c r="M233">
        <v>14.173500000000001</v>
      </c>
      <c r="N233">
        <v>6.8541172309489067</v>
      </c>
      <c r="O233">
        <v>14.106724144644767</v>
      </c>
      <c r="P233">
        <f t="shared" si="3"/>
        <v>1151.5</v>
      </c>
      <c r="Q233">
        <v>1.1954620629663495</v>
      </c>
      <c r="R233">
        <v>14.106724144644767</v>
      </c>
      <c r="S233">
        <v>0.96689141032052672</v>
      </c>
      <c r="T233">
        <v>57.395323797223703</v>
      </c>
      <c r="U233">
        <v>6.8541172309489067</v>
      </c>
      <c r="V233">
        <v>24.278163621811295</v>
      </c>
      <c r="W233">
        <v>1.2627883985835318</v>
      </c>
      <c r="X233">
        <v>11.057812637730724</v>
      </c>
      <c r="Y233">
        <v>-10.139311096332195</v>
      </c>
      <c r="Z233">
        <v>11.514427662428172</v>
      </c>
    </row>
    <row r="234" spans="1:26" x14ac:dyDescent="0.35">
      <c r="A234" s="14">
        <v>45429</v>
      </c>
      <c r="B234">
        <v>878.26530000000002</v>
      </c>
      <c r="C234">
        <v>160.36994000000001</v>
      </c>
      <c r="D234">
        <v>836.77</v>
      </c>
      <c r="E234">
        <v>62.4114</v>
      </c>
      <c r="F234">
        <v>58.796100000000003</v>
      </c>
      <c r="G234">
        <v>58.780999999999999</v>
      </c>
      <c r="H234">
        <v>14.2354</v>
      </c>
      <c r="I234">
        <v>842.46259999999995</v>
      </c>
      <c r="J234">
        <v>842.46259999999995</v>
      </c>
      <c r="K234">
        <v>6.6603000000000003</v>
      </c>
      <c r="L234">
        <v>56.110500000000002</v>
      </c>
      <c r="M234">
        <v>14.9129</v>
      </c>
      <c r="N234">
        <v>6.6598410705464097</v>
      </c>
      <c r="O234">
        <v>14.63090923611572</v>
      </c>
      <c r="P234">
        <f t="shared" si="3"/>
        <v>1151.5</v>
      </c>
      <c r="Q234">
        <v>1.2518268097768321</v>
      </c>
      <c r="R234">
        <v>14.63090923611572</v>
      </c>
      <c r="S234">
        <v>0.97439530230120264</v>
      </c>
      <c r="T234">
        <v>56.106560894634704</v>
      </c>
      <c r="U234">
        <v>6.6598410705464097</v>
      </c>
      <c r="V234">
        <v>24.227774869400779</v>
      </c>
      <c r="W234">
        <v>6.9408370074962233</v>
      </c>
      <c r="X234">
        <v>-7.4482677621632014</v>
      </c>
      <c r="Y234">
        <v>-4.0094429463365202</v>
      </c>
      <c r="Z234">
        <v>9.5504104526508602</v>
      </c>
    </row>
    <row r="235" spans="1:26" x14ac:dyDescent="0.35">
      <c r="A235" s="14">
        <v>45436</v>
      </c>
      <c r="B235">
        <v>878.26220000000001</v>
      </c>
      <c r="C235">
        <v>160.36994000000001</v>
      </c>
      <c r="D235">
        <v>811.2</v>
      </c>
      <c r="E235">
        <v>62.4114</v>
      </c>
      <c r="F235">
        <v>59.045699999999997</v>
      </c>
      <c r="G235">
        <v>58.674199999999999</v>
      </c>
      <c r="H235">
        <v>13.8255</v>
      </c>
      <c r="I235">
        <v>842.45960000000002</v>
      </c>
      <c r="J235">
        <v>842.45960000000002</v>
      </c>
      <c r="K235">
        <v>6.6603000000000003</v>
      </c>
      <c r="L235">
        <v>56.110199999999999</v>
      </c>
      <c r="M235">
        <v>14.4573</v>
      </c>
      <c r="N235">
        <v>6.6603222008385004</v>
      </c>
      <c r="O235">
        <v>14.602787138383853</v>
      </c>
      <c r="P235">
        <f t="shared" si="3"/>
        <v>1151.5</v>
      </c>
      <c r="Q235">
        <v>1.25002464025573</v>
      </c>
      <c r="R235">
        <v>14.602787138383853</v>
      </c>
      <c r="S235">
        <v>0.97259267371896885</v>
      </c>
      <c r="T235">
        <v>56.110521384391205</v>
      </c>
      <c r="U235">
        <v>6.6603222008385004</v>
      </c>
      <c r="V235">
        <v>24.259407124025703</v>
      </c>
      <c r="W235">
        <v>7.5539957429272926</v>
      </c>
      <c r="X235">
        <v>-7.4718201060722178</v>
      </c>
      <c r="Y235">
        <v>-3.103426354873609</v>
      </c>
      <c r="Z235">
        <v>9.6256540931693468</v>
      </c>
    </row>
    <row r="236" spans="1:26" x14ac:dyDescent="0.35">
      <c r="A236" s="14">
        <v>45443</v>
      </c>
      <c r="B236">
        <v>878.25890000000004</v>
      </c>
      <c r="C236">
        <v>160.36994000000001</v>
      </c>
      <c r="D236">
        <v>791.2</v>
      </c>
      <c r="E236">
        <v>62.4114</v>
      </c>
      <c r="F236">
        <v>58.662399999999998</v>
      </c>
      <c r="G236">
        <v>58.517499999999998</v>
      </c>
      <c r="H236">
        <v>13.5207</v>
      </c>
      <c r="I236">
        <v>842.45630000000006</v>
      </c>
      <c r="J236">
        <v>842.45630000000006</v>
      </c>
      <c r="K236">
        <v>6.6600999999999999</v>
      </c>
      <c r="L236">
        <v>56.108800000000002</v>
      </c>
      <c r="M236">
        <v>14.1012</v>
      </c>
      <c r="N236">
        <v>6.6601469281796151</v>
      </c>
      <c r="O236">
        <v>14.161943177021149</v>
      </c>
      <c r="P236">
        <f t="shared" si="3"/>
        <v>1151.5</v>
      </c>
      <c r="Q236">
        <v>1.2206392737268299</v>
      </c>
      <c r="R236">
        <v>14.161943177021149</v>
      </c>
      <c r="S236">
        <v>0.94320622347491656</v>
      </c>
      <c r="T236">
        <v>56.108825608714234</v>
      </c>
      <c r="U236">
        <v>6.6601469281796151</v>
      </c>
      <c r="V236">
        <v>24.264821042819086</v>
      </c>
      <c r="W236">
        <v>7.1858191379034899</v>
      </c>
      <c r="X236">
        <v>-7.3597028349729108</v>
      </c>
      <c r="Y236">
        <v>-3.7950089323663025</v>
      </c>
      <c r="Z236">
        <v>9.8905269024094302</v>
      </c>
    </row>
    <row r="237" spans="1:26" x14ac:dyDescent="0.35">
      <c r="A237" s="14">
        <v>45450</v>
      </c>
      <c r="B237">
        <v>878.25890000000004</v>
      </c>
      <c r="C237">
        <v>160.36994000000001</v>
      </c>
      <c r="D237">
        <v>786.93</v>
      </c>
      <c r="E237">
        <v>62.4114</v>
      </c>
      <c r="F237">
        <v>58.683399999999999</v>
      </c>
      <c r="G237">
        <v>58.560699999999997</v>
      </c>
      <c r="H237">
        <v>13.437900000000001</v>
      </c>
      <c r="I237">
        <v>842.45630000000006</v>
      </c>
      <c r="J237">
        <v>842.45630000000006</v>
      </c>
      <c r="K237">
        <v>6.6600999999999999</v>
      </c>
      <c r="L237">
        <v>56.108800000000002</v>
      </c>
      <c r="M237">
        <v>14.0251</v>
      </c>
      <c r="N237">
        <v>6.6601469281796151</v>
      </c>
      <c r="O237">
        <v>14.136278765328731</v>
      </c>
      <c r="P237">
        <f t="shared" si="3"/>
        <v>1151.5</v>
      </c>
      <c r="Q237">
        <v>1.2189299861998621</v>
      </c>
      <c r="R237">
        <v>14.136278765328731</v>
      </c>
      <c r="S237">
        <v>0.9414969359479487</v>
      </c>
      <c r="T237">
        <v>56.108825608714234</v>
      </c>
      <c r="U237">
        <v>6.6601469281796151</v>
      </c>
      <c r="V237">
        <v>24.263078094865335</v>
      </c>
      <c r="W237">
        <v>7.4198195931119093</v>
      </c>
      <c r="X237">
        <v>-7.2274848550783526</v>
      </c>
      <c r="Y237">
        <v>-3.5194368593614658</v>
      </c>
      <c r="Z237">
        <v>9.7139682795352211</v>
      </c>
    </row>
    <row r="238" spans="1:26" x14ac:dyDescent="0.35">
      <c r="A238" s="14">
        <v>45457</v>
      </c>
      <c r="B238">
        <v>878.26400000000001</v>
      </c>
      <c r="C238">
        <v>160.83063000000001</v>
      </c>
      <c r="D238">
        <v>781.66</v>
      </c>
      <c r="E238">
        <v>62.4114</v>
      </c>
      <c r="F238">
        <v>58.181199999999997</v>
      </c>
      <c r="G238">
        <v>58.046399999999998</v>
      </c>
      <c r="H238">
        <v>13.466100000000001</v>
      </c>
      <c r="I238">
        <v>842.46140000000003</v>
      </c>
      <c r="J238">
        <v>842.46140000000003</v>
      </c>
      <c r="K238">
        <v>6.6608999999999998</v>
      </c>
      <c r="L238">
        <v>56.115400000000001</v>
      </c>
      <c r="M238">
        <v>13.929500000000001</v>
      </c>
      <c r="N238">
        <v>6.6608888745481556</v>
      </c>
      <c r="O238">
        <v>14.034289090877511</v>
      </c>
      <c r="P238">
        <f t="shared" si="3"/>
        <v>1151.5</v>
      </c>
      <c r="Q238">
        <v>1.2122397605222559</v>
      </c>
      <c r="R238">
        <v>14.034289090877511</v>
      </c>
      <c r="S238">
        <v>0.93480840067618565</v>
      </c>
      <c r="T238">
        <v>56.115418094950904</v>
      </c>
      <c r="U238">
        <v>6.6608888745481556</v>
      </c>
      <c r="V238">
        <v>24.272534213336154</v>
      </c>
      <c r="W238">
        <v>7.3145609933068245</v>
      </c>
      <c r="X238">
        <v>-7.2628001850992883</v>
      </c>
      <c r="Y238">
        <v>-3.499893285668195</v>
      </c>
      <c r="Z238">
        <v>9.6885783992291898</v>
      </c>
    </row>
    <row r="239" spans="1:26" x14ac:dyDescent="0.35">
      <c r="A239" s="14">
        <v>45464</v>
      </c>
      <c r="B239">
        <v>878.26239999999996</v>
      </c>
      <c r="C239">
        <v>160.83063000000001</v>
      </c>
      <c r="D239">
        <v>776.11</v>
      </c>
      <c r="E239">
        <v>62.4114</v>
      </c>
      <c r="F239">
        <v>58.104500000000002</v>
      </c>
      <c r="G239">
        <v>57.867699999999999</v>
      </c>
      <c r="H239">
        <v>13.411799999999999</v>
      </c>
      <c r="I239">
        <v>842.45979999999997</v>
      </c>
      <c r="J239">
        <v>842.45979999999997</v>
      </c>
      <c r="K239">
        <v>6.6608999999999998</v>
      </c>
      <c r="L239">
        <v>56.1158</v>
      </c>
      <c r="M239">
        <v>13.830500000000001</v>
      </c>
      <c r="N239">
        <v>6.6609490893143759</v>
      </c>
      <c r="O239">
        <v>13.883608342987756</v>
      </c>
      <c r="P239">
        <f t="shared" si="3"/>
        <v>1151.5</v>
      </c>
      <c r="Q239">
        <v>1.2048686193164935</v>
      </c>
      <c r="R239">
        <v>13.883608342987756</v>
      </c>
      <c r="S239">
        <v>0.92478008348621765</v>
      </c>
      <c r="T239">
        <v>56.115815193929599</v>
      </c>
      <c r="U239">
        <v>6.6609490893143759</v>
      </c>
      <c r="V239">
        <v>24.286227996809131</v>
      </c>
      <c r="W239">
        <v>6.1747543397970786</v>
      </c>
      <c r="X239">
        <v>-7.2870240600930414</v>
      </c>
      <c r="Y239">
        <v>-4.2737225018384688</v>
      </c>
      <c r="Z239">
        <v>9.5230448042232059</v>
      </c>
    </row>
    <row r="240" spans="1:26" x14ac:dyDescent="0.35">
      <c r="A240" s="14">
        <v>45471</v>
      </c>
      <c r="B240">
        <v>878.26099999999997</v>
      </c>
      <c r="C240">
        <v>160.83063000000001</v>
      </c>
      <c r="D240">
        <v>776.53</v>
      </c>
      <c r="E240">
        <v>62.4114</v>
      </c>
      <c r="F240">
        <v>58.2774</v>
      </c>
      <c r="G240">
        <v>57.883200000000002</v>
      </c>
      <c r="H240">
        <v>13.4155</v>
      </c>
      <c r="I240">
        <v>842.45830000000001</v>
      </c>
      <c r="J240">
        <v>842.45830000000001</v>
      </c>
      <c r="K240">
        <v>6.6608999999999998</v>
      </c>
      <c r="L240">
        <v>56.115600000000001</v>
      </c>
      <c r="M240">
        <v>13.837999999999999</v>
      </c>
      <c r="N240">
        <v>6.6609294505090189</v>
      </c>
      <c r="O240">
        <v>13.977918879417523</v>
      </c>
      <c r="P240">
        <f t="shared" si="3"/>
        <v>1151.5</v>
      </c>
      <c r="Q240">
        <v>1.2111658894917539</v>
      </c>
      <c r="R240">
        <v>13.977918879417523</v>
      </c>
      <c r="S240">
        <v>0.93105931520738217</v>
      </c>
      <c r="T240">
        <v>56.115649744898654</v>
      </c>
      <c r="U240">
        <v>6.6609294505090189</v>
      </c>
      <c r="V240">
        <v>24.303974228913578</v>
      </c>
      <c r="W240">
        <v>6.1499521662564192</v>
      </c>
      <c r="X240">
        <v>-7.3850969889824132</v>
      </c>
      <c r="Y240">
        <v>-4.2280524447873642</v>
      </c>
      <c r="Z240">
        <v>9.1991997092092888</v>
      </c>
    </row>
    <row r="241" spans="1:26" x14ac:dyDescent="0.35">
      <c r="A241" s="14">
        <v>45478</v>
      </c>
      <c r="B241">
        <v>878.26089999999999</v>
      </c>
      <c r="C241">
        <v>160.83063000000001</v>
      </c>
      <c r="D241">
        <v>792.19</v>
      </c>
      <c r="E241">
        <v>62.4114</v>
      </c>
      <c r="F241">
        <v>58.337699999999998</v>
      </c>
      <c r="G241">
        <v>57.982500000000002</v>
      </c>
      <c r="H241">
        <v>13.662599999999999</v>
      </c>
      <c r="I241">
        <v>842.45830000000001</v>
      </c>
      <c r="J241">
        <v>842.45830000000001</v>
      </c>
      <c r="K241">
        <v>6.6608999999999998</v>
      </c>
      <c r="L241">
        <v>56.115600000000001</v>
      </c>
      <c r="M241">
        <v>14.117100000000001</v>
      </c>
      <c r="N241">
        <v>6.6609409306980156</v>
      </c>
      <c r="O241">
        <v>13.877055977921154</v>
      </c>
      <c r="P241">
        <f t="shared" si="3"/>
        <v>1151.5</v>
      </c>
      <c r="Q241">
        <v>1.2044302630892874</v>
      </c>
      <c r="R241">
        <v>13.877055977921154</v>
      </c>
      <c r="S241">
        <v>0.92434250160922615</v>
      </c>
      <c r="T241">
        <v>56.115648826305005</v>
      </c>
      <c r="U241">
        <v>6.6609409306980156</v>
      </c>
      <c r="V241">
        <v>24.327130310793073</v>
      </c>
      <c r="W241">
        <v>6.2142184939410861</v>
      </c>
      <c r="X241">
        <v>-7.4387033707092218</v>
      </c>
      <c r="Y241">
        <v>-4.3735270359969514</v>
      </c>
      <c r="Z241">
        <v>9.2498180850400757</v>
      </c>
    </row>
    <row r="242" spans="1:26" x14ac:dyDescent="0.35">
      <c r="A242" s="14">
        <v>45485</v>
      </c>
      <c r="B242">
        <v>878.26130000000001</v>
      </c>
      <c r="C242">
        <v>160.83063000000001</v>
      </c>
      <c r="D242">
        <v>811.43</v>
      </c>
      <c r="E242">
        <v>62.411299999999997</v>
      </c>
      <c r="F242">
        <v>58.988100000000003</v>
      </c>
      <c r="G242">
        <v>58.6753</v>
      </c>
      <c r="H242">
        <v>13.8292</v>
      </c>
      <c r="I242">
        <v>842.45870000000002</v>
      </c>
      <c r="J242">
        <v>842.45870000000002</v>
      </c>
      <c r="K242">
        <v>6.6611000000000002</v>
      </c>
      <c r="L242">
        <v>56.117100000000001</v>
      </c>
      <c r="M242">
        <v>14.4596</v>
      </c>
      <c r="N242">
        <v>6.660904752102331</v>
      </c>
      <c r="O242">
        <v>14.319805976450775</v>
      </c>
      <c r="P242">
        <f t="shared" si="3"/>
        <v>1151.5</v>
      </c>
      <c r="Q242">
        <v>1.2340013932078098</v>
      </c>
      <c r="R242">
        <v>14.319805976450775</v>
      </c>
      <c r="S242">
        <v>0.95382863677724328</v>
      </c>
      <c r="T242">
        <v>56.115285452992268</v>
      </c>
      <c r="U242">
        <v>6.660904752102331</v>
      </c>
      <c r="V242">
        <v>24.398858588918447</v>
      </c>
      <c r="W242">
        <v>7.4372790704690104</v>
      </c>
      <c r="X242">
        <v>9.4753976678435592</v>
      </c>
      <c r="Y242">
        <v>-3.5542000648449066</v>
      </c>
      <c r="Z242">
        <v>8.9426569238690519</v>
      </c>
    </row>
    <row r="243" spans="1:26" x14ac:dyDescent="0.35">
      <c r="A243" s="14">
        <v>45492</v>
      </c>
      <c r="B243">
        <v>878.26130000000001</v>
      </c>
      <c r="C243">
        <v>160.83063000000001</v>
      </c>
      <c r="D243">
        <v>802.32</v>
      </c>
      <c r="E243">
        <v>62.411299999999997</v>
      </c>
      <c r="F243">
        <v>58.278199999999998</v>
      </c>
      <c r="G243">
        <v>58.545499999999997</v>
      </c>
      <c r="H243">
        <v>13.7042</v>
      </c>
      <c r="I243">
        <v>842.45870000000002</v>
      </c>
      <c r="J243">
        <v>842.45870000000002</v>
      </c>
      <c r="K243">
        <v>6.6611000000000002</v>
      </c>
      <c r="L243">
        <v>56.117100000000001</v>
      </c>
      <c r="M243">
        <v>14.2972</v>
      </c>
      <c r="N243">
        <v>6.6611117631932393</v>
      </c>
      <c r="O243">
        <v>14.470451367474066</v>
      </c>
      <c r="P243">
        <f t="shared" si="3"/>
        <v>1151.5</v>
      </c>
      <c r="Q243">
        <v>1.2440941778771561</v>
      </c>
      <c r="R243">
        <v>14.470451367474066</v>
      </c>
      <c r="S243">
        <v>0.96389293822597188</v>
      </c>
      <c r="T243">
        <v>56.117116140914689</v>
      </c>
      <c r="U243">
        <v>6.6611117631932393</v>
      </c>
      <c r="V243">
        <v>24.368081305797286</v>
      </c>
      <c r="W243">
        <v>7.3259019399505068</v>
      </c>
      <c r="X243">
        <v>9.7989864632864876</v>
      </c>
      <c r="Y243">
        <v>-4.1580499361357335</v>
      </c>
      <c r="Z243">
        <v>9.5149381702661415</v>
      </c>
    </row>
    <row r="244" spans="1:26" x14ac:dyDescent="0.35">
      <c r="A244" s="14">
        <v>45499</v>
      </c>
      <c r="B244">
        <v>878.26130000000001</v>
      </c>
      <c r="C244">
        <v>160.83063000000001</v>
      </c>
      <c r="D244">
        <v>810.98</v>
      </c>
      <c r="E244">
        <v>62.411299999999997</v>
      </c>
      <c r="F244">
        <v>58.493400000000001</v>
      </c>
      <c r="G244">
        <v>58.545200000000001</v>
      </c>
      <c r="H244">
        <v>13.8522</v>
      </c>
      <c r="I244">
        <v>842.45870000000002</v>
      </c>
      <c r="J244">
        <v>842.45870000000002</v>
      </c>
      <c r="K244">
        <v>6.6611000000000002</v>
      </c>
      <c r="L244">
        <v>56.117100000000001</v>
      </c>
      <c r="M244">
        <v>14.451599999999999</v>
      </c>
      <c r="N244">
        <v>6.6611117631932393</v>
      </c>
      <c r="O244">
        <v>14.290470629072649</v>
      </c>
      <c r="P244">
        <f t="shared" si="3"/>
        <v>1151.5</v>
      </c>
      <c r="Q244">
        <v>1.232071019548703</v>
      </c>
      <c r="R244">
        <v>14.290470629072649</v>
      </c>
      <c r="S244">
        <v>0.95190422008883302</v>
      </c>
      <c r="T244">
        <v>56.117116140914689</v>
      </c>
      <c r="U244">
        <v>6.6611117631932393</v>
      </c>
      <c r="V244">
        <v>23.463536007145969</v>
      </c>
      <c r="W244">
        <v>8.7125783588979342</v>
      </c>
      <c r="X244">
        <v>10.160562209487574</v>
      </c>
      <c r="Y244">
        <v>-5.2091562830160578</v>
      </c>
      <c r="Z244">
        <v>7.8125147306194798</v>
      </c>
    </row>
    <row r="245" spans="1:26" x14ac:dyDescent="0.35">
      <c r="A245" s="14">
        <v>45506</v>
      </c>
      <c r="B245">
        <v>878.26160000000004</v>
      </c>
      <c r="C245">
        <v>160.83063000000001</v>
      </c>
      <c r="D245">
        <v>833.04</v>
      </c>
      <c r="E245">
        <v>62.411299999999997</v>
      </c>
      <c r="F245">
        <v>59.785699999999999</v>
      </c>
      <c r="G245">
        <v>59.750100000000003</v>
      </c>
      <c r="H245">
        <v>13.9421</v>
      </c>
      <c r="I245">
        <v>842.45899999999995</v>
      </c>
      <c r="J245">
        <v>842.45899999999995</v>
      </c>
      <c r="K245">
        <v>6.6615000000000002</v>
      </c>
      <c r="L245">
        <v>56.120399999999997</v>
      </c>
      <c r="M245">
        <v>14.8438</v>
      </c>
      <c r="N245">
        <v>6.6611117631932393</v>
      </c>
      <c r="O245">
        <v>14.782299181535931</v>
      </c>
      <c r="P245">
        <f t="shared" si="3"/>
        <v>1151.5</v>
      </c>
      <c r="Q245">
        <v>1.2649263829017043</v>
      </c>
      <c r="R245">
        <v>14.782299181535931</v>
      </c>
      <c r="S245">
        <v>0.98466546965170765</v>
      </c>
      <c r="T245">
        <v>56.117116140914689</v>
      </c>
      <c r="U245">
        <v>6.6611117631932393</v>
      </c>
      <c r="V245">
        <v>23.478703821016797</v>
      </c>
      <c r="W245">
        <v>9.6954577254843795</v>
      </c>
      <c r="X245">
        <v>9.7733203988257618</v>
      </c>
      <c r="Y245">
        <v>-4.2698028057010742</v>
      </c>
      <c r="Z245">
        <v>7.4928590427119017</v>
      </c>
    </row>
    <row r="246" spans="1:26" x14ac:dyDescent="0.35">
      <c r="A246" s="14">
        <v>45513</v>
      </c>
      <c r="B246">
        <v>878.25609999999995</v>
      </c>
      <c r="C246">
        <v>160.83063000000001</v>
      </c>
      <c r="D246">
        <v>829.69</v>
      </c>
      <c r="E246">
        <v>62.4114</v>
      </c>
      <c r="F246">
        <v>60.019300000000001</v>
      </c>
      <c r="G246">
        <v>60.191699999999997</v>
      </c>
      <c r="H246">
        <v>13.7841</v>
      </c>
      <c r="I246">
        <v>842.45349999999996</v>
      </c>
      <c r="J246">
        <v>842.45349999999996</v>
      </c>
      <c r="K246">
        <v>6.6651999999999996</v>
      </c>
      <c r="L246">
        <v>56.1511</v>
      </c>
      <c r="M246">
        <v>14.776</v>
      </c>
      <c r="N246">
        <v>6.6651022946073848</v>
      </c>
      <c r="O246">
        <v>14.55182531277385</v>
      </c>
      <c r="P246">
        <f t="shared" si="3"/>
        <v>1151.5</v>
      </c>
      <c r="Q246">
        <v>1.2501110561344226</v>
      </c>
      <c r="R246">
        <v>14.55182531277385</v>
      </c>
      <c r="S246">
        <v>0.9698940428289482</v>
      </c>
      <c r="T246">
        <v>56.151031395541501</v>
      </c>
      <c r="U246">
        <v>6.6651022946073848</v>
      </c>
      <c r="V246">
        <v>23.475298187509576</v>
      </c>
      <c r="W246">
        <v>9.8688183762677557</v>
      </c>
      <c r="X246">
        <v>10.946335901812922</v>
      </c>
      <c r="Y246">
        <v>-2.7431624544807596</v>
      </c>
      <c r="Z246">
        <v>7.4610780812106352</v>
      </c>
    </row>
    <row r="247" spans="1:26" x14ac:dyDescent="0.35">
      <c r="A247" s="14">
        <v>45520</v>
      </c>
      <c r="B247">
        <v>878.12480000000005</v>
      </c>
      <c r="C247">
        <v>160.83063000000001</v>
      </c>
      <c r="D247">
        <v>842.04</v>
      </c>
      <c r="E247">
        <v>65.624600000000001</v>
      </c>
      <c r="F247">
        <v>60.821199999999997</v>
      </c>
      <c r="G247">
        <v>60.9422</v>
      </c>
      <c r="H247">
        <v>13.817</v>
      </c>
      <c r="I247">
        <v>842.5652</v>
      </c>
      <c r="J247">
        <v>842.5652</v>
      </c>
      <c r="K247">
        <v>6.9481999999999999</v>
      </c>
      <c r="L247">
        <v>58.543500000000002</v>
      </c>
      <c r="M247">
        <v>14.383100000000001</v>
      </c>
      <c r="N247">
        <v>6.9442270677404574</v>
      </c>
      <c r="O247">
        <v>14.208331534799656</v>
      </c>
      <c r="P247">
        <f t="shared" si="3"/>
        <v>1151.5</v>
      </c>
      <c r="Q247">
        <v>1.251494067687188</v>
      </c>
      <c r="R247">
        <v>14.208331534799656</v>
      </c>
      <c r="S247">
        <v>0.98665880431386088</v>
      </c>
      <c r="T247">
        <v>58.508629107078463</v>
      </c>
      <c r="U247">
        <v>6.9442270677404574</v>
      </c>
      <c r="V247">
        <v>23.802405017908232</v>
      </c>
      <c r="W247">
        <v>5.9991889941457899</v>
      </c>
      <c r="X247">
        <v>13.69151575622948</v>
      </c>
      <c r="Y247">
        <v>-5.7714535382388013</v>
      </c>
      <c r="Z247">
        <v>7.1715376336884002</v>
      </c>
    </row>
    <row r="248" spans="1:26" x14ac:dyDescent="0.35">
      <c r="A248" s="14">
        <v>45527</v>
      </c>
      <c r="B248">
        <v>878.12699999999995</v>
      </c>
      <c r="C248">
        <v>160.83063000000001</v>
      </c>
      <c r="D248">
        <v>895.75</v>
      </c>
      <c r="E248">
        <v>65.624499999999998</v>
      </c>
      <c r="F248">
        <v>62.401499999999999</v>
      </c>
      <c r="G248">
        <v>62.5749</v>
      </c>
      <c r="H248">
        <v>14.3148</v>
      </c>
      <c r="I248">
        <v>842.56740000000002</v>
      </c>
      <c r="J248">
        <v>842.56740000000002</v>
      </c>
      <c r="K248">
        <v>6.9481999999999999</v>
      </c>
      <c r="L248">
        <v>58.543399999999998</v>
      </c>
      <c r="M248">
        <v>15.300599999999999</v>
      </c>
      <c r="N248">
        <v>6.9482169022775873</v>
      </c>
      <c r="O248">
        <v>15.02748064303635</v>
      </c>
      <c r="P248">
        <f t="shared" si="3"/>
        <v>1151.5</v>
      </c>
      <c r="Q248">
        <v>1.3095532264692522</v>
      </c>
      <c r="R248">
        <v>15.02748064303635</v>
      </c>
      <c r="S248">
        <v>1.0441419500259443</v>
      </c>
      <c r="T248">
        <v>58.543412625034776</v>
      </c>
      <c r="U248">
        <v>6.9482169022775873</v>
      </c>
      <c r="V248">
        <v>23.865621186647115</v>
      </c>
      <c r="W248">
        <v>6.5641186641177569</v>
      </c>
      <c r="X248">
        <v>13.647993280272397</v>
      </c>
      <c r="Y248">
        <v>-4.4694637563397386</v>
      </c>
      <c r="Z248">
        <v>7.0975464435274187</v>
      </c>
    </row>
    <row r="249" spans="1:26" x14ac:dyDescent="0.35">
      <c r="A249" s="14">
        <v>45534</v>
      </c>
      <c r="B249">
        <v>878.14369999999997</v>
      </c>
      <c r="C249">
        <v>160.83063000000001</v>
      </c>
      <c r="D249">
        <v>900.2</v>
      </c>
      <c r="E249">
        <v>65.624399999999994</v>
      </c>
      <c r="F249">
        <v>62.336599999999997</v>
      </c>
      <c r="G249">
        <v>62.515099999999997</v>
      </c>
      <c r="H249">
        <v>14.399699999999999</v>
      </c>
      <c r="I249">
        <v>842.58410000000003</v>
      </c>
      <c r="J249">
        <v>842.58410000000003</v>
      </c>
      <c r="K249">
        <v>6.9481000000000002</v>
      </c>
      <c r="L249">
        <v>58.543399999999998</v>
      </c>
      <c r="M249">
        <v>15.3766</v>
      </c>
      <c r="N249">
        <v>6.9482169022775873</v>
      </c>
      <c r="O249">
        <v>15.430429479502237</v>
      </c>
      <c r="P249">
        <f t="shared" si="3"/>
        <v>1151.5</v>
      </c>
      <c r="Q249">
        <v>1.3375509856321057</v>
      </c>
      <c r="R249">
        <v>15.430429479502237</v>
      </c>
      <c r="S249">
        <v>1.0721397091887981</v>
      </c>
      <c r="T249">
        <v>58.543412625034776</v>
      </c>
      <c r="U249">
        <v>6.9482169022775873</v>
      </c>
      <c r="V249">
        <v>23.879678600041636</v>
      </c>
      <c r="W249">
        <v>6.6744339243801258</v>
      </c>
      <c r="X249">
        <v>13.829619403167555</v>
      </c>
      <c r="Y249">
        <v>-3.8922407414467926</v>
      </c>
      <c r="Z249">
        <v>6.8280628343453316</v>
      </c>
    </row>
    <row r="250" spans="1:26" x14ac:dyDescent="0.35">
      <c r="A250" s="14">
        <v>45541</v>
      </c>
      <c r="B250">
        <v>878.14059999999995</v>
      </c>
      <c r="C250">
        <v>160.83063000000001</v>
      </c>
      <c r="D250">
        <v>964.47</v>
      </c>
      <c r="E250">
        <v>65.624399999999994</v>
      </c>
      <c r="F250">
        <v>62.972099999999998</v>
      </c>
      <c r="G250">
        <v>63.064799999999998</v>
      </c>
      <c r="H250">
        <v>15.2933</v>
      </c>
      <c r="I250">
        <v>842.58090000000004</v>
      </c>
      <c r="J250">
        <v>842.58090000000004</v>
      </c>
      <c r="K250">
        <v>6.9512</v>
      </c>
      <c r="L250">
        <v>58.569299999999998</v>
      </c>
      <c r="M250">
        <v>16.467099999999999</v>
      </c>
      <c r="N250">
        <v>6.9511836318804265</v>
      </c>
      <c r="O250">
        <v>15.391327163282902</v>
      </c>
      <c r="P250">
        <f t="shared" si="3"/>
        <v>1151.5</v>
      </c>
      <c r="Q250">
        <v>1.3352864363208834</v>
      </c>
      <c r="R250">
        <v>15.391327163282902</v>
      </c>
      <c r="S250">
        <v>1.0698794145032871</v>
      </c>
      <c r="T250">
        <v>58.569348207378539</v>
      </c>
      <c r="U250">
        <v>6.9511836318804265</v>
      </c>
      <c r="V250">
        <v>23.864015892054894</v>
      </c>
      <c r="W250">
        <v>7.2147472682032481</v>
      </c>
      <c r="X250">
        <v>14.165771231951982</v>
      </c>
      <c r="Y250">
        <v>-3.4742470167391857</v>
      </c>
      <c r="Z250">
        <v>6.7193620918333519</v>
      </c>
    </row>
    <row r="251" spans="1:26" x14ac:dyDescent="0.35">
      <c r="A251" s="14">
        <v>45548</v>
      </c>
      <c r="B251">
        <v>878.13729999999998</v>
      </c>
      <c r="C251">
        <v>150.47006999999999</v>
      </c>
      <c r="D251">
        <v>971.81</v>
      </c>
      <c r="E251">
        <v>65.623800000000003</v>
      </c>
      <c r="F251">
        <v>63.845799999999997</v>
      </c>
      <c r="G251">
        <v>63.756500000000003</v>
      </c>
      <c r="H251">
        <v>15.2425</v>
      </c>
      <c r="I251">
        <v>842.57759999999996</v>
      </c>
      <c r="J251">
        <v>842.57759999999996</v>
      </c>
      <c r="K251">
        <v>6.9504000000000001</v>
      </c>
      <c r="L251">
        <v>58.562899999999999</v>
      </c>
      <c r="M251">
        <v>16.5943</v>
      </c>
      <c r="N251">
        <v>6.9504423197093903</v>
      </c>
      <c r="O251">
        <v>16.177484997993886</v>
      </c>
      <c r="P251">
        <f t="shared" si="3"/>
        <v>1151.5</v>
      </c>
      <c r="Q251">
        <v>1.3898148232793697</v>
      </c>
      <c r="R251">
        <v>16.177484997993886</v>
      </c>
      <c r="S251">
        <v>1.1244067635652051</v>
      </c>
      <c r="T251">
        <v>58.562873037278891</v>
      </c>
      <c r="U251">
        <v>6.9504423197093903</v>
      </c>
      <c r="V251">
        <v>23.850250371324229</v>
      </c>
      <c r="W251">
        <v>10.456859290931856</v>
      </c>
      <c r="X251">
        <v>12.502810656793306</v>
      </c>
      <c r="Y251">
        <v>-2.708803387934557</v>
      </c>
      <c r="Z251">
        <v>6.6526317890833813</v>
      </c>
    </row>
    <row r="252" spans="1:26" x14ac:dyDescent="0.35">
      <c r="A252" s="14">
        <v>45555</v>
      </c>
      <c r="B252">
        <v>878.14480000000003</v>
      </c>
      <c r="C252">
        <v>150.47006999999999</v>
      </c>
      <c r="D252">
        <v>985.75</v>
      </c>
      <c r="E252">
        <v>65.6233</v>
      </c>
      <c r="F252">
        <v>64.9893</v>
      </c>
      <c r="G252">
        <v>64.956000000000003</v>
      </c>
      <c r="H252">
        <v>15.175700000000001</v>
      </c>
      <c r="I252">
        <v>842.58519999999999</v>
      </c>
      <c r="J252">
        <v>842.58519999999999</v>
      </c>
      <c r="K252">
        <v>6.9515000000000002</v>
      </c>
      <c r="L252">
        <v>58.572699999999998</v>
      </c>
      <c r="M252">
        <v>16.829499999999999</v>
      </c>
      <c r="N252">
        <v>6.9499569822082581</v>
      </c>
      <c r="O252">
        <v>16.580254642817529</v>
      </c>
      <c r="P252">
        <f t="shared" si="3"/>
        <v>1151.5</v>
      </c>
      <c r="Q252">
        <v>1.3434943325854234</v>
      </c>
      <c r="R252">
        <v>16.580254642817529</v>
      </c>
      <c r="S252">
        <v>1.1523205652164057</v>
      </c>
      <c r="T252">
        <v>58.55941425004599</v>
      </c>
      <c r="U252">
        <v>6.9499569822082581</v>
      </c>
      <c r="V252">
        <v>23.886321223729954</v>
      </c>
      <c r="W252">
        <v>11.664115771368099</v>
      </c>
      <c r="X252">
        <v>9.3908910402566139</v>
      </c>
      <c r="Y252">
        <v>-1.3520072264001781</v>
      </c>
      <c r="Z252">
        <v>4.0701817037821595</v>
      </c>
    </row>
    <row r="253" spans="1:26" x14ac:dyDescent="0.35">
      <c r="A253" s="14">
        <v>45562</v>
      </c>
      <c r="B253">
        <v>878.14480000000003</v>
      </c>
      <c r="C253">
        <v>150.47006999999999</v>
      </c>
      <c r="D253">
        <v>1003.57</v>
      </c>
      <c r="E253">
        <v>65.6233</v>
      </c>
      <c r="F253">
        <v>66.662499999999994</v>
      </c>
      <c r="G253">
        <v>66.600899999999996</v>
      </c>
      <c r="H253">
        <v>15.0684</v>
      </c>
      <c r="I253">
        <v>842.58519999999999</v>
      </c>
      <c r="J253">
        <v>842.58519999999999</v>
      </c>
      <c r="K253">
        <v>6.9515000000000002</v>
      </c>
      <c r="L253">
        <v>58.572699999999998</v>
      </c>
      <c r="M253">
        <v>17.133800000000001</v>
      </c>
      <c r="N253">
        <v>6.9515430881725209</v>
      </c>
      <c r="O253">
        <v>17.192830586703433</v>
      </c>
      <c r="P253">
        <f t="shared" si="3"/>
        <v>1151.5</v>
      </c>
      <c r="Q253">
        <v>1.3835811538556433</v>
      </c>
      <c r="R253">
        <v>17.192830586703433</v>
      </c>
      <c r="S253">
        <v>1.1951670263111938</v>
      </c>
      <c r="T253">
        <v>58.572670446646249</v>
      </c>
      <c r="U253">
        <v>6.9515430881725209</v>
      </c>
      <c r="V253">
        <v>23.878025158647571</v>
      </c>
      <c r="W253">
        <v>14.39136928420819</v>
      </c>
      <c r="X253">
        <v>9.2738644445487637</v>
      </c>
      <c r="Y253">
        <v>2.2374678583456844</v>
      </c>
      <c r="Z253">
        <v>4.095409999721908</v>
      </c>
    </row>
    <row r="254" spans="1:26" x14ac:dyDescent="0.35">
      <c r="A254" s="14">
        <v>45569</v>
      </c>
      <c r="B254">
        <v>878.14459999999997</v>
      </c>
      <c r="C254">
        <v>150.47006999999999</v>
      </c>
      <c r="D254">
        <v>978.07</v>
      </c>
      <c r="E254">
        <v>65.623699999999999</v>
      </c>
      <c r="F254">
        <v>64.736099999999993</v>
      </c>
      <c r="G254">
        <v>64.683499999999995</v>
      </c>
      <c r="H254">
        <v>15.120900000000001</v>
      </c>
      <c r="I254">
        <v>842.58489999999995</v>
      </c>
      <c r="J254">
        <v>842.58489999999995</v>
      </c>
      <c r="K254">
        <v>6.9519000000000002</v>
      </c>
      <c r="L254">
        <v>58.575299999999999</v>
      </c>
      <c r="M254">
        <v>16.697700000000001</v>
      </c>
      <c r="N254">
        <v>6.9518913719149502</v>
      </c>
      <c r="O254">
        <v>16.887664537478614</v>
      </c>
      <c r="P254">
        <f t="shared" si="3"/>
        <v>1151.5</v>
      </c>
      <c r="Q254">
        <v>1.3637903893589238</v>
      </c>
      <c r="R254">
        <v>16.887664537478614</v>
      </c>
      <c r="S254">
        <v>1.1740120938989165</v>
      </c>
      <c r="T254">
        <v>58.575299018089744</v>
      </c>
      <c r="U254">
        <v>6.9518913719149502</v>
      </c>
      <c r="V254">
        <v>23.89574689600618</v>
      </c>
      <c r="W254">
        <v>15.359505478512521</v>
      </c>
      <c r="X254">
        <v>8.6052029215020394</v>
      </c>
      <c r="Y254">
        <v>3.143916959444621</v>
      </c>
      <c r="Z254">
        <v>4.3257463416690012</v>
      </c>
    </row>
    <row r="255" spans="1:26" x14ac:dyDescent="0.35">
      <c r="A255" s="14">
        <v>45576</v>
      </c>
      <c r="B255">
        <v>878.15359999999998</v>
      </c>
      <c r="C255">
        <v>150.47006999999999</v>
      </c>
      <c r="D255">
        <v>1001.94</v>
      </c>
      <c r="E255">
        <v>65.622600000000006</v>
      </c>
      <c r="F255">
        <v>64.193600000000004</v>
      </c>
      <c r="G255">
        <v>64.209199999999996</v>
      </c>
      <c r="H255">
        <v>15.6043</v>
      </c>
      <c r="I255">
        <v>842.59400000000005</v>
      </c>
      <c r="J255">
        <v>842.59400000000005</v>
      </c>
      <c r="K255">
        <v>6.9512999999999998</v>
      </c>
      <c r="L255">
        <v>58.571399999999997</v>
      </c>
      <c r="M255">
        <v>17.106300000000001</v>
      </c>
      <c r="N255">
        <v>6.9513140765446471</v>
      </c>
      <c r="O255">
        <v>16.761947897967278</v>
      </c>
      <c r="P255">
        <f t="shared" si="3"/>
        <v>1151.5</v>
      </c>
      <c r="Q255">
        <v>1.3555190058655393</v>
      </c>
      <c r="R255">
        <v>16.761947897967278</v>
      </c>
      <c r="S255">
        <v>1.1651756437344791</v>
      </c>
      <c r="T255">
        <v>58.571354950880099</v>
      </c>
      <c r="U255">
        <v>6.9513140765446471</v>
      </c>
      <c r="V255">
        <v>23.889646481834053</v>
      </c>
      <c r="W255">
        <v>13.502943827790681</v>
      </c>
      <c r="X255">
        <v>9.7238929447065647</v>
      </c>
      <c r="Y255">
        <v>0.95593425760568551</v>
      </c>
      <c r="Z255">
        <v>5.1237855094705687</v>
      </c>
    </row>
    <row r="256" spans="1:26" x14ac:dyDescent="0.35">
      <c r="A256" s="14">
        <v>45583</v>
      </c>
      <c r="B256">
        <v>878.1703</v>
      </c>
      <c r="C256">
        <v>150.47006999999999</v>
      </c>
      <c r="D256">
        <v>1023.31</v>
      </c>
      <c r="E256">
        <v>65.622600000000006</v>
      </c>
      <c r="F256">
        <v>64.853700000000003</v>
      </c>
      <c r="G256">
        <v>64.806799999999996</v>
      </c>
      <c r="H256">
        <v>15.7902</v>
      </c>
      <c r="I256">
        <v>842.61069999999995</v>
      </c>
      <c r="J256">
        <v>842.61069999999995</v>
      </c>
      <c r="K256">
        <v>6.952</v>
      </c>
      <c r="L256">
        <v>58.578499999999998</v>
      </c>
      <c r="M256">
        <v>17.469000000000001</v>
      </c>
      <c r="N256">
        <v>6.952082284644499</v>
      </c>
      <c r="O256">
        <v>17.223411351725197</v>
      </c>
      <c r="P256">
        <f t="shared" si="3"/>
        <v>1151.5</v>
      </c>
      <c r="Q256">
        <v>1.3856488927661281</v>
      </c>
      <c r="R256">
        <v>17.223411351725197</v>
      </c>
      <c r="S256">
        <v>1.197385729394737</v>
      </c>
      <c r="T256">
        <v>58.578987599860099</v>
      </c>
      <c r="U256">
        <v>6.952082284644499</v>
      </c>
      <c r="V256">
        <v>23.833507353485768</v>
      </c>
      <c r="W256">
        <v>11.572488597472695</v>
      </c>
      <c r="X256">
        <v>9.6964496644907925</v>
      </c>
      <c r="Y256">
        <v>0.8292416935787279</v>
      </c>
      <c r="Z256">
        <v>6.6871004660652096</v>
      </c>
    </row>
    <row r="257" spans="1:26" x14ac:dyDescent="0.35">
      <c r="A257" s="14">
        <v>45590</v>
      </c>
      <c r="B257">
        <v>878.14490000000001</v>
      </c>
      <c r="C257">
        <v>150.47006999999999</v>
      </c>
      <c r="D257">
        <v>990.59</v>
      </c>
      <c r="E257">
        <v>65.622100000000003</v>
      </c>
      <c r="F257">
        <v>64.285300000000007</v>
      </c>
      <c r="G257">
        <v>64.142399999999995</v>
      </c>
      <c r="H257">
        <v>15.4436</v>
      </c>
      <c r="I257">
        <v>842.58529999999996</v>
      </c>
      <c r="J257">
        <v>842.58529999999996</v>
      </c>
      <c r="K257">
        <v>6.9532999999999996</v>
      </c>
      <c r="L257">
        <v>58.5871</v>
      </c>
      <c r="M257">
        <v>16.908000000000001</v>
      </c>
      <c r="N257">
        <v>6.952083118598182</v>
      </c>
      <c r="O257">
        <v>16.893462619828309</v>
      </c>
      <c r="P257">
        <f t="shared" si="3"/>
        <v>1151.5</v>
      </c>
      <c r="Q257">
        <v>1.3641916152689775</v>
      </c>
      <c r="R257">
        <v>16.893462619828309</v>
      </c>
      <c r="S257">
        <v>1.1744475629397779</v>
      </c>
      <c r="T257">
        <v>58.578280975890152</v>
      </c>
      <c r="U257">
        <v>6.952083118598182</v>
      </c>
      <c r="V257">
        <v>23.830115405872306</v>
      </c>
      <c r="W257">
        <v>10.537221983372422</v>
      </c>
      <c r="X257">
        <v>7.9908527879407298</v>
      </c>
      <c r="Y257">
        <v>7.7896417153786951E-2</v>
      </c>
      <c r="Z257">
        <v>6.6585863555793665</v>
      </c>
    </row>
    <row r="258" spans="1:26" x14ac:dyDescent="0.35">
      <c r="A258" s="14">
        <v>45597</v>
      </c>
      <c r="B258">
        <v>878.11800000000005</v>
      </c>
      <c r="C258">
        <v>150.47006999999999</v>
      </c>
      <c r="D258">
        <v>978.16</v>
      </c>
      <c r="E258">
        <v>65.622100000000003</v>
      </c>
      <c r="F258">
        <v>63.9343</v>
      </c>
      <c r="G258">
        <v>63.8294</v>
      </c>
      <c r="H258">
        <v>15.3246</v>
      </c>
      <c r="I258">
        <v>842.55840000000001</v>
      </c>
      <c r="J258">
        <v>842.55840000000001</v>
      </c>
      <c r="K258">
        <v>6.9592999999999998</v>
      </c>
      <c r="L258">
        <v>58.635800000000003</v>
      </c>
      <c r="M258">
        <v>16.681899999999999</v>
      </c>
      <c r="N258">
        <v>6.9573577216299061</v>
      </c>
      <c r="O258">
        <v>16.624695006926771</v>
      </c>
      <c r="P258">
        <f t="shared" si="3"/>
        <v>1151.5</v>
      </c>
      <c r="Q258">
        <v>1.3475402429787724</v>
      </c>
      <c r="R258">
        <v>16.624695006926771</v>
      </c>
      <c r="S258">
        <v>1.1566395017618412</v>
      </c>
      <c r="T258">
        <v>58.620624293795963</v>
      </c>
      <c r="U258">
        <v>6.9573577216299061</v>
      </c>
      <c r="V258">
        <v>23.782371030029996</v>
      </c>
      <c r="W258">
        <v>10.364755345947042</v>
      </c>
      <c r="X258">
        <v>8.7331997238297738</v>
      </c>
      <c r="Y258">
        <v>0.16726007121312211</v>
      </c>
      <c r="Z258">
        <v>6.8897169385207997</v>
      </c>
    </row>
    <row r="259" spans="1:26" x14ac:dyDescent="0.35">
      <c r="A259" s="14">
        <v>45604</v>
      </c>
      <c r="B259">
        <v>878.09439999999995</v>
      </c>
      <c r="C259">
        <v>150.47006999999999</v>
      </c>
      <c r="D259">
        <v>978.62</v>
      </c>
      <c r="E259">
        <v>65.621300000000005</v>
      </c>
      <c r="F259">
        <v>63.122900000000001</v>
      </c>
      <c r="G259">
        <v>62.974200000000003</v>
      </c>
      <c r="H259">
        <v>15.54</v>
      </c>
      <c r="I259">
        <v>842.53480000000002</v>
      </c>
      <c r="J259">
        <v>842.53480000000002</v>
      </c>
      <c r="K259">
        <v>6.9592000000000001</v>
      </c>
      <c r="L259">
        <v>58.633499999999998</v>
      </c>
      <c r="M259">
        <v>16.6905</v>
      </c>
      <c r="N259">
        <v>6.9592288374724278</v>
      </c>
      <c r="O259">
        <v>16.686210293141425</v>
      </c>
      <c r="P259">
        <f t="shared" si="3"/>
        <v>1151.5</v>
      </c>
      <c r="Q259">
        <v>1.3518389604879342</v>
      </c>
      <c r="R259">
        <v>16.686210293141425</v>
      </c>
      <c r="S259">
        <v>1.1612315586015907</v>
      </c>
      <c r="T259">
        <v>58.635842579675405</v>
      </c>
      <c r="U259">
        <v>6.9592288374724278</v>
      </c>
      <c r="V259">
        <v>23.782518767321427</v>
      </c>
      <c r="W259">
        <v>11.004628712114602</v>
      </c>
      <c r="X259">
        <v>7.5251664871405035</v>
      </c>
      <c r="Y259">
        <v>0.81230353598677874</v>
      </c>
      <c r="Z259">
        <v>5.4839740455669963</v>
      </c>
    </row>
    <row r="260" spans="1:26" x14ac:dyDescent="0.35">
      <c r="A260" s="14">
        <v>45611</v>
      </c>
      <c r="B260">
        <v>890.42520000000002</v>
      </c>
      <c r="C260">
        <v>150.47006999999999</v>
      </c>
      <c r="D260">
        <v>954.27</v>
      </c>
      <c r="E260">
        <v>71.409099999999995</v>
      </c>
      <c r="F260">
        <v>62.478700000000003</v>
      </c>
      <c r="G260">
        <v>62.422800000000002</v>
      </c>
      <c r="H260">
        <v>15.2872</v>
      </c>
      <c r="I260">
        <v>847.93979999999999</v>
      </c>
      <c r="J260">
        <v>847.93979999999999</v>
      </c>
      <c r="K260">
        <v>7.8071000000000002</v>
      </c>
      <c r="L260">
        <v>66.199700000000007</v>
      </c>
      <c r="M260">
        <v>14.414999999999999</v>
      </c>
      <c r="N260">
        <v>7.7756114739606152</v>
      </c>
      <c r="O260">
        <v>14.51013760677759</v>
      </c>
      <c r="P260">
        <f t="shared" si="3"/>
        <v>1151.5</v>
      </c>
      <c r="Q260">
        <v>1.2757126222703523</v>
      </c>
      <c r="R260">
        <v>14.51013760677759</v>
      </c>
      <c r="S260">
        <v>1.1282519246400724</v>
      </c>
      <c r="T260">
        <v>66.034521929857164</v>
      </c>
      <c r="U260">
        <v>7.7756114739606152</v>
      </c>
      <c r="V260">
        <v>31.023546823219405</v>
      </c>
      <c r="W260">
        <v>-1.0728733494748082</v>
      </c>
      <c r="X260">
        <v>9.4388104835382869</v>
      </c>
      <c r="Y260">
        <v>-7.232402956859012</v>
      </c>
      <c r="Z260">
        <v>5.3523385275146058</v>
      </c>
    </row>
    <row r="261" spans="1:26" x14ac:dyDescent="0.35">
      <c r="A261" s="14">
        <v>45618</v>
      </c>
      <c r="B261">
        <v>890.48109999999997</v>
      </c>
      <c r="C261">
        <v>150.47006999999999</v>
      </c>
      <c r="D261">
        <v>960.08</v>
      </c>
      <c r="E261">
        <v>71.417100000000005</v>
      </c>
      <c r="F261">
        <v>62.518000000000001</v>
      </c>
      <c r="G261">
        <v>62.581000000000003</v>
      </c>
      <c r="H261">
        <v>15.3414</v>
      </c>
      <c r="I261">
        <v>847.99570000000006</v>
      </c>
      <c r="J261">
        <v>847.99570000000006</v>
      </c>
      <c r="K261">
        <v>7.8044000000000002</v>
      </c>
      <c r="L261">
        <v>66.181399999999996</v>
      </c>
      <c r="M261">
        <v>14.5068</v>
      </c>
      <c r="N261">
        <v>7.807448440917085</v>
      </c>
      <c r="O261">
        <v>14.698755309501063</v>
      </c>
      <c r="P261">
        <f t="shared" si="3"/>
        <v>1151.5</v>
      </c>
      <c r="Q261">
        <v>1.3138447991364135</v>
      </c>
      <c r="R261">
        <v>14.698755309501063</v>
      </c>
      <c r="S261">
        <v>1.1475977422458581</v>
      </c>
      <c r="T261">
        <v>66.202204166975193</v>
      </c>
      <c r="U261">
        <v>7.807448440917085</v>
      </c>
      <c r="V261">
        <v>30.681977670119931</v>
      </c>
      <c r="W261">
        <v>-2.4203637505876139</v>
      </c>
      <c r="X261">
        <v>9.2578839150681063</v>
      </c>
      <c r="Y261">
        <v>-7.6635401965799854</v>
      </c>
      <c r="Z261">
        <v>5.8706950237918241</v>
      </c>
    </row>
    <row r="262" spans="1:26" x14ac:dyDescent="0.35">
      <c r="A262" s="14">
        <v>45625</v>
      </c>
      <c r="B262">
        <v>890.49300000000005</v>
      </c>
      <c r="C262">
        <v>150.47006999999999</v>
      </c>
      <c r="D262">
        <v>950.72</v>
      </c>
      <c r="E262">
        <v>71.417100000000005</v>
      </c>
      <c r="F262">
        <v>62.798900000000003</v>
      </c>
      <c r="G262">
        <v>62.872300000000003</v>
      </c>
      <c r="H262">
        <v>15.1214</v>
      </c>
      <c r="I262">
        <v>848.00760000000002</v>
      </c>
      <c r="J262">
        <v>848.00760000000002</v>
      </c>
      <c r="K262">
        <v>7.8030999999999997</v>
      </c>
      <c r="L262">
        <v>66.170599999999993</v>
      </c>
      <c r="M262">
        <v>14.367699999999999</v>
      </c>
      <c r="N262">
        <v>7.804084607807928</v>
      </c>
      <c r="O262">
        <v>14.36815408090601</v>
      </c>
      <c r="P262">
        <f t="shared" si="3"/>
        <v>1151.5</v>
      </c>
      <c r="Q262">
        <v>1.2880087394329744</v>
      </c>
      <c r="R262">
        <v>14.36815408090601</v>
      </c>
      <c r="S262">
        <v>1.1213029010541125</v>
      </c>
      <c r="T262">
        <v>66.178299219633772</v>
      </c>
      <c r="U262">
        <v>7.804084607807928</v>
      </c>
      <c r="V262">
        <v>30.836539968390305</v>
      </c>
      <c r="W262">
        <v>-3.3772466113989537</v>
      </c>
      <c r="X262">
        <v>9.7486016325382181</v>
      </c>
      <c r="Y262">
        <v>-8.0781347739140443</v>
      </c>
      <c r="Z262">
        <v>5.6851100490400919</v>
      </c>
    </row>
    <row r="263" spans="1:26" x14ac:dyDescent="0.35">
      <c r="A263" s="14">
        <v>45632</v>
      </c>
      <c r="B263">
        <v>890.49300000000005</v>
      </c>
      <c r="C263">
        <v>150.47006999999999</v>
      </c>
      <c r="D263">
        <v>979.02</v>
      </c>
      <c r="E263">
        <v>71.417100000000005</v>
      </c>
      <c r="F263">
        <v>63.171999999999997</v>
      </c>
      <c r="G263">
        <v>63.329099999999997</v>
      </c>
      <c r="H263">
        <v>15.459199999999999</v>
      </c>
      <c r="I263">
        <v>848.00760000000002</v>
      </c>
      <c r="J263">
        <v>848.00760000000002</v>
      </c>
      <c r="K263">
        <v>7.8030999999999997</v>
      </c>
      <c r="L263">
        <v>66.170599999999993</v>
      </c>
      <c r="M263">
        <v>14.795400000000001</v>
      </c>
      <c r="N263">
        <v>7.8030689803126538</v>
      </c>
      <c r="O263">
        <v>14.678871516325563</v>
      </c>
      <c r="P263">
        <f t="shared" ref="P263:P276" si="4">$D$6</f>
        <v>1151.5</v>
      </c>
      <c r="Q263">
        <v>1.3121059621430842</v>
      </c>
      <c r="R263">
        <v>14.678871516325563</v>
      </c>
      <c r="S263">
        <v>1.1454024699503496</v>
      </c>
      <c r="T263">
        <v>66.170618015133343</v>
      </c>
      <c r="U263">
        <v>7.8030689803126538</v>
      </c>
      <c r="V263">
        <v>30.739255985297756</v>
      </c>
      <c r="W263">
        <v>-3.3371036246922756</v>
      </c>
      <c r="X263">
        <v>10.305700242213895</v>
      </c>
      <c r="Y263">
        <v>-7.4694760662782391</v>
      </c>
      <c r="Z263">
        <v>5.7354732684742533</v>
      </c>
    </row>
    <row r="264" spans="1:26" x14ac:dyDescent="0.35">
      <c r="A264" s="14">
        <v>45639</v>
      </c>
      <c r="B264">
        <v>890.48770000000002</v>
      </c>
      <c r="C264">
        <v>159.72802999999999</v>
      </c>
      <c r="D264">
        <v>959.8</v>
      </c>
      <c r="E264">
        <v>71.416499999999999</v>
      </c>
      <c r="F264">
        <v>61.490400000000001</v>
      </c>
      <c r="G264">
        <v>61.531999999999996</v>
      </c>
      <c r="H264">
        <v>15.5984</v>
      </c>
      <c r="I264">
        <v>848.00229999999999</v>
      </c>
      <c r="J264">
        <v>848.00229999999999</v>
      </c>
      <c r="K264">
        <v>7.8040000000000003</v>
      </c>
      <c r="L264">
        <v>66.177999999999997</v>
      </c>
      <c r="M264">
        <v>14.503299999999999</v>
      </c>
      <c r="N264">
        <v>7.8039931684690211</v>
      </c>
      <c r="O264">
        <v>14.753383052789413</v>
      </c>
      <c r="P264">
        <f t="shared" si="4"/>
        <v>1151.5</v>
      </c>
      <c r="Q264">
        <v>1.3180575391750158</v>
      </c>
      <c r="R264">
        <v>14.753383052789413</v>
      </c>
      <c r="S264">
        <v>1.1513530055577521</v>
      </c>
      <c r="T264">
        <v>66.178041775672739</v>
      </c>
      <c r="U264">
        <v>7.8039931684690211</v>
      </c>
      <c r="V264">
        <v>30.789809887260077</v>
      </c>
      <c r="W264">
        <v>-3.7501693465892068</v>
      </c>
      <c r="X264">
        <v>10.681334241209102</v>
      </c>
      <c r="Y264">
        <v>-7.3242841761602486</v>
      </c>
      <c r="Z264">
        <v>5.8655156189924407</v>
      </c>
    </row>
    <row r="265" spans="1:26" x14ac:dyDescent="0.35">
      <c r="A265" s="14">
        <v>45646</v>
      </c>
      <c r="B265">
        <v>890.51459999999997</v>
      </c>
      <c r="C265">
        <v>159.72802999999999</v>
      </c>
      <c r="D265">
        <v>901.37</v>
      </c>
      <c r="E265">
        <v>71.416499999999999</v>
      </c>
      <c r="F265">
        <v>61.322699999999998</v>
      </c>
      <c r="G265">
        <v>61.294499999999999</v>
      </c>
      <c r="H265">
        <v>14.7056</v>
      </c>
      <c r="I265">
        <v>848.02919999999995</v>
      </c>
      <c r="J265">
        <v>848.02919999999995</v>
      </c>
      <c r="K265">
        <v>7.8041</v>
      </c>
      <c r="L265">
        <v>66.180700000000002</v>
      </c>
      <c r="M265">
        <v>13.6198</v>
      </c>
      <c r="N265">
        <v>7.8037364828495228</v>
      </c>
      <c r="O265">
        <v>13.973231383545299</v>
      </c>
      <c r="P265">
        <f t="shared" si="4"/>
        <v>1151.5</v>
      </c>
      <c r="Q265">
        <v>1.3242244816739837</v>
      </c>
      <c r="R265">
        <v>13.973231383545299</v>
      </c>
      <c r="S265">
        <v>1.0904341553107035</v>
      </c>
      <c r="T265">
        <v>66.177963752102372</v>
      </c>
      <c r="U265">
        <v>7.8037364828495228</v>
      </c>
      <c r="V265">
        <v>30.84354769110772</v>
      </c>
      <c r="W265">
        <v>-6.0573340151374033</v>
      </c>
      <c r="X265">
        <v>9.3718669348264392</v>
      </c>
      <c r="Y265">
        <v>-9.5684399678527807</v>
      </c>
      <c r="Z265">
        <v>4.9432167897390284</v>
      </c>
    </row>
    <row r="266" spans="1:26" x14ac:dyDescent="0.35">
      <c r="A266" s="14">
        <v>45653</v>
      </c>
      <c r="B266">
        <v>890.5018</v>
      </c>
      <c r="C266">
        <v>159.72802999999999</v>
      </c>
      <c r="D266">
        <v>935.01</v>
      </c>
      <c r="E266">
        <v>71.415599999999998</v>
      </c>
      <c r="F266">
        <v>61.177999999999997</v>
      </c>
      <c r="G266">
        <v>61.209499999999998</v>
      </c>
      <c r="H266">
        <v>15.275600000000001</v>
      </c>
      <c r="I266">
        <v>848.01639999999998</v>
      </c>
      <c r="J266">
        <v>848.01639999999998</v>
      </c>
      <c r="K266">
        <v>7.8040000000000003</v>
      </c>
      <c r="L266">
        <v>66.179299999999998</v>
      </c>
      <c r="M266">
        <v>14.128399999999999</v>
      </c>
      <c r="N266">
        <v>7.8040183084907362</v>
      </c>
      <c r="O266">
        <v>14.086618891837938</v>
      </c>
      <c r="P266">
        <f t="shared" si="4"/>
        <v>1151.5</v>
      </c>
      <c r="Q266">
        <v>1.3336608321276808</v>
      </c>
      <c r="R266">
        <v>14.086618891837938</v>
      </c>
      <c r="S266">
        <v>1.0993223173663478</v>
      </c>
      <c r="T266">
        <v>66.179826909363172</v>
      </c>
      <c r="U266">
        <v>7.8040183084907362</v>
      </c>
      <c r="V266">
        <v>30.892706064243001</v>
      </c>
      <c r="W266">
        <v>-6.3019234204576522</v>
      </c>
      <c r="X266">
        <v>9.4328475658941109</v>
      </c>
      <c r="Y266">
        <v>-9.8736739931850153</v>
      </c>
      <c r="Z266">
        <v>4.9145270717279477</v>
      </c>
    </row>
    <row r="267" spans="1:26" x14ac:dyDescent="0.35">
      <c r="A267" s="14">
        <v>45660</v>
      </c>
      <c r="B267">
        <v>890.47990000000004</v>
      </c>
      <c r="C267">
        <v>159.72802999999999</v>
      </c>
      <c r="D267">
        <v>910.5</v>
      </c>
      <c r="E267">
        <v>71.414500000000004</v>
      </c>
      <c r="F267">
        <v>60.930199999999999</v>
      </c>
      <c r="G267">
        <v>60.859699999999997</v>
      </c>
      <c r="H267">
        <v>14.960599999999999</v>
      </c>
      <c r="I267">
        <v>847.99450000000002</v>
      </c>
      <c r="J267">
        <v>847.99450000000002</v>
      </c>
      <c r="K267">
        <v>7.8037000000000001</v>
      </c>
      <c r="L267">
        <v>66.175299999999993</v>
      </c>
      <c r="M267">
        <v>13.758900000000001</v>
      </c>
      <c r="N267">
        <v>7.8035979825339759</v>
      </c>
      <c r="O267">
        <v>14.006697043847945</v>
      </c>
      <c r="P267">
        <f t="shared" si="4"/>
        <v>1151.5</v>
      </c>
      <c r="Q267">
        <v>1.3269794227949361</v>
      </c>
      <c r="R267">
        <v>14.006697043847945</v>
      </c>
      <c r="S267">
        <v>1.0930263279333643</v>
      </c>
      <c r="T267">
        <v>66.175487132929405</v>
      </c>
      <c r="U267">
        <v>7.8035979825339759</v>
      </c>
      <c r="V267">
        <v>30.904121113712186</v>
      </c>
      <c r="W267">
        <v>-6.5623090731840064</v>
      </c>
      <c r="X267">
        <v>9.6871324684443696</v>
      </c>
      <c r="Y267">
        <v>-9.9332294132380632</v>
      </c>
      <c r="Z267">
        <v>4.9186497826231728</v>
      </c>
    </row>
    <row r="268" spans="1:26" x14ac:dyDescent="0.35">
      <c r="A268" s="14">
        <v>45667</v>
      </c>
      <c r="B268">
        <v>890.49580000000003</v>
      </c>
      <c r="C268">
        <v>159.72802999999999</v>
      </c>
      <c r="D268">
        <v>909.08</v>
      </c>
      <c r="E268">
        <v>71.417199999999994</v>
      </c>
      <c r="F268">
        <v>60.701900000000002</v>
      </c>
      <c r="G268">
        <v>60.853400000000001</v>
      </c>
      <c r="H268">
        <v>14.9389</v>
      </c>
      <c r="I268">
        <v>848.0104</v>
      </c>
      <c r="J268">
        <v>848.0104</v>
      </c>
      <c r="K268">
        <v>7.8036000000000003</v>
      </c>
      <c r="L268">
        <v>66.175399999999996</v>
      </c>
      <c r="M268">
        <v>13.737399999999999</v>
      </c>
      <c r="N268">
        <v>7.8035968410899814</v>
      </c>
      <c r="O268">
        <v>13.871134214728004</v>
      </c>
      <c r="P268">
        <f t="shared" si="4"/>
        <v>1151.5</v>
      </c>
      <c r="Q268">
        <v>1.315749402233606</v>
      </c>
      <c r="R268">
        <v>13.871134214728004</v>
      </c>
      <c r="S268">
        <v>1.0824473914038661</v>
      </c>
      <c r="T268">
        <v>66.175554629510117</v>
      </c>
      <c r="U268">
        <v>7.8035968410899814</v>
      </c>
      <c r="V268">
        <v>31.01578570604142</v>
      </c>
      <c r="W268">
        <v>-7.450317030061977</v>
      </c>
      <c r="X268">
        <v>10.466496348958767</v>
      </c>
      <c r="Y268">
        <v>-12.025972275336564</v>
      </c>
      <c r="Z268">
        <v>5.8439737923651487</v>
      </c>
    </row>
    <row r="269" spans="1:26" x14ac:dyDescent="0.35">
      <c r="A269" s="14">
        <v>45674</v>
      </c>
      <c r="B269">
        <v>890.46770000000004</v>
      </c>
      <c r="C269">
        <v>159.72802999999999</v>
      </c>
      <c r="D269">
        <v>912.33</v>
      </c>
      <c r="E269">
        <v>71.417000000000002</v>
      </c>
      <c r="F269">
        <v>60.718200000000003</v>
      </c>
      <c r="G269">
        <v>60.834299999999999</v>
      </c>
      <c r="H269">
        <v>14.997</v>
      </c>
      <c r="I269">
        <v>847.98230000000001</v>
      </c>
      <c r="J269">
        <v>847.98230000000001</v>
      </c>
      <c r="K269">
        <v>7.8047000000000004</v>
      </c>
      <c r="L269">
        <v>66.182299999999998</v>
      </c>
      <c r="M269">
        <v>13.7851</v>
      </c>
      <c r="N269">
        <v>7.8044157103966381</v>
      </c>
      <c r="O269">
        <v>13.750613755622799</v>
      </c>
      <c r="P269">
        <f t="shared" si="4"/>
        <v>1151.5</v>
      </c>
      <c r="Q269">
        <v>1.3058871700562236</v>
      </c>
      <c r="R269">
        <v>13.750613755622799</v>
      </c>
      <c r="S269">
        <v>1.073155060219787</v>
      </c>
      <c r="T269">
        <v>66.18177313197188</v>
      </c>
      <c r="U269">
        <v>7.8044157103966381</v>
      </c>
      <c r="V269">
        <v>31.085847507343889</v>
      </c>
      <c r="W269">
        <v>-8.1566971421450081</v>
      </c>
      <c r="X269">
        <v>11.007098765509207</v>
      </c>
      <c r="Y269">
        <v>-12.579455745902688</v>
      </c>
      <c r="Z269">
        <v>5.732947330896236</v>
      </c>
    </row>
    <row r="270" spans="1:26" x14ac:dyDescent="0.35">
      <c r="A270" s="14">
        <v>45681</v>
      </c>
      <c r="B270">
        <v>890.47540000000004</v>
      </c>
      <c r="C270">
        <v>159.72802999999999</v>
      </c>
      <c r="D270">
        <v>939.17</v>
      </c>
      <c r="E270">
        <v>71.417000000000002</v>
      </c>
      <c r="F270">
        <v>62.158999999999999</v>
      </c>
      <c r="G270">
        <v>61.859299999999998</v>
      </c>
      <c r="H270">
        <v>15.1823</v>
      </c>
      <c r="I270">
        <v>847.99</v>
      </c>
      <c r="J270">
        <v>847.99</v>
      </c>
      <c r="K270">
        <v>7.8048000000000002</v>
      </c>
      <c r="L270">
        <v>66.184299999999993</v>
      </c>
      <c r="M270">
        <v>14.190200000000001</v>
      </c>
      <c r="N270">
        <v>7.8048433377406301</v>
      </c>
      <c r="O270">
        <v>14.207903214519419</v>
      </c>
      <c r="P270">
        <f t="shared" si="4"/>
        <v>1151.5</v>
      </c>
      <c r="Q270">
        <v>1.3438390484585336</v>
      </c>
      <c r="R270">
        <v>14.207903214519419</v>
      </c>
      <c r="S270">
        <v>1.1089045874710557</v>
      </c>
      <c r="T270">
        <v>66.184290940203098</v>
      </c>
      <c r="U270">
        <v>7.8048433377406301</v>
      </c>
      <c r="V270">
        <v>24.641955260102197</v>
      </c>
      <c r="W270">
        <v>-4.2385230883190435</v>
      </c>
      <c r="X270">
        <v>8.6764544810721773</v>
      </c>
      <c r="Y270">
        <v>-9.4622583134284568</v>
      </c>
      <c r="Z270">
        <v>5.0650818243703641</v>
      </c>
    </row>
    <row r="271" spans="1:26" x14ac:dyDescent="0.35">
      <c r="A271" s="14">
        <v>45688</v>
      </c>
      <c r="B271">
        <v>890.47540000000004</v>
      </c>
      <c r="C271">
        <v>159.72802999999999</v>
      </c>
      <c r="D271">
        <v>914.43</v>
      </c>
      <c r="E271">
        <v>71.417000000000002</v>
      </c>
      <c r="F271">
        <v>61.581800000000001</v>
      </c>
      <c r="G271">
        <v>61.310499999999998</v>
      </c>
      <c r="H271">
        <v>14.9147</v>
      </c>
      <c r="I271">
        <v>847.99</v>
      </c>
      <c r="J271">
        <v>847.99</v>
      </c>
      <c r="K271">
        <v>7.8045999999999998</v>
      </c>
      <c r="L271">
        <v>66.181799999999996</v>
      </c>
      <c r="M271">
        <v>13.8169</v>
      </c>
      <c r="N271">
        <v>7.8045535727511783</v>
      </c>
      <c r="O271">
        <v>14.042826364424741</v>
      </c>
      <c r="P271">
        <f t="shared" si="4"/>
        <v>1151.5</v>
      </c>
      <c r="Q271">
        <v>1.3301191516415225</v>
      </c>
      <c r="R271">
        <v>14.042826364424741</v>
      </c>
      <c r="S271">
        <v>1.0959799067399556</v>
      </c>
      <c r="T271">
        <v>66.181833762071989</v>
      </c>
      <c r="U271">
        <v>7.8045535727511783</v>
      </c>
      <c r="V271">
        <v>24.735590806870444</v>
      </c>
      <c r="W271">
        <v>-3.3387759694235046</v>
      </c>
      <c r="X271">
        <v>8.4617475289806148</v>
      </c>
      <c r="Y271">
        <v>-9.078921327481952</v>
      </c>
      <c r="Z271">
        <v>4.9617744666756751</v>
      </c>
    </row>
    <row r="272" spans="1:26" x14ac:dyDescent="0.35">
      <c r="A272" s="14">
        <v>45695</v>
      </c>
      <c r="B272">
        <v>890.46310000000005</v>
      </c>
      <c r="C272">
        <v>159.72802999999999</v>
      </c>
      <c r="D272">
        <v>891.9</v>
      </c>
      <c r="E272">
        <v>71.417000000000002</v>
      </c>
      <c r="F272">
        <v>61.663499999999999</v>
      </c>
      <c r="G272">
        <v>61.525300000000001</v>
      </c>
      <c r="H272">
        <v>14.496499999999999</v>
      </c>
      <c r="I272">
        <v>847.97770000000003</v>
      </c>
      <c r="J272">
        <v>847.97770000000003</v>
      </c>
      <c r="K272">
        <v>7.8047000000000004</v>
      </c>
      <c r="L272">
        <v>66.181899999999999</v>
      </c>
      <c r="M272">
        <v>13.4765</v>
      </c>
      <c r="N272">
        <v>7.8045535727511783</v>
      </c>
      <c r="O272">
        <v>13.519268795370838</v>
      </c>
      <c r="P272">
        <f t="shared" si="4"/>
        <v>1151.5</v>
      </c>
      <c r="Q272">
        <v>1.2867437479271571</v>
      </c>
      <c r="R272">
        <v>13.519268795370838</v>
      </c>
      <c r="S272">
        <v>1.0551185757789499</v>
      </c>
      <c r="T272">
        <v>66.181833762071989</v>
      </c>
      <c r="U272">
        <v>7.8045535727511783</v>
      </c>
      <c r="V272">
        <v>24.783206993961102</v>
      </c>
      <c r="W272">
        <v>-3.5021478473225214</v>
      </c>
      <c r="X272">
        <v>6.9051502747852789</v>
      </c>
      <c r="Y272">
        <v>-9.1944522761351521</v>
      </c>
      <c r="Z272">
        <v>4.7410896257922257</v>
      </c>
    </row>
    <row r="273" spans="1:26" x14ac:dyDescent="0.35">
      <c r="A273" s="14">
        <v>45702</v>
      </c>
      <c r="B273">
        <v>890.46019999999999</v>
      </c>
      <c r="C273">
        <v>159.72802999999999</v>
      </c>
      <c r="D273">
        <v>882.96</v>
      </c>
      <c r="E273">
        <v>71.417000000000002</v>
      </c>
      <c r="F273">
        <v>61.787399999999998</v>
      </c>
      <c r="G273">
        <v>60.560699999999997</v>
      </c>
      <c r="H273">
        <v>14.579800000000001</v>
      </c>
      <c r="I273">
        <v>847.97479999999996</v>
      </c>
      <c r="J273">
        <v>847.97479999999996</v>
      </c>
      <c r="K273">
        <v>7.8059000000000003</v>
      </c>
      <c r="L273">
        <v>66.192499999999995</v>
      </c>
      <c r="M273">
        <v>13.3393</v>
      </c>
      <c r="N273">
        <v>7.8059486501984008</v>
      </c>
      <c r="O273">
        <v>13.292597821790876</v>
      </c>
      <c r="P273">
        <f t="shared" si="4"/>
        <v>1151.5</v>
      </c>
      <c r="Q273">
        <v>1.2681644745600071</v>
      </c>
      <c r="R273">
        <v>13.292597821790876</v>
      </c>
      <c r="S273">
        <v>1.0376133602463868</v>
      </c>
      <c r="T273">
        <v>66.192478836424883</v>
      </c>
      <c r="U273">
        <v>7.8059486501984008</v>
      </c>
      <c r="V273">
        <v>24.930018225813622</v>
      </c>
      <c r="W273">
        <v>-3.5438974597628539</v>
      </c>
      <c r="X273">
        <v>6.7962654733869261</v>
      </c>
      <c r="Y273">
        <v>-9.4232353949244736</v>
      </c>
      <c r="Z273">
        <v>4.1882414661038734</v>
      </c>
    </row>
    <row r="274" spans="1:26" x14ac:dyDescent="0.35">
      <c r="A274" s="14">
        <v>45709</v>
      </c>
      <c r="B274">
        <v>868.97029999999995</v>
      </c>
      <c r="C274">
        <v>159.54594</v>
      </c>
      <c r="D274">
        <v>866.87</v>
      </c>
      <c r="E274">
        <v>62.823</v>
      </c>
      <c r="F274">
        <v>65.883099999999999</v>
      </c>
      <c r="G274">
        <v>66.437899999999999</v>
      </c>
      <c r="H274">
        <v>13.047800000000001</v>
      </c>
      <c r="I274">
        <v>831.47109999999998</v>
      </c>
      <c r="J274">
        <v>831.47109999999998</v>
      </c>
      <c r="K274">
        <v>7.2670000000000003</v>
      </c>
      <c r="L274">
        <v>60.423099999999998</v>
      </c>
      <c r="M274">
        <v>14.3467</v>
      </c>
      <c r="N274">
        <v>7.8057872879416816</v>
      </c>
      <c r="O274">
        <v>13.216128407694701</v>
      </c>
      <c r="P274">
        <f t="shared" si="4"/>
        <v>1151.5</v>
      </c>
      <c r="Q274">
        <v>1.2605436596929356</v>
      </c>
      <c r="R274">
        <v>13.216128407694701</v>
      </c>
      <c r="S274">
        <v>1.0316228712058824</v>
      </c>
      <c r="T274">
        <v>66.196390728970115</v>
      </c>
      <c r="U274">
        <v>7.8057872879416816</v>
      </c>
      <c r="V274">
        <v>24.57376710357952</v>
      </c>
      <c r="W274">
        <v>-3.7412785004952895</v>
      </c>
      <c r="X274">
        <v>6.4815426216418439</v>
      </c>
      <c r="Y274">
        <v>-9.3431235862349542</v>
      </c>
      <c r="Z274">
        <v>4.0169983633616893</v>
      </c>
    </row>
    <row r="275" spans="1:26" x14ac:dyDescent="0.35">
      <c r="A275" s="14">
        <v>45716</v>
      </c>
      <c r="B275">
        <v>868.48829999999998</v>
      </c>
      <c r="C275">
        <v>159.54594</v>
      </c>
      <c r="D275">
        <v>829.44</v>
      </c>
      <c r="E275">
        <v>63.7667</v>
      </c>
      <c r="F275">
        <v>64.875299999999996</v>
      </c>
      <c r="G275">
        <v>65.353099999999998</v>
      </c>
      <c r="H275">
        <v>12.691700000000001</v>
      </c>
      <c r="I275">
        <v>830.88990000000001</v>
      </c>
      <c r="J275">
        <v>830.88990000000001</v>
      </c>
      <c r="K275">
        <v>7.3017000000000003</v>
      </c>
      <c r="L275">
        <v>60.669199999999996</v>
      </c>
      <c r="M275">
        <v>13.6715</v>
      </c>
      <c r="N275">
        <v>7.2929084128767672</v>
      </c>
      <c r="O275">
        <v>14.072751242251174</v>
      </c>
      <c r="P275">
        <f>$D$6*(1+P2)</f>
        <v>1203.548885454622</v>
      </c>
      <c r="Q275">
        <v>1.1701807329620151</v>
      </c>
      <c r="R275">
        <v>14.072751242251174</v>
      </c>
      <c r="S275">
        <v>1.0263128592693556</v>
      </c>
      <c r="T275">
        <v>60.631356677310826</v>
      </c>
      <c r="U275">
        <v>7.2929084128767672</v>
      </c>
      <c r="V275">
        <v>26.42693249562431</v>
      </c>
      <c r="W275">
        <v>9.1584032859872764</v>
      </c>
      <c r="X275">
        <v>7.430608119889837</v>
      </c>
      <c r="Y275">
        <v>3.0501938837052567</v>
      </c>
      <c r="Z275">
        <v>6.8560807025750234</v>
      </c>
    </row>
    <row r="276" spans="1:26" x14ac:dyDescent="0.35">
      <c r="A276" s="14"/>
      <c r="F276" s="18">
        <f>+F275/E275-1</f>
        <v>1.7385249667930092E-2</v>
      </c>
      <c r="G276" s="18"/>
      <c r="H276" s="18"/>
      <c r="I276" s="18"/>
      <c r="J276" s="18"/>
      <c r="N276">
        <v>7.3017180562906621</v>
      </c>
      <c r="O276">
        <v>13.824963667423383</v>
      </c>
      <c r="P276">
        <f t="shared" si="4"/>
        <v>1151.5</v>
      </c>
      <c r="Q276">
        <v>1.1612703137819773</v>
      </c>
      <c r="R276">
        <v>13.824963667423383</v>
      </c>
      <c r="S276">
        <v>1.009459868379877</v>
      </c>
      <c r="T276">
        <v>60.669237198532286</v>
      </c>
      <c r="U276">
        <v>7.3017180562906621</v>
      </c>
      <c r="V276">
        <v>29.81452168014232</v>
      </c>
      <c r="W276">
        <v>8.4977665364121115</v>
      </c>
      <c r="X276">
        <v>7.3431736349735299</v>
      </c>
      <c r="Y276">
        <v>2.5232480761125116</v>
      </c>
      <c r="Z276">
        <v>6.8170190067727789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9E9B5-6276-4D31-AFD9-F8F1A0CF6F98}">
  <sheetPr codeName="Sheet30"/>
  <dimension ref="A1:Z1091"/>
  <sheetViews>
    <sheetView topLeftCell="H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0.23699629599842154</v>
      </c>
      <c r="R2">
        <f>LN(1+P2)</f>
        <v>0.21268609906344382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38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1189.6244999999999</v>
      </c>
      <c r="C6">
        <v>518.34171000000003</v>
      </c>
      <c r="D6">
        <v>1409.91</v>
      </c>
      <c r="E6">
        <v>77.093599999999995</v>
      </c>
      <c r="F6">
        <v>77.882599999999996</v>
      </c>
      <c r="G6">
        <v>75.482399999999998</v>
      </c>
      <c r="H6">
        <v>18.678699999999999</v>
      </c>
      <c r="I6">
        <v>1141.3268</v>
      </c>
      <c r="J6">
        <v>1141.3268</v>
      </c>
      <c r="K6">
        <v>6.2698999999999998</v>
      </c>
      <c r="L6">
        <v>71.559799999999996</v>
      </c>
      <c r="M6">
        <v>19.702500000000001</v>
      </c>
      <c r="N6">
        <v>6.2698728938152151</v>
      </c>
      <c r="O6">
        <v>19.5168269557138</v>
      </c>
      <c r="P6">
        <f>$D$6</f>
        <v>1409.91</v>
      </c>
      <c r="Q6">
        <v>1.3353903171671957</v>
      </c>
      <c r="R6">
        <v>19.5168269557138</v>
      </c>
      <c r="S6">
        <v>1.2236802430291207</v>
      </c>
      <c r="T6">
        <v>71.559788031584802</v>
      </c>
      <c r="U6">
        <v>6.2698728938152151</v>
      </c>
      <c r="V6">
        <v>48.601971409117752</v>
      </c>
      <c r="W6">
        <v>14.550591917526159</v>
      </c>
      <c r="X6">
        <v>15.954645661225232</v>
      </c>
      <c r="Y6">
        <v>8.7783650065826251</v>
      </c>
      <c r="Z6">
        <v>13.492678333559651</v>
      </c>
    </row>
    <row r="7" spans="1:26" x14ac:dyDescent="0.35">
      <c r="A7" s="13">
        <v>43840</v>
      </c>
      <c r="B7">
        <v>1189.6232</v>
      </c>
      <c r="C7">
        <v>522.68332999999996</v>
      </c>
      <c r="D7">
        <v>1404.73</v>
      </c>
      <c r="E7">
        <v>77.093500000000006</v>
      </c>
      <c r="F7">
        <v>78.147000000000006</v>
      </c>
      <c r="G7">
        <v>75.331000000000003</v>
      </c>
      <c r="H7">
        <v>18.647400000000001</v>
      </c>
      <c r="I7">
        <v>1141.3472999999999</v>
      </c>
      <c r="J7">
        <v>1141.3472999999999</v>
      </c>
      <c r="K7">
        <v>6.2698</v>
      </c>
      <c r="L7">
        <v>71.559799999999996</v>
      </c>
      <c r="M7">
        <v>19.630199999999999</v>
      </c>
      <c r="N7">
        <v>6.2698506741498612</v>
      </c>
      <c r="O7">
        <v>19.186194338557961</v>
      </c>
      <c r="P7">
        <f t="shared" ref="P7:P70" si="0">$D$6</f>
        <v>1409.91</v>
      </c>
      <c r="Q7">
        <v>1.3245947599474874</v>
      </c>
      <c r="R7">
        <v>19.186194338557961</v>
      </c>
      <c r="S7">
        <v>1.2029457350797785</v>
      </c>
      <c r="T7">
        <v>71.559788031584802</v>
      </c>
      <c r="U7">
        <v>6.2698506741498612</v>
      </c>
      <c r="V7">
        <v>48.564786447256779</v>
      </c>
      <c r="W7">
        <v>14.680668005337838</v>
      </c>
      <c r="X7">
        <v>16.392055076241888</v>
      </c>
      <c r="Y7">
        <v>9.0427391972560454</v>
      </c>
      <c r="Z7">
        <v>13.85501178735875</v>
      </c>
    </row>
    <row r="8" spans="1:26" x14ac:dyDescent="0.35">
      <c r="A8" s="13">
        <v>43847</v>
      </c>
      <c r="B8">
        <v>1189.6232</v>
      </c>
      <c r="C8">
        <v>522.68332999999996</v>
      </c>
      <c r="D8">
        <v>1411.91</v>
      </c>
      <c r="E8">
        <v>77.099599999999995</v>
      </c>
      <c r="F8">
        <v>78.434600000000003</v>
      </c>
      <c r="G8">
        <v>75.615899999999996</v>
      </c>
      <c r="H8">
        <v>18.6721</v>
      </c>
      <c r="I8">
        <v>1141.5069000000001</v>
      </c>
      <c r="J8">
        <v>1141.5069000000001</v>
      </c>
      <c r="K8">
        <v>6.2690000000000001</v>
      </c>
      <c r="L8">
        <v>71.561400000000006</v>
      </c>
      <c r="M8">
        <v>19.73</v>
      </c>
      <c r="N8">
        <v>6.2690234474584567</v>
      </c>
      <c r="O8">
        <v>19.79124466313149</v>
      </c>
      <c r="P8">
        <f t="shared" si="0"/>
        <v>1409.91</v>
      </c>
      <c r="Q8">
        <v>1.3631563142553822</v>
      </c>
      <c r="R8">
        <v>19.79124466313149</v>
      </c>
      <c r="S8">
        <v>1.2407177684755835</v>
      </c>
      <c r="T8">
        <v>71.561441642847441</v>
      </c>
      <c r="U8">
        <v>6.2690234474584567</v>
      </c>
      <c r="V8">
        <v>48.607243510339181</v>
      </c>
      <c r="W8">
        <v>15.002524863408633</v>
      </c>
      <c r="X8">
        <v>16.266153557893865</v>
      </c>
      <c r="Y8">
        <v>9.1486442783895292</v>
      </c>
      <c r="Z8">
        <v>13.983616419446117</v>
      </c>
    </row>
    <row r="9" spans="1:26" x14ac:dyDescent="0.35">
      <c r="A9" s="13">
        <v>43854</v>
      </c>
      <c r="B9">
        <v>1189.6232</v>
      </c>
      <c r="C9">
        <v>522.68332999999996</v>
      </c>
      <c r="D9">
        <v>1410.19</v>
      </c>
      <c r="E9">
        <v>77.099599999999995</v>
      </c>
      <c r="F9">
        <v>78.436099999999996</v>
      </c>
      <c r="G9">
        <v>75.614500000000007</v>
      </c>
      <c r="H9">
        <v>18.649699999999999</v>
      </c>
      <c r="I9">
        <v>1141.4432999999999</v>
      </c>
      <c r="J9">
        <v>1141.4432999999999</v>
      </c>
      <c r="K9">
        <v>6.2694000000000001</v>
      </c>
      <c r="L9">
        <v>71.561400000000006</v>
      </c>
      <c r="M9">
        <v>19.706</v>
      </c>
      <c r="N9">
        <v>6.2693821817645139</v>
      </c>
      <c r="O9">
        <v>19.742754863033298</v>
      </c>
      <c r="P9">
        <f t="shared" si="0"/>
        <v>1409.91</v>
      </c>
      <c r="Q9">
        <v>1.3601295662970849</v>
      </c>
      <c r="R9">
        <v>19.742754863033298</v>
      </c>
      <c r="S9">
        <v>1.2377487555724569</v>
      </c>
      <c r="T9">
        <v>71.561441642847441</v>
      </c>
      <c r="U9">
        <v>6.2693821817645139</v>
      </c>
      <c r="V9">
        <v>48.288066448709422</v>
      </c>
      <c r="W9">
        <v>17.115516001144545</v>
      </c>
      <c r="X9">
        <v>14.139884009250141</v>
      </c>
      <c r="Y9">
        <v>11.128532903586157</v>
      </c>
      <c r="Z9">
        <v>12.089117386523212</v>
      </c>
    </row>
    <row r="10" spans="1:26" x14ac:dyDescent="0.35">
      <c r="A10" s="13">
        <v>43861</v>
      </c>
      <c r="B10">
        <v>1189.6232</v>
      </c>
      <c r="C10">
        <v>522.68332999999996</v>
      </c>
      <c r="D10">
        <v>1331.93</v>
      </c>
      <c r="E10">
        <v>77.099599999999995</v>
      </c>
      <c r="F10">
        <v>78.459500000000006</v>
      </c>
      <c r="G10">
        <v>75.632900000000006</v>
      </c>
      <c r="H10">
        <v>17.610399999999998</v>
      </c>
      <c r="I10">
        <v>1141.4389000000001</v>
      </c>
      <c r="J10">
        <v>1141.4389000000001</v>
      </c>
      <c r="K10">
        <v>6.2694999999999999</v>
      </c>
      <c r="L10">
        <v>71.562399999999997</v>
      </c>
      <c r="M10">
        <v>18.612100000000002</v>
      </c>
      <c r="N10">
        <v>6.2694908620173493</v>
      </c>
      <c r="O10">
        <v>19.659204793878139</v>
      </c>
      <c r="P10">
        <f t="shared" si="0"/>
        <v>1409.91</v>
      </c>
      <c r="Q10">
        <v>1.3548021317700905</v>
      </c>
      <c r="R10">
        <v>19.659204793878139</v>
      </c>
      <c r="S10">
        <v>1.2325320480974662</v>
      </c>
      <c r="T10">
        <v>71.562406249417322</v>
      </c>
      <c r="U10">
        <v>6.2694908620173493</v>
      </c>
      <c r="V10">
        <v>48.294956250413236</v>
      </c>
      <c r="W10">
        <v>16.887386870905914</v>
      </c>
      <c r="X10">
        <v>13.958801286303633</v>
      </c>
      <c r="Y10">
        <v>10.92395474036724</v>
      </c>
      <c r="Z10">
        <v>11.889636001239198</v>
      </c>
    </row>
    <row r="11" spans="1:26" x14ac:dyDescent="0.35">
      <c r="A11" s="13">
        <v>43868</v>
      </c>
      <c r="B11">
        <v>1189.6232</v>
      </c>
      <c r="C11">
        <v>522.68332999999996</v>
      </c>
      <c r="D11">
        <v>1358.94</v>
      </c>
      <c r="E11">
        <v>77.099599999999995</v>
      </c>
      <c r="F11">
        <v>78.429500000000004</v>
      </c>
      <c r="G11">
        <v>75.456900000000005</v>
      </c>
      <c r="H11">
        <v>18.009499999999999</v>
      </c>
      <c r="I11">
        <v>1141.4395999999999</v>
      </c>
      <c r="J11">
        <v>1141.4395999999999</v>
      </c>
      <c r="K11">
        <v>6.2694999999999999</v>
      </c>
      <c r="L11">
        <v>71.562399999999997</v>
      </c>
      <c r="M11">
        <v>18.989599999999999</v>
      </c>
      <c r="N11">
        <v>6.2694908620173493</v>
      </c>
      <c r="O11">
        <v>18.929771523872287</v>
      </c>
      <c r="P11">
        <f t="shared" si="0"/>
        <v>1409.91</v>
      </c>
      <c r="Q11">
        <v>1.3080964562677211</v>
      </c>
      <c r="R11">
        <v>18.929771523872287</v>
      </c>
      <c r="S11">
        <v>1.1868002958899351</v>
      </c>
      <c r="T11">
        <v>71.562406249417322</v>
      </c>
      <c r="U11">
        <v>6.2694908620173493</v>
      </c>
      <c r="V11">
        <v>48.220077186860003</v>
      </c>
      <c r="W11">
        <v>16.796731666633072</v>
      </c>
      <c r="X11">
        <v>13.797647101465564</v>
      </c>
      <c r="Y11">
        <v>10.765246384822847</v>
      </c>
      <c r="Z11">
        <v>11.766370229154552</v>
      </c>
    </row>
    <row r="12" spans="1:26" x14ac:dyDescent="0.35">
      <c r="A12" s="13">
        <v>43875</v>
      </c>
      <c r="B12">
        <v>1189.6232</v>
      </c>
      <c r="C12">
        <v>522.68332999999996</v>
      </c>
      <c r="D12">
        <v>1387.83</v>
      </c>
      <c r="E12">
        <v>77.099599999999995</v>
      </c>
      <c r="F12">
        <v>78.445099999999996</v>
      </c>
      <c r="G12">
        <v>75.380399999999995</v>
      </c>
      <c r="H12">
        <v>18.411000000000001</v>
      </c>
      <c r="I12">
        <v>1141.4530999999999</v>
      </c>
      <c r="J12">
        <v>1141.4530999999999</v>
      </c>
      <c r="K12">
        <v>6.2694000000000001</v>
      </c>
      <c r="L12">
        <v>71.562399999999997</v>
      </c>
      <c r="M12">
        <v>19.3933</v>
      </c>
      <c r="N12">
        <v>6.2694895763398124</v>
      </c>
      <c r="O12">
        <v>19.343256781716601</v>
      </c>
      <c r="P12">
        <f t="shared" si="0"/>
        <v>1409.91</v>
      </c>
      <c r="Q12">
        <v>1.3345716794872884</v>
      </c>
      <c r="R12">
        <v>19.343256781716601</v>
      </c>
      <c r="S12">
        <v>1.2127234676543661</v>
      </c>
      <c r="T12">
        <v>71.562406249417322</v>
      </c>
      <c r="U12">
        <v>6.2694895763398124</v>
      </c>
      <c r="V12">
        <v>48.216844904001725</v>
      </c>
      <c r="W12">
        <v>16.259221672692497</v>
      </c>
      <c r="X12">
        <v>13.974011808852378</v>
      </c>
      <c r="Y12">
        <v>10.428167191855083</v>
      </c>
      <c r="Z12">
        <v>11.436025665633732</v>
      </c>
    </row>
    <row r="13" spans="1:26" x14ac:dyDescent="0.35">
      <c r="A13" s="13">
        <v>43882</v>
      </c>
      <c r="B13">
        <v>1189.6232</v>
      </c>
      <c r="C13">
        <v>522.68332999999996</v>
      </c>
      <c r="D13">
        <v>1348.48</v>
      </c>
      <c r="E13">
        <v>77.099599999999995</v>
      </c>
      <c r="F13">
        <v>78.462800000000001</v>
      </c>
      <c r="G13">
        <v>75.382099999999994</v>
      </c>
      <c r="H13">
        <v>17.8886</v>
      </c>
      <c r="I13">
        <v>1141.3623</v>
      </c>
      <c r="J13">
        <v>1141.3623</v>
      </c>
      <c r="K13">
        <v>6.2698999999999998</v>
      </c>
      <c r="L13">
        <v>71.561999999999998</v>
      </c>
      <c r="M13">
        <v>18.843499999999999</v>
      </c>
      <c r="N13">
        <v>6.2698778429557294</v>
      </c>
      <c r="O13">
        <v>19.147306871530912</v>
      </c>
      <c r="P13">
        <f t="shared" si="0"/>
        <v>1409.91</v>
      </c>
      <c r="Q13">
        <v>1.3221073800348411</v>
      </c>
      <c r="R13">
        <v>19.147306871530912</v>
      </c>
      <c r="S13">
        <v>1.2005127510608564</v>
      </c>
      <c r="T13">
        <v>71.562022230776776</v>
      </c>
      <c r="U13">
        <v>6.2698778429557294</v>
      </c>
      <c r="V13">
        <v>48.216309281708838</v>
      </c>
      <c r="W13">
        <v>15.923077990226245</v>
      </c>
      <c r="X13">
        <v>13.799453168296571</v>
      </c>
      <c r="Y13">
        <v>10.109299067954566</v>
      </c>
      <c r="Z13">
        <v>11.52456298607491</v>
      </c>
    </row>
    <row r="14" spans="1:26" x14ac:dyDescent="0.35">
      <c r="A14" s="13">
        <v>43889</v>
      </c>
      <c r="B14">
        <v>1189.6232</v>
      </c>
      <c r="C14">
        <v>522.68332999999996</v>
      </c>
      <c r="D14">
        <v>1307.1099999999999</v>
      </c>
      <c r="E14">
        <v>77.099599999999995</v>
      </c>
      <c r="F14">
        <v>77.895099999999999</v>
      </c>
      <c r="G14">
        <v>75.158900000000003</v>
      </c>
      <c r="H14">
        <v>17.391300000000001</v>
      </c>
      <c r="I14">
        <v>1141.3019999999999</v>
      </c>
      <c r="J14">
        <v>1141.3019999999999</v>
      </c>
      <c r="K14">
        <v>6.2729999999999997</v>
      </c>
      <c r="L14">
        <v>71.594300000000004</v>
      </c>
      <c r="M14">
        <v>18.257200000000001</v>
      </c>
      <c r="N14">
        <v>6.2698778429557294</v>
      </c>
      <c r="O14">
        <v>18.41772994829039</v>
      </c>
      <c r="P14">
        <f t="shared" si="0"/>
        <v>1409.91</v>
      </c>
      <c r="Q14">
        <v>1.2753896229530524</v>
      </c>
      <c r="R14">
        <v>18.41772994829039</v>
      </c>
      <c r="S14">
        <v>1.1547691692032807</v>
      </c>
      <c r="T14">
        <v>71.562022230776776</v>
      </c>
      <c r="U14">
        <v>6.2698778429557294</v>
      </c>
      <c r="V14">
        <v>47.783207513367159</v>
      </c>
      <c r="W14">
        <v>14.762553494748076</v>
      </c>
      <c r="X14">
        <v>12.973855257192424</v>
      </c>
      <c r="Y14">
        <v>8.9384670323056508</v>
      </c>
      <c r="Z14">
        <v>10.614410823163116</v>
      </c>
    </row>
    <row r="15" spans="1:26" x14ac:dyDescent="0.35">
      <c r="A15" s="13">
        <v>43896</v>
      </c>
      <c r="B15">
        <v>1189.6877999999999</v>
      </c>
      <c r="C15">
        <v>522.68332999999996</v>
      </c>
      <c r="D15">
        <v>1319.56</v>
      </c>
      <c r="E15">
        <v>77.100099999999998</v>
      </c>
      <c r="F15">
        <v>77.810400000000001</v>
      </c>
      <c r="G15">
        <v>75.058899999999994</v>
      </c>
      <c r="H15">
        <v>17.580300000000001</v>
      </c>
      <c r="I15">
        <v>1141.3666000000001</v>
      </c>
      <c r="J15">
        <v>1141.3666000000001</v>
      </c>
      <c r="K15">
        <v>6.2727000000000004</v>
      </c>
      <c r="L15">
        <v>71.594300000000004</v>
      </c>
      <c r="M15">
        <v>18.431100000000001</v>
      </c>
      <c r="N15">
        <v>6.2726849033751071</v>
      </c>
      <c r="O15">
        <v>18.64365548337793</v>
      </c>
      <c r="P15">
        <f t="shared" si="0"/>
        <v>1409.91</v>
      </c>
      <c r="Q15">
        <v>1.2903906721800644</v>
      </c>
      <c r="R15">
        <v>18.64365548337793</v>
      </c>
      <c r="S15">
        <v>1.1694577629431127</v>
      </c>
      <c r="T15">
        <v>71.594328761870003</v>
      </c>
      <c r="U15">
        <v>6.2726849033751071</v>
      </c>
      <c r="V15">
        <v>47.970326007504624</v>
      </c>
      <c r="W15">
        <v>13.301315296450188</v>
      </c>
      <c r="X15">
        <v>14.032035874541155</v>
      </c>
      <c r="Y15">
        <v>8.038939736325629</v>
      </c>
      <c r="Z15">
        <v>11.530168681584362</v>
      </c>
    </row>
    <row r="16" spans="1:26" x14ac:dyDescent="0.35">
      <c r="A16" s="14">
        <v>43903</v>
      </c>
      <c r="B16">
        <v>1189.6877999999999</v>
      </c>
      <c r="C16">
        <v>522.68332999999996</v>
      </c>
      <c r="D16">
        <v>1188.21</v>
      </c>
      <c r="E16">
        <v>77.100099999999998</v>
      </c>
      <c r="F16">
        <v>77.875200000000007</v>
      </c>
      <c r="G16">
        <v>74.541799999999995</v>
      </c>
      <c r="H16">
        <v>15.940200000000001</v>
      </c>
      <c r="I16">
        <v>1141.4511</v>
      </c>
      <c r="J16">
        <v>1141.4511</v>
      </c>
      <c r="K16">
        <v>6.2789999999999999</v>
      </c>
      <c r="L16">
        <v>71.671300000000002</v>
      </c>
      <c r="M16">
        <v>16.578600000000002</v>
      </c>
      <c r="N16">
        <v>6.2786177760879411</v>
      </c>
      <c r="O16">
        <v>17.685325040871824</v>
      </c>
      <c r="P16">
        <f t="shared" si="0"/>
        <v>1409.91</v>
      </c>
      <c r="Q16">
        <v>1.2300566398100907</v>
      </c>
      <c r="R16">
        <v>17.685325040871824</v>
      </c>
      <c r="S16">
        <v>1.1103939617751104</v>
      </c>
      <c r="T16">
        <v>71.671286621572619</v>
      </c>
      <c r="U16">
        <v>6.2786177760879411</v>
      </c>
      <c r="V16">
        <v>47.832753543755665</v>
      </c>
      <c r="W16">
        <v>13.256814253906676</v>
      </c>
      <c r="X16">
        <v>14.121663509703465</v>
      </c>
      <c r="Y16">
        <v>8.0798891625459603</v>
      </c>
      <c r="Z16">
        <v>11.541679368146941</v>
      </c>
    </row>
    <row r="17" spans="1:26" x14ac:dyDescent="0.35">
      <c r="A17" s="14">
        <v>43910</v>
      </c>
      <c r="B17">
        <v>1190.5459000000001</v>
      </c>
      <c r="C17">
        <v>522.68332999999996</v>
      </c>
      <c r="D17">
        <v>1084.98</v>
      </c>
      <c r="E17">
        <v>77.118600000000001</v>
      </c>
      <c r="F17">
        <v>77.9358</v>
      </c>
      <c r="G17">
        <v>74.292900000000003</v>
      </c>
      <c r="H17">
        <v>14.604100000000001</v>
      </c>
      <c r="I17">
        <v>1141.4173000000001</v>
      </c>
      <c r="J17">
        <v>1141.4173000000001</v>
      </c>
      <c r="K17">
        <v>6.2821999999999996</v>
      </c>
      <c r="L17">
        <v>71.706699999999998</v>
      </c>
      <c r="M17">
        <v>15.130800000000001</v>
      </c>
      <c r="N17">
        <v>6.282061813024983</v>
      </c>
      <c r="O17">
        <v>14.972667788775631</v>
      </c>
      <c r="P17">
        <f t="shared" si="0"/>
        <v>1409.91</v>
      </c>
      <c r="Q17">
        <v>1.0566440289096253</v>
      </c>
      <c r="R17">
        <v>14.972667788775631</v>
      </c>
      <c r="S17">
        <v>0.94059224554976617</v>
      </c>
      <c r="T17">
        <v>71.706660105346231</v>
      </c>
      <c r="U17">
        <v>6.282061813024983</v>
      </c>
      <c r="V17">
        <v>47.48507472425915</v>
      </c>
      <c r="W17">
        <v>10.755518197447174</v>
      </c>
      <c r="X17">
        <v>15.091504132816677</v>
      </c>
      <c r="Y17">
        <v>6.1996949217433697</v>
      </c>
      <c r="Z17">
        <v>11.806894879244258</v>
      </c>
    </row>
    <row r="18" spans="1:26" x14ac:dyDescent="0.35">
      <c r="A18" s="14">
        <v>43917</v>
      </c>
      <c r="B18">
        <v>1190.3842</v>
      </c>
      <c r="C18">
        <v>522.68332999999996</v>
      </c>
      <c r="D18">
        <v>1130.68</v>
      </c>
      <c r="E18">
        <v>78.559700000000007</v>
      </c>
      <c r="F18">
        <v>83.037000000000006</v>
      </c>
      <c r="G18">
        <v>81.199799999999996</v>
      </c>
      <c r="H18">
        <v>13.9247</v>
      </c>
      <c r="I18">
        <v>1183.8449000000001</v>
      </c>
      <c r="J18">
        <v>1183.8449000000001</v>
      </c>
      <c r="K18">
        <v>6.3243999999999998</v>
      </c>
      <c r="L18">
        <v>74.870900000000006</v>
      </c>
      <c r="M18">
        <v>15.101699999999999</v>
      </c>
      <c r="N18">
        <v>6.2749102605285696</v>
      </c>
      <c r="O18">
        <v>15.064085256116021</v>
      </c>
      <c r="P18">
        <f t="shared" si="0"/>
        <v>1409.91</v>
      </c>
      <c r="Q18">
        <v>0.99671195739926177</v>
      </c>
      <c r="R18">
        <v>15.064085256116021</v>
      </c>
      <c r="S18">
        <v>0.94525783139079578</v>
      </c>
      <c r="T18">
        <v>74.777192298660225</v>
      </c>
      <c r="U18">
        <v>6.2749102605285696</v>
      </c>
      <c r="V18">
        <v>48.567821435643936</v>
      </c>
      <c r="W18">
        <v>8.9669914768164372</v>
      </c>
      <c r="X18">
        <v>12.941175376950373</v>
      </c>
      <c r="Y18">
        <v>6.4892532532615945</v>
      </c>
      <c r="Z18">
        <v>11.627426928651451</v>
      </c>
    </row>
    <row r="19" spans="1:26" x14ac:dyDescent="0.35">
      <c r="A19" s="14">
        <v>43924</v>
      </c>
      <c r="B19">
        <v>1237.8644999999999</v>
      </c>
      <c r="C19">
        <v>522.68332999999996</v>
      </c>
      <c r="D19">
        <v>1119.3499999999999</v>
      </c>
      <c r="E19">
        <v>81.9756</v>
      </c>
      <c r="F19">
        <v>81.462900000000005</v>
      </c>
      <c r="G19">
        <v>79.680400000000006</v>
      </c>
      <c r="H19">
        <v>14.048</v>
      </c>
      <c r="I19">
        <v>1180.8152</v>
      </c>
      <c r="J19">
        <v>1180.8152</v>
      </c>
      <c r="K19">
        <v>6.3747999999999996</v>
      </c>
      <c r="L19">
        <v>75.274900000000002</v>
      </c>
      <c r="M19">
        <v>14.870200000000001</v>
      </c>
      <c r="N19">
        <v>6.3748228440961574</v>
      </c>
      <c r="O19">
        <v>14.87016764489225</v>
      </c>
      <c r="P19">
        <f t="shared" si="0"/>
        <v>1409.91</v>
      </c>
      <c r="Q19">
        <v>1.0147948033797132</v>
      </c>
      <c r="R19">
        <v>14.87016764489225</v>
      </c>
      <c r="S19">
        <v>0.9479468439819867</v>
      </c>
      <c r="T19">
        <v>75.274874280552254</v>
      </c>
      <c r="U19">
        <v>6.3748228440961574</v>
      </c>
      <c r="V19">
        <v>48.281294266892239</v>
      </c>
      <c r="W19">
        <v>6.0188096222125527</v>
      </c>
      <c r="X19">
        <v>12.98131142359315</v>
      </c>
      <c r="Y19">
        <v>-0.42499296109758183</v>
      </c>
      <c r="Z19">
        <v>11.875562728719691</v>
      </c>
    </row>
    <row r="20" spans="1:26" x14ac:dyDescent="0.35">
      <c r="A20" s="14">
        <v>43931</v>
      </c>
      <c r="B20">
        <v>1237.8644999999999</v>
      </c>
      <c r="C20">
        <v>518.74429999999995</v>
      </c>
      <c r="D20">
        <v>1179.2</v>
      </c>
      <c r="E20">
        <v>81.9756</v>
      </c>
      <c r="F20">
        <v>81.102099999999993</v>
      </c>
      <c r="G20">
        <v>79.181200000000004</v>
      </c>
      <c r="H20">
        <v>14.8924</v>
      </c>
      <c r="I20">
        <v>1180.8152</v>
      </c>
      <c r="J20">
        <v>1180.8152</v>
      </c>
      <c r="K20">
        <v>6.3747999999999996</v>
      </c>
      <c r="L20">
        <v>75.274900000000002</v>
      </c>
      <c r="M20">
        <v>15.6653</v>
      </c>
      <c r="N20">
        <v>6.3748228440961574</v>
      </c>
      <c r="O20">
        <v>15.68318793333412</v>
      </c>
      <c r="P20">
        <f t="shared" si="0"/>
        <v>1409.91</v>
      </c>
      <c r="Q20">
        <v>1.0594599328536705</v>
      </c>
      <c r="R20">
        <v>15.68318793333412</v>
      </c>
      <c r="S20">
        <v>0.9997754470567155</v>
      </c>
      <c r="T20">
        <v>75.274874280552254</v>
      </c>
      <c r="U20">
        <v>6.3748228440961574</v>
      </c>
      <c r="V20">
        <v>48.281294266892239</v>
      </c>
      <c r="W20">
        <v>5.3564024858485588</v>
      </c>
      <c r="X20">
        <v>13.377056815595289</v>
      </c>
      <c r="Y20">
        <v>-0.75930538270730485</v>
      </c>
      <c r="Z20">
        <v>11.433437420003441</v>
      </c>
    </row>
    <row r="21" spans="1:26" x14ac:dyDescent="0.35">
      <c r="A21" s="14">
        <v>43938</v>
      </c>
      <c r="B21">
        <v>1237.8644999999999</v>
      </c>
      <c r="C21">
        <v>518.79954999999995</v>
      </c>
      <c r="D21">
        <v>1240.22</v>
      </c>
      <c r="E21">
        <v>81.9756</v>
      </c>
      <c r="F21">
        <v>79.660300000000007</v>
      </c>
      <c r="G21">
        <v>77.917900000000003</v>
      </c>
      <c r="H21">
        <v>15.917</v>
      </c>
      <c r="I21">
        <v>1180.8152</v>
      </c>
      <c r="J21">
        <v>1180.8152</v>
      </c>
      <c r="K21">
        <v>6.3747999999999996</v>
      </c>
      <c r="L21">
        <v>75.274900000000002</v>
      </c>
      <c r="M21">
        <v>16.475899999999999</v>
      </c>
      <c r="N21">
        <v>6.3748228440961574</v>
      </c>
      <c r="O21">
        <v>16.122112611930842</v>
      </c>
      <c r="P21">
        <f t="shared" si="0"/>
        <v>1409.91</v>
      </c>
      <c r="Q21">
        <v>1.0874623359580806</v>
      </c>
      <c r="R21">
        <v>16.122112611930842</v>
      </c>
      <c r="S21">
        <v>1.0277561177362748</v>
      </c>
      <c r="T21">
        <v>75.274874280552254</v>
      </c>
      <c r="U21">
        <v>6.3748228440961574</v>
      </c>
      <c r="V21">
        <v>48.281294266892239</v>
      </c>
      <c r="W21">
        <v>3.9676841372655773</v>
      </c>
      <c r="X21">
        <v>14.352692672043629</v>
      </c>
      <c r="Y21">
        <v>-2.118396451343203</v>
      </c>
      <c r="Z21">
        <v>12.442634603047599</v>
      </c>
    </row>
    <row r="22" spans="1:26" x14ac:dyDescent="0.35">
      <c r="A22" s="14">
        <v>43945</v>
      </c>
      <c r="B22">
        <v>1237.8644999999999</v>
      </c>
      <c r="C22">
        <v>518.79954999999995</v>
      </c>
      <c r="D22">
        <v>1203.2</v>
      </c>
      <c r="E22">
        <v>81.9756</v>
      </c>
      <c r="F22">
        <v>79.540000000000006</v>
      </c>
      <c r="G22">
        <v>77.804900000000004</v>
      </c>
      <c r="H22">
        <v>15.4643</v>
      </c>
      <c r="I22">
        <v>1180.8152</v>
      </c>
      <c r="J22">
        <v>1180.8152</v>
      </c>
      <c r="K22">
        <v>6.3747999999999996</v>
      </c>
      <c r="L22">
        <v>75.274900000000002</v>
      </c>
      <c r="M22">
        <v>15.9841</v>
      </c>
      <c r="N22">
        <v>6.3748228440961574</v>
      </c>
      <c r="O22">
        <v>15.953131924529197</v>
      </c>
      <c r="P22">
        <f t="shared" si="0"/>
        <v>1409.91</v>
      </c>
      <c r="Q22">
        <v>1.0767901578536612</v>
      </c>
      <c r="R22">
        <v>15.953131924529197</v>
      </c>
      <c r="S22">
        <v>1.0169838982736843</v>
      </c>
      <c r="T22">
        <v>75.274874280552254</v>
      </c>
      <c r="U22">
        <v>6.3748228440961574</v>
      </c>
      <c r="V22">
        <v>48.281294266892239</v>
      </c>
      <c r="W22">
        <v>3.4498590134995779</v>
      </c>
      <c r="X22">
        <v>13.72718195309759</v>
      </c>
      <c r="Y22">
        <v>-2.8240044288053952</v>
      </c>
      <c r="Z22">
        <v>12.00066256161041</v>
      </c>
    </row>
    <row r="23" spans="1:26" x14ac:dyDescent="0.35">
      <c r="A23" s="14">
        <v>43952</v>
      </c>
      <c r="B23">
        <v>1237.8644999999999</v>
      </c>
      <c r="C23">
        <v>518.79954999999995</v>
      </c>
      <c r="D23">
        <v>1289.1400000000001</v>
      </c>
      <c r="E23">
        <v>81.9756</v>
      </c>
      <c r="F23">
        <v>79.908500000000004</v>
      </c>
      <c r="G23">
        <v>77.7333</v>
      </c>
      <c r="H23">
        <v>16.584099999999999</v>
      </c>
      <c r="I23">
        <v>1180.8152</v>
      </c>
      <c r="J23">
        <v>1180.8152</v>
      </c>
      <c r="K23">
        <v>6.3747999999999996</v>
      </c>
      <c r="L23">
        <v>75.274900000000002</v>
      </c>
      <c r="M23">
        <v>17.125800000000002</v>
      </c>
      <c r="N23">
        <v>6.3748228440961574</v>
      </c>
      <c r="O23">
        <v>16.683256026698562</v>
      </c>
      <c r="P23">
        <f t="shared" si="0"/>
        <v>1409.91</v>
      </c>
      <c r="Q23">
        <v>1.1233783197495995</v>
      </c>
      <c r="R23">
        <v>16.683256026698562</v>
      </c>
      <c r="S23">
        <v>1.0635280163290288</v>
      </c>
      <c r="T23">
        <v>75.274874280552254</v>
      </c>
      <c r="U23">
        <v>6.3748228440961574</v>
      </c>
      <c r="V23">
        <v>48.281294266892239</v>
      </c>
      <c r="W23">
        <v>3.1306994946009583</v>
      </c>
      <c r="X23">
        <v>14.087918635382948</v>
      </c>
      <c r="Y23">
        <v>-3.1430433987494402</v>
      </c>
      <c r="Z23">
        <v>12.39208133607999</v>
      </c>
    </row>
    <row r="24" spans="1:26" x14ac:dyDescent="0.35">
      <c r="A24" s="14">
        <v>43959</v>
      </c>
      <c r="B24">
        <v>1237.8644999999999</v>
      </c>
      <c r="C24">
        <v>518.79954999999995</v>
      </c>
      <c r="D24">
        <v>1266.29</v>
      </c>
      <c r="E24">
        <v>81.9756</v>
      </c>
      <c r="F24">
        <v>79.764700000000005</v>
      </c>
      <c r="G24">
        <v>77.182100000000005</v>
      </c>
      <c r="H24">
        <v>16.406500000000001</v>
      </c>
      <c r="I24">
        <v>1180.8152</v>
      </c>
      <c r="J24">
        <v>1180.8152</v>
      </c>
      <c r="K24">
        <v>6.3747999999999996</v>
      </c>
      <c r="L24">
        <v>75.274900000000002</v>
      </c>
      <c r="M24">
        <v>16.822199999999999</v>
      </c>
      <c r="N24">
        <v>6.3748228440961574</v>
      </c>
      <c r="O24">
        <v>16.631711603182968</v>
      </c>
      <c r="P24">
        <f t="shared" si="0"/>
        <v>1409.91</v>
      </c>
      <c r="Q24">
        <v>1.1200895516861122</v>
      </c>
      <c r="R24">
        <v>16.631711603182968</v>
      </c>
      <c r="S24">
        <v>1.0602421506438993</v>
      </c>
      <c r="T24">
        <v>75.274874280552254</v>
      </c>
      <c r="U24">
        <v>6.3748228440961574</v>
      </c>
      <c r="V24">
        <v>48.281294266892239</v>
      </c>
      <c r="W24">
        <v>2.1139679755011858</v>
      </c>
      <c r="X24">
        <v>15.160874945833141</v>
      </c>
      <c r="Y24">
        <v>-2.949214852979996</v>
      </c>
      <c r="Z24">
        <v>12.522195608611558</v>
      </c>
    </row>
    <row r="25" spans="1:26" x14ac:dyDescent="0.35">
      <c r="A25" s="14">
        <v>43966</v>
      </c>
      <c r="B25">
        <v>1199.4363000000001</v>
      </c>
      <c r="C25">
        <v>518.79954999999995</v>
      </c>
      <c r="D25">
        <v>1259.22</v>
      </c>
      <c r="E25">
        <v>80.339299999999994</v>
      </c>
      <c r="F25">
        <v>79.529600000000002</v>
      </c>
      <c r="G25">
        <v>76.8446</v>
      </c>
      <c r="H25">
        <v>16.386600000000001</v>
      </c>
      <c r="I25">
        <v>1148.0544</v>
      </c>
      <c r="J25">
        <v>1148.0544</v>
      </c>
      <c r="K25">
        <v>6.4795999999999996</v>
      </c>
      <c r="L25">
        <v>74.389399999999995</v>
      </c>
      <c r="M25">
        <v>16.927399999999999</v>
      </c>
      <c r="N25">
        <v>6.4362635926583369</v>
      </c>
      <c r="O25">
        <v>17.086415508331427</v>
      </c>
      <c r="P25">
        <f t="shared" si="0"/>
        <v>1409.91</v>
      </c>
      <c r="Q25">
        <v>1.1571308528549467</v>
      </c>
      <c r="R25">
        <v>17.086415508331427</v>
      </c>
      <c r="S25">
        <v>1.0997267406530638</v>
      </c>
      <c r="T25">
        <v>74.344440434601665</v>
      </c>
      <c r="U25">
        <v>6.4362635926583369</v>
      </c>
      <c r="V25">
        <v>48.332962832961599</v>
      </c>
      <c r="W25">
        <v>7.1108551602722709</v>
      </c>
      <c r="X25">
        <v>15.737839309096795</v>
      </c>
      <c r="Y25">
        <v>1.8427142163994854</v>
      </c>
      <c r="Z25">
        <v>12.141862837471106</v>
      </c>
    </row>
    <row r="26" spans="1:26" x14ac:dyDescent="0.35">
      <c r="A26" s="14">
        <v>43973</v>
      </c>
      <c r="B26">
        <v>1206.1518000000001</v>
      </c>
      <c r="C26">
        <v>518.79954999999995</v>
      </c>
      <c r="D26">
        <v>1245.81</v>
      </c>
      <c r="E26">
        <v>80.4131</v>
      </c>
      <c r="F26">
        <v>79.261700000000005</v>
      </c>
      <c r="G26">
        <v>76.429599999999994</v>
      </c>
      <c r="H26">
        <v>16.3001</v>
      </c>
      <c r="I26">
        <v>1154.2898</v>
      </c>
      <c r="J26">
        <v>1154.2898</v>
      </c>
      <c r="K26">
        <v>6.476</v>
      </c>
      <c r="L26">
        <v>74.7517</v>
      </c>
      <c r="M26">
        <v>16.666</v>
      </c>
      <c r="N26">
        <v>6.4982171441381338</v>
      </c>
      <c r="O26">
        <v>16.878437529502897</v>
      </c>
      <c r="P26">
        <f t="shared" si="0"/>
        <v>1409.91</v>
      </c>
      <c r="Q26">
        <v>1.1567917675688837</v>
      </c>
      <c r="R26">
        <v>16.878437529502897</v>
      </c>
      <c r="S26">
        <v>1.096797521204802</v>
      </c>
      <c r="T26">
        <v>74.678120992940208</v>
      </c>
      <c r="U26">
        <v>6.4982171441381338</v>
      </c>
      <c r="V26">
        <v>48.564051035226626</v>
      </c>
      <c r="W26">
        <v>5.9042850134019345</v>
      </c>
      <c r="X26">
        <v>16.520500006507135</v>
      </c>
      <c r="Y26">
        <v>1.6874902011600836</v>
      </c>
      <c r="Z26">
        <v>12.795624196457014</v>
      </c>
    </row>
    <row r="27" spans="1:26" x14ac:dyDescent="0.35">
      <c r="A27" s="14">
        <v>43980</v>
      </c>
      <c r="B27">
        <v>1208.5153</v>
      </c>
      <c r="C27">
        <v>518.79954999999995</v>
      </c>
      <c r="D27">
        <v>1259.54</v>
      </c>
      <c r="E27">
        <v>80.519199999999998</v>
      </c>
      <c r="F27">
        <v>78.710400000000007</v>
      </c>
      <c r="G27">
        <v>75.742400000000004</v>
      </c>
      <c r="H27">
        <v>16.629300000000001</v>
      </c>
      <c r="I27">
        <v>1148.8692000000001</v>
      </c>
      <c r="J27">
        <v>1148.8692000000001</v>
      </c>
      <c r="K27">
        <v>6.5351999999999997</v>
      </c>
      <c r="L27">
        <v>75.081400000000002</v>
      </c>
      <c r="M27">
        <v>16.775700000000001</v>
      </c>
      <c r="N27">
        <v>6.4497722982495063</v>
      </c>
      <c r="O27">
        <v>16.951719743987727</v>
      </c>
      <c r="P27">
        <f t="shared" si="0"/>
        <v>1409.91</v>
      </c>
      <c r="Q27">
        <v>1.155801490597308</v>
      </c>
      <c r="R27">
        <v>16.951719743987727</v>
      </c>
      <c r="S27">
        <v>1.0933473241246126</v>
      </c>
      <c r="T27">
        <v>74.84432371234692</v>
      </c>
      <c r="U27">
        <v>6.4497722982495063</v>
      </c>
      <c r="V27">
        <v>48.516430117093869</v>
      </c>
      <c r="W27">
        <v>5.7359793055273407</v>
      </c>
      <c r="X27">
        <v>16.933980265176057</v>
      </c>
      <c r="Y27">
        <v>1.4602937759946795</v>
      </c>
      <c r="Z27">
        <v>13.045509183767445</v>
      </c>
    </row>
    <row r="28" spans="1:26" x14ac:dyDescent="0.35">
      <c r="A28" s="14">
        <v>43987</v>
      </c>
      <c r="B28">
        <v>1208.3588999999999</v>
      </c>
      <c r="C28">
        <v>518.79954999999995</v>
      </c>
      <c r="D28">
        <v>1335.53</v>
      </c>
      <c r="E28">
        <v>80.940600000000003</v>
      </c>
      <c r="F28">
        <v>78.938500000000005</v>
      </c>
      <c r="G28">
        <v>75.962900000000005</v>
      </c>
      <c r="H28">
        <v>17.581299999999999</v>
      </c>
      <c r="I28">
        <v>1148.9313</v>
      </c>
      <c r="J28">
        <v>1148.9313</v>
      </c>
      <c r="K28">
        <v>6.5349000000000004</v>
      </c>
      <c r="L28">
        <v>75.081400000000002</v>
      </c>
      <c r="M28">
        <v>17.787800000000001</v>
      </c>
      <c r="N28">
        <v>6.5348926574311337</v>
      </c>
      <c r="O28">
        <v>17.443861631253291</v>
      </c>
      <c r="P28">
        <f t="shared" si="0"/>
        <v>1409.91</v>
      </c>
      <c r="Q28">
        <v>1.2205101226925734</v>
      </c>
      <c r="R28">
        <v>17.443861631253291</v>
      </c>
      <c r="S28">
        <v>1.139937632913218</v>
      </c>
      <c r="T28">
        <v>75.081425643359751</v>
      </c>
      <c r="U28">
        <v>6.5348926574311337</v>
      </c>
      <c r="V28">
        <v>48.494504230739288</v>
      </c>
      <c r="W28">
        <v>5.0952544227981971</v>
      </c>
      <c r="X28">
        <v>17.587684752342184</v>
      </c>
      <c r="Y28">
        <v>1.0746841817899193</v>
      </c>
      <c r="Z28">
        <v>13.10971535773038</v>
      </c>
    </row>
    <row r="29" spans="1:26" x14ac:dyDescent="0.35">
      <c r="A29" s="14">
        <v>43994</v>
      </c>
      <c r="B29">
        <v>1208.3588999999999</v>
      </c>
      <c r="C29">
        <v>518.79954999999995</v>
      </c>
      <c r="D29">
        <v>1341.18</v>
      </c>
      <c r="E29">
        <v>80.940600000000003</v>
      </c>
      <c r="F29">
        <v>79.524699999999996</v>
      </c>
      <c r="G29">
        <v>76.763400000000004</v>
      </c>
      <c r="H29">
        <v>17.471599999999999</v>
      </c>
      <c r="I29">
        <v>1148.9641999999999</v>
      </c>
      <c r="J29">
        <v>1148.9641999999999</v>
      </c>
      <c r="K29">
        <v>6.5347</v>
      </c>
      <c r="L29">
        <v>75.081400000000002</v>
      </c>
      <c r="M29">
        <v>17.863</v>
      </c>
      <c r="N29">
        <v>6.5347052947617836</v>
      </c>
      <c r="O29">
        <v>18.311719419536544</v>
      </c>
      <c r="P29">
        <f t="shared" si="0"/>
        <v>1409.91</v>
      </c>
      <c r="Q29">
        <v>1.2767656822331108</v>
      </c>
      <c r="R29">
        <v>18.311719419536544</v>
      </c>
      <c r="S29">
        <v>1.1966168984703762</v>
      </c>
      <c r="T29">
        <v>75.081425643359751</v>
      </c>
      <c r="U29">
        <v>6.5347052947617836</v>
      </c>
      <c r="V29">
        <v>48.504358168920952</v>
      </c>
      <c r="W29">
        <v>5.6562981315607157</v>
      </c>
      <c r="X29">
        <v>17.712886148159885</v>
      </c>
      <c r="Y29">
        <v>1.4703769341773594</v>
      </c>
      <c r="Z29">
        <v>13.450699247003072</v>
      </c>
    </row>
    <row r="30" spans="1:26" x14ac:dyDescent="0.35">
      <c r="A30" s="14">
        <v>44001</v>
      </c>
      <c r="B30">
        <v>1208.3588999999999</v>
      </c>
      <c r="C30">
        <v>518.79954999999995</v>
      </c>
      <c r="D30">
        <v>1354.37</v>
      </c>
      <c r="E30">
        <v>80.940600000000003</v>
      </c>
      <c r="F30">
        <v>79.589500000000001</v>
      </c>
      <c r="G30">
        <v>76.873699999999999</v>
      </c>
      <c r="H30">
        <v>17.618099999999998</v>
      </c>
      <c r="I30">
        <v>1148.9641999999999</v>
      </c>
      <c r="J30">
        <v>1148.9641999999999</v>
      </c>
      <c r="K30">
        <v>6.5347</v>
      </c>
      <c r="L30">
        <v>75.081400000000002</v>
      </c>
      <c r="M30">
        <v>18.038699999999999</v>
      </c>
      <c r="N30">
        <v>6.5347052947617836</v>
      </c>
      <c r="O30">
        <v>18.001256481462839</v>
      </c>
      <c r="P30">
        <f t="shared" si="0"/>
        <v>1409.91</v>
      </c>
      <c r="Q30">
        <v>1.2566285921661202</v>
      </c>
      <c r="R30">
        <v>18.001256481462839</v>
      </c>
      <c r="S30">
        <v>1.1763290604178007</v>
      </c>
      <c r="T30">
        <v>75.081425643359751</v>
      </c>
      <c r="U30">
        <v>6.5347052947617836</v>
      </c>
      <c r="V30">
        <v>48.545086795547533</v>
      </c>
      <c r="W30">
        <v>5.4126094136471421</v>
      </c>
      <c r="X30">
        <v>18.083223080037207</v>
      </c>
      <c r="Y30">
        <v>1.1557612696285562</v>
      </c>
      <c r="Z30">
        <v>13.842349347911071</v>
      </c>
    </row>
    <row r="31" spans="1:26" x14ac:dyDescent="0.35">
      <c r="A31" s="14">
        <v>44008</v>
      </c>
      <c r="B31">
        <v>1208.3588999999999</v>
      </c>
      <c r="C31">
        <v>518.79954999999995</v>
      </c>
      <c r="D31">
        <v>1372.29</v>
      </c>
      <c r="E31">
        <v>80.940600000000003</v>
      </c>
      <c r="F31">
        <v>79.778800000000004</v>
      </c>
      <c r="G31">
        <v>77.469800000000006</v>
      </c>
      <c r="H31">
        <v>17.713899999999999</v>
      </c>
      <c r="I31">
        <v>1148.9641999999999</v>
      </c>
      <c r="J31">
        <v>1148.9641999999999</v>
      </c>
      <c r="K31">
        <v>6.5347</v>
      </c>
      <c r="L31">
        <v>75.081400000000002</v>
      </c>
      <c r="M31">
        <v>18.2774</v>
      </c>
      <c r="N31">
        <v>6.5347052947617836</v>
      </c>
      <c r="O31">
        <v>18.277356726261978</v>
      </c>
      <c r="P31">
        <f t="shared" si="0"/>
        <v>1409.91</v>
      </c>
      <c r="Q31">
        <v>1.2745368620313478</v>
      </c>
      <c r="R31">
        <v>18.277356726261978</v>
      </c>
      <c r="S31">
        <v>1.1943713977335406</v>
      </c>
      <c r="T31">
        <v>75.081425643359751</v>
      </c>
      <c r="U31">
        <v>6.5347052947617836</v>
      </c>
      <c r="V31">
        <v>48.581860093958348</v>
      </c>
      <c r="W31">
        <v>6.1693664255504768</v>
      </c>
      <c r="X31">
        <v>18.279778940901803</v>
      </c>
      <c r="Y31">
        <v>1.8130741971096493</v>
      </c>
      <c r="Z31">
        <v>14.079488505283026</v>
      </c>
    </row>
    <row r="32" spans="1:26" x14ac:dyDescent="0.35">
      <c r="A32" s="14">
        <v>44015</v>
      </c>
      <c r="B32">
        <v>1208.2849000000001</v>
      </c>
      <c r="C32">
        <v>517.75220000000002</v>
      </c>
      <c r="D32">
        <v>1404.6</v>
      </c>
      <c r="E32">
        <v>80.935000000000002</v>
      </c>
      <c r="F32">
        <v>79.721400000000003</v>
      </c>
      <c r="G32">
        <v>77.199799999999996</v>
      </c>
      <c r="H32">
        <v>18.194400000000002</v>
      </c>
      <c r="I32">
        <v>1148.8902</v>
      </c>
      <c r="J32">
        <v>1148.8902</v>
      </c>
      <c r="K32">
        <v>6.5350999999999999</v>
      </c>
      <c r="L32">
        <v>75.081400000000002</v>
      </c>
      <c r="M32">
        <v>18.707699999999999</v>
      </c>
      <c r="N32">
        <v>6.5351261148865207</v>
      </c>
      <c r="O32">
        <v>18.329699898575566</v>
      </c>
      <c r="P32">
        <f t="shared" si="0"/>
        <v>1409.91</v>
      </c>
      <c r="Q32">
        <v>1.2780142142897635</v>
      </c>
      <c r="R32">
        <v>18.329699898575566</v>
      </c>
      <c r="S32">
        <v>1.1978690048521399</v>
      </c>
      <c r="T32">
        <v>75.081425643359751</v>
      </c>
      <c r="U32">
        <v>6.5351261148865207</v>
      </c>
      <c r="V32">
        <v>48.567617666178897</v>
      </c>
      <c r="W32">
        <v>6.2602505191085411</v>
      </c>
      <c r="X32">
        <v>18.115048592007582</v>
      </c>
      <c r="Y32">
        <v>1.7818089450208876</v>
      </c>
      <c r="Z32">
        <v>13.799684971390015</v>
      </c>
    </row>
    <row r="33" spans="1:26" x14ac:dyDescent="0.35">
      <c r="A33" s="14">
        <v>44022</v>
      </c>
      <c r="B33">
        <v>1208.2849000000001</v>
      </c>
      <c r="C33">
        <v>517.57162000000005</v>
      </c>
      <c r="D33">
        <v>1434.89</v>
      </c>
      <c r="E33">
        <v>80.935000000000002</v>
      </c>
      <c r="F33">
        <v>79.849199999999996</v>
      </c>
      <c r="G33">
        <v>77.305800000000005</v>
      </c>
      <c r="H33">
        <v>18.561199999999999</v>
      </c>
      <c r="I33">
        <v>1148.8902</v>
      </c>
      <c r="J33">
        <v>1148.8902</v>
      </c>
      <c r="K33">
        <v>6.5359999999999996</v>
      </c>
      <c r="L33">
        <v>75.091899999999995</v>
      </c>
      <c r="M33">
        <v>19.108499999999999</v>
      </c>
      <c r="N33">
        <v>6.5351261148865207</v>
      </c>
      <c r="O33">
        <v>19.225793698386759</v>
      </c>
      <c r="P33">
        <f t="shared" si="0"/>
        <v>1409.91</v>
      </c>
      <c r="Q33">
        <v>1.3331882306422527</v>
      </c>
      <c r="R33">
        <v>19.225793698386759</v>
      </c>
      <c r="S33">
        <v>1.2564298647774801</v>
      </c>
      <c r="T33">
        <v>75.081425643359751</v>
      </c>
      <c r="U33">
        <v>6.5351261148865207</v>
      </c>
      <c r="V33">
        <v>48.594778875058957</v>
      </c>
      <c r="W33">
        <v>5.6678167206294878</v>
      </c>
      <c r="X33">
        <v>19.032828009525009</v>
      </c>
      <c r="Y33">
        <v>1.9314252113838342</v>
      </c>
      <c r="Z33">
        <v>13.860447954748762</v>
      </c>
    </row>
    <row r="34" spans="1:26" x14ac:dyDescent="0.35">
      <c r="A34" s="14">
        <v>44029</v>
      </c>
      <c r="B34">
        <v>1208.2849000000001</v>
      </c>
      <c r="C34">
        <v>517.46828000000005</v>
      </c>
      <c r="D34">
        <v>1462.68</v>
      </c>
      <c r="E34">
        <v>80.935000000000002</v>
      </c>
      <c r="F34">
        <v>82.532600000000002</v>
      </c>
      <c r="G34">
        <v>79.944400000000002</v>
      </c>
      <c r="H34">
        <v>18.296199999999999</v>
      </c>
      <c r="I34">
        <v>1148.8902</v>
      </c>
      <c r="J34">
        <v>1148.8902</v>
      </c>
      <c r="K34">
        <v>6.5359999999999996</v>
      </c>
      <c r="L34">
        <v>75.091899999999995</v>
      </c>
      <c r="M34">
        <v>19.4785</v>
      </c>
      <c r="N34">
        <v>6.5360382530280647</v>
      </c>
      <c r="O34">
        <v>19.491847994374442</v>
      </c>
      <c r="P34">
        <f t="shared" si="0"/>
        <v>1409.91</v>
      </c>
      <c r="Q34">
        <v>1.3505323431853098</v>
      </c>
      <c r="R34">
        <v>19.491847994374442</v>
      </c>
      <c r="S34">
        <v>1.2739946411343972</v>
      </c>
      <c r="T34">
        <v>75.091905109378743</v>
      </c>
      <c r="U34">
        <v>6.5360382530280647</v>
      </c>
      <c r="V34">
        <v>48.585743039532389</v>
      </c>
      <c r="W34">
        <v>6.7388323121965019</v>
      </c>
      <c r="X34">
        <v>17.988810674811642</v>
      </c>
      <c r="Y34">
        <v>2.2296208528020758</v>
      </c>
      <c r="Z34">
        <v>13.967346002230878</v>
      </c>
    </row>
    <row r="35" spans="1:26" x14ac:dyDescent="0.35">
      <c r="A35" s="14">
        <v>44036</v>
      </c>
      <c r="B35">
        <v>1208.2849000000001</v>
      </c>
      <c r="C35">
        <v>517.44092000000001</v>
      </c>
      <c r="D35">
        <v>1489.82</v>
      </c>
      <c r="E35">
        <v>80.935000000000002</v>
      </c>
      <c r="F35">
        <v>82.7517</v>
      </c>
      <c r="G35">
        <v>80.377799999999993</v>
      </c>
      <c r="H35">
        <v>18.5352</v>
      </c>
      <c r="I35">
        <v>1148.8902</v>
      </c>
      <c r="J35">
        <v>1148.8902</v>
      </c>
      <c r="K35">
        <v>6.5359999999999996</v>
      </c>
      <c r="L35">
        <v>75.091899999999995</v>
      </c>
      <c r="M35">
        <v>19.84</v>
      </c>
      <c r="N35">
        <v>6.5360382530280647</v>
      </c>
      <c r="O35">
        <v>20.07500006564252</v>
      </c>
      <c r="P35">
        <f t="shared" si="0"/>
        <v>1409.91</v>
      </c>
      <c r="Q35">
        <v>1.3880640743822128</v>
      </c>
      <c r="R35">
        <v>20.07500006564252</v>
      </c>
      <c r="S35">
        <v>1.3121096835858039</v>
      </c>
      <c r="T35">
        <v>75.091905109378743</v>
      </c>
      <c r="U35">
        <v>6.5360382530280647</v>
      </c>
      <c r="V35">
        <v>48.604793688063431</v>
      </c>
      <c r="W35">
        <v>10.929843091364345</v>
      </c>
      <c r="X35">
        <v>16.276498757062416</v>
      </c>
      <c r="Y35">
        <v>5.2660106635745132</v>
      </c>
      <c r="Z35">
        <v>13.160840485770006</v>
      </c>
    </row>
    <row r="36" spans="1:26" x14ac:dyDescent="0.35">
      <c r="A36" s="14">
        <v>44043</v>
      </c>
      <c r="B36">
        <v>1208.2849000000001</v>
      </c>
      <c r="C36">
        <v>517.44093999999996</v>
      </c>
      <c r="D36">
        <v>1560.16</v>
      </c>
      <c r="E36">
        <v>80.935000000000002</v>
      </c>
      <c r="F36">
        <v>83.682199999999995</v>
      </c>
      <c r="G36">
        <v>81.611999999999995</v>
      </c>
      <c r="H36">
        <v>19.116800000000001</v>
      </c>
      <c r="I36">
        <v>1148.8902</v>
      </c>
      <c r="J36">
        <v>1148.8902</v>
      </c>
      <c r="K36">
        <v>6.5359999999999996</v>
      </c>
      <c r="L36">
        <v>75.091899999999995</v>
      </c>
      <c r="M36">
        <v>20.776700000000002</v>
      </c>
      <c r="N36">
        <v>6.5360382530280647</v>
      </c>
      <c r="O36">
        <v>20.608746012580735</v>
      </c>
      <c r="P36">
        <f t="shared" si="0"/>
        <v>1409.91</v>
      </c>
      <c r="Q36">
        <v>1.4225313966321684</v>
      </c>
      <c r="R36">
        <v>20.608746012580735</v>
      </c>
      <c r="S36">
        <v>1.3469955228516726</v>
      </c>
      <c r="T36">
        <v>75.091905109378743</v>
      </c>
      <c r="U36">
        <v>6.5360382530280647</v>
      </c>
      <c r="V36">
        <v>48.619238302974836</v>
      </c>
      <c r="W36">
        <v>12.677622741210907</v>
      </c>
      <c r="X36">
        <v>15.415417228430993</v>
      </c>
      <c r="Y36">
        <v>6.6685845882451815</v>
      </c>
      <c r="Z36">
        <v>12.48068168055428</v>
      </c>
    </row>
    <row r="37" spans="1:26" x14ac:dyDescent="0.35">
      <c r="A37" s="14">
        <v>44050</v>
      </c>
      <c r="B37">
        <v>1208.2849000000001</v>
      </c>
      <c r="C37">
        <v>517.44093999999996</v>
      </c>
      <c r="D37">
        <v>1577.77</v>
      </c>
      <c r="E37">
        <v>80.928200000000004</v>
      </c>
      <c r="F37">
        <v>83.9255</v>
      </c>
      <c r="G37">
        <v>81.732799999999997</v>
      </c>
      <c r="H37">
        <v>19.303999999999998</v>
      </c>
      <c r="I37">
        <v>1148.8902</v>
      </c>
      <c r="J37">
        <v>1148.8902</v>
      </c>
      <c r="K37">
        <v>6.5359999999999996</v>
      </c>
      <c r="L37">
        <v>75.091899999999995</v>
      </c>
      <c r="M37">
        <v>21.011199999999999</v>
      </c>
      <c r="N37">
        <v>6.5360382530280647</v>
      </c>
      <c r="O37">
        <v>20.973099533245147</v>
      </c>
      <c r="P37">
        <f t="shared" si="0"/>
        <v>1409.91</v>
      </c>
      <c r="Q37">
        <v>1.4461068328709674</v>
      </c>
      <c r="R37">
        <v>20.973099533245147</v>
      </c>
      <c r="S37">
        <v>1.3708098083385531</v>
      </c>
      <c r="T37">
        <v>75.091905109378743</v>
      </c>
      <c r="U37">
        <v>6.5360382530280647</v>
      </c>
      <c r="V37">
        <v>48.705565805285048</v>
      </c>
      <c r="W37">
        <v>14.092250531780575</v>
      </c>
      <c r="X37">
        <v>13.672514143100015</v>
      </c>
      <c r="Y37">
        <v>7.5778118506894154</v>
      </c>
      <c r="Z37">
        <v>11.264116242978528</v>
      </c>
    </row>
    <row r="38" spans="1:26" x14ac:dyDescent="0.35">
      <c r="A38" s="14">
        <v>44057</v>
      </c>
      <c r="B38">
        <v>1238.8851999999999</v>
      </c>
      <c r="C38">
        <v>517.44092999999998</v>
      </c>
      <c r="D38">
        <v>1565.49</v>
      </c>
      <c r="E38">
        <v>85.538799999999995</v>
      </c>
      <c r="F38">
        <v>85.469399999999993</v>
      </c>
      <c r="G38">
        <v>83.120400000000004</v>
      </c>
      <c r="H38">
        <v>18.834</v>
      </c>
      <c r="I38">
        <v>1194.9494999999999</v>
      </c>
      <c r="J38">
        <v>1194.9494999999999</v>
      </c>
      <c r="K38">
        <v>6.6783000000000001</v>
      </c>
      <c r="L38">
        <v>79.802800000000005</v>
      </c>
      <c r="M38">
        <v>19.617000000000001</v>
      </c>
      <c r="N38">
        <v>6.5950911671957826</v>
      </c>
      <c r="O38">
        <v>19.640989000446492</v>
      </c>
      <c r="P38">
        <f t="shared" si="0"/>
        <v>1409.91</v>
      </c>
      <c r="Q38">
        <v>1.3792752875907353</v>
      </c>
      <c r="R38">
        <v>19.640989000446492</v>
      </c>
      <c r="S38">
        <v>1.2953411307183418</v>
      </c>
      <c r="T38">
        <v>78.932379625321175</v>
      </c>
      <c r="U38">
        <v>6.5950911671957826</v>
      </c>
      <c r="V38">
        <v>49.807233724760408</v>
      </c>
      <c r="W38">
        <v>10.97672982785722</v>
      </c>
      <c r="X38">
        <v>17.489066869652717</v>
      </c>
      <c r="Y38">
        <v>6.9467937228029184</v>
      </c>
      <c r="Z38">
        <v>15.919579018082963</v>
      </c>
    </row>
    <row r="39" spans="1:26" x14ac:dyDescent="0.35">
      <c r="A39" s="14">
        <v>44064</v>
      </c>
      <c r="B39">
        <v>1247.0628999999999</v>
      </c>
      <c r="C39">
        <v>517.44092999999998</v>
      </c>
      <c r="D39">
        <v>1540.97</v>
      </c>
      <c r="E39">
        <v>85.431700000000006</v>
      </c>
      <c r="F39">
        <v>85.715999999999994</v>
      </c>
      <c r="G39">
        <v>83.491299999999995</v>
      </c>
      <c r="H39">
        <v>18.456600000000002</v>
      </c>
      <c r="I39">
        <v>1197.2967000000001</v>
      </c>
      <c r="J39">
        <v>1197.2967000000001</v>
      </c>
      <c r="K39">
        <v>6.6856</v>
      </c>
      <c r="L39">
        <v>80.046700000000001</v>
      </c>
      <c r="M39">
        <v>19.250900000000001</v>
      </c>
      <c r="N39">
        <v>6.6797930142167452</v>
      </c>
      <c r="O39">
        <v>19.52737204983864</v>
      </c>
      <c r="P39">
        <f t="shared" si="0"/>
        <v>1409.91</v>
      </c>
      <c r="Q39">
        <v>1.3622520166987488</v>
      </c>
      <c r="R39">
        <v>19.52737204983864</v>
      </c>
      <c r="S39">
        <v>1.3043880340452347</v>
      </c>
      <c r="T39">
        <v>79.882228700245918</v>
      </c>
      <c r="U39">
        <v>6.6797930142167452</v>
      </c>
      <c r="V39">
        <v>49.616899528093072</v>
      </c>
      <c r="W39">
        <v>10.578939256455419</v>
      </c>
      <c r="X39">
        <v>17.30372496332258</v>
      </c>
      <c r="Y39">
        <v>3.9827293814190527</v>
      </c>
      <c r="Z39">
        <v>15.935328561346727</v>
      </c>
    </row>
    <row r="40" spans="1:26" x14ac:dyDescent="0.35">
      <c r="A40" s="14">
        <v>44071</v>
      </c>
      <c r="B40">
        <v>1242.0976000000001</v>
      </c>
      <c r="C40">
        <v>517.44092999999998</v>
      </c>
      <c r="D40">
        <v>1556.51</v>
      </c>
      <c r="E40">
        <v>85.456100000000006</v>
      </c>
      <c r="F40">
        <v>86.147300000000001</v>
      </c>
      <c r="G40">
        <v>83.778400000000005</v>
      </c>
      <c r="H40">
        <v>18.578900000000001</v>
      </c>
      <c r="I40">
        <v>1182.4711</v>
      </c>
      <c r="J40">
        <v>1182.4711</v>
      </c>
      <c r="K40">
        <v>6.7652999999999999</v>
      </c>
      <c r="L40">
        <v>79.997799999999998</v>
      </c>
      <c r="M40">
        <v>19.456900000000001</v>
      </c>
      <c r="N40">
        <v>6.6891267312334648</v>
      </c>
      <c r="O40">
        <v>19.645135581156847</v>
      </c>
      <c r="P40">
        <f t="shared" si="0"/>
        <v>1409.91</v>
      </c>
      <c r="Q40">
        <v>1.3741224314139235</v>
      </c>
      <c r="R40">
        <v>19.645135581156847</v>
      </c>
      <c r="S40">
        <v>1.3140880155462193</v>
      </c>
      <c r="T40">
        <v>80.072748467504752</v>
      </c>
      <c r="U40">
        <v>6.6891267312334648</v>
      </c>
      <c r="V40">
        <v>49.608489479122177</v>
      </c>
      <c r="W40">
        <v>10.598607990629631</v>
      </c>
      <c r="X40">
        <v>17.278338165939076</v>
      </c>
      <c r="Y40">
        <v>4.5370139384879238</v>
      </c>
      <c r="Z40">
        <v>15.884370484693054</v>
      </c>
    </row>
    <row r="41" spans="1:26" x14ac:dyDescent="0.35">
      <c r="A41" s="14">
        <v>44078</v>
      </c>
      <c r="B41">
        <v>1248.8184000000001</v>
      </c>
      <c r="C41">
        <v>517.44092999999998</v>
      </c>
      <c r="D41">
        <v>1542.02</v>
      </c>
      <c r="E41">
        <v>85.744</v>
      </c>
      <c r="F41">
        <v>86.437399999999997</v>
      </c>
      <c r="G41">
        <v>84.043700000000001</v>
      </c>
      <c r="H41">
        <v>18.347799999999999</v>
      </c>
      <c r="I41">
        <v>1168.5353</v>
      </c>
      <c r="J41">
        <v>1168.5353</v>
      </c>
      <c r="K41">
        <v>6.8460000000000001</v>
      </c>
      <c r="L41">
        <v>79.997799999999998</v>
      </c>
      <c r="M41">
        <v>19.2758</v>
      </c>
      <c r="N41">
        <v>6.847636854295021</v>
      </c>
      <c r="O41">
        <v>19.353402810854544</v>
      </c>
      <c r="P41">
        <f t="shared" si="0"/>
        <v>1409.91</v>
      </c>
      <c r="Q41">
        <v>1.3967917465236672</v>
      </c>
      <c r="R41">
        <v>19.353402810854544</v>
      </c>
      <c r="S41">
        <v>1.3252507434362442</v>
      </c>
      <c r="T41">
        <v>79.997818219939091</v>
      </c>
      <c r="U41">
        <v>6.847636854295021</v>
      </c>
      <c r="V41">
        <v>49.569600612783212</v>
      </c>
      <c r="W41">
        <v>10.770658634860853</v>
      </c>
      <c r="X41">
        <v>17.265057967117453</v>
      </c>
      <c r="Y41">
        <v>4.2596823563891366</v>
      </c>
      <c r="Z41">
        <v>15.860422723409609</v>
      </c>
    </row>
    <row r="42" spans="1:26" x14ac:dyDescent="0.35">
      <c r="A42" s="14">
        <v>44085</v>
      </c>
      <c r="B42">
        <v>1248.8184000000001</v>
      </c>
      <c r="C42">
        <v>517.42215999999996</v>
      </c>
      <c r="D42">
        <v>1557.05</v>
      </c>
      <c r="E42">
        <v>85.744</v>
      </c>
      <c r="F42">
        <v>86.541300000000007</v>
      </c>
      <c r="G42">
        <v>84.238699999999994</v>
      </c>
      <c r="H42">
        <v>18.483799999999999</v>
      </c>
      <c r="I42">
        <v>1168.3163</v>
      </c>
      <c r="J42">
        <v>1168.3163</v>
      </c>
      <c r="K42">
        <v>6.8472999999999997</v>
      </c>
      <c r="L42">
        <v>79.997799999999998</v>
      </c>
      <c r="M42">
        <v>19.463699999999999</v>
      </c>
      <c r="N42">
        <v>6.8459909269001971</v>
      </c>
      <c r="O42">
        <v>19.241649763097399</v>
      </c>
      <c r="P42">
        <f t="shared" si="0"/>
        <v>1409.91</v>
      </c>
      <c r="Q42">
        <v>1.3887777576388032</v>
      </c>
      <c r="R42">
        <v>19.241649763097399</v>
      </c>
      <c r="S42">
        <v>1.3172815969675615</v>
      </c>
      <c r="T42">
        <v>79.997818219939091</v>
      </c>
      <c r="U42">
        <v>6.8459909269001971</v>
      </c>
      <c r="V42">
        <v>49.591054352530946</v>
      </c>
      <c r="W42">
        <v>11.068123939646746</v>
      </c>
      <c r="X42">
        <v>16.991458513635557</v>
      </c>
      <c r="Y42">
        <v>4.2987233285983697</v>
      </c>
      <c r="Z42">
        <v>15.850680774345848</v>
      </c>
    </row>
    <row r="43" spans="1:26" x14ac:dyDescent="0.35">
      <c r="A43" s="14">
        <v>44092</v>
      </c>
      <c r="B43">
        <v>1248.8184000000001</v>
      </c>
      <c r="C43">
        <v>517.42215999999996</v>
      </c>
      <c r="D43">
        <v>1590.95</v>
      </c>
      <c r="E43">
        <v>85.744</v>
      </c>
      <c r="F43">
        <v>86.671700000000001</v>
      </c>
      <c r="G43">
        <v>84.412499999999994</v>
      </c>
      <c r="H43">
        <v>18.847300000000001</v>
      </c>
      <c r="I43">
        <v>1168.3163</v>
      </c>
      <c r="J43">
        <v>1168.3163</v>
      </c>
      <c r="K43">
        <v>6.8472999999999997</v>
      </c>
      <c r="L43">
        <v>79.997799999999998</v>
      </c>
      <c r="M43">
        <v>19.8874</v>
      </c>
      <c r="N43">
        <v>6.8472737866342603</v>
      </c>
      <c r="O43">
        <v>20.104673299691704</v>
      </c>
      <c r="P43">
        <f t="shared" si="0"/>
        <v>1409.91</v>
      </c>
      <c r="Q43">
        <v>1.4479746994872797</v>
      </c>
      <c r="R43">
        <v>20.104673299691704</v>
      </c>
      <c r="S43">
        <v>1.376622024738247</v>
      </c>
      <c r="T43">
        <v>79.997818219939091</v>
      </c>
      <c r="U43">
        <v>6.8472737866342603</v>
      </c>
      <c r="V43">
        <v>49.587228396460524</v>
      </c>
      <c r="W43">
        <v>12.006337466763759</v>
      </c>
      <c r="X43">
        <v>17.069386491323431</v>
      </c>
      <c r="Y43">
        <v>4.8389449478169855</v>
      </c>
      <c r="Z43">
        <v>16.281590510051625</v>
      </c>
    </row>
    <row r="44" spans="1:26" x14ac:dyDescent="0.35">
      <c r="A44" s="14">
        <v>44099</v>
      </c>
      <c r="B44">
        <v>1248.8184000000001</v>
      </c>
      <c r="C44">
        <v>517.42215999999996</v>
      </c>
      <c r="D44">
        <v>1509.8</v>
      </c>
      <c r="E44">
        <v>85.744</v>
      </c>
      <c r="F44">
        <v>86.838300000000004</v>
      </c>
      <c r="G44">
        <v>84.565200000000004</v>
      </c>
      <c r="H44">
        <v>17.8537</v>
      </c>
      <c r="I44">
        <v>1168.3163</v>
      </c>
      <c r="J44">
        <v>1168.3163</v>
      </c>
      <c r="K44">
        <v>6.8472999999999997</v>
      </c>
      <c r="L44">
        <v>79.997799999999998</v>
      </c>
      <c r="M44">
        <v>18.873000000000001</v>
      </c>
      <c r="N44">
        <v>6.8472737866342603</v>
      </c>
      <c r="O44">
        <v>19.407279280187126</v>
      </c>
      <c r="P44">
        <f t="shared" si="0"/>
        <v>1409.91</v>
      </c>
      <c r="Q44">
        <v>1.4003490025139758</v>
      </c>
      <c r="R44">
        <v>19.407279280187126</v>
      </c>
      <c r="S44">
        <v>1.3288695468511549</v>
      </c>
      <c r="T44">
        <v>79.997818219939091</v>
      </c>
      <c r="U44">
        <v>6.8472737866342603</v>
      </c>
      <c r="V44">
        <v>49.662570106341434</v>
      </c>
      <c r="W44">
        <v>12.937814747485058</v>
      </c>
      <c r="X44">
        <v>16.241320410711147</v>
      </c>
      <c r="Y44">
        <v>5.6834744505637707</v>
      </c>
      <c r="Z44">
        <v>15.77815128831222</v>
      </c>
    </row>
    <row r="45" spans="1:26" x14ac:dyDescent="0.35">
      <c r="A45" s="14">
        <v>44106</v>
      </c>
      <c r="B45">
        <v>1248.8184000000001</v>
      </c>
      <c r="C45">
        <v>517.42215999999996</v>
      </c>
      <c r="D45">
        <v>1558.72</v>
      </c>
      <c r="E45">
        <v>85.648300000000006</v>
      </c>
      <c r="F45">
        <v>87.164100000000005</v>
      </c>
      <c r="G45">
        <v>84.8506</v>
      </c>
      <c r="H45">
        <v>18.370200000000001</v>
      </c>
      <c r="I45">
        <v>1167.2587000000001</v>
      </c>
      <c r="J45">
        <v>1167.2587000000001</v>
      </c>
      <c r="K45">
        <v>6.8535000000000004</v>
      </c>
      <c r="L45">
        <v>79.997799999999998</v>
      </c>
      <c r="M45">
        <v>19.484500000000001</v>
      </c>
      <c r="N45">
        <v>6.8472737866342603</v>
      </c>
      <c r="O45">
        <v>19.484531387025953</v>
      </c>
      <c r="P45">
        <f t="shared" si="0"/>
        <v>1409.91</v>
      </c>
      <c r="Q45">
        <v>1.4056246219313449</v>
      </c>
      <c r="R45">
        <v>19.484531387025953</v>
      </c>
      <c r="S45">
        <v>1.3341592101123527</v>
      </c>
      <c r="T45">
        <v>79.997818219939091</v>
      </c>
      <c r="U45">
        <v>6.8472737866342603</v>
      </c>
      <c r="V45">
        <v>49.665574181917393</v>
      </c>
      <c r="W45">
        <v>13.103859876526798</v>
      </c>
      <c r="X45">
        <v>15.974953740799725</v>
      </c>
      <c r="Y45">
        <v>5.8506046035932684</v>
      </c>
      <c r="Z45">
        <v>15.488910874266015</v>
      </c>
    </row>
    <row r="46" spans="1:26" x14ac:dyDescent="0.35">
      <c r="A46" s="14">
        <v>44113</v>
      </c>
      <c r="B46">
        <v>1248.8184000000001</v>
      </c>
      <c r="C46">
        <v>520.71889999999996</v>
      </c>
      <c r="D46">
        <v>1630.14</v>
      </c>
      <c r="E46">
        <v>85.648300000000006</v>
      </c>
      <c r="F46">
        <v>87.497299999999996</v>
      </c>
      <c r="G46">
        <v>85.414500000000004</v>
      </c>
      <c r="H46">
        <v>19.085000000000001</v>
      </c>
      <c r="I46">
        <v>1167.1174000000001</v>
      </c>
      <c r="J46">
        <v>1167.1174000000001</v>
      </c>
      <c r="K46">
        <v>6.8543000000000003</v>
      </c>
      <c r="L46">
        <v>79.997799999999998</v>
      </c>
      <c r="M46">
        <v>20.377300000000002</v>
      </c>
      <c r="N46">
        <v>6.8543075239842137</v>
      </c>
      <c r="O46">
        <v>19.980419911022132</v>
      </c>
      <c r="P46">
        <f t="shared" si="0"/>
        <v>1409.91</v>
      </c>
      <c r="Q46">
        <v>1.4496707036381213</v>
      </c>
      <c r="R46">
        <v>19.980419911022132</v>
      </c>
      <c r="S46">
        <v>1.3695194252848302</v>
      </c>
      <c r="T46">
        <v>79.997818219939091</v>
      </c>
      <c r="U46">
        <v>6.8543075239842137</v>
      </c>
      <c r="V46">
        <v>49.823762424819741</v>
      </c>
      <c r="W46">
        <v>13.38828333567643</v>
      </c>
      <c r="X46">
        <v>16.32806755285452</v>
      </c>
      <c r="Y46">
        <v>6.033253006080102</v>
      </c>
      <c r="Z46">
        <v>16.241143476406631</v>
      </c>
    </row>
    <row r="47" spans="1:26" x14ac:dyDescent="0.35">
      <c r="A47" s="14">
        <v>44120</v>
      </c>
      <c r="B47">
        <v>1248.8184000000001</v>
      </c>
      <c r="C47">
        <v>520.71889999999996</v>
      </c>
      <c r="D47">
        <v>1603.23</v>
      </c>
      <c r="E47">
        <v>85.648300000000006</v>
      </c>
      <c r="F47">
        <v>89.472999999999999</v>
      </c>
      <c r="G47">
        <v>87.581500000000005</v>
      </c>
      <c r="H47">
        <v>18.305599999999998</v>
      </c>
      <c r="I47">
        <v>1167.1198999999999</v>
      </c>
      <c r="J47">
        <v>1167.1198999999999</v>
      </c>
      <c r="K47">
        <v>6.8543000000000003</v>
      </c>
      <c r="L47">
        <v>79.997799999999998</v>
      </c>
      <c r="M47">
        <v>20.040900000000001</v>
      </c>
      <c r="N47">
        <v>6.8543075239842137</v>
      </c>
      <c r="O47">
        <v>20.372305598626873</v>
      </c>
      <c r="P47">
        <f t="shared" si="0"/>
        <v>1409.91</v>
      </c>
      <c r="Q47">
        <v>1.476631129011587</v>
      </c>
      <c r="R47">
        <v>20.372305598626873</v>
      </c>
      <c r="S47">
        <v>1.3963804754557392</v>
      </c>
      <c r="T47">
        <v>79.997818219939091</v>
      </c>
      <c r="U47">
        <v>6.8543075239842137</v>
      </c>
      <c r="V47">
        <v>49.77052585547041</v>
      </c>
      <c r="W47">
        <v>15.273629183323772</v>
      </c>
      <c r="X47">
        <v>15.017396041921698</v>
      </c>
      <c r="Y47">
        <v>7.6283234474713266</v>
      </c>
      <c r="Z47">
        <v>15.288396433917638</v>
      </c>
    </row>
    <row r="48" spans="1:26" x14ac:dyDescent="0.35">
      <c r="A48" s="14">
        <v>44127</v>
      </c>
      <c r="B48">
        <v>1248.8184000000001</v>
      </c>
      <c r="C48">
        <v>520.71889999999996</v>
      </c>
      <c r="D48">
        <v>1628.79</v>
      </c>
      <c r="E48">
        <v>85.648300000000006</v>
      </c>
      <c r="F48">
        <v>90.051500000000004</v>
      </c>
      <c r="G48">
        <v>88.134500000000003</v>
      </c>
      <c r="H48">
        <v>18.480699999999999</v>
      </c>
      <c r="I48">
        <v>1167.1196</v>
      </c>
      <c r="J48">
        <v>1167.1196</v>
      </c>
      <c r="K48">
        <v>6.8543000000000003</v>
      </c>
      <c r="L48">
        <v>79.997799999999998</v>
      </c>
      <c r="M48">
        <v>20.360399999999998</v>
      </c>
      <c r="N48">
        <v>6.8542948397863634</v>
      </c>
      <c r="O48">
        <v>20.289428338377448</v>
      </c>
      <c r="P48">
        <f t="shared" si="0"/>
        <v>1409.91</v>
      </c>
      <c r="Q48">
        <v>1.4709267285157666</v>
      </c>
      <c r="R48">
        <v>20.289428338377448</v>
      </c>
      <c r="S48">
        <v>1.3906972396195576</v>
      </c>
      <c r="T48">
        <v>79.997818219939091</v>
      </c>
      <c r="U48">
        <v>6.8542948397863634</v>
      </c>
      <c r="V48">
        <v>49.79180894433577</v>
      </c>
      <c r="W48">
        <v>18.489121852684857</v>
      </c>
      <c r="X48">
        <v>12.697114185295364</v>
      </c>
      <c r="Y48">
        <v>10.738213861984269</v>
      </c>
      <c r="Z48">
        <v>12.888762742061438</v>
      </c>
    </row>
    <row r="49" spans="1:26" x14ac:dyDescent="0.35">
      <c r="A49" s="14">
        <v>44134</v>
      </c>
      <c r="B49">
        <v>1248.8184000000001</v>
      </c>
      <c r="C49">
        <v>520.71889999999996</v>
      </c>
      <c r="D49">
        <v>1581.57</v>
      </c>
      <c r="E49">
        <v>85.648300000000006</v>
      </c>
      <c r="F49">
        <v>90.731499999999997</v>
      </c>
      <c r="G49">
        <v>89.372799999999998</v>
      </c>
      <c r="H49">
        <v>17.696300000000001</v>
      </c>
      <c r="I49">
        <v>1167.1196</v>
      </c>
      <c r="J49">
        <v>1167.1196</v>
      </c>
      <c r="K49">
        <v>6.8543000000000003</v>
      </c>
      <c r="L49">
        <v>79.997799999999998</v>
      </c>
      <c r="M49">
        <v>19.770199999999999</v>
      </c>
      <c r="N49">
        <v>6.8542961692379594</v>
      </c>
      <c r="O49">
        <v>20.192425692896975</v>
      </c>
      <c r="P49">
        <f t="shared" si="0"/>
        <v>1409.91</v>
      </c>
      <c r="Q49">
        <v>1.4642535671063788</v>
      </c>
      <c r="R49">
        <v>20.192425692896975</v>
      </c>
      <c r="S49">
        <v>1.3840486607444591</v>
      </c>
      <c r="T49">
        <v>79.997818219939091</v>
      </c>
      <c r="U49">
        <v>6.8542961692379594</v>
      </c>
      <c r="V49">
        <v>49.855230642877345</v>
      </c>
      <c r="W49">
        <v>19.162922728227617</v>
      </c>
      <c r="X49">
        <v>12.426504491574553</v>
      </c>
      <c r="Y49">
        <v>11.440010332708757</v>
      </c>
      <c r="Z49">
        <v>12.46065129562624</v>
      </c>
    </row>
    <row r="50" spans="1:26" x14ac:dyDescent="0.35">
      <c r="A50" s="14">
        <v>44141</v>
      </c>
      <c r="B50">
        <v>1248.8184000000001</v>
      </c>
      <c r="C50">
        <v>520.80728999999997</v>
      </c>
      <c r="D50">
        <v>1644.43</v>
      </c>
      <c r="E50">
        <v>85.648300000000006</v>
      </c>
      <c r="F50">
        <v>91.232399999999998</v>
      </c>
      <c r="G50">
        <v>89.693700000000007</v>
      </c>
      <c r="H50">
        <v>18.3338</v>
      </c>
      <c r="I50">
        <v>1167.1196</v>
      </c>
      <c r="J50">
        <v>1167.1196</v>
      </c>
      <c r="K50">
        <v>6.8543000000000003</v>
      </c>
      <c r="L50">
        <v>79.997799999999998</v>
      </c>
      <c r="M50">
        <v>20.555900000000001</v>
      </c>
      <c r="N50">
        <v>6.8542948397863634</v>
      </c>
      <c r="O50">
        <v>20.29692854292491</v>
      </c>
      <c r="P50">
        <f t="shared" si="0"/>
        <v>1409.91</v>
      </c>
      <c r="Q50">
        <v>1.4715995363568295</v>
      </c>
      <c r="R50">
        <v>20.29692854292491</v>
      </c>
      <c r="S50">
        <v>1.3912113257528276</v>
      </c>
      <c r="T50">
        <v>79.997818219939091</v>
      </c>
      <c r="U50">
        <v>6.8542948397863634</v>
      </c>
      <c r="V50">
        <v>49.986895008139811</v>
      </c>
      <c r="W50">
        <v>21.354680918296246</v>
      </c>
      <c r="X50">
        <v>11.407943578465455</v>
      </c>
      <c r="Y50">
        <v>13.393318423729355</v>
      </c>
      <c r="Z50">
        <v>11.647526692590967</v>
      </c>
    </row>
    <row r="51" spans="1:26" x14ac:dyDescent="0.35">
      <c r="A51" s="14">
        <v>44148</v>
      </c>
      <c r="B51">
        <v>1270.2601</v>
      </c>
      <c r="C51">
        <v>520.80728999999997</v>
      </c>
      <c r="D51">
        <v>1680.38</v>
      </c>
      <c r="E51">
        <v>91.218100000000007</v>
      </c>
      <c r="F51">
        <v>92.474699999999999</v>
      </c>
      <c r="G51">
        <v>90.932000000000002</v>
      </c>
      <c r="H51">
        <v>18.479500000000002</v>
      </c>
      <c r="I51">
        <v>1215.6907000000001</v>
      </c>
      <c r="J51">
        <v>1215.6907000000001</v>
      </c>
      <c r="K51">
        <v>7.0639000000000003</v>
      </c>
      <c r="L51">
        <v>85.875299999999996</v>
      </c>
      <c r="M51">
        <v>19.567699999999999</v>
      </c>
      <c r="N51">
        <v>7.0268906527076309</v>
      </c>
      <c r="O51">
        <v>19.6989958899523</v>
      </c>
      <c r="P51">
        <f t="shared" si="0"/>
        <v>1409.91</v>
      </c>
      <c r="Q51">
        <v>1.4757422795993345</v>
      </c>
      <c r="R51">
        <v>19.6989958899523</v>
      </c>
      <c r="S51">
        <v>1.3842269008683183</v>
      </c>
      <c r="T51">
        <v>84.966767308871852</v>
      </c>
      <c r="U51">
        <v>7.0268906527076309</v>
      </c>
      <c r="V51">
        <v>51.530759667646791</v>
      </c>
      <c r="W51">
        <v>17.670588207705599</v>
      </c>
      <c r="X51">
        <v>12.146508412291411</v>
      </c>
      <c r="Y51">
        <v>11.855006643779356</v>
      </c>
      <c r="Z51">
        <v>12.068239243255883</v>
      </c>
    </row>
    <row r="52" spans="1:26" x14ac:dyDescent="0.35">
      <c r="A52" s="14">
        <v>44155</v>
      </c>
      <c r="B52">
        <v>1277.7488000000001</v>
      </c>
      <c r="C52">
        <v>520.80728999999997</v>
      </c>
      <c r="D52">
        <v>1744.46</v>
      </c>
      <c r="E52">
        <v>91.931899999999999</v>
      </c>
      <c r="F52">
        <v>93.637100000000004</v>
      </c>
      <c r="G52">
        <v>91.963999999999999</v>
      </c>
      <c r="H52">
        <v>18.969000000000001</v>
      </c>
      <c r="I52">
        <v>1232.8195000000001</v>
      </c>
      <c r="J52">
        <v>1232.8195000000001</v>
      </c>
      <c r="K52">
        <v>7.0274000000000001</v>
      </c>
      <c r="L52">
        <v>86.6357</v>
      </c>
      <c r="M52">
        <v>20.1356</v>
      </c>
      <c r="N52">
        <v>7.0746239835629821</v>
      </c>
      <c r="O52">
        <v>20.418156080320284</v>
      </c>
      <c r="P52">
        <f t="shared" si="0"/>
        <v>1409.91</v>
      </c>
      <c r="Q52">
        <v>1.5313915978521033</v>
      </c>
      <c r="R52">
        <v>20.418156080320284</v>
      </c>
      <c r="S52">
        <v>1.444507767059662</v>
      </c>
      <c r="T52">
        <v>86.1600818937615</v>
      </c>
      <c r="U52">
        <v>7.0746239835629821</v>
      </c>
      <c r="V52">
        <v>51.24674124289087</v>
      </c>
      <c r="W52">
        <v>18.090706931289414</v>
      </c>
      <c r="X52">
        <v>11.314484769021883</v>
      </c>
      <c r="Y52">
        <v>11.616212115686581</v>
      </c>
      <c r="Z52">
        <v>11.221584052859109</v>
      </c>
    </row>
    <row r="53" spans="1:26" x14ac:dyDescent="0.35">
      <c r="A53" s="14">
        <v>44162</v>
      </c>
      <c r="B53">
        <v>1284.7598</v>
      </c>
      <c r="C53">
        <v>520.80728999999997</v>
      </c>
      <c r="D53">
        <v>1757.43</v>
      </c>
      <c r="E53">
        <v>93.044600000000003</v>
      </c>
      <c r="F53">
        <v>94.251900000000006</v>
      </c>
      <c r="G53">
        <v>92.705799999999996</v>
      </c>
      <c r="H53">
        <v>18.957100000000001</v>
      </c>
      <c r="I53">
        <v>1233.5924</v>
      </c>
      <c r="J53">
        <v>1233.5924</v>
      </c>
      <c r="K53">
        <v>7.0795000000000003</v>
      </c>
      <c r="L53">
        <v>87.332700000000003</v>
      </c>
      <c r="M53">
        <v>20.1234</v>
      </c>
      <c r="N53">
        <v>7.0034888981877295</v>
      </c>
      <c r="O53">
        <v>20.075850899407477</v>
      </c>
      <c r="P53">
        <f t="shared" si="0"/>
        <v>1409.91</v>
      </c>
      <c r="Q53">
        <v>1.4922842873398829</v>
      </c>
      <c r="R53">
        <v>20.075850899407477</v>
      </c>
      <c r="S53">
        <v>1.4060099889567241</v>
      </c>
      <c r="T53">
        <v>86.959701421747738</v>
      </c>
      <c r="U53">
        <v>7.0034888981877295</v>
      </c>
      <c r="V53">
        <v>51.554389341399457</v>
      </c>
      <c r="W53">
        <v>17.423011557228254</v>
      </c>
      <c r="X53">
        <v>11.137787890513847</v>
      </c>
      <c r="Y53">
        <v>11.135515779734183</v>
      </c>
      <c r="Z53">
        <v>10.923706142413723</v>
      </c>
    </row>
    <row r="54" spans="1:26" x14ac:dyDescent="0.35">
      <c r="A54" s="14">
        <v>44169</v>
      </c>
      <c r="B54">
        <v>1284.9168</v>
      </c>
      <c r="C54">
        <v>520.80728999999997</v>
      </c>
      <c r="D54">
        <v>1822.47</v>
      </c>
      <c r="E54">
        <v>92.876999999999995</v>
      </c>
      <c r="F54">
        <v>94.816699999999997</v>
      </c>
      <c r="G54">
        <v>93.143699999999995</v>
      </c>
      <c r="H54">
        <v>19.566199999999998</v>
      </c>
      <c r="I54">
        <v>1233.6108999999999</v>
      </c>
      <c r="J54">
        <v>1233.6108999999999</v>
      </c>
      <c r="K54">
        <v>7.0793999999999997</v>
      </c>
      <c r="L54">
        <v>87.332700000000003</v>
      </c>
      <c r="M54">
        <v>20.868099999999998</v>
      </c>
      <c r="N54">
        <v>7.0795392672409143</v>
      </c>
      <c r="O54">
        <v>20.406912818480766</v>
      </c>
      <c r="P54">
        <f t="shared" si="0"/>
        <v>1409.91</v>
      </c>
      <c r="Q54">
        <v>1.5314336208281547</v>
      </c>
      <c r="R54">
        <v>20.406912818480766</v>
      </c>
      <c r="S54">
        <v>1.4447154062159653</v>
      </c>
      <c r="T54">
        <v>87.33266103758848</v>
      </c>
      <c r="U54">
        <v>7.0795392672409143</v>
      </c>
      <c r="V54">
        <v>51.607446152411299</v>
      </c>
      <c r="W54">
        <v>17.257637124453325</v>
      </c>
      <c r="X54">
        <v>11.353743717101262</v>
      </c>
      <c r="Y54">
        <v>10.811683908422982</v>
      </c>
      <c r="Z54">
        <v>10.641236726561848</v>
      </c>
    </row>
    <row r="55" spans="1:26" x14ac:dyDescent="0.35">
      <c r="A55" s="14">
        <v>44176</v>
      </c>
      <c r="B55">
        <v>1284.9168</v>
      </c>
      <c r="C55">
        <v>520.80728999999997</v>
      </c>
      <c r="D55">
        <v>1852.94</v>
      </c>
      <c r="E55">
        <v>92.876999999999995</v>
      </c>
      <c r="F55">
        <v>95.364699999999999</v>
      </c>
      <c r="G55">
        <v>93.775400000000005</v>
      </c>
      <c r="H55">
        <v>19.7593</v>
      </c>
      <c r="I55">
        <v>1233.6125999999999</v>
      </c>
      <c r="J55">
        <v>1233.6125999999999</v>
      </c>
      <c r="K55">
        <v>7.0793999999999997</v>
      </c>
      <c r="L55">
        <v>87.332700000000003</v>
      </c>
      <c r="M55">
        <v>21.216999999999999</v>
      </c>
      <c r="N55">
        <v>7.0804825540895466</v>
      </c>
      <c r="O55">
        <v>21.376080584519297</v>
      </c>
      <c r="P55">
        <f t="shared" si="0"/>
        <v>1409.91</v>
      </c>
      <c r="Q55">
        <v>1.6007083691694837</v>
      </c>
      <c r="R55">
        <v>21.376080584519297</v>
      </c>
      <c r="S55">
        <v>1.5135296565350114</v>
      </c>
      <c r="T55">
        <v>87.33266103758848</v>
      </c>
      <c r="U55">
        <v>7.0804825540895466</v>
      </c>
      <c r="V55">
        <v>51.608755174889467</v>
      </c>
      <c r="W55">
        <v>19.163211267093953</v>
      </c>
      <c r="X55">
        <v>10.580046517058733</v>
      </c>
      <c r="Y55">
        <v>12.354619517280977</v>
      </c>
      <c r="Z55">
        <v>10.323098482093801</v>
      </c>
    </row>
    <row r="56" spans="1:26" x14ac:dyDescent="0.35">
      <c r="A56" s="14">
        <v>44183</v>
      </c>
      <c r="B56">
        <v>1284.9168</v>
      </c>
      <c r="C56">
        <v>520.80728999999997</v>
      </c>
      <c r="D56">
        <v>1845.78</v>
      </c>
      <c r="E56">
        <v>92.876999999999995</v>
      </c>
      <c r="F56">
        <v>95.742500000000007</v>
      </c>
      <c r="G56">
        <v>94.126599999999996</v>
      </c>
      <c r="H56">
        <v>19.6096</v>
      </c>
      <c r="I56">
        <v>1233.6125999999999</v>
      </c>
      <c r="J56">
        <v>1233.6125999999999</v>
      </c>
      <c r="K56">
        <v>7.0793999999999997</v>
      </c>
      <c r="L56">
        <v>87.332700000000003</v>
      </c>
      <c r="M56">
        <v>21.135000000000002</v>
      </c>
      <c r="N56">
        <v>7.0794232972196935</v>
      </c>
      <c r="O56">
        <v>21.255049118462736</v>
      </c>
      <c r="P56">
        <f t="shared" si="0"/>
        <v>1409.91</v>
      </c>
      <c r="Q56">
        <v>1.591844513103527</v>
      </c>
      <c r="R56">
        <v>21.255049118462736</v>
      </c>
      <c r="S56">
        <v>1.5047348991279399</v>
      </c>
      <c r="T56">
        <v>87.33266103758848</v>
      </c>
      <c r="U56">
        <v>7.0794232972196935</v>
      </c>
      <c r="V56">
        <v>51.613866246955311</v>
      </c>
      <c r="W56">
        <v>20.031255238382602</v>
      </c>
      <c r="X56">
        <v>10.092223566927045</v>
      </c>
      <c r="Y56">
        <v>13.417153976016623</v>
      </c>
      <c r="Z56">
        <v>9.7185266881969667</v>
      </c>
    </row>
    <row r="57" spans="1:26" x14ac:dyDescent="0.35">
      <c r="A57" s="14">
        <v>44190</v>
      </c>
      <c r="B57">
        <v>1284.9168</v>
      </c>
      <c r="C57">
        <v>520.80728999999997</v>
      </c>
      <c r="D57">
        <v>1854.88</v>
      </c>
      <c r="E57">
        <v>92.876999999999995</v>
      </c>
      <c r="F57">
        <v>95.767200000000003</v>
      </c>
      <c r="G57">
        <v>94.171999999999997</v>
      </c>
      <c r="H57">
        <v>19.6967</v>
      </c>
      <c r="I57">
        <v>1233.6125999999999</v>
      </c>
      <c r="J57">
        <v>1233.6125999999999</v>
      </c>
      <c r="K57">
        <v>7.0795000000000003</v>
      </c>
      <c r="L57">
        <v>87.333600000000004</v>
      </c>
      <c r="M57">
        <v>21.239000000000001</v>
      </c>
      <c r="N57">
        <v>7.0795033438988071</v>
      </c>
      <c r="O57">
        <v>21.090496407295348</v>
      </c>
      <c r="P57">
        <f t="shared" si="0"/>
        <v>1409.91</v>
      </c>
      <c r="Q57">
        <v>1.5801359091549756</v>
      </c>
      <c r="R57">
        <v>21.090496407295348</v>
      </c>
      <c r="S57">
        <v>1.4931023983993319</v>
      </c>
      <c r="T57">
        <v>87.333648503544509</v>
      </c>
      <c r="U57">
        <v>7.0795033438988071</v>
      </c>
      <c r="V57">
        <v>51.651515889613009</v>
      </c>
      <c r="W57">
        <v>20.351380938883008</v>
      </c>
      <c r="X57">
        <v>10.263943338979365</v>
      </c>
      <c r="Y57">
        <v>13.739158989244887</v>
      </c>
      <c r="Z57">
        <v>9.5815724706347893</v>
      </c>
    </row>
    <row r="58" spans="1:26" x14ac:dyDescent="0.35">
      <c r="A58" s="14">
        <v>44197</v>
      </c>
      <c r="B58">
        <v>1284.9168</v>
      </c>
      <c r="C58">
        <v>520.80728999999997</v>
      </c>
      <c r="D58">
        <v>1914.01</v>
      </c>
      <c r="E58">
        <v>92.692700000000002</v>
      </c>
      <c r="F58">
        <v>95.978200000000001</v>
      </c>
      <c r="G58">
        <v>94.353899999999996</v>
      </c>
      <c r="H58">
        <v>20.285399999999999</v>
      </c>
      <c r="I58">
        <v>1232.8679</v>
      </c>
      <c r="J58">
        <v>1232.8679</v>
      </c>
      <c r="K58">
        <v>7.0690999999999997</v>
      </c>
      <c r="L58">
        <v>87.152299999999997</v>
      </c>
      <c r="M58">
        <v>21.9617</v>
      </c>
      <c r="N58">
        <v>7.0795033438988071</v>
      </c>
      <c r="O58">
        <v>21.833394489669253</v>
      </c>
      <c r="P58">
        <f t="shared" si="0"/>
        <v>1409.91</v>
      </c>
      <c r="Q58">
        <v>1.633073485753026</v>
      </c>
      <c r="R58">
        <v>21.833394489669253</v>
      </c>
      <c r="S58">
        <v>1.5456958929827527</v>
      </c>
      <c r="T58">
        <v>87.333648503544509</v>
      </c>
      <c r="U58">
        <v>7.0795033438988071</v>
      </c>
      <c r="V58">
        <v>51.684219835669246</v>
      </c>
      <c r="W58">
        <v>21.072397188256051</v>
      </c>
      <c r="X58">
        <v>9.786080456125859</v>
      </c>
      <c r="Y58">
        <v>14.368075941256503</v>
      </c>
      <c r="Z58">
        <v>9.1534823112413477</v>
      </c>
    </row>
    <row r="59" spans="1:26" x14ac:dyDescent="0.35">
      <c r="A59" s="14">
        <v>44204</v>
      </c>
      <c r="B59">
        <v>1284.9168</v>
      </c>
      <c r="C59">
        <v>524.53746999999998</v>
      </c>
      <c r="D59">
        <v>2045.28</v>
      </c>
      <c r="E59">
        <v>92.692700000000002</v>
      </c>
      <c r="F59">
        <v>96.248500000000007</v>
      </c>
      <c r="G59">
        <v>95.155199999999994</v>
      </c>
      <c r="H59">
        <v>21.494199999999999</v>
      </c>
      <c r="I59">
        <v>1232.8679</v>
      </c>
      <c r="J59">
        <v>1232.8679</v>
      </c>
      <c r="K59">
        <v>7.0724999999999998</v>
      </c>
      <c r="L59">
        <v>87.194900000000004</v>
      </c>
      <c r="M59">
        <v>23.456399999999999</v>
      </c>
      <c r="N59">
        <v>7.0690674336919637</v>
      </c>
      <c r="O59">
        <v>22.593332053093192</v>
      </c>
      <c r="P59">
        <f t="shared" si="0"/>
        <v>1409.91</v>
      </c>
      <c r="Q59">
        <v>1.6964127259156121</v>
      </c>
      <c r="R59">
        <v>22.593332053093192</v>
      </c>
      <c r="S59">
        <v>1.597137878351099</v>
      </c>
      <c r="T59">
        <v>87.152262241479391</v>
      </c>
      <c r="U59">
        <v>7.0690674336919637</v>
      </c>
      <c r="V59">
        <v>51.587322727002764</v>
      </c>
      <c r="W59">
        <v>22.790480370481408</v>
      </c>
      <c r="X59">
        <v>7.9712385721634345</v>
      </c>
      <c r="Y59">
        <v>16.770920033187057</v>
      </c>
      <c r="Z59">
        <v>6.6417998809538474</v>
      </c>
    </row>
    <row r="60" spans="1:26" x14ac:dyDescent="0.35">
      <c r="A60" s="14">
        <v>44211</v>
      </c>
      <c r="B60">
        <v>1284.9168</v>
      </c>
      <c r="C60">
        <v>524.53746999999998</v>
      </c>
      <c r="D60">
        <v>2084.08</v>
      </c>
      <c r="E60">
        <v>92.692700000000002</v>
      </c>
      <c r="F60">
        <v>96.737899999999996</v>
      </c>
      <c r="G60">
        <v>95.4619</v>
      </c>
      <c r="H60">
        <v>21.831499999999998</v>
      </c>
      <c r="I60">
        <v>1232.883</v>
      </c>
      <c r="J60">
        <v>1232.883</v>
      </c>
      <c r="K60">
        <v>7.0724</v>
      </c>
      <c r="L60">
        <v>87.194800000000001</v>
      </c>
      <c r="M60">
        <v>23.901399999999999</v>
      </c>
      <c r="N60">
        <v>7.072433377977692</v>
      </c>
      <c r="O60">
        <v>24.10578698255383</v>
      </c>
      <c r="P60">
        <f t="shared" si="0"/>
        <v>1409.91</v>
      </c>
      <c r="Q60">
        <v>1.8056210381830284</v>
      </c>
      <c r="R60">
        <v>24.10578698255383</v>
      </c>
      <c r="S60">
        <v>1.7048657245783385</v>
      </c>
      <c r="T60">
        <v>87.194830084627228</v>
      </c>
      <c r="U60">
        <v>7.072433377977692</v>
      </c>
      <c r="V60">
        <v>51.629259652648066</v>
      </c>
      <c r="W60">
        <v>23.305847480802775</v>
      </c>
      <c r="X60">
        <v>8.0363044047006191</v>
      </c>
      <c r="Y60">
        <v>17.35513935908898</v>
      </c>
      <c r="Z60">
        <v>6.692562909718168</v>
      </c>
    </row>
    <row r="61" spans="1:26" x14ac:dyDescent="0.35">
      <c r="A61" s="14">
        <v>44218</v>
      </c>
      <c r="B61">
        <v>1284.9168</v>
      </c>
      <c r="C61">
        <v>524.53746999999998</v>
      </c>
      <c r="D61">
        <v>2175.2800000000002</v>
      </c>
      <c r="E61">
        <v>92.692700000000002</v>
      </c>
      <c r="F61">
        <v>96.869200000000006</v>
      </c>
      <c r="G61">
        <v>95.596900000000005</v>
      </c>
      <c r="H61">
        <v>22.7547</v>
      </c>
      <c r="I61">
        <v>1232.8824999999999</v>
      </c>
      <c r="J61">
        <v>1232.8824999999999</v>
      </c>
      <c r="K61">
        <v>7.0724</v>
      </c>
      <c r="L61">
        <v>87.194800000000001</v>
      </c>
      <c r="M61">
        <v>24.947399999999998</v>
      </c>
      <c r="N61">
        <v>7.0724352953595426</v>
      </c>
      <c r="O61">
        <v>24.593545258574576</v>
      </c>
      <c r="P61">
        <f t="shared" si="0"/>
        <v>1409.91</v>
      </c>
      <c r="Q61">
        <v>1.8405922918000039</v>
      </c>
      <c r="R61">
        <v>24.593545258574576</v>
      </c>
      <c r="S61">
        <v>1.7393625752476516</v>
      </c>
      <c r="T61">
        <v>87.194830084627228</v>
      </c>
      <c r="U61">
        <v>7.0724352953595426</v>
      </c>
      <c r="V61">
        <v>51.658987782314782</v>
      </c>
      <c r="W61">
        <v>25.377477575127518</v>
      </c>
      <c r="X61">
        <v>8.4765188106493632</v>
      </c>
      <c r="Y61">
        <v>18.761137730094841</v>
      </c>
      <c r="Z61">
        <v>7.6475632362592663</v>
      </c>
    </row>
    <row r="62" spans="1:26" x14ac:dyDescent="0.35">
      <c r="A62" s="14">
        <v>44225</v>
      </c>
      <c r="B62">
        <v>1284.9168</v>
      </c>
      <c r="C62">
        <v>524.53746999999998</v>
      </c>
      <c r="D62">
        <v>2031.68</v>
      </c>
      <c r="E62">
        <v>92.692700000000002</v>
      </c>
      <c r="F62">
        <v>97.162499999999994</v>
      </c>
      <c r="G62">
        <v>95.943299999999994</v>
      </c>
      <c r="H62">
        <v>21.175799999999999</v>
      </c>
      <c r="I62">
        <v>1232.8823</v>
      </c>
      <c r="J62">
        <v>1232.8823</v>
      </c>
      <c r="K62">
        <v>7.0724</v>
      </c>
      <c r="L62">
        <v>87.194800000000001</v>
      </c>
      <c r="M62">
        <v>23.3005</v>
      </c>
      <c r="N62">
        <v>7.0724372272132516</v>
      </c>
      <c r="O62">
        <v>24.251323134039918</v>
      </c>
      <c r="P62">
        <f t="shared" si="0"/>
        <v>1409.91</v>
      </c>
      <c r="Q62">
        <v>1.8160565169741039</v>
      </c>
      <c r="R62">
        <v>24.251323134039918</v>
      </c>
      <c r="S62">
        <v>1.7151596054236189</v>
      </c>
      <c r="T62">
        <v>87.194830084627228</v>
      </c>
      <c r="U62">
        <v>7.0724372272132516</v>
      </c>
      <c r="V62">
        <v>51.681724788138766</v>
      </c>
      <c r="W62">
        <v>27.114223971516676</v>
      </c>
      <c r="X62">
        <v>10.643399738619026</v>
      </c>
      <c r="Y62">
        <v>20.158618782071336</v>
      </c>
      <c r="Z62">
        <v>9.936698195315703</v>
      </c>
    </row>
    <row r="63" spans="1:26" x14ac:dyDescent="0.35">
      <c r="A63" s="14">
        <v>44232</v>
      </c>
      <c r="B63">
        <v>1284.9168</v>
      </c>
      <c r="C63">
        <v>524.53746999999998</v>
      </c>
      <c r="D63">
        <v>2140.17</v>
      </c>
      <c r="E63">
        <v>92.692700000000002</v>
      </c>
      <c r="F63">
        <v>97.296499999999995</v>
      </c>
      <c r="G63">
        <v>96.381500000000003</v>
      </c>
      <c r="H63">
        <v>22.205200000000001</v>
      </c>
      <c r="I63">
        <v>1232.8823</v>
      </c>
      <c r="J63">
        <v>1232.8823</v>
      </c>
      <c r="K63">
        <v>7.0724</v>
      </c>
      <c r="L63">
        <v>87.194800000000001</v>
      </c>
      <c r="M63">
        <v>24.544699999999999</v>
      </c>
      <c r="N63">
        <v>7.0724375443653678</v>
      </c>
      <c r="O63">
        <v>24.549391264624898</v>
      </c>
      <c r="P63">
        <f t="shared" si="0"/>
        <v>1409.91</v>
      </c>
      <c r="Q63">
        <v>1.837427170902808</v>
      </c>
      <c r="R63">
        <v>24.549391264624898</v>
      </c>
      <c r="S63">
        <v>1.7362403647124829</v>
      </c>
      <c r="T63">
        <v>87.194830084627228</v>
      </c>
      <c r="U63">
        <v>7.0724375443653678</v>
      </c>
      <c r="V63">
        <v>51.683434187831608</v>
      </c>
      <c r="W63">
        <v>27.990162032334762</v>
      </c>
      <c r="X63">
        <v>9.760829545084599</v>
      </c>
      <c r="Y63">
        <v>20.797810546665687</v>
      </c>
      <c r="Z63">
        <v>9.1818746083162033</v>
      </c>
    </row>
    <row r="64" spans="1:26" x14ac:dyDescent="0.35">
      <c r="A64" s="14">
        <v>44239</v>
      </c>
      <c r="B64">
        <v>1284.9168</v>
      </c>
      <c r="C64">
        <v>524.53746999999998</v>
      </c>
      <c r="D64">
        <v>2139.17</v>
      </c>
      <c r="E64">
        <v>92.692700000000002</v>
      </c>
      <c r="F64">
        <v>97.254800000000003</v>
      </c>
      <c r="G64">
        <v>96.385000000000005</v>
      </c>
      <c r="H64">
        <v>22.193999999999999</v>
      </c>
      <c r="I64">
        <v>1232.8823</v>
      </c>
      <c r="J64">
        <v>1232.8823</v>
      </c>
      <c r="K64">
        <v>7.0724</v>
      </c>
      <c r="L64">
        <v>87.194800000000001</v>
      </c>
      <c r="M64">
        <v>24.533200000000001</v>
      </c>
      <c r="N64">
        <v>7.0724375443653678</v>
      </c>
      <c r="O64">
        <v>24.533220581126447</v>
      </c>
      <c r="P64">
        <f t="shared" si="0"/>
        <v>1409.91</v>
      </c>
      <c r="Q64">
        <v>1.8362677823990883</v>
      </c>
      <c r="R64">
        <v>24.533220581126447</v>
      </c>
      <c r="S64">
        <v>1.7350967032215578</v>
      </c>
      <c r="T64">
        <v>87.194830084627228</v>
      </c>
      <c r="U64">
        <v>7.0724375443653678</v>
      </c>
      <c r="V64">
        <v>51.835568373862479</v>
      </c>
      <c r="W64">
        <v>30.068908876021908</v>
      </c>
      <c r="X64">
        <v>6.932287987410537</v>
      </c>
      <c r="Y64">
        <v>22.729399060532799</v>
      </c>
      <c r="Z64">
        <v>6.3109681012515022</v>
      </c>
    </row>
    <row r="65" spans="1:26" x14ac:dyDescent="0.35">
      <c r="A65" s="14">
        <v>44246</v>
      </c>
      <c r="B65">
        <v>1284.9168</v>
      </c>
      <c r="C65">
        <v>524.53746999999998</v>
      </c>
      <c r="D65">
        <v>2208.13</v>
      </c>
      <c r="E65">
        <v>92.692700000000002</v>
      </c>
      <c r="F65">
        <v>97.541300000000007</v>
      </c>
      <c r="G65">
        <v>96.608199999999997</v>
      </c>
      <c r="H65">
        <v>22.8565</v>
      </c>
      <c r="I65">
        <v>1232.8823</v>
      </c>
      <c r="J65">
        <v>1232.8823</v>
      </c>
      <c r="K65">
        <v>7.0724</v>
      </c>
      <c r="L65">
        <v>87.194800000000001</v>
      </c>
      <c r="M65">
        <v>25.324100000000001</v>
      </c>
      <c r="N65">
        <v>7.0724375443653678</v>
      </c>
      <c r="O65">
        <v>25.474102052199626</v>
      </c>
      <c r="P65">
        <f t="shared" si="0"/>
        <v>1409.91</v>
      </c>
      <c r="Q65">
        <v>1.9037261035659043</v>
      </c>
      <c r="R65">
        <v>25.474102052199626</v>
      </c>
      <c r="S65">
        <v>1.8016399576297144</v>
      </c>
      <c r="T65">
        <v>87.194830084627228</v>
      </c>
      <c r="U65">
        <v>7.0724375443653678</v>
      </c>
      <c r="V65">
        <v>51.891103997368248</v>
      </c>
      <c r="W65">
        <v>30.121732504977512</v>
      </c>
      <c r="X65">
        <v>7.0774945084861098</v>
      </c>
      <c r="Y65">
        <v>22.710643483027575</v>
      </c>
      <c r="Z65">
        <v>6.3136859494365183</v>
      </c>
    </row>
    <row r="66" spans="1:26" x14ac:dyDescent="0.35">
      <c r="A66" s="14">
        <v>44253</v>
      </c>
      <c r="B66">
        <v>1284.9168</v>
      </c>
      <c r="C66">
        <v>524.53746999999998</v>
      </c>
      <c r="D66">
        <v>2128.0300000000002</v>
      </c>
      <c r="E66">
        <v>92.692700000000002</v>
      </c>
      <c r="F66">
        <v>97.941000000000003</v>
      </c>
      <c r="G66">
        <v>95.467100000000002</v>
      </c>
      <c r="H66">
        <v>22.290700000000001</v>
      </c>
      <c r="I66">
        <v>1232.8887999999999</v>
      </c>
      <c r="J66">
        <v>1232.8887999999999</v>
      </c>
      <c r="K66">
        <v>7.0731000000000002</v>
      </c>
      <c r="L66">
        <v>87.203199999999995</v>
      </c>
      <c r="M66">
        <v>24.403099999999998</v>
      </c>
      <c r="N66">
        <v>7.0724375443653678</v>
      </c>
      <c r="O66">
        <v>24.99138994691598</v>
      </c>
      <c r="P66">
        <f t="shared" si="0"/>
        <v>1409.91</v>
      </c>
      <c r="Q66">
        <v>1.869117123337829</v>
      </c>
      <c r="R66">
        <v>24.99138994691598</v>
      </c>
      <c r="S66">
        <v>1.7675004454644376</v>
      </c>
      <c r="T66">
        <v>87.194830084627228</v>
      </c>
      <c r="U66">
        <v>7.0724375443653678</v>
      </c>
      <c r="V66">
        <v>52.332456402817598</v>
      </c>
      <c r="W66">
        <v>32.060073420098703</v>
      </c>
      <c r="X66">
        <v>6.0641844603213455</v>
      </c>
      <c r="Y66">
        <v>24.496374819563314</v>
      </c>
      <c r="Z66">
        <v>5.8485640962358003</v>
      </c>
    </row>
    <row r="67" spans="1:26" x14ac:dyDescent="0.35">
      <c r="A67" s="14">
        <v>44260</v>
      </c>
      <c r="B67">
        <v>1284.9168</v>
      </c>
      <c r="C67">
        <v>524.53746999999998</v>
      </c>
      <c r="D67">
        <v>2111.11</v>
      </c>
      <c r="E67">
        <v>92.692700000000002</v>
      </c>
      <c r="F67">
        <v>97.830699999999993</v>
      </c>
      <c r="G67">
        <v>95.528999999999996</v>
      </c>
      <c r="H67">
        <v>22.0992</v>
      </c>
      <c r="I67">
        <v>1232.8887999999999</v>
      </c>
      <c r="J67">
        <v>1232.8887999999999</v>
      </c>
      <c r="K67">
        <v>7.0731000000000002</v>
      </c>
      <c r="L67">
        <v>87.203199999999995</v>
      </c>
      <c r="M67">
        <v>24.209099999999999</v>
      </c>
      <c r="N67">
        <v>7.0730788036537193</v>
      </c>
      <c r="O67">
        <v>24.963878227137606</v>
      </c>
      <c r="P67">
        <f t="shared" si="0"/>
        <v>1409.91</v>
      </c>
      <c r="Q67">
        <v>1.8673064928394927</v>
      </c>
      <c r="R67">
        <v>24.963878227137606</v>
      </c>
      <c r="S67">
        <v>1.7657147794535959</v>
      </c>
      <c r="T67">
        <v>87.203197363521582</v>
      </c>
      <c r="U67">
        <v>7.0730788036537193</v>
      </c>
      <c r="V67">
        <v>52.586049991663621</v>
      </c>
      <c r="W67">
        <v>32.757580710005236</v>
      </c>
      <c r="X67">
        <v>5.7653933835090898</v>
      </c>
      <c r="Y67">
        <v>25.697551033906809</v>
      </c>
      <c r="Z67">
        <v>5.0294455365922976</v>
      </c>
    </row>
    <row r="68" spans="1:26" x14ac:dyDescent="0.35">
      <c r="A68" s="14">
        <v>44267</v>
      </c>
      <c r="B68">
        <v>1293.3520000000001</v>
      </c>
      <c r="C68">
        <v>524.53746999999998</v>
      </c>
      <c r="D68">
        <v>2143.4499999999998</v>
      </c>
      <c r="E68">
        <v>97.711399999999998</v>
      </c>
      <c r="F68">
        <v>116.36920000000001</v>
      </c>
      <c r="G68">
        <v>115.8586</v>
      </c>
      <c r="H68">
        <v>18.500599999999999</v>
      </c>
      <c r="I68">
        <v>1290.7722000000001</v>
      </c>
      <c r="J68">
        <v>1290.7722000000001</v>
      </c>
      <c r="K68">
        <v>7.5038</v>
      </c>
      <c r="L68">
        <v>96.857200000000006</v>
      </c>
      <c r="M68">
        <v>22.13</v>
      </c>
      <c r="N68">
        <v>7.0727487790217358</v>
      </c>
      <c r="O68">
        <v>23.85795547526908</v>
      </c>
      <c r="P68">
        <f t="shared" si="0"/>
        <v>1409.91</v>
      </c>
      <c r="Q68">
        <v>1.7879246005893914</v>
      </c>
      <c r="R68">
        <v>23.85795547526908</v>
      </c>
      <c r="S68">
        <v>1.6874132545766432</v>
      </c>
      <c r="T68">
        <v>87.203197363521582</v>
      </c>
      <c r="U68">
        <v>7.0727487790217358</v>
      </c>
      <c r="V68">
        <v>52.639373418014216</v>
      </c>
      <c r="W68">
        <v>31.798720459987333</v>
      </c>
      <c r="X68">
        <v>5.6538515722182838</v>
      </c>
      <c r="Y68">
        <v>24.823340626240689</v>
      </c>
      <c r="Z68">
        <v>4.7856128073477047</v>
      </c>
    </row>
    <row r="69" spans="1:26" x14ac:dyDescent="0.35">
      <c r="A69" s="14">
        <v>44274</v>
      </c>
      <c r="B69">
        <v>1305.6361999999999</v>
      </c>
      <c r="C69">
        <v>524.53746999999998</v>
      </c>
      <c r="D69">
        <v>2086.9</v>
      </c>
      <c r="E69">
        <v>99.009600000000006</v>
      </c>
      <c r="F69">
        <v>117.20010000000001</v>
      </c>
      <c r="G69">
        <v>116.62139999999999</v>
      </c>
      <c r="H69">
        <v>17.8947</v>
      </c>
      <c r="I69">
        <v>1300.0863999999999</v>
      </c>
      <c r="J69">
        <v>1300.0863999999999</v>
      </c>
      <c r="K69">
        <v>7.4863</v>
      </c>
      <c r="L69">
        <v>97.328100000000006</v>
      </c>
      <c r="M69">
        <v>21.4419</v>
      </c>
      <c r="N69">
        <v>7.5214578788608826</v>
      </c>
      <c r="O69">
        <v>21.872540623977677</v>
      </c>
      <c r="P69">
        <f t="shared" si="0"/>
        <v>1409.91</v>
      </c>
      <c r="Q69">
        <v>1.6328755839913172</v>
      </c>
      <c r="R69">
        <v>21.872540623977677</v>
      </c>
      <c r="S69">
        <v>1.6451339300692165</v>
      </c>
      <c r="T69">
        <v>97.114461301830687</v>
      </c>
      <c r="U69">
        <v>7.5214578788608826</v>
      </c>
      <c r="V69">
        <v>55.058582526174895</v>
      </c>
      <c r="W69">
        <v>19.043907879279359</v>
      </c>
      <c r="X69">
        <v>9.1091726772782859</v>
      </c>
      <c r="Y69">
        <v>18.66369496336522</v>
      </c>
      <c r="Z69">
        <v>8.9240188303895547</v>
      </c>
    </row>
    <row r="70" spans="1:26" x14ac:dyDescent="0.35">
      <c r="A70" s="14">
        <v>44281</v>
      </c>
      <c r="B70">
        <v>1313.7322999999999</v>
      </c>
      <c r="C70">
        <v>524.53746999999998</v>
      </c>
      <c r="D70">
        <v>2102.85</v>
      </c>
      <c r="E70">
        <v>100.6591</v>
      </c>
      <c r="F70">
        <v>117.8169</v>
      </c>
      <c r="G70">
        <v>117.3254</v>
      </c>
      <c r="H70">
        <v>17.923200000000001</v>
      </c>
      <c r="I70">
        <v>1301.0401999999999</v>
      </c>
      <c r="J70">
        <v>1301.0401999999999</v>
      </c>
      <c r="K70">
        <v>7.5174000000000003</v>
      </c>
      <c r="L70">
        <v>97.804900000000004</v>
      </c>
      <c r="M70">
        <v>21.500499999999999</v>
      </c>
      <c r="N70">
        <v>7.4993502776629848</v>
      </c>
      <c r="O70">
        <v>21.188654222464251</v>
      </c>
      <c r="P70">
        <f t="shared" si="0"/>
        <v>1409.91</v>
      </c>
      <c r="Q70">
        <v>1.6095946283379285</v>
      </c>
      <c r="R70">
        <v>21.188654222464251</v>
      </c>
      <c r="S70">
        <v>1.5890113992654225</v>
      </c>
      <c r="T70">
        <v>97.586660214020995</v>
      </c>
      <c r="U70">
        <v>7.4993502776629848</v>
      </c>
      <c r="V70">
        <v>55.444536999662915</v>
      </c>
      <c r="W70">
        <v>20.16293121059072</v>
      </c>
      <c r="X70">
        <v>8.2865710044910958</v>
      </c>
      <c r="Y70">
        <v>16.897357046193925</v>
      </c>
      <c r="Z70">
        <v>8.2155891004222639</v>
      </c>
    </row>
    <row r="71" spans="1:26" x14ac:dyDescent="0.35">
      <c r="A71" s="14">
        <v>44288</v>
      </c>
      <c r="B71">
        <v>1332.8552999999999</v>
      </c>
      <c r="C71">
        <v>524.53746999999998</v>
      </c>
      <c r="D71">
        <v>2140.2600000000002</v>
      </c>
      <c r="E71">
        <v>103.197</v>
      </c>
      <c r="F71">
        <v>118.8069</v>
      </c>
      <c r="G71">
        <v>118.0517</v>
      </c>
      <c r="H71">
        <v>18.129799999999999</v>
      </c>
      <c r="I71">
        <v>1294.8282999999999</v>
      </c>
      <c r="J71">
        <v>1294.8282999999999</v>
      </c>
      <c r="K71">
        <v>7.5594999999999999</v>
      </c>
      <c r="L71">
        <v>97.882999999999996</v>
      </c>
      <c r="M71">
        <v>21.865500000000001</v>
      </c>
      <c r="N71">
        <v>7.5595386561226929</v>
      </c>
      <c r="O71">
        <v>21.663199509025404</v>
      </c>
      <c r="P71">
        <f t="shared" ref="P71:P134" si="1">$D$6</f>
        <v>1409.91</v>
      </c>
      <c r="Q71">
        <v>1.6940477753393779</v>
      </c>
      <c r="R71">
        <v>21.663199509025404</v>
      </c>
      <c r="S71">
        <v>1.6376379410377568</v>
      </c>
      <c r="T71">
        <v>97.883048121149699</v>
      </c>
      <c r="U71">
        <v>7.5595386561226929</v>
      </c>
      <c r="V71">
        <v>58.053349686528442</v>
      </c>
      <c r="W71">
        <v>19.844157429448853</v>
      </c>
      <c r="X71">
        <v>8.9431055967029689</v>
      </c>
      <c r="Y71">
        <v>14.365614103932423</v>
      </c>
      <c r="Z71">
        <v>8.5249162660775841</v>
      </c>
    </row>
    <row r="72" spans="1:26" x14ac:dyDescent="0.35">
      <c r="A72" s="14">
        <v>44295</v>
      </c>
      <c r="B72">
        <v>1332.8552999999999</v>
      </c>
      <c r="C72">
        <v>529.87639000000001</v>
      </c>
      <c r="D72">
        <v>2176.06</v>
      </c>
      <c r="E72">
        <v>103.197</v>
      </c>
      <c r="F72">
        <v>120.62139999999999</v>
      </c>
      <c r="G72">
        <v>119.82380000000001</v>
      </c>
      <c r="H72">
        <v>18.160499999999999</v>
      </c>
      <c r="I72">
        <v>1294.8282999999999</v>
      </c>
      <c r="J72">
        <v>1294.8282999999999</v>
      </c>
      <c r="K72">
        <v>7.5594999999999999</v>
      </c>
      <c r="L72">
        <v>97.882999999999996</v>
      </c>
      <c r="M72">
        <v>22.231200000000001</v>
      </c>
      <c r="N72">
        <v>7.5595386561226929</v>
      </c>
      <c r="O72">
        <v>22.235004342184315</v>
      </c>
      <c r="P72">
        <f t="shared" si="1"/>
        <v>1409.91</v>
      </c>
      <c r="Q72">
        <v>1.7542509500465733</v>
      </c>
      <c r="R72">
        <v>22.235004342184315</v>
      </c>
      <c r="S72">
        <v>1.6808637484379825</v>
      </c>
      <c r="T72">
        <v>97.883048121149699</v>
      </c>
      <c r="U72">
        <v>7.5595386561226929</v>
      </c>
      <c r="V72">
        <v>58.047146968125467</v>
      </c>
      <c r="W72">
        <v>22.040314197405294</v>
      </c>
      <c r="X72">
        <v>8.2365745615829198</v>
      </c>
      <c r="Y72">
        <v>16.171945755386933</v>
      </c>
      <c r="Z72">
        <v>8.0647313479889782</v>
      </c>
    </row>
    <row r="73" spans="1:26" x14ac:dyDescent="0.35">
      <c r="A73" s="14">
        <v>44302</v>
      </c>
      <c r="B73">
        <v>1332.8552999999999</v>
      </c>
      <c r="C73">
        <v>529.87639000000001</v>
      </c>
      <c r="D73">
        <v>2218.42</v>
      </c>
      <c r="E73">
        <v>103.197</v>
      </c>
      <c r="F73">
        <v>123.625</v>
      </c>
      <c r="G73">
        <v>122.90300000000001</v>
      </c>
      <c r="H73">
        <v>18.0502</v>
      </c>
      <c r="I73">
        <v>1294.8282999999999</v>
      </c>
      <c r="J73">
        <v>1294.8282999999999</v>
      </c>
      <c r="K73">
        <v>7.5594999999999999</v>
      </c>
      <c r="L73">
        <v>97.882999999999996</v>
      </c>
      <c r="M73">
        <v>22.664000000000001</v>
      </c>
      <c r="N73">
        <v>7.5595386561226929</v>
      </c>
      <c r="O73">
        <v>22.298038750270621</v>
      </c>
      <c r="P73">
        <f t="shared" si="1"/>
        <v>1409.91</v>
      </c>
      <c r="Q73">
        <v>1.7596622260141777</v>
      </c>
      <c r="R73">
        <v>22.298038750270621</v>
      </c>
      <c r="S73">
        <v>1.685628858883925</v>
      </c>
      <c r="T73">
        <v>97.883048121149699</v>
      </c>
      <c r="U73">
        <v>7.5595386561226929</v>
      </c>
      <c r="V73">
        <v>58.047146968125467</v>
      </c>
      <c r="W73">
        <v>24.428292621577913</v>
      </c>
      <c r="X73">
        <v>7.6691418564207812</v>
      </c>
      <c r="Y73">
        <v>18.522177389565922</v>
      </c>
      <c r="Z73">
        <v>7.4313753925328401</v>
      </c>
    </row>
    <row r="74" spans="1:26" x14ac:dyDescent="0.35">
      <c r="A74" s="14">
        <v>44309</v>
      </c>
      <c r="B74">
        <v>1332.8552999999999</v>
      </c>
      <c r="C74">
        <v>529.84978000000001</v>
      </c>
      <c r="D74">
        <v>2245.35</v>
      </c>
      <c r="E74">
        <v>103.197</v>
      </c>
      <c r="F74">
        <v>125.14960000000001</v>
      </c>
      <c r="G74">
        <v>124.6716</v>
      </c>
      <c r="H74">
        <v>18.010100000000001</v>
      </c>
      <c r="I74">
        <v>1294.8282999999999</v>
      </c>
      <c r="J74">
        <v>1294.8282999999999</v>
      </c>
      <c r="K74">
        <v>7.5594999999999999</v>
      </c>
      <c r="L74">
        <v>97.882999999999996</v>
      </c>
      <c r="M74">
        <v>22.9391</v>
      </c>
      <c r="N74">
        <v>7.5595386561226929</v>
      </c>
      <c r="O74">
        <v>22.705259415800626</v>
      </c>
      <c r="P74">
        <f t="shared" si="1"/>
        <v>1409.91</v>
      </c>
      <c r="Q74">
        <v>1.7909822887403972</v>
      </c>
      <c r="R74">
        <v>22.705259415800626</v>
      </c>
      <c r="S74">
        <v>1.7164128625103858</v>
      </c>
      <c r="T74">
        <v>97.883048121149699</v>
      </c>
      <c r="U74">
        <v>7.5595386561226929</v>
      </c>
      <c r="V74">
        <v>58.047146968125467</v>
      </c>
      <c r="W74">
        <v>26.736676444098279</v>
      </c>
      <c r="X74">
        <v>7.457695276096338</v>
      </c>
      <c r="Y74">
        <v>20.581780581931984</v>
      </c>
      <c r="Z74">
        <v>7.1957513913502522</v>
      </c>
    </row>
    <row r="75" spans="1:26" x14ac:dyDescent="0.35">
      <c r="A75" s="14">
        <v>44316</v>
      </c>
      <c r="B75">
        <v>1332.8552999999999</v>
      </c>
      <c r="C75">
        <v>529.84978000000001</v>
      </c>
      <c r="D75">
        <v>2289.9499999999998</v>
      </c>
      <c r="E75">
        <v>103.197</v>
      </c>
      <c r="F75">
        <v>129.7587</v>
      </c>
      <c r="G75">
        <v>129.29689999999999</v>
      </c>
      <c r="H75">
        <v>17.710799999999999</v>
      </c>
      <c r="I75">
        <v>1294.8282999999999</v>
      </c>
      <c r="J75">
        <v>1294.8282999999999</v>
      </c>
      <c r="K75">
        <v>7.5594999999999999</v>
      </c>
      <c r="L75">
        <v>97.882999999999996</v>
      </c>
      <c r="M75">
        <v>23.3948</v>
      </c>
      <c r="N75">
        <v>7.5595386561226929</v>
      </c>
      <c r="O75">
        <v>23.377898869350439</v>
      </c>
      <c r="P75">
        <f t="shared" si="1"/>
        <v>1409.91</v>
      </c>
      <c r="Q75">
        <v>1.8426258744127708</v>
      </c>
      <c r="R75">
        <v>23.377898869350439</v>
      </c>
      <c r="S75">
        <v>1.7672613020178165</v>
      </c>
      <c r="T75">
        <v>97.883048121149699</v>
      </c>
      <c r="U75">
        <v>7.5595386561226929</v>
      </c>
      <c r="V75">
        <v>58.047146968125467</v>
      </c>
      <c r="W75">
        <v>29.771098160836086</v>
      </c>
      <c r="X75">
        <v>7.6244741036679402</v>
      </c>
      <c r="Y75">
        <v>23.466256659338235</v>
      </c>
      <c r="Z75">
        <v>7.4215619869592917</v>
      </c>
    </row>
    <row r="76" spans="1:26" x14ac:dyDescent="0.35">
      <c r="A76" s="14">
        <v>44323</v>
      </c>
      <c r="B76">
        <v>1357.7691</v>
      </c>
      <c r="C76">
        <v>529.84978000000001</v>
      </c>
      <c r="D76">
        <v>2261.25</v>
      </c>
      <c r="E76">
        <v>114.2056</v>
      </c>
      <c r="F76">
        <v>131.90940000000001</v>
      </c>
      <c r="G76">
        <v>131.4897</v>
      </c>
      <c r="H76">
        <v>17.197199999999999</v>
      </c>
      <c r="I76">
        <v>1327.1071999999999</v>
      </c>
      <c r="J76">
        <v>1327.1071999999999</v>
      </c>
      <c r="K76">
        <v>8.6122999999999994</v>
      </c>
      <c r="L76">
        <v>114.29510000000001</v>
      </c>
      <c r="M76">
        <v>19.784300000000002</v>
      </c>
      <c r="N76">
        <v>8.5739197369843776</v>
      </c>
      <c r="O76">
        <v>19.261488071500938</v>
      </c>
      <c r="P76">
        <f t="shared" si="1"/>
        <v>1409.91</v>
      </c>
      <c r="Q76">
        <v>1.7105327245678144</v>
      </c>
      <c r="R76">
        <v>19.261488071500938</v>
      </c>
      <c r="S76">
        <v>1.6514645273993103</v>
      </c>
      <c r="T76">
        <v>113.91487468958678</v>
      </c>
      <c r="U76">
        <v>8.5739197369843776</v>
      </c>
      <c r="V76">
        <v>60.421215039806874</v>
      </c>
      <c r="W76">
        <v>13.690513852583035</v>
      </c>
      <c r="X76">
        <v>6.6493715398145543</v>
      </c>
      <c r="Y76">
        <v>14.152239144713468</v>
      </c>
      <c r="Z76">
        <v>6.6165448380280552</v>
      </c>
    </row>
    <row r="77" spans="1:26" x14ac:dyDescent="0.35">
      <c r="A77" s="14">
        <v>44330</v>
      </c>
      <c r="B77">
        <v>1358.5043000000001</v>
      </c>
      <c r="C77">
        <v>529.84978000000001</v>
      </c>
      <c r="D77">
        <v>2075.4</v>
      </c>
      <c r="E77">
        <v>117.0878</v>
      </c>
      <c r="F77">
        <v>134.44319999999999</v>
      </c>
      <c r="G77">
        <v>133.9657</v>
      </c>
      <c r="H77">
        <v>15.492000000000001</v>
      </c>
      <c r="I77">
        <v>1327.0871</v>
      </c>
      <c r="J77">
        <v>1327.0871</v>
      </c>
      <c r="K77">
        <v>8.7642000000000007</v>
      </c>
      <c r="L77">
        <v>116.309</v>
      </c>
      <c r="M77">
        <v>17.843800000000002</v>
      </c>
      <c r="N77">
        <v>8.648118456957647</v>
      </c>
      <c r="O77">
        <v>18.037222392648008</v>
      </c>
      <c r="P77">
        <f t="shared" si="1"/>
        <v>1409.91</v>
      </c>
      <c r="Q77">
        <v>1.6183845551022913</v>
      </c>
      <c r="R77">
        <v>18.037222392648008</v>
      </c>
      <c r="S77">
        <v>1.5598803588610903</v>
      </c>
      <c r="T77">
        <v>115.0814662487101</v>
      </c>
      <c r="U77">
        <v>8.648118456957647</v>
      </c>
      <c r="V77">
        <v>61.226409141902721</v>
      </c>
      <c r="W77">
        <v>14.61064420847571</v>
      </c>
      <c r="X77">
        <v>8.5327159733979503</v>
      </c>
      <c r="Y77">
        <v>13.647545411271354</v>
      </c>
      <c r="Z77">
        <v>8.6717451388225797</v>
      </c>
    </row>
    <row r="78" spans="1:26" x14ac:dyDescent="0.35">
      <c r="A78" s="14">
        <v>44337</v>
      </c>
      <c r="B78">
        <v>1364.3068000000001</v>
      </c>
      <c r="C78">
        <v>529.84978000000001</v>
      </c>
      <c r="D78">
        <v>2139.44</v>
      </c>
      <c r="E78">
        <v>120.5643</v>
      </c>
      <c r="F78">
        <v>136.7766</v>
      </c>
      <c r="G78">
        <v>136.4393</v>
      </c>
      <c r="H78">
        <v>15.6805</v>
      </c>
      <c r="I78">
        <v>1332.9390000000001</v>
      </c>
      <c r="J78">
        <v>1332.9390000000001</v>
      </c>
      <c r="K78">
        <v>8.7429000000000006</v>
      </c>
      <c r="L78">
        <v>116.5378</v>
      </c>
      <c r="M78">
        <v>18.3583</v>
      </c>
      <c r="N78">
        <v>8.7671114725071675</v>
      </c>
      <c r="O78">
        <v>18.175558779969887</v>
      </c>
      <c r="P78">
        <f t="shared" si="1"/>
        <v>1409.91</v>
      </c>
      <c r="Q78">
        <v>1.6652269058594509</v>
      </c>
      <c r="R78">
        <v>18.175558779969887</v>
      </c>
      <c r="S78">
        <v>1.5934714989910235</v>
      </c>
      <c r="T78">
        <v>116.48830309048179</v>
      </c>
      <c r="U78">
        <v>8.7671114725071675</v>
      </c>
      <c r="V78">
        <v>61.450226856147211</v>
      </c>
      <c r="W78">
        <v>15.792585467611669</v>
      </c>
      <c r="X78">
        <v>5.815836316634365</v>
      </c>
      <c r="Y78">
        <v>14.030618079109443</v>
      </c>
      <c r="Z78">
        <v>6.243120977642806</v>
      </c>
    </row>
    <row r="79" spans="1:26" x14ac:dyDescent="0.35">
      <c r="A79" s="14">
        <v>44344</v>
      </c>
      <c r="B79">
        <v>1364.6883</v>
      </c>
      <c r="C79">
        <v>529.84978000000001</v>
      </c>
      <c r="D79">
        <v>2224.17</v>
      </c>
      <c r="E79">
        <v>122.0189</v>
      </c>
      <c r="F79">
        <v>138.28579999999999</v>
      </c>
      <c r="G79">
        <v>137.93199999999999</v>
      </c>
      <c r="H79">
        <v>16.1251</v>
      </c>
      <c r="I79">
        <v>1332.7057</v>
      </c>
      <c r="J79">
        <v>1332.7057</v>
      </c>
      <c r="K79">
        <v>8.7445000000000004</v>
      </c>
      <c r="L79">
        <v>116.5378</v>
      </c>
      <c r="M79">
        <v>19.0854</v>
      </c>
      <c r="N79">
        <v>8.7444507593811149</v>
      </c>
      <c r="O79">
        <v>18.803600072856309</v>
      </c>
      <c r="P79">
        <f t="shared" si="1"/>
        <v>1409.91</v>
      </c>
      <c r="Q79">
        <v>1.7283556980468759</v>
      </c>
      <c r="R79">
        <v>18.803600072856309</v>
      </c>
      <c r="S79">
        <v>1.6442715493618714</v>
      </c>
      <c r="T79">
        <v>116.5377901842991</v>
      </c>
      <c r="U79">
        <v>8.7444507593811149</v>
      </c>
      <c r="V79">
        <v>61.638745869146746</v>
      </c>
      <c r="W79">
        <v>18.082320907832774</v>
      </c>
      <c r="X79">
        <v>5.3264256480386685</v>
      </c>
      <c r="Y79">
        <v>14.193878112365866</v>
      </c>
      <c r="Z79">
        <v>6.0888410758449067</v>
      </c>
    </row>
    <row r="80" spans="1:26" x14ac:dyDescent="0.35">
      <c r="A80" s="14">
        <v>44351</v>
      </c>
      <c r="B80">
        <v>1366.3033</v>
      </c>
      <c r="C80">
        <v>529.84978000000001</v>
      </c>
      <c r="D80">
        <v>2251.5700000000002</v>
      </c>
      <c r="E80">
        <v>122.88500000000001</v>
      </c>
      <c r="F80">
        <v>139.72290000000001</v>
      </c>
      <c r="G80">
        <v>139.04740000000001</v>
      </c>
      <c r="H80">
        <v>16.192799999999998</v>
      </c>
      <c r="I80">
        <v>1352.8518999999999</v>
      </c>
      <c r="J80">
        <v>1352.8518999999999</v>
      </c>
      <c r="K80">
        <v>8.6553000000000004</v>
      </c>
      <c r="L80">
        <v>117.0932</v>
      </c>
      <c r="M80">
        <v>19.228899999999999</v>
      </c>
      <c r="N80">
        <v>8.6540741542599768</v>
      </c>
      <c r="O80">
        <v>19.260556032377099</v>
      </c>
      <c r="P80">
        <f t="shared" si="1"/>
        <v>1409.91</v>
      </c>
      <c r="Q80">
        <v>1.7569015076423806</v>
      </c>
      <c r="R80">
        <v>19.260556032377099</v>
      </c>
      <c r="S80">
        <v>1.6668228015647073</v>
      </c>
      <c r="T80">
        <v>117.09319275148975</v>
      </c>
      <c r="U80">
        <v>8.6540741542599768</v>
      </c>
      <c r="V80">
        <v>61.729804310757238</v>
      </c>
      <c r="W80">
        <v>18.750078826775006</v>
      </c>
      <c r="X80">
        <v>5.039047977933528</v>
      </c>
      <c r="Y80">
        <v>13.139918834149537</v>
      </c>
      <c r="Z80">
        <v>5.6498077134948552</v>
      </c>
    </row>
    <row r="81" spans="1:26" x14ac:dyDescent="0.35">
      <c r="A81" s="14">
        <v>44358</v>
      </c>
      <c r="B81">
        <v>1366.3033</v>
      </c>
      <c r="C81">
        <v>528.96173999999996</v>
      </c>
      <c r="D81">
        <v>2273.85</v>
      </c>
      <c r="E81">
        <v>122.88500000000001</v>
      </c>
      <c r="F81">
        <v>142.06399999999999</v>
      </c>
      <c r="G81">
        <v>140.029</v>
      </c>
      <c r="H81">
        <v>16.238399999999999</v>
      </c>
      <c r="I81">
        <v>1352.7309</v>
      </c>
      <c r="J81">
        <v>1352.7309</v>
      </c>
      <c r="K81">
        <v>8.6561000000000003</v>
      </c>
      <c r="L81">
        <v>117.0932</v>
      </c>
      <c r="M81">
        <v>19.4191</v>
      </c>
      <c r="N81">
        <v>8.6552854968054405</v>
      </c>
      <c r="O81">
        <v>18.973178096826082</v>
      </c>
      <c r="P81">
        <f t="shared" si="1"/>
        <v>1409.91</v>
      </c>
      <c r="Q81">
        <v>1.7320221387756014</v>
      </c>
      <c r="R81">
        <v>18.973178096826082</v>
      </c>
      <c r="S81">
        <v>1.6421827320976543</v>
      </c>
      <c r="T81">
        <v>117.09319275148975</v>
      </c>
      <c r="U81">
        <v>8.6552854968054405</v>
      </c>
      <c r="V81">
        <v>61.84391444293874</v>
      </c>
      <c r="W81">
        <v>19.459871567040196</v>
      </c>
      <c r="X81">
        <v>4.8593053792825378</v>
      </c>
      <c r="Y81">
        <v>15.014275534075077</v>
      </c>
      <c r="Z81">
        <v>4.4798657700941948</v>
      </c>
    </row>
    <row r="82" spans="1:26" x14ac:dyDescent="0.35">
      <c r="A82" s="14">
        <v>44365</v>
      </c>
      <c r="B82">
        <v>1366.3033</v>
      </c>
      <c r="C82">
        <v>528.96173999999996</v>
      </c>
      <c r="D82">
        <v>2262.73</v>
      </c>
      <c r="E82">
        <v>122.88500000000001</v>
      </c>
      <c r="F82">
        <v>142.52809999999999</v>
      </c>
      <c r="G82">
        <v>140.66380000000001</v>
      </c>
      <c r="H82">
        <v>16.086099999999998</v>
      </c>
      <c r="I82">
        <v>1352.7204999999999</v>
      </c>
      <c r="J82">
        <v>1352.7204999999999</v>
      </c>
      <c r="K82">
        <v>8.6561000000000003</v>
      </c>
      <c r="L82">
        <v>117.0932</v>
      </c>
      <c r="M82">
        <v>19.324200000000001</v>
      </c>
      <c r="N82">
        <v>8.6561264280297223</v>
      </c>
      <c r="O82">
        <v>19.44929458737494</v>
      </c>
      <c r="P82">
        <f t="shared" si="1"/>
        <v>1409.91</v>
      </c>
      <c r="Q82">
        <v>1.7709707899192846</v>
      </c>
      <c r="R82">
        <v>19.44929458737494</v>
      </c>
      <c r="S82">
        <v>1.6835555288431165</v>
      </c>
      <c r="T82">
        <v>117.09319275148975</v>
      </c>
      <c r="U82">
        <v>8.6561264280297223</v>
      </c>
      <c r="V82">
        <v>62.094929542139013</v>
      </c>
      <c r="W82">
        <v>20.186258718011107</v>
      </c>
      <c r="X82">
        <v>4.3533333379253225</v>
      </c>
      <c r="Y82">
        <v>15.548458940902652</v>
      </c>
      <c r="Z82">
        <v>4.1098691833013383</v>
      </c>
    </row>
    <row r="83" spans="1:26" x14ac:dyDescent="0.35">
      <c r="A83" s="14">
        <v>44372</v>
      </c>
      <c r="B83">
        <v>1366.3033</v>
      </c>
      <c r="C83">
        <v>528.96173999999996</v>
      </c>
      <c r="D83">
        <v>2255.98</v>
      </c>
      <c r="E83">
        <v>122.88500000000001</v>
      </c>
      <c r="F83">
        <v>142.27709999999999</v>
      </c>
      <c r="G83">
        <v>140.78489999999999</v>
      </c>
      <c r="H83">
        <v>16.0243</v>
      </c>
      <c r="I83">
        <v>1351.2587000000001</v>
      </c>
      <c r="J83">
        <v>1351.2587000000001</v>
      </c>
      <c r="K83">
        <v>8.6654999999999998</v>
      </c>
      <c r="L83">
        <v>117.0932</v>
      </c>
      <c r="M83">
        <v>19.266500000000001</v>
      </c>
      <c r="N83">
        <v>8.6654906176634388</v>
      </c>
      <c r="O83">
        <v>19.089154095779509</v>
      </c>
      <c r="P83">
        <f t="shared" si="1"/>
        <v>1409.91</v>
      </c>
      <c r="Q83">
        <v>1.7414154571178377</v>
      </c>
      <c r="R83">
        <v>19.089154095779509</v>
      </c>
      <c r="S83">
        <v>1.6541688571610893</v>
      </c>
      <c r="T83">
        <v>117.09319275148975</v>
      </c>
      <c r="U83">
        <v>8.6654906176634388</v>
      </c>
      <c r="V83">
        <v>62.12149011462617</v>
      </c>
      <c r="W83">
        <v>20.146073960176018</v>
      </c>
      <c r="X83">
        <v>4.9878821123150461</v>
      </c>
      <c r="Y83">
        <v>15.334726539537629</v>
      </c>
      <c r="Z83">
        <v>4.9143136853473042</v>
      </c>
    </row>
    <row r="84" spans="1:26" x14ac:dyDescent="0.35">
      <c r="A84" s="14">
        <v>44379</v>
      </c>
      <c r="B84">
        <v>1366.3033</v>
      </c>
      <c r="C84">
        <v>528.96173999999996</v>
      </c>
      <c r="D84">
        <v>2261.31</v>
      </c>
      <c r="E84">
        <v>122.57850000000001</v>
      </c>
      <c r="F84">
        <v>142.08840000000001</v>
      </c>
      <c r="G84">
        <v>140.81739999999999</v>
      </c>
      <c r="H84">
        <v>16.058499999999999</v>
      </c>
      <c r="I84">
        <v>1347.6271999999999</v>
      </c>
      <c r="J84">
        <v>1347.6271999999999</v>
      </c>
      <c r="K84">
        <v>8.6888000000000005</v>
      </c>
      <c r="L84">
        <v>117.0932</v>
      </c>
      <c r="M84">
        <v>19.312100000000001</v>
      </c>
      <c r="N84">
        <v>8.6654971550516517</v>
      </c>
      <c r="O84">
        <v>19.50489132914127</v>
      </c>
      <c r="P84">
        <f t="shared" si="1"/>
        <v>1409.91</v>
      </c>
      <c r="Q84">
        <v>1.777746331784483</v>
      </c>
      <c r="R84">
        <v>19.50489132914127</v>
      </c>
      <c r="S84">
        <v>1.6901958032226529</v>
      </c>
      <c r="T84">
        <v>117.09319275148975</v>
      </c>
      <c r="U84">
        <v>8.6654971550516517</v>
      </c>
      <c r="V84">
        <v>62.140905823556935</v>
      </c>
      <c r="W84">
        <v>20.559333753837532</v>
      </c>
      <c r="X84">
        <v>4.3507179450334581</v>
      </c>
      <c r="Y84">
        <v>15.391422274543544</v>
      </c>
      <c r="Z84">
        <v>4.5726548439041617</v>
      </c>
    </row>
    <row r="85" spans="1:26" x14ac:dyDescent="0.35">
      <c r="A85" s="14">
        <v>44386</v>
      </c>
      <c r="B85">
        <v>1366.3033</v>
      </c>
      <c r="C85">
        <v>528.59990000000005</v>
      </c>
      <c r="D85">
        <v>2247.0700000000002</v>
      </c>
      <c r="E85">
        <v>122.57850000000001</v>
      </c>
      <c r="F85">
        <v>142.51840000000001</v>
      </c>
      <c r="G85">
        <v>141.27449999999999</v>
      </c>
      <c r="H85">
        <v>15.9057</v>
      </c>
      <c r="I85">
        <v>1327.2937999999999</v>
      </c>
      <c r="J85">
        <v>1327.2937999999999</v>
      </c>
      <c r="K85">
        <v>8.8218999999999994</v>
      </c>
      <c r="L85">
        <v>117.0932</v>
      </c>
      <c r="M85">
        <v>19.1904</v>
      </c>
      <c r="N85">
        <v>8.8219499624618472</v>
      </c>
      <c r="O85">
        <v>19.484480236541955</v>
      </c>
      <c r="P85">
        <f t="shared" si="1"/>
        <v>1409.91</v>
      </c>
      <c r="Q85">
        <v>1.8068414067151111</v>
      </c>
      <c r="R85">
        <v>19.484480236541955</v>
      </c>
      <c r="S85">
        <v>1.7189110969134991</v>
      </c>
      <c r="T85">
        <v>117.09319275148975</v>
      </c>
      <c r="U85">
        <v>8.8219499624618472</v>
      </c>
      <c r="V85">
        <v>62.16821577315725</v>
      </c>
      <c r="W85">
        <v>20.502925559930649</v>
      </c>
      <c r="X85">
        <v>5.0085657704848279</v>
      </c>
      <c r="Y85">
        <v>15.737893802286303</v>
      </c>
      <c r="Z85">
        <v>5.034709423425884</v>
      </c>
    </row>
    <row r="86" spans="1:26" x14ac:dyDescent="0.35">
      <c r="A86" s="14">
        <v>44393</v>
      </c>
      <c r="B86">
        <v>1366.3033</v>
      </c>
      <c r="C86">
        <v>528.59990000000005</v>
      </c>
      <c r="D86">
        <v>2287.2600000000002</v>
      </c>
      <c r="E86">
        <v>122.57850000000001</v>
      </c>
      <c r="F86">
        <v>143.20769999999999</v>
      </c>
      <c r="G86">
        <v>141.80850000000001</v>
      </c>
      <c r="H86">
        <v>16.129200000000001</v>
      </c>
      <c r="I86">
        <v>1327.2936999999999</v>
      </c>
      <c r="J86">
        <v>1327.2936999999999</v>
      </c>
      <c r="K86">
        <v>8.8219999999999992</v>
      </c>
      <c r="L86">
        <v>117.0932</v>
      </c>
      <c r="M86">
        <v>19.5337</v>
      </c>
      <c r="N86">
        <v>8.8219501888120959</v>
      </c>
      <c r="O86">
        <v>19.621038132216864</v>
      </c>
      <c r="P86">
        <f t="shared" si="1"/>
        <v>1409.91</v>
      </c>
      <c r="Q86">
        <v>1.8189818247360445</v>
      </c>
      <c r="R86">
        <v>19.621038132216864</v>
      </c>
      <c r="S86">
        <v>1.7309582105519989</v>
      </c>
      <c r="T86">
        <v>117.09319275148975</v>
      </c>
      <c r="U86">
        <v>8.8219501888120959</v>
      </c>
      <c r="V86">
        <v>62.300640633648101</v>
      </c>
      <c r="W86">
        <v>21.307030343206439</v>
      </c>
      <c r="X86">
        <v>4.5072537508374415</v>
      </c>
      <c r="Y86">
        <v>16.57128242148465</v>
      </c>
      <c r="Z86">
        <v>4.0736402814221773</v>
      </c>
    </row>
    <row r="87" spans="1:26" x14ac:dyDescent="0.35">
      <c r="A87" s="14">
        <v>44400</v>
      </c>
      <c r="B87">
        <v>1366.3033</v>
      </c>
      <c r="C87">
        <v>528.56955000000005</v>
      </c>
      <c r="D87">
        <v>2244.0300000000002</v>
      </c>
      <c r="E87">
        <v>122.57850000000001</v>
      </c>
      <c r="F87">
        <v>143.6019</v>
      </c>
      <c r="G87">
        <v>142.0351</v>
      </c>
      <c r="H87">
        <v>15.799099999999999</v>
      </c>
      <c r="I87">
        <v>1327.4570000000001</v>
      </c>
      <c r="J87">
        <v>1327.4570000000001</v>
      </c>
      <c r="K87">
        <v>8.8209</v>
      </c>
      <c r="L87">
        <v>117.0932</v>
      </c>
      <c r="M87">
        <v>19.1645</v>
      </c>
      <c r="N87">
        <v>8.8208673989998871</v>
      </c>
      <c r="O87">
        <v>19.064985312492453</v>
      </c>
      <c r="P87">
        <f t="shared" si="1"/>
        <v>1409.91</v>
      </c>
      <c r="Q87">
        <v>1.7693300122234454</v>
      </c>
      <c r="R87">
        <v>19.064985312492453</v>
      </c>
      <c r="S87">
        <v>1.6816970740537638</v>
      </c>
      <c r="T87">
        <v>117.09319275148975</v>
      </c>
      <c r="U87">
        <v>8.8208673989998871</v>
      </c>
      <c r="V87">
        <v>62.288952358402831</v>
      </c>
      <c r="W87">
        <v>20.983965856706309</v>
      </c>
      <c r="X87">
        <v>3.4230038267340377</v>
      </c>
      <c r="Y87">
        <v>16.759123148499196</v>
      </c>
      <c r="Z87">
        <v>3.6452066833601973</v>
      </c>
    </row>
    <row r="88" spans="1:26" x14ac:dyDescent="0.35">
      <c r="A88" s="14">
        <v>44407</v>
      </c>
      <c r="B88">
        <v>1366.3033</v>
      </c>
      <c r="C88">
        <v>528.63481000000002</v>
      </c>
      <c r="D88">
        <v>2220.5</v>
      </c>
      <c r="E88">
        <v>122.57850000000001</v>
      </c>
      <c r="F88">
        <v>146.0641</v>
      </c>
      <c r="G88">
        <v>144.25970000000001</v>
      </c>
      <c r="H88">
        <v>15.3924</v>
      </c>
      <c r="I88">
        <v>1327.4575</v>
      </c>
      <c r="J88">
        <v>1327.4575</v>
      </c>
      <c r="K88">
        <v>8.8209</v>
      </c>
      <c r="L88">
        <v>117.0932</v>
      </c>
      <c r="M88">
        <v>18.9635</v>
      </c>
      <c r="N88">
        <v>8.8208672294956276</v>
      </c>
      <c r="O88">
        <v>18.796310428319057</v>
      </c>
      <c r="P88">
        <f t="shared" si="1"/>
        <v>1409.91</v>
      </c>
      <c r="Q88">
        <v>1.7453071609064248</v>
      </c>
      <c r="R88">
        <v>18.796310428319057</v>
      </c>
      <c r="S88">
        <v>1.657997586925865</v>
      </c>
      <c r="T88">
        <v>117.09319275148975</v>
      </c>
      <c r="U88">
        <v>8.8208672294956276</v>
      </c>
      <c r="V88">
        <v>62.407976496801531</v>
      </c>
      <c r="W88">
        <v>21.993334175204811</v>
      </c>
      <c r="X88">
        <v>3.3216521517039235</v>
      </c>
      <c r="Y88">
        <v>17.721316855770848</v>
      </c>
      <c r="Z88">
        <v>3.4736739347960883</v>
      </c>
    </row>
    <row r="89" spans="1:26" x14ac:dyDescent="0.35">
      <c r="A89" s="14">
        <v>44414</v>
      </c>
      <c r="B89">
        <v>1366.3033</v>
      </c>
      <c r="C89">
        <v>526.63084000000003</v>
      </c>
      <c r="D89">
        <v>2288.84</v>
      </c>
      <c r="E89">
        <v>122.57850000000001</v>
      </c>
      <c r="F89">
        <v>148.8253</v>
      </c>
      <c r="G89">
        <v>146.2921</v>
      </c>
      <c r="H89">
        <v>15.6457</v>
      </c>
      <c r="I89">
        <v>1326.6840999999999</v>
      </c>
      <c r="J89">
        <v>1326.6840999999999</v>
      </c>
      <c r="K89">
        <v>8.8260000000000005</v>
      </c>
      <c r="L89">
        <v>117.0932</v>
      </c>
      <c r="M89">
        <v>19.5472</v>
      </c>
      <c r="N89">
        <v>8.8208618979056457</v>
      </c>
      <c r="O89">
        <v>19.650160235046851</v>
      </c>
      <c r="P89">
        <f t="shared" si="1"/>
        <v>1409.91</v>
      </c>
      <c r="Q89">
        <v>1.8148394626033078</v>
      </c>
      <c r="R89">
        <v>19.650160235046851</v>
      </c>
      <c r="S89">
        <v>1.7333134970506541</v>
      </c>
      <c r="T89">
        <v>117.09319275148975</v>
      </c>
      <c r="U89">
        <v>8.8208618979056457</v>
      </c>
      <c r="V89">
        <v>62.363901137973386</v>
      </c>
      <c r="W89">
        <v>24.340867526499942</v>
      </c>
      <c r="X89">
        <v>2.2138197421705934</v>
      </c>
      <c r="Y89">
        <v>19.516973622782636</v>
      </c>
      <c r="Z89">
        <v>2.6048160550376243</v>
      </c>
    </row>
    <row r="90" spans="1:26" x14ac:dyDescent="0.35">
      <c r="A90" s="14">
        <v>44421</v>
      </c>
      <c r="B90">
        <v>1412.8166000000001</v>
      </c>
      <c r="C90">
        <v>526.63084000000003</v>
      </c>
      <c r="D90">
        <v>2219.08</v>
      </c>
      <c r="E90">
        <v>138.50960000000001</v>
      </c>
      <c r="F90">
        <v>151.38509999999999</v>
      </c>
      <c r="G90">
        <v>148.73660000000001</v>
      </c>
      <c r="H90">
        <v>14.919499999999999</v>
      </c>
      <c r="I90">
        <v>1393.7436</v>
      </c>
      <c r="J90">
        <v>1393.7436</v>
      </c>
      <c r="K90">
        <v>9.4687000000000001</v>
      </c>
      <c r="L90">
        <v>131.9691</v>
      </c>
      <c r="M90">
        <v>16.815200000000001</v>
      </c>
      <c r="N90">
        <v>9.4072465757333656</v>
      </c>
      <c r="O90">
        <v>17.170397796697031</v>
      </c>
      <c r="P90">
        <f t="shared" si="1"/>
        <v>1409.91</v>
      </c>
      <c r="Q90">
        <v>1.64867836880633</v>
      </c>
      <c r="R90">
        <v>17.170397796697031</v>
      </c>
      <c r="S90">
        <v>1.6152616587695787</v>
      </c>
      <c r="T90">
        <v>131.35339243181983</v>
      </c>
      <c r="U90">
        <v>9.4072465757333656</v>
      </c>
      <c r="V90">
        <v>68.942123803183506</v>
      </c>
      <c r="W90">
        <v>13.080573329346937</v>
      </c>
      <c r="X90">
        <v>2.4697583528392864</v>
      </c>
      <c r="Y90">
        <v>8.9027254869252204</v>
      </c>
      <c r="Z90">
        <v>2.4998774067438219</v>
      </c>
    </row>
    <row r="91" spans="1:26" x14ac:dyDescent="0.35">
      <c r="A91" s="14">
        <v>44428</v>
      </c>
      <c r="B91">
        <v>1413.2981</v>
      </c>
      <c r="C91">
        <v>526.62981000000002</v>
      </c>
      <c r="D91">
        <v>2119.65</v>
      </c>
      <c r="E91">
        <v>140.661</v>
      </c>
      <c r="F91">
        <v>151.76689999999999</v>
      </c>
      <c r="G91">
        <v>150.69810000000001</v>
      </c>
      <c r="H91">
        <v>14.0655</v>
      </c>
      <c r="I91">
        <v>1393.0798</v>
      </c>
      <c r="J91">
        <v>1393.0798</v>
      </c>
      <c r="K91">
        <v>9.5114000000000001</v>
      </c>
      <c r="L91">
        <v>132.50210000000001</v>
      </c>
      <c r="M91">
        <v>15.9971</v>
      </c>
      <c r="N91">
        <v>9.4691494116781847</v>
      </c>
      <c r="O91">
        <v>16.681409341546097</v>
      </c>
      <c r="P91">
        <f t="shared" si="1"/>
        <v>1409.91</v>
      </c>
      <c r="Q91">
        <v>1.6233632518004579</v>
      </c>
      <c r="R91">
        <v>16.681409341546097</v>
      </c>
      <c r="S91">
        <v>1.5795875745246417</v>
      </c>
      <c r="T91">
        <v>131.9756595455593</v>
      </c>
      <c r="U91">
        <v>9.4691494116781847</v>
      </c>
      <c r="V91">
        <v>68.934447319956575</v>
      </c>
      <c r="W91">
        <v>12.970092083662188</v>
      </c>
      <c r="X91">
        <v>1.5256726053531653</v>
      </c>
      <c r="Y91">
        <v>7.0937223353697085</v>
      </c>
      <c r="Z91">
        <v>1.8751845928875861</v>
      </c>
    </row>
    <row r="92" spans="1:26" x14ac:dyDescent="0.35">
      <c r="A92" s="14">
        <v>44435</v>
      </c>
      <c r="B92">
        <v>1411.2233000000001</v>
      </c>
      <c r="C92">
        <v>526.59366999999997</v>
      </c>
      <c r="D92">
        <v>2251.9899999999998</v>
      </c>
      <c r="E92">
        <v>141.5137</v>
      </c>
      <c r="F92">
        <v>153.5684</v>
      </c>
      <c r="G92">
        <v>152.8193</v>
      </c>
      <c r="H92">
        <v>14.7363</v>
      </c>
      <c r="I92">
        <v>1394.6187</v>
      </c>
      <c r="J92">
        <v>1394.6187</v>
      </c>
      <c r="K92">
        <v>9.5584000000000007</v>
      </c>
      <c r="L92">
        <v>133.30269999999999</v>
      </c>
      <c r="M92">
        <v>16.893799999999999</v>
      </c>
      <c r="N92">
        <v>9.5335376030148282</v>
      </c>
      <c r="O92">
        <v>16.721110803352396</v>
      </c>
      <c r="P92">
        <f t="shared" si="1"/>
        <v>1409.91</v>
      </c>
      <c r="Q92">
        <v>1.6460901949430884</v>
      </c>
      <c r="R92">
        <v>16.721110803352396</v>
      </c>
      <c r="S92">
        <v>1.5941133860793755</v>
      </c>
      <c r="T92">
        <v>133.00850799661606</v>
      </c>
      <c r="U92">
        <v>9.5335376030148282</v>
      </c>
      <c r="V92">
        <v>69.521629337278767</v>
      </c>
      <c r="W92">
        <v>12.690832588048059</v>
      </c>
      <c r="X92">
        <v>2.0029203155367239</v>
      </c>
      <c r="Y92">
        <v>6.1413049032942784</v>
      </c>
      <c r="Z92">
        <v>1.9225407994219899</v>
      </c>
    </row>
    <row r="93" spans="1:26" x14ac:dyDescent="0.35">
      <c r="A93" s="14">
        <v>44442</v>
      </c>
      <c r="B93">
        <v>1419.0465999999999</v>
      </c>
      <c r="C93">
        <v>526.56493</v>
      </c>
      <c r="D93">
        <v>2328.8000000000002</v>
      </c>
      <c r="E93">
        <v>143.36410000000001</v>
      </c>
      <c r="F93">
        <v>154.5926</v>
      </c>
      <c r="G93">
        <v>154.06530000000001</v>
      </c>
      <c r="H93">
        <v>15.1157</v>
      </c>
      <c r="I93">
        <v>1406.8724999999999</v>
      </c>
      <c r="J93">
        <v>1406.8724999999999</v>
      </c>
      <c r="K93">
        <v>9.6247000000000007</v>
      </c>
      <c r="L93">
        <v>135.4067</v>
      </c>
      <c r="M93">
        <v>17.198599999999999</v>
      </c>
      <c r="N93">
        <v>9.6246581743301753</v>
      </c>
      <c r="O93">
        <v>17.058013028862817</v>
      </c>
      <c r="P93">
        <f t="shared" si="1"/>
        <v>1409.91</v>
      </c>
      <c r="Q93">
        <v>1.6973854612763764</v>
      </c>
      <c r="R93">
        <v>17.058013028862817</v>
      </c>
      <c r="S93">
        <v>1.6417754453607514</v>
      </c>
      <c r="T93">
        <v>135.40674380373494</v>
      </c>
      <c r="U93">
        <v>9.6246581743301753</v>
      </c>
      <c r="V93">
        <v>69.594183739332635</v>
      </c>
      <c r="W93">
        <v>11.31102846934183</v>
      </c>
      <c r="X93">
        <v>2.5516787008773876</v>
      </c>
      <c r="Y93">
        <v>5.8934708190023191</v>
      </c>
      <c r="Z93">
        <v>1.9270689232394087</v>
      </c>
    </row>
    <row r="94" spans="1:26" x14ac:dyDescent="0.35">
      <c r="A94" s="14">
        <v>44449</v>
      </c>
      <c r="B94">
        <v>1419.0465999999999</v>
      </c>
      <c r="C94">
        <v>537.02175999999997</v>
      </c>
      <c r="D94">
        <v>2334.09</v>
      </c>
      <c r="E94">
        <v>143.36410000000001</v>
      </c>
      <c r="F94">
        <v>158.17339999999999</v>
      </c>
      <c r="G94">
        <v>158.25530000000001</v>
      </c>
      <c r="H94">
        <v>14.748900000000001</v>
      </c>
      <c r="I94">
        <v>1389.3741</v>
      </c>
      <c r="J94">
        <v>1389.3741</v>
      </c>
      <c r="K94">
        <v>9.7459000000000007</v>
      </c>
      <c r="L94">
        <v>135.4067</v>
      </c>
      <c r="M94">
        <v>17.2376</v>
      </c>
      <c r="N94">
        <v>9.7458786053328978</v>
      </c>
      <c r="O94">
        <v>16.984235314995921</v>
      </c>
      <c r="P94">
        <f t="shared" si="1"/>
        <v>1409.91</v>
      </c>
      <c r="Q94">
        <v>1.712272553857374</v>
      </c>
      <c r="R94">
        <v>16.984235314995921</v>
      </c>
      <c r="S94">
        <v>1.6552629558435821</v>
      </c>
      <c r="T94">
        <v>135.40674380373494</v>
      </c>
      <c r="U94">
        <v>9.7458786053328978</v>
      </c>
      <c r="V94">
        <v>69.523237319562</v>
      </c>
      <c r="W94">
        <v>11.497185509218154</v>
      </c>
      <c r="X94">
        <v>2.676765124779366</v>
      </c>
      <c r="Y94">
        <v>6.3095549940354179</v>
      </c>
      <c r="Z94">
        <v>2.3054635711294744</v>
      </c>
    </row>
    <row r="95" spans="1:26" x14ac:dyDescent="0.35">
      <c r="A95" s="14">
        <v>44456</v>
      </c>
      <c r="B95">
        <v>1419.0465999999999</v>
      </c>
      <c r="C95">
        <v>537.02175999999997</v>
      </c>
      <c r="D95">
        <v>2284.91</v>
      </c>
      <c r="E95">
        <v>143.36410000000001</v>
      </c>
      <c r="F95">
        <v>158.01859999999999</v>
      </c>
      <c r="G95">
        <v>157.88730000000001</v>
      </c>
      <c r="H95">
        <v>14.4718</v>
      </c>
      <c r="I95">
        <v>1389.3731</v>
      </c>
      <c r="J95">
        <v>1389.3731</v>
      </c>
      <c r="K95">
        <v>9.7459000000000007</v>
      </c>
      <c r="L95">
        <v>135.4067</v>
      </c>
      <c r="M95">
        <v>16.874400000000001</v>
      </c>
      <c r="N95">
        <v>9.7458806812807897</v>
      </c>
      <c r="O95">
        <v>17.015548378739226</v>
      </c>
      <c r="P95">
        <f t="shared" si="1"/>
        <v>1409.91</v>
      </c>
      <c r="Q95">
        <v>1.7474267663313794</v>
      </c>
      <c r="R95">
        <v>17.015548378739226</v>
      </c>
      <c r="S95">
        <v>1.658315042257533</v>
      </c>
      <c r="T95">
        <v>135.40674380373494</v>
      </c>
      <c r="U95">
        <v>9.7458806812807897</v>
      </c>
      <c r="V95">
        <v>68.95861257216751</v>
      </c>
      <c r="W95">
        <v>14.203078476712731</v>
      </c>
      <c r="X95">
        <v>0.48387043556527209</v>
      </c>
      <c r="Y95">
        <v>8.3323256396821659</v>
      </c>
      <c r="Z95">
        <v>0.58005500427896672</v>
      </c>
    </row>
    <row r="96" spans="1:26" x14ac:dyDescent="0.35">
      <c r="A96" s="14">
        <v>44463</v>
      </c>
      <c r="B96">
        <v>1419.0465999999999</v>
      </c>
      <c r="C96">
        <v>537.08266000000003</v>
      </c>
      <c r="D96">
        <v>2284.9</v>
      </c>
      <c r="E96">
        <v>143.36410000000001</v>
      </c>
      <c r="F96">
        <v>157.60599999999999</v>
      </c>
      <c r="G96">
        <v>158.84</v>
      </c>
      <c r="H96">
        <v>14.3849</v>
      </c>
      <c r="I96">
        <v>1389.3731</v>
      </c>
      <c r="J96">
        <v>1389.3731</v>
      </c>
      <c r="K96">
        <v>9.7459000000000007</v>
      </c>
      <c r="L96">
        <v>135.4067</v>
      </c>
      <c r="M96">
        <v>16.874300000000002</v>
      </c>
      <c r="N96">
        <v>9.745887991915744</v>
      </c>
      <c r="O96">
        <v>16.500876819241334</v>
      </c>
      <c r="P96">
        <f t="shared" si="1"/>
        <v>1409.91</v>
      </c>
      <c r="Q96">
        <v>1.6965107989167367</v>
      </c>
      <c r="R96">
        <v>16.500876819241334</v>
      </c>
      <c r="S96">
        <v>1.6081569724872498</v>
      </c>
      <c r="T96">
        <v>135.40674380373494</v>
      </c>
      <c r="U96">
        <v>9.745887991915744</v>
      </c>
      <c r="V96">
        <v>69.328824130211785</v>
      </c>
      <c r="W96">
        <v>16.173308811769616</v>
      </c>
      <c r="X96">
        <v>-2.1668656653532845</v>
      </c>
      <c r="Y96">
        <v>7.8797124433300469</v>
      </c>
      <c r="Z96">
        <v>-2.7700380155253813E-2</v>
      </c>
    </row>
    <row r="97" spans="1:26" x14ac:dyDescent="0.35">
      <c r="A97" s="14">
        <v>44470</v>
      </c>
      <c r="B97">
        <v>1419.0465999999999</v>
      </c>
      <c r="C97">
        <v>537.08266000000003</v>
      </c>
      <c r="D97">
        <v>2179.2199999999998</v>
      </c>
      <c r="E97">
        <v>143.24440000000001</v>
      </c>
      <c r="F97">
        <v>159.11070000000001</v>
      </c>
      <c r="G97">
        <v>158.7895</v>
      </c>
      <c r="H97">
        <v>13.724</v>
      </c>
      <c r="I97">
        <v>1387.8985</v>
      </c>
      <c r="J97">
        <v>1387.8985</v>
      </c>
      <c r="K97">
        <v>9.7561999999999998</v>
      </c>
      <c r="L97">
        <v>135.4067</v>
      </c>
      <c r="M97">
        <v>16.093900000000001</v>
      </c>
      <c r="N97">
        <v>9.7481656078852605</v>
      </c>
      <c r="O97">
        <v>16.369716439033521</v>
      </c>
      <c r="P97">
        <f t="shared" si="1"/>
        <v>1409.91</v>
      </c>
      <c r="Q97">
        <v>1.6841104230894832</v>
      </c>
      <c r="R97">
        <v>16.369716439033521</v>
      </c>
      <c r="S97">
        <v>1.5957470680182055</v>
      </c>
      <c r="T97">
        <v>135.40674380373494</v>
      </c>
      <c r="U97">
        <v>9.7481656078852605</v>
      </c>
      <c r="V97">
        <v>69.749304450920349</v>
      </c>
      <c r="W97">
        <v>14.616534328924411</v>
      </c>
      <c r="X97">
        <v>-0.17559633743526229</v>
      </c>
      <c r="Y97">
        <v>8.6115147645243084</v>
      </c>
      <c r="Z97">
        <v>-3.5461129858450617E-2</v>
      </c>
    </row>
    <row r="98" spans="1:26" x14ac:dyDescent="0.35">
      <c r="A98" s="14">
        <v>44477</v>
      </c>
      <c r="B98">
        <v>1419.0465999999999</v>
      </c>
      <c r="C98">
        <v>537.08266000000003</v>
      </c>
      <c r="D98">
        <v>2165.98</v>
      </c>
      <c r="E98">
        <v>143.24440000000001</v>
      </c>
      <c r="F98">
        <v>158.76070000000001</v>
      </c>
      <c r="G98">
        <v>158.39949999999999</v>
      </c>
      <c r="H98">
        <v>13.674200000000001</v>
      </c>
      <c r="I98">
        <v>1387.8985</v>
      </c>
      <c r="J98">
        <v>1387.8985</v>
      </c>
      <c r="K98">
        <v>9.7561999999999998</v>
      </c>
      <c r="L98">
        <v>135.4067</v>
      </c>
      <c r="M98">
        <v>15.9961</v>
      </c>
      <c r="N98">
        <v>9.7562424601765958</v>
      </c>
      <c r="O98">
        <v>15.83554806626149</v>
      </c>
      <c r="P98">
        <f t="shared" si="1"/>
        <v>1409.91</v>
      </c>
      <c r="Q98">
        <v>1.6325909377371366</v>
      </c>
      <c r="R98">
        <v>15.83554806626149</v>
      </c>
      <c r="S98">
        <v>1.5449544642422774</v>
      </c>
      <c r="T98">
        <v>135.40674380373494</v>
      </c>
      <c r="U98">
        <v>9.7562424601765958</v>
      </c>
      <c r="V98">
        <v>70.052386644737695</v>
      </c>
      <c r="W98">
        <v>14.839722342781535</v>
      </c>
      <c r="X98">
        <v>-0.90457330670832514</v>
      </c>
      <c r="Y98">
        <v>8.4894659378278323</v>
      </c>
      <c r="Z98">
        <v>-0.46440617248776561</v>
      </c>
    </row>
    <row r="99" spans="1:26" x14ac:dyDescent="0.35">
      <c r="A99" s="14">
        <v>44484</v>
      </c>
      <c r="B99">
        <v>1419.0465999999999</v>
      </c>
      <c r="C99">
        <v>537.08266000000003</v>
      </c>
      <c r="D99">
        <v>2202.04</v>
      </c>
      <c r="E99">
        <v>143.24440000000001</v>
      </c>
      <c r="F99">
        <v>159.3682</v>
      </c>
      <c r="G99">
        <v>158.69720000000001</v>
      </c>
      <c r="H99">
        <v>13.8757</v>
      </c>
      <c r="I99">
        <v>1387.8985</v>
      </c>
      <c r="J99">
        <v>1387.8985</v>
      </c>
      <c r="K99">
        <v>9.7561999999999998</v>
      </c>
      <c r="L99">
        <v>135.4067</v>
      </c>
      <c r="M99">
        <v>16.2624</v>
      </c>
      <c r="N99">
        <v>9.7562424601765958</v>
      </c>
      <c r="O99">
        <v>15.719379553836442</v>
      </c>
      <c r="P99">
        <f t="shared" si="1"/>
        <v>1409.91</v>
      </c>
      <c r="Q99">
        <v>1.6210832549481131</v>
      </c>
      <c r="R99">
        <v>15.719379553836442</v>
      </c>
      <c r="S99">
        <v>1.5336207825077093</v>
      </c>
      <c r="T99">
        <v>135.40674380373494</v>
      </c>
      <c r="U99">
        <v>9.7562424601765958</v>
      </c>
      <c r="V99">
        <v>70.19464330475418</v>
      </c>
      <c r="W99">
        <v>14.470639990817908</v>
      </c>
      <c r="X99">
        <v>-0.40266250805576548</v>
      </c>
      <c r="Y99">
        <v>8.7641650406801812</v>
      </c>
      <c r="Z99">
        <v>-0.44627729372548819</v>
      </c>
    </row>
    <row r="100" spans="1:26" x14ac:dyDescent="0.35">
      <c r="A100" s="14">
        <v>44491</v>
      </c>
      <c r="B100">
        <v>1419.0465999999999</v>
      </c>
      <c r="C100">
        <v>537.08266000000003</v>
      </c>
      <c r="D100">
        <v>2220.65</v>
      </c>
      <c r="E100">
        <v>143.24440000000001</v>
      </c>
      <c r="F100">
        <v>160.0093</v>
      </c>
      <c r="G100">
        <v>159.2569</v>
      </c>
      <c r="H100">
        <v>13.9438</v>
      </c>
      <c r="I100">
        <v>1387.8985</v>
      </c>
      <c r="J100">
        <v>1387.8985</v>
      </c>
      <c r="K100">
        <v>9.7561999999999998</v>
      </c>
      <c r="L100">
        <v>135.4067</v>
      </c>
      <c r="M100">
        <v>16.399799999999999</v>
      </c>
      <c r="N100">
        <v>9.7562424601765958</v>
      </c>
      <c r="O100">
        <v>16.369790290598953</v>
      </c>
      <c r="P100">
        <f t="shared" si="1"/>
        <v>1409.91</v>
      </c>
      <c r="Q100">
        <v>1.685513110207447</v>
      </c>
      <c r="R100">
        <v>16.369790290598953</v>
      </c>
      <c r="S100">
        <v>1.5970764309732808</v>
      </c>
      <c r="T100">
        <v>135.40674380373494</v>
      </c>
      <c r="U100">
        <v>9.7562424601765958</v>
      </c>
      <c r="V100">
        <v>69.923437861820261</v>
      </c>
      <c r="W100">
        <v>15.872177315870198</v>
      </c>
      <c r="X100">
        <v>-0.71926636408669098</v>
      </c>
      <c r="Y100">
        <v>10.13614945368947</v>
      </c>
      <c r="Z100">
        <v>-0.57154374605005687</v>
      </c>
    </row>
    <row r="101" spans="1:26" x14ac:dyDescent="0.35">
      <c r="A101" s="14">
        <v>44498</v>
      </c>
      <c r="B101">
        <v>1419.0465999999999</v>
      </c>
      <c r="C101">
        <v>537.08264999999994</v>
      </c>
      <c r="D101">
        <v>2228.91</v>
      </c>
      <c r="E101">
        <v>143.24440000000001</v>
      </c>
      <c r="F101">
        <v>161.04990000000001</v>
      </c>
      <c r="G101">
        <v>160.32589999999999</v>
      </c>
      <c r="H101">
        <v>13.9024</v>
      </c>
      <c r="I101">
        <v>1387.8985</v>
      </c>
      <c r="J101">
        <v>1387.8985</v>
      </c>
      <c r="K101">
        <v>9.7561999999999998</v>
      </c>
      <c r="L101">
        <v>135.4067</v>
      </c>
      <c r="M101">
        <v>16.460799999999999</v>
      </c>
      <c r="N101">
        <v>9.7562424601765958</v>
      </c>
      <c r="O101">
        <v>16.597326963695952</v>
      </c>
      <c r="P101">
        <f t="shared" si="1"/>
        <v>1409.91</v>
      </c>
      <c r="Q101">
        <v>1.7080529486420697</v>
      </c>
      <c r="R101">
        <v>16.597326963695952</v>
      </c>
      <c r="S101">
        <v>1.6192754604864439</v>
      </c>
      <c r="T101">
        <v>135.40674380373494</v>
      </c>
      <c r="U101">
        <v>9.7562424601765958</v>
      </c>
      <c r="V101">
        <v>70.069814485106775</v>
      </c>
      <c r="W101">
        <v>16.638883356208915</v>
      </c>
      <c r="X101">
        <v>-0.90255255282364166</v>
      </c>
      <c r="Y101">
        <v>10.886579393652587</v>
      </c>
      <c r="Z101">
        <v>-0.84217805417776104</v>
      </c>
    </row>
    <row r="102" spans="1:26" x14ac:dyDescent="0.35">
      <c r="A102" s="14">
        <v>44505</v>
      </c>
      <c r="B102">
        <v>1453.9981</v>
      </c>
      <c r="C102">
        <v>537.08264999999994</v>
      </c>
      <c r="D102">
        <v>2267.5500000000002</v>
      </c>
      <c r="E102">
        <v>153.83500000000001</v>
      </c>
      <c r="F102">
        <v>161.40049999999999</v>
      </c>
      <c r="G102">
        <v>160.28579999999999</v>
      </c>
      <c r="H102">
        <v>14.1469</v>
      </c>
      <c r="I102">
        <v>1440.6529</v>
      </c>
      <c r="J102">
        <v>1440.6529</v>
      </c>
      <c r="K102">
        <v>10.5783</v>
      </c>
      <c r="L102">
        <v>152.39699999999999</v>
      </c>
      <c r="M102">
        <v>14.879200000000001</v>
      </c>
      <c r="N102">
        <v>9.7562424601765958</v>
      </c>
      <c r="O102">
        <v>16.544006133453813</v>
      </c>
      <c r="P102">
        <f t="shared" si="1"/>
        <v>1409.91</v>
      </c>
      <c r="Q102">
        <v>1.7027709734620282</v>
      </c>
      <c r="R102">
        <v>16.544006133453813</v>
      </c>
      <c r="S102">
        <v>1.6140733510062417</v>
      </c>
      <c r="T102">
        <v>135.40674380373494</v>
      </c>
      <c r="U102">
        <v>9.7562424601765958</v>
      </c>
      <c r="V102">
        <v>69.87289872295473</v>
      </c>
      <c r="W102">
        <v>16.172176932123662</v>
      </c>
      <c r="X102">
        <v>-0.92481823289472043</v>
      </c>
      <c r="Y102">
        <v>10.289450113715274</v>
      </c>
      <c r="Z102">
        <v>-0.39318065159915255</v>
      </c>
    </row>
    <row r="103" spans="1:26" x14ac:dyDescent="0.35">
      <c r="A103" s="14">
        <v>44512</v>
      </c>
      <c r="B103">
        <v>1454.9507000000001</v>
      </c>
      <c r="C103">
        <v>537.08264999999994</v>
      </c>
      <c r="D103">
        <v>2297.92</v>
      </c>
      <c r="E103">
        <v>157.4616</v>
      </c>
      <c r="F103">
        <v>163.43129999999999</v>
      </c>
      <c r="G103">
        <v>162.38059999999999</v>
      </c>
      <c r="H103">
        <v>14.151400000000001</v>
      </c>
      <c r="I103">
        <v>1435.3236999999999</v>
      </c>
      <c r="J103">
        <v>1435.3236999999999</v>
      </c>
      <c r="K103">
        <v>10.713900000000001</v>
      </c>
      <c r="L103">
        <v>153.7792</v>
      </c>
      <c r="M103">
        <v>14.943</v>
      </c>
      <c r="N103">
        <v>10.614834438522848</v>
      </c>
      <c r="O103">
        <v>15.127718312521052</v>
      </c>
      <c r="P103">
        <f t="shared" si="1"/>
        <v>1409.91</v>
      </c>
      <c r="Q103">
        <v>1.6589249163400093</v>
      </c>
      <c r="R103">
        <v>15.127718312521052</v>
      </c>
      <c r="S103">
        <v>1.6057822532002122</v>
      </c>
      <c r="T103">
        <v>152.91929372358089</v>
      </c>
      <c r="U103">
        <v>10.614834438522848</v>
      </c>
      <c r="V103">
        <v>77.85242402701887</v>
      </c>
      <c r="W103">
        <v>6.8222343827278413</v>
      </c>
      <c r="X103">
        <v>-1.9463432278220998</v>
      </c>
      <c r="Y103">
        <v>4.17906116927497</v>
      </c>
      <c r="Z103">
        <v>-1.7910828613819667</v>
      </c>
    </row>
    <row r="104" spans="1:26" x14ac:dyDescent="0.35">
      <c r="A104" s="14">
        <v>44519</v>
      </c>
      <c r="B104">
        <v>1458.1692</v>
      </c>
      <c r="C104">
        <v>537.08264999999994</v>
      </c>
      <c r="D104">
        <v>2351.17</v>
      </c>
      <c r="E104">
        <v>161.4254</v>
      </c>
      <c r="F104">
        <v>164.72710000000001</v>
      </c>
      <c r="G104">
        <v>163.7226</v>
      </c>
      <c r="H104">
        <v>14.3607</v>
      </c>
      <c r="I104">
        <v>1431.4811999999999</v>
      </c>
      <c r="J104">
        <v>1431.4811999999999</v>
      </c>
      <c r="K104">
        <v>10.737</v>
      </c>
      <c r="L104">
        <v>153.6986</v>
      </c>
      <c r="M104">
        <v>15.2973</v>
      </c>
      <c r="N104">
        <v>10.731977428086406</v>
      </c>
      <c r="O104">
        <v>15.166249876676924</v>
      </c>
      <c r="P104">
        <f t="shared" si="1"/>
        <v>1409.91</v>
      </c>
      <c r="Q104">
        <v>1.6923165754868337</v>
      </c>
      <c r="R104">
        <v>15.166249876676924</v>
      </c>
      <c r="S104">
        <v>1.6276385134521498</v>
      </c>
      <c r="T104">
        <v>153.80005070252011</v>
      </c>
      <c r="U104">
        <v>10.731977428086406</v>
      </c>
      <c r="V104">
        <v>77.83646300845497</v>
      </c>
      <c r="W104">
        <v>8.4155155247905622</v>
      </c>
      <c r="X104">
        <v>-1.3128938329613422</v>
      </c>
      <c r="Y104">
        <v>4.9876405445457044</v>
      </c>
      <c r="Z104">
        <v>-3.0449535894129469</v>
      </c>
    </row>
    <row r="105" spans="1:26" x14ac:dyDescent="0.35">
      <c r="A105" s="14">
        <v>44526</v>
      </c>
      <c r="B105">
        <v>1467.4743000000001</v>
      </c>
      <c r="C105">
        <v>537.08264999999994</v>
      </c>
      <c r="D105">
        <v>2278.59</v>
      </c>
      <c r="E105">
        <v>162.98699999999999</v>
      </c>
      <c r="F105">
        <v>165.3569</v>
      </c>
      <c r="G105">
        <v>164.52500000000001</v>
      </c>
      <c r="H105">
        <v>13.849500000000001</v>
      </c>
      <c r="I105">
        <v>1438.0710999999999</v>
      </c>
      <c r="J105">
        <v>1438.0710999999999</v>
      </c>
      <c r="K105">
        <v>10.7578</v>
      </c>
      <c r="L105">
        <v>154.7045</v>
      </c>
      <c r="M105">
        <v>14.7287</v>
      </c>
      <c r="N105">
        <v>10.690035728753546</v>
      </c>
      <c r="O105">
        <v>15.083212897538223</v>
      </c>
      <c r="P105">
        <f t="shared" si="1"/>
        <v>1409.91</v>
      </c>
      <c r="Q105">
        <v>1.6757466970780381</v>
      </c>
      <c r="R105">
        <v>15.083212897538223</v>
      </c>
      <c r="S105">
        <v>1.612400847790799</v>
      </c>
      <c r="T105">
        <v>153.69271890197592</v>
      </c>
      <c r="U105">
        <v>10.690035728753546</v>
      </c>
      <c r="V105">
        <v>78.040948865112426</v>
      </c>
      <c r="W105">
        <v>8.67140135636323</v>
      </c>
      <c r="X105">
        <v>-1.553384873014142</v>
      </c>
      <c r="Y105">
        <v>3.6540253419625701</v>
      </c>
      <c r="Z105">
        <v>-2.7474617809927269</v>
      </c>
    </row>
    <row r="106" spans="1:26" x14ac:dyDescent="0.35">
      <c r="A106" s="14">
        <v>44533</v>
      </c>
      <c r="B106">
        <v>1467.6416999999999</v>
      </c>
      <c r="C106">
        <v>537.08264999999994</v>
      </c>
      <c r="D106">
        <v>2340.0500000000002</v>
      </c>
      <c r="E106">
        <v>163.76560000000001</v>
      </c>
      <c r="F106">
        <v>166.52010000000001</v>
      </c>
      <c r="G106">
        <v>165.57589999999999</v>
      </c>
      <c r="H106">
        <v>14.1328</v>
      </c>
      <c r="I106">
        <v>1437.9552000000001</v>
      </c>
      <c r="J106">
        <v>1437.9552000000001</v>
      </c>
      <c r="K106">
        <v>10.780799999999999</v>
      </c>
      <c r="L106">
        <v>155.02269999999999</v>
      </c>
      <c r="M106">
        <v>15.094900000000001</v>
      </c>
      <c r="N106">
        <v>10.780770950655933</v>
      </c>
      <c r="O106">
        <v>14.967747890698085</v>
      </c>
      <c r="P106">
        <f t="shared" si="1"/>
        <v>1409.91</v>
      </c>
      <c r="Q106">
        <v>1.6724681168826059</v>
      </c>
      <c r="R106">
        <v>14.967747890698085</v>
      </c>
      <c r="S106">
        <v>1.6136386165677954</v>
      </c>
      <c r="T106">
        <v>155.02265383839125</v>
      </c>
      <c r="U106">
        <v>10.780770950655933</v>
      </c>
      <c r="V106">
        <v>78.125331638673359</v>
      </c>
      <c r="W106">
        <v>7.8038711527001929</v>
      </c>
      <c r="X106">
        <v>-0.87775308028148014</v>
      </c>
      <c r="Y106">
        <v>2.3477825109541923</v>
      </c>
      <c r="Z106">
        <v>-1.7310015317979528</v>
      </c>
    </row>
    <row r="107" spans="1:26" x14ac:dyDescent="0.35">
      <c r="A107" s="14">
        <v>44540</v>
      </c>
      <c r="B107">
        <v>1467.6416999999999</v>
      </c>
      <c r="C107">
        <v>538.03899000000001</v>
      </c>
      <c r="D107">
        <v>2349.42</v>
      </c>
      <c r="E107">
        <v>163.76560000000001</v>
      </c>
      <c r="F107">
        <v>166.07839999999999</v>
      </c>
      <c r="G107">
        <v>165.49080000000001</v>
      </c>
      <c r="H107">
        <v>14.1967</v>
      </c>
      <c r="I107">
        <v>1437.8812</v>
      </c>
      <c r="J107">
        <v>1437.8812</v>
      </c>
      <c r="K107">
        <v>10.7813</v>
      </c>
      <c r="L107">
        <v>155.02269999999999</v>
      </c>
      <c r="M107">
        <v>15.1553</v>
      </c>
      <c r="N107">
        <v>10.780864960356816</v>
      </c>
      <c r="O107">
        <v>15.146366946135405</v>
      </c>
      <c r="P107">
        <f t="shared" si="1"/>
        <v>1409.91</v>
      </c>
      <c r="Q107">
        <v>1.6917393801426981</v>
      </c>
      <c r="R107">
        <v>15.146366946135405</v>
      </c>
      <c r="S107">
        <v>1.6329093668629786</v>
      </c>
      <c r="T107">
        <v>155.02265383839125</v>
      </c>
      <c r="U107">
        <v>10.780864960356816</v>
      </c>
      <c r="V107">
        <v>77.930900324150443</v>
      </c>
      <c r="W107">
        <v>8.2549597800215775</v>
      </c>
      <c r="X107">
        <v>-1.2828434639495712</v>
      </c>
      <c r="Y107">
        <v>2.7079421134415478</v>
      </c>
      <c r="Z107">
        <v>-1.9927648995354632</v>
      </c>
    </row>
    <row r="108" spans="1:26" x14ac:dyDescent="0.35">
      <c r="A108" s="14">
        <v>44547</v>
      </c>
      <c r="B108">
        <v>1467.6416999999999</v>
      </c>
      <c r="C108">
        <v>538.03899000000001</v>
      </c>
      <c r="D108">
        <v>2343.31</v>
      </c>
      <c r="E108">
        <v>163.76560000000001</v>
      </c>
      <c r="F108">
        <v>166.00790000000001</v>
      </c>
      <c r="G108">
        <v>165.642</v>
      </c>
      <c r="H108">
        <v>14.146800000000001</v>
      </c>
      <c r="I108">
        <v>1437.8323</v>
      </c>
      <c r="J108">
        <v>1437.8323</v>
      </c>
      <c r="K108">
        <v>10.781700000000001</v>
      </c>
      <c r="L108">
        <v>155.02269999999999</v>
      </c>
      <c r="M108">
        <v>15.1159</v>
      </c>
      <c r="N108">
        <v>10.78132535249812</v>
      </c>
      <c r="O108">
        <v>14.972585893283062</v>
      </c>
      <c r="P108">
        <f t="shared" si="1"/>
        <v>1409.91</v>
      </c>
      <c r="Q108">
        <v>1.6759500718232427</v>
      </c>
      <c r="R108">
        <v>14.972585893283062</v>
      </c>
      <c r="S108">
        <v>1.6142431988370838</v>
      </c>
      <c r="T108">
        <v>155.02265383839125</v>
      </c>
      <c r="U108">
        <v>10.78132535249812</v>
      </c>
      <c r="V108">
        <v>78.194903764551512</v>
      </c>
      <c r="W108">
        <v>9.4437132160761141</v>
      </c>
      <c r="X108">
        <v>-1.5931235384696414</v>
      </c>
      <c r="Y108">
        <v>3.6656509032180056</v>
      </c>
      <c r="Z108">
        <v>-2.3945988578760407</v>
      </c>
    </row>
    <row r="109" spans="1:26" x14ac:dyDescent="0.35">
      <c r="A109" s="14">
        <v>44554</v>
      </c>
      <c r="B109">
        <v>1467.6416999999999</v>
      </c>
      <c r="C109">
        <v>538.03899000000001</v>
      </c>
      <c r="D109">
        <v>2364.04</v>
      </c>
      <c r="E109">
        <v>163.76560000000001</v>
      </c>
      <c r="F109">
        <v>166.04769999999999</v>
      </c>
      <c r="G109">
        <v>165.67830000000001</v>
      </c>
      <c r="H109">
        <v>14.2689</v>
      </c>
      <c r="I109">
        <v>1437.8323</v>
      </c>
      <c r="J109">
        <v>1437.8323</v>
      </c>
      <c r="K109">
        <v>10.781700000000001</v>
      </c>
      <c r="L109">
        <v>155.02269999999999</v>
      </c>
      <c r="M109">
        <v>15.249599999999999</v>
      </c>
      <c r="N109">
        <v>10.78169257880503</v>
      </c>
      <c r="O109">
        <v>15.089214008931553</v>
      </c>
      <c r="P109">
        <f t="shared" si="1"/>
        <v>1409.91</v>
      </c>
      <c r="Q109">
        <v>1.6886040321117592</v>
      </c>
      <c r="R109">
        <v>15.089214008931553</v>
      </c>
      <c r="S109">
        <v>1.6268726670009821</v>
      </c>
      <c r="T109">
        <v>155.02265383839125</v>
      </c>
      <c r="U109">
        <v>10.78169257880503</v>
      </c>
      <c r="V109">
        <v>79.342601882054225</v>
      </c>
      <c r="W109">
        <v>9.4760542186895904</v>
      </c>
      <c r="X109">
        <v>-1.7064008267367061</v>
      </c>
      <c r="Y109">
        <v>3.5661146120100029</v>
      </c>
      <c r="Z109">
        <v>-2.3276383997506707</v>
      </c>
    </row>
    <row r="110" spans="1:26" x14ac:dyDescent="0.35">
      <c r="A110" s="14">
        <v>44561</v>
      </c>
      <c r="B110">
        <v>1467.6416999999999</v>
      </c>
      <c r="C110">
        <v>537.46789999999999</v>
      </c>
      <c r="D110">
        <v>2408.88</v>
      </c>
      <c r="E110">
        <v>163.76560000000001</v>
      </c>
      <c r="F110">
        <v>165.935</v>
      </c>
      <c r="G110">
        <v>165.56819999999999</v>
      </c>
      <c r="H110">
        <v>14.549200000000001</v>
      </c>
      <c r="I110">
        <v>1437.8012000000001</v>
      </c>
      <c r="J110">
        <v>1437.8012000000001</v>
      </c>
      <c r="K110">
        <v>10.7819</v>
      </c>
      <c r="L110">
        <v>155.02269999999999</v>
      </c>
      <c r="M110">
        <v>15.5389</v>
      </c>
      <c r="N110">
        <v>10.781925268179842</v>
      </c>
      <c r="O110">
        <v>15.57946493754247</v>
      </c>
      <c r="P110">
        <f t="shared" si="1"/>
        <v>1409.91</v>
      </c>
      <c r="Q110">
        <v>1.7415930847142829</v>
      </c>
      <c r="R110">
        <v>15.57946493754247</v>
      </c>
      <c r="S110">
        <v>1.6797662667481104</v>
      </c>
      <c r="T110">
        <v>155.02265383839125</v>
      </c>
      <c r="U110">
        <v>10.781925268179842</v>
      </c>
      <c r="V110">
        <v>79.205297689627798</v>
      </c>
      <c r="W110">
        <v>8.9633975718404901</v>
      </c>
      <c r="X110">
        <v>-1.163689647668779</v>
      </c>
      <c r="Y110">
        <v>3.1208820127464847</v>
      </c>
      <c r="Z110">
        <v>-1.7819170377016362</v>
      </c>
    </row>
    <row r="111" spans="1:26" x14ac:dyDescent="0.35">
      <c r="A111" s="14">
        <v>44568</v>
      </c>
      <c r="B111">
        <v>1467.6416999999999</v>
      </c>
      <c r="C111">
        <v>537.8048</v>
      </c>
      <c r="D111">
        <v>2412.66</v>
      </c>
      <c r="E111">
        <v>163.7646</v>
      </c>
      <c r="F111">
        <v>166.3886</v>
      </c>
      <c r="G111">
        <v>165.9888</v>
      </c>
      <c r="H111">
        <v>14.5351</v>
      </c>
      <c r="I111">
        <v>1432.6184000000001</v>
      </c>
      <c r="J111">
        <v>1432.6184000000001</v>
      </c>
      <c r="K111">
        <v>10.819699999999999</v>
      </c>
      <c r="L111">
        <v>155.00559999999999</v>
      </c>
      <c r="M111">
        <v>15.565</v>
      </c>
      <c r="N111">
        <v>10.779315030180383</v>
      </c>
      <c r="O111">
        <v>15.934068179979921</v>
      </c>
      <c r="P111">
        <f t="shared" si="1"/>
        <v>1409.91</v>
      </c>
      <c r="Q111">
        <v>1.7787208323669395</v>
      </c>
      <c r="R111">
        <v>15.934068179979921</v>
      </c>
      <c r="S111">
        <v>1.7175834062437654</v>
      </c>
      <c r="T111">
        <v>155.00561263464559</v>
      </c>
      <c r="U111">
        <v>10.779315030180383</v>
      </c>
      <c r="V111">
        <v>79.205414439075156</v>
      </c>
      <c r="W111">
        <v>9.8402314497788357</v>
      </c>
      <c r="X111">
        <v>-0.98518007232940186</v>
      </c>
      <c r="Y111">
        <v>3.769273144650175</v>
      </c>
      <c r="Z111">
        <v>-2.3944606214581214</v>
      </c>
    </row>
    <row r="112" spans="1:26" x14ac:dyDescent="0.35">
      <c r="A112" s="14">
        <v>44575</v>
      </c>
      <c r="B112">
        <v>1467.6416999999999</v>
      </c>
      <c r="C112">
        <v>537.77949999999998</v>
      </c>
      <c r="D112">
        <v>2474.65</v>
      </c>
      <c r="E112">
        <v>163.7646</v>
      </c>
      <c r="F112">
        <v>167.01079999999999</v>
      </c>
      <c r="G112">
        <v>167.7259</v>
      </c>
      <c r="H112">
        <v>14.754099999999999</v>
      </c>
      <c r="I112">
        <v>1432.1344999999999</v>
      </c>
      <c r="J112">
        <v>1432.1344999999999</v>
      </c>
      <c r="K112">
        <v>10.8009</v>
      </c>
      <c r="L112">
        <v>154.68270000000001</v>
      </c>
      <c r="M112">
        <v>15.998200000000001</v>
      </c>
      <c r="N112">
        <v>10.798908210688635</v>
      </c>
      <c r="O112">
        <v>15.872294884989842</v>
      </c>
      <c r="P112">
        <f t="shared" si="1"/>
        <v>1409.91</v>
      </c>
      <c r="Q112">
        <v>1.7753971573730296</v>
      </c>
      <c r="R112">
        <v>15.872294884989842</v>
      </c>
      <c r="S112">
        <v>1.7140345555598802</v>
      </c>
      <c r="T112">
        <v>154.68273603723256</v>
      </c>
      <c r="U112">
        <v>10.798908210688635</v>
      </c>
      <c r="V112">
        <v>77.756215687284296</v>
      </c>
      <c r="W112">
        <v>10.213145667330467</v>
      </c>
      <c r="X112">
        <v>-1.8060276814675487E-2</v>
      </c>
      <c r="Y112">
        <v>3.6540391255623468</v>
      </c>
      <c r="Z112">
        <v>-7.2029698295490704E-2</v>
      </c>
    </row>
    <row r="113" spans="1:26" x14ac:dyDescent="0.35">
      <c r="A113" s="14">
        <v>44582</v>
      </c>
      <c r="B113">
        <v>1467.6416999999999</v>
      </c>
      <c r="C113">
        <v>537.77949999999998</v>
      </c>
      <c r="D113">
        <v>2387.0100000000002</v>
      </c>
      <c r="E113">
        <v>163.7646</v>
      </c>
      <c r="F113">
        <v>166.9067</v>
      </c>
      <c r="G113">
        <v>167.86920000000001</v>
      </c>
      <c r="H113">
        <v>14.2195</v>
      </c>
      <c r="I113">
        <v>1432.1344999999999</v>
      </c>
      <c r="J113">
        <v>1432.1344999999999</v>
      </c>
      <c r="K113">
        <v>10.8009</v>
      </c>
      <c r="L113">
        <v>154.68270000000001</v>
      </c>
      <c r="M113">
        <v>15.431699999999999</v>
      </c>
      <c r="N113">
        <v>10.800852877752611</v>
      </c>
      <c r="O113">
        <v>15.764396612515641</v>
      </c>
      <c r="P113">
        <f t="shared" si="1"/>
        <v>1409.91</v>
      </c>
      <c r="Q113">
        <v>1.7639670760972996</v>
      </c>
      <c r="R113">
        <v>15.764396612515641</v>
      </c>
      <c r="S113">
        <v>1.7026892851832305</v>
      </c>
      <c r="T113">
        <v>154.68273603723256</v>
      </c>
      <c r="U113">
        <v>10.800852877752611</v>
      </c>
      <c r="V113">
        <v>77.186215336869367</v>
      </c>
      <c r="W113">
        <v>12.423953198452551</v>
      </c>
      <c r="X113">
        <v>0.2659156300483112</v>
      </c>
      <c r="Y113">
        <v>5.7779764488471281</v>
      </c>
      <c r="Z113">
        <v>6.0894158370112278E-2</v>
      </c>
    </row>
    <row r="114" spans="1:26" x14ac:dyDescent="0.35">
      <c r="A114" s="14">
        <v>44589</v>
      </c>
      <c r="B114">
        <v>1467.5192</v>
      </c>
      <c r="C114">
        <v>537.77949999999998</v>
      </c>
      <c r="D114">
        <v>2349.48</v>
      </c>
      <c r="E114">
        <v>163.7646</v>
      </c>
      <c r="F114">
        <v>167.24459999999999</v>
      </c>
      <c r="G114">
        <v>167.89869999999999</v>
      </c>
      <c r="H114">
        <v>13.993399999999999</v>
      </c>
      <c r="I114">
        <v>1432.1726000000001</v>
      </c>
      <c r="J114">
        <v>1432.1726000000001</v>
      </c>
      <c r="K114">
        <v>10.7942</v>
      </c>
      <c r="L114">
        <v>154.5916</v>
      </c>
      <c r="M114">
        <v>15.198</v>
      </c>
      <c r="N114">
        <v>10.795463709555317</v>
      </c>
      <c r="O114">
        <v>15.251668699143654</v>
      </c>
      <c r="P114">
        <f t="shared" si="1"/>
        <v>1409.91</v>
      </c>
      <c r="Q114">
        <v>1.7076985607262107</v>
      </c>
      <c r="R114">
        <v>15.251668699143654</v>
      </c>
      <c r="S114">
        <v>1.6464883595176609</v>
      </c>
      <c r="T114">
        <v>154.59160872884578</v>
      </c>
      <c r="U114">
        <v>10.795463709555317</v>
      </c>
      <c r="V114">
        <v>77.133355299086162</v>
      </c>
      <c r="W114">
        <v>13.056836485857021</v>
      </c>
      <c r="X114">
        <v>0.24839533273462103</v>
      </c>
      <c r="Y114">
        <v>6.1947798162339307</v>
      </c>
      <c r="Z114">
        <v>-1.6094137885923145E-2</v>
      </c>
    </row>
    <row r="115" spans="1:26" x14ac:dyDescent="0.35">
      <c r="A115" s="14">
        <v>44596</v>
      </c>
      <c r="B115">
        <v>1467.5192</v>
      </c>
      <c r="C115">
        <v>537.77949999999998</v>
      </c>
      <c r="D115">
        <v>2349.48</v>
      </c>
      <c r="E115">
        <v>163.7646</v>
      </c>
      <c r="F115">
        <v>167.22630000000001</v>
      </c>
      <c r="G115">
        <v>167.88480000000001</v>
      </c>
      <c r="H115">
        <v>13.9946</v>
      </c>
      <c r="I115">
        <v>1432.1726000000001</v>
      </c>
      <c r="J115">
        <v>1432.1726000000001</v>
      </c>
      <c r="K115">
        <v>10.7942</v>
      </c>
      <c r="L115">
        <v>154.5916</v>
      </c>
      <c r="M115">
        <v>15.198</v>
      </c>
      <c r="N115">
        <v>10.794186463952109</v>
      </c>
      <c r="O115">
        <v>15.197978850980173</v>
      </c>
      <c r="P115">
        <f t="shared" si="1"/>
        <v>1409.91</v>
      </c>
      <c r="Q115">
        <v>1.7016936158449287</v>
      </c>
      <c r="R115">
        <v>15.197978850980173</v>
      </c>
      <c r="S115">
        <v>1.640498175926806</v>
      </c>
      <c r="T115">
        <v>154.59160872884578</v>
      </c>
      <c r="U115">
        <v>10.794186463952109</v>
      </c>
      <c r="V115">
        <v>77.114090754211247</v>
      </c>
      <c r="W115">
        <v>13.495588784129431</v>
      </c>
      <c r="X115">
        <v>0.18729249253858865</v>
      </c>
      <c r="Y115">
        <v>6.4316989321297555</v>
      </c>
      <c r="Z115">
        <v>9.1882506644068336E-3</v>
      </c>
    </row>
    <row r="116" spans="1:26" x14ac:dyDescent="0.35">
      <c r="A116" s="14">
        <v>44603</v>
      </c>
      <c r="B116">
        <v>1467.5192</v>
      </c>
      <c r="C116">
        <v>537.77949999999998</v>
      </c>
      <c r="D116">
        <v>2423.2199999999998</v>
      </c>
      <c r="E116">
        <v>163.66829999999999</v>
      </c>
      <c r="F116">
        <v>167.14609999999999</v>
      </c>
      <c r="G116">
        <v>168.1183</v>
      </c>
      <c r="H116">
        <v>14.4138</v>
      </c>
      <c r="I116">
        <v>1432.1726000000001</v>
      </c>
      <c r="J116">
        <v>1432.1726000000001</v>
      </c>
      <c r="K116">
        <v>10.7942</v>
      </c>
      <c r="L116">
        <v>154.5916</v>
      </c>
      <c r="M116">
        <v>15.675000000000001</v>
      </c>
      <c r="N116">
        <v>10.794202453649424</v>
      </c>
      <c r="O116">
        <v>15.483117225323094</v>
      </c>
      <c r="P116">
        <f t="shared" si="1"/>
        <v>1409.91</v>
      </c>
      <c r="Q116">
        <v>1.7325144839801814</v>
      </c>
      <c r="R116">
        <v>15.483117225323094</v>
      </c>
      <c r="S116">
        <v>1.6712790194372418</v>
      </c>
      <c r="T116">
        <v>154.59160872884578</v>
      </c>
      <c r="U116">
        <v>10.794202453649424</v>
      </c>
      <c r="V116">
        <v>77.086841933091733</v>
      </c>
      <c r="W116">
        <v>13.66475076676484</v>
      </c>
      <c r="X116">
        <v>0.23501000997368826</v>
      </c>
      <c r="Y116">
        <v>6.5587802103375861</v>
      </c>
      <c r="Z116">
        <v>0.29947259334916032</v>
      </c>
    </row>
    <row r="117" spans="1:26" x14ac:dyDescent="0.35">
      <c r="A117" s="14">
        <v>44610</v>
      </c>
      <c r="B117">
        <v>1467.5192</v>
      </c>
      <c r="C117">
        <v>537.77949999999998</v>
      </c>
      <c r="D117">
        <v>2400.69</v>
      </c>
      <c r="E117">
        <v>163.66829999999999</v>
      </c>
      <c r="F117">
        <v>167.15979999999999</v>
      </c>
      <c r="G117">
        <v>168.1413</v>
      </c>
      <c r="H117">
        <v>14.277799999999999</v>
      </c>
      <c r="I117">
        <v>1432.1726000000001</v>
      </c>
      <c r="J117">
        <v>1432.1726000000001</v>
      </c>
      <c r="K117">
        <v>10.7942</v>
      </c>
      <c r="L117">
        <v>154.5916</v>
      </c>
      <c r="M117">
        <v>15.529199999999999</v>
      </c>
      <c r="N117">
        <v>10.794202453649424</v>
      </c>
      <c r="O117">
        <v>15.569409101768978</v>
      </c>
      <c r="P117">
        <f t="shared" si="1"/>
        <v>1409.91</v>
      </c>
      <c r="Q117">
        <v>1.7418410891065559</v>
      </c>
      <c r="R117">
        <v>15.569409101768978</v>
      </c>
      <c r="S117">
        <v>1.6805935392818636</v>
      </c>
      <c r="T117">
        <v>154.59160872884578</v>
      </c>
      <c r="U117">
        <v>10.794202453649424</v>
      </c>
      <c r="V117">
        <v>76.463878426576755</v>
      </c>
      <c r="W117">
        <v>13.495033089624371</v>
      </c>
      <c r="X117">
        <v>-8.8385592479569411E-2</v>
      </c>
      <c r="Y117">
        <v>6.1975234540637185</v>
      </c>
      <c r="Z117">
        <v>0.3542744598475781</v>
      </c>
    </row>
    <row r="118" spans="1:26" x14ac:dyDescent="0.35">
      <c r="A118" s="14">
        <v>44617</v>
      </c>
      <c r="B118">
        <v>1462.3706999999999</v>
      </c>
      <c r="C118">
        <v>537.77949999999998</v>
      </c>
      <c r="D118">
        <v>2303.62</v>
      </c>
      <c r="E118">
        <v>163.1651</v>
      </c>
      <c r="F118">
        <v>167.87139999999999</v>
      </c>
      <c r="G118">
        <v>167.99629999999999</v>
      </c>
      <c r="H118">
        <v>13.712300000000001</v>
      </c>
      <c r="I118">
        <v>1427.1614</v>
      </c>
      <c r="J118">
        <v>1427.1614</v>
      </c>
      <c r="K118">
        <v>10.7994</v>
      </c>
      <c r="L118">
        <v>154.12430000000001</v>
      </c>
      <c r="M118">
        <v>14.9465</v>
      </c>
      <c r="N118">
        <v>10.799357206364963</v>
      </c>
      <c r="O118">
        <v>15.396473618024158</v>
      </c>
      <c r="P118">
        <f t="shared" si="1"/>
        <v>1409.91</v>
      </c>
      <c r="Q118">
        <v>1.7241519464986745</v>
      </c>
      <c r="R118">
        <v>15.396473618024158</v>
      </c>
      <c r="S118">
        <v>1.6627201831941723</v>
      </c>
      <c r="T118">
        <v>154.12425331096856</v>
      </c>
      <c r="U118">
        <v>10.799357206364963</v>
      </c>
      <c r="V118">
        <v>76.498976489483098</v>
      </c>
      <c r="W118">
        <v>13.955753017906261</v>
      </c>
      <c r="X118">
        <v>-6.9666016539143893E-2</v>
      </c>
      <c r="Y118">
        <v>6.3246296005815141</v>
      </c>
      <c r="Z118">
        <v>0.24582701648859351</v>
      </c>
    </row>
    <row r="119" spans="1:26" x14ac:dyDescent="0.35">
      <c r="A119" s="14">
        <v>44624</v>
      </c>
      <c r="B119">
        <v>1459.4432999999999</v>
      </c>
      <c r="C119">
        <v>537.77949999999998</v>
      </c>
      <c r="D119">
        <v>2290.9499999999998</v>
      </c>
      <c r="E119">
        <v>168.77719999999999</v>
      </c>
      <c r="F119">
        <v>172.90780000000001</v>
      </c>
      <c r="G119">
        <v>173.21680000000001</v>
      </c>
      <c r="H119">
        <v>13.225899999999999</v>
      </c>
      <c r="I119">
        <v>1446.2455</v>
      </c>
      <c r="J119">
        <v>1446.2455</v>
      </c>
      <c r="K119">
        <v>11.621600000000001</v>
      </c>
      <c r="L119">
        <v>168.07689999999999</v>
      </c>
      <c r="M119">
        <v>13.6304</v>
      </c>
      <c r="N119">
        <v>10.790840118137</v>
      </c>
      <c r="O119">
        <v>15.044344372364115</v>
      </c>
      <c r="P119">
        <f t="shared" si="1"/>
        <v>1409.91</v>
      </c>
      <c r="Q119">
        <v>1.6847343927839349</v>
      </c>
      <c r="R119">
        <v>15.044344372364115</v>
      </c>
      <c r="S119">
        <v>1.6234111480437532</v>
      </c>
      <c r="T119">
        <v>154.15228092359641</v>
      </c>
      <c r="U119">
        <v>10.790840118137</v>
      </c>
      <c r="V119">
        <v>77.749840200210556</v>
      </c>
      <c r="W119">
        <v>13.549505728973198</v>
      </c>
      <c r="X119">
        <v>1.5612641551660556E-2</v>
      </c>
      <c r="Y119">
        <v>6.8614055459487382</v>
      </c>
      <c r="Z119">
        <v>-0.14935589187338646</v>
      </c>
    </row>
    <row r="120" spans="1:26" x14ac:dyDescent="0.35">
      <c r="A120" s="14">
        <v>44631</v>
      </c>
      <c r="B120">
        <v>1479.3354999999999</v>
      </c>
      <c r="C120">
        <v>529.34537</v>
      </c>
      <c r="D120">
        <v>2206.81</v>
      </c>
      <c r="E120">
        <v>170.44970000000001</v>
      </c>
      <c r="F120">
        <v>170.05520000000001</v>
      </c>
      <c r="G120">
        <v>170.29159999999999</v>
      </c>
      <c r="H120">
        <v>12.959</v>
      </c>
      <c r="I120">
        <v>1447.9665</v>
      </c>
      <c r="J120">
        <v>1447.9665</v>
      </c>
      <c r="K120">
        <v>11.657</v>
      </c>
      <c r="L120">
        <v>168.79</v>
      </c>
      <c r="M120">
        <v>13.074299999999999</v>
      </c>
      <c r="N120">
        <v>11.616401113790307</v>
      </c>
      <c r="O120">
        <v>12.913437215193451</v>
      </c>
      <c r="P120">
        <f t="shared" si="1"/>
        <v>1409.91</v>
      </c>
      <c r="Q120">
        <v>1.4895637035365346</v>
      </c>
      <c r="R120">
        <v>12.913437215193451</v>
      </c>
      <c r="S120">
        <v>1.5000766644943442</v>
      </c>
      <c r="T120">
        <v>168.09931885880786</v>
      </c>
      <c r="U120">
        <v>11.616401113790307</v>
      </c>
      <c r="V120">
        <v>84.325202403655169</v>
      </c>
      <c r="W120">
        <v>2.2180359068418598</v>
      </c>
      <c r="X120">
        <v>2.9411960927652396</v>
      </c>
      <c r="Y120">
        <v>1.5626361527898252</v>
      </c>
      <c r="Z120">
        <v>3.1909169183827797</v>
      </c>
    </row>
    <row r="121" spans="1:26" x14ac:dyDescent="0.35">
      <c r="A121" s="14">
        <v>44638</v>
      </c>
      <c r="B121">
        <v>1495.5825</v>
      </c>
      <c r="C121">
        <v>529.34537</v>
      </c>
      <c r="D121">
        <v>2236.61</v>
      </c>
      <c r="E121">
        <v>175.46199999999999</v>
      </c>
      <c r="F121">
        <v>170.64670000000001</v>
      </c>
      <c r="G121">
        <v>170.92869999999999</v>
      </c>
      <c r="H121">
        <v>13.085000000000001</v>
      </c>
      <c r="I121">
        <v>1451.8708999999999</v>
      </c>
      <c r="J121">
        <v>1451.8708999999999</v>
      </c>
      <c r="K121">
        <v>11.6624</v>
      </c>
      <c r="L121">
        <v>169.32249999999999</v>
      </c>
      <c r="M121">
        <v>13.209199999999999</v>
      </c>
      <c r="N121">
        <v>11.665176520636269</v>
      </c>
      <c r="O121">
        <v>12.662798640901302</v>
      </c>
      <c r="P121">
        <f t="shared" si="1"/>
        <v>1409.91</v>
      </c>
      <c r="Q121">
        <v>1.4767888223524444</v>
      </c>
      <c r="R121">
        <v>12.662798640901302</v>
      </c>
      <c r="S121">
        <v>1.4771378139138669</v>
      </c>
      <c r="T121">
        <v>169.36224454149209</v>
      </c>
      <c r="U121">
        <v>11.665176520636269</v>
      </c>
      <c r="V121">
        <v>88.841649566421879</v>
      </c>
      <c r="W121">
        <v>0.96535811922979053</v>
      </c>
      <c r="X121">
        <v>2.9587423844535246</v>
      </c>
      <c r="Y121">
        <v>-2.3628584888996214</v>
      </c>
      <c r="Z121">
        <v>3.4018724901881074</v>
      </c>
    </row>
    <row r="122" spans="1:26" x14ac:dyDescent="0.35">
      <c r="A122" s="14">
        <v>44645</v>
      </c>
      <c r="B122">
        <v>1487.7709</v>
      </c>
      <c r="C122">
        <v>529.34537</v>
      </c>
      <c r="D122">
        <v>2244.3000000000002</v>
      </c>
      <c r="E122">
        <v>175.5395</v>
      </c>
      <c r="F122">
        <v>170.48439999999999</v>
      </c>
      <c r="G122">
        <v>170.38890000000001</v>
      </c>
      <c r="H122">
        <v>13.1716</v>
      </c>
      <c r="I122">
        <v>1445.7891</v>
      </c>
      <c r="J122">
        <v>1445.7891</v>
      </c>
      <c r="K122">
        <v>11.6822</v>
      </c>
      <c r="L122">
        <v>168.89940000000001</v>
      </c>
      <c r="M122">
        <v>13.287800000000001</v>
      </c>
      <c r="N122">
        <v>11.660762698807408</v>
      </c>
      <c r="O122">
        <v>13.292924069541696</v>
      </c>
      <c r="P122">
        <f t="shared" si="1"/>
        <v>1409.91</v>
      </c>
      <c r="Q122">
        <v>1.5498310007996154</v>
      </c>
      <c r="R122">
        <v>13.292924069541696</v>
      </c>
      <c r="S122">
        <v>1.5500563314819096</v>
      </c>
      <c r="T122">
        <v>169.30435984033971</v>
      </c>
      <c r="U122">
        <v>11.660762698807408</v>
      </c>
      <c r="V122">
        <v>88.69986045344649</v>
      </c>
      <c r="W122">
        <v>0.89887058621389315</v>
      </c>
      <c r="X122">
        <v>2.6961765449400978</v>
      </c>
      <c r="Y122">
        <v>-2.6394144654690224</v>
      </c>
      <c r="Z122">
        <v>3.6091759821205782</v>
      </c>
    </row>
    <row r="123" spans="1:26" x14ac:dyDescent="0.35">
      <c r="A123" s="14">
        <v>44652</v>
      </c>
      <c r="B123">
        <v>1488.796</v>
      </c>
      <c r="C123">
        <v>529.34537</v>
      </c>
      <c r="D123">
        <v>2227.61</v>
      </c>
      <c r="E123">
        <v>176.25319999999999</v>
      </c>
      <c r="F123">
        <v>171.88040000000001</v>
      </c>
      <c r="G123">
        <v>171.74</v>
      </c>
      <c r="H123">
        <v>12.970800000000001</v>
      </c>
      <c r="I123">
        <v>1460.8257000000001</v>
      </c>
      <c r="J123">
        <v>1460.8257000000001</v>
      </c>
      <c r="K123">
        <v>11.531000000000001</v>
      </c>
      <c r="L123">
        <v>168.4477</v>
      </c>
      <c r="M123">
        <v>13.224299999999999</v>
      </c>
      <c r="N123">
        <v>11.530994007845464</v>
      </c>
      <c r="O123">
        <v>13.392463428314739</v>
      </c>
      <c r="P123">
        <f t="shared" si="1"/>
        <v>1409.91</v>
      </c>
      <c r="Q123">
        <v>1.5548198852541275</v>
      </c>
      <c r="R123">
        <v>13.392463428314739</v>
      </c>
      <c r="S123">
        <v>1.5442841554218683</v>
      </c>
      <c r="T123">
        <v>168.44772525049024</v>
      </c>
      <c r="U123">
        <v>11.530994007845464</v>
      </c>
      <c r="V123">
        <v>88.274031591265555</v>
      </c>
      <c r="W123">
        <v>1.1040453692101124</v>
      </c>
      <c r="X123">
        <v>2.8011512226760127</v>
      </c>
      <c r="Y123">
        <v>-3.2096534474190266</v>
      </c>
      <c r="Z123">
        <v>3.5893634963251553</v>
      </c>
    </row>
    <row r="124" spans="1:26" x14ac:dyDescent="0.35">
      <c r="A124" s="14">
        <v>44659</v>
      </c>
      <c r="B124">
        <v>1488.796</v>
      </c>
      <c r="C124">
        <v>529.34537</v>
      </c>
      <c r="D124">
        <v>2157.5500000000002</v>
      </c>
      <c r="E124">
        <v>176.25319999999999</v>
      </c>
      <c r="F124">
        <v>170.71100000000001</v>
      </c>
      <c r="G124">
        <v>170.84719999999999</v>
      </c>
      <c r="H124">
        <v>12.628500000000001</v>
      </c>
      <c r="I124">
        <v>1460.8257000000001</v>
      </c>
      <c r="J124">
        <v>1460.8257000000001</v>
      </c>
      <c r="K124">
        <v>11.531000000000001</v>
      </c>
      <c r="L124">
        <v>168.4477</v>
      </c>
      <c r="M124">
        <v>12.808400000000001</v>
      </c>
      <c r="N124">
        <v>11.530994023532006</v>
      </c>
      <c r="O124">
        <v>13.083940395896565</v>
      </c>
      <c r="P124">
        <f t="shared" si="1"/>
        <v>1409.91</v>
      </c>
      <c r="Q124">
        <v>1.5164598410516439</v>
      </c>
      <c r="R124">
        <v>13.083940395896565</v>
      </c>
      <c r="S124">
        <v>1.5087083850933234</v>
      </c>
      <c r="T124">
        <v>168.44772547964328</v>
      </c>
      <c r="U124">
        <v>11.530994023532006</v>
      </c>
      <c r="V124">
        <v>88.154150992300032</v>
      </c>
      <c r="W124">
        <v>2.160318820775847</v>
      </c>
      <c r="X124">
        <v>1.3902122151670315</v>
      </c>
      <c r="Y124">
        <v>-2.3503701909253354</v>
      </c>
      <c r="Z124">
        <v>2.0455468982333787</v>
      </c>
    </row>
    <row r="125" spans="1:26" x14ac:dyDescent="0.35">
      <c r="A125" s="14">
        <v>44666</v>
      </c>
      <c r="B125">
        <v>1488.796</v>
      </c>
      <c r="C125">
        <v>529.34537</v>
      </c>
      <c r="D125">
        <v>2115.83</v>
      </c>
      <c r="E125">
        <v>176.25319999999999</v>
      </c>
      <c r="F125">
        <v>173.7664</v>
      </c>
      <c r="G125">
        <v>173.69659999999999</v>
      </c>
      <c r="H125">
        <v>12.1812</v>
      </c>
      <c r="I125">
        <v>1460.8257000000001</v>
      </c>
      <c r="J125">
        <v>1460.8257000000001</v>
      </c>
      <c r="K125">
        <v>11.531000000000001</v>
      </c>
      <c r="L125">
        <v>168.4477</v>
      </c>
      <c r="M125">
        <v>12.5608</v>
      </c>
      <c r="N125">
        <v>11.530994023532006</v>
      </c>
      <c r="O125">
        <v>12.804150331259002</v>
      </c>
      <c r="P125">
        <f t="shared" si="1"/>
        <v>1409.91</v>
      </c>
      <c r="Q125">
        <v>1.4846848363178913</v>
      </c>
      <c r="R125">
        <v>12.804150331259002</v>
      </c>
      <c r="S125">
        <v>1.4764458094615294</v>
      </c>
      <c r="T125">
        <v>168.44772547964328</v>
      </c>
      <c r="U125">
        <v>11.530994023532006</v>
      </c>
      <c r="V125">
        <v>88.154150992300032</v>
      </c>
      <c r="W125">
        <v>1.4652927498543629</v>
      </c>
      <c r="X125">
        <v>0.94458328686427717</v>
      </c>
      <c r="Y125">
        <v>-3.0917203877488357</v>
      </c>
      <c r="Z125">
        <v>1.7271847374137241</v>
      </c>
    </row>
    <row r="126" spans="1:26" x14ac:dyDescent="0.35">
      <c r="A126" s="14">
        <v>44673</v>
      </c>
      <c r="B126">
        <v>1488.796</v>
      </c>
      <c r="C126">
        <v>529.31858</v>
      </c>
      <c r="D126">
        <v>2095.0500000000002</v>
      </c>
      <c r="E126">
        <v>176.25319999999999</v>
      </c>
      <c r="F126">
        <v>173.41210000000001</v>
      </c>
      <c r="G126">
        <v>173.2176</v>
      </c>
      <c r="H126">
        <v>12.094900000000001</v>
      </c>
      <c r="I126">
        <v>1460.8257000000001</v>
      </c>
      <c r="J126">
        <v>1460.8257000000001</v>
      </c>
      <c r="K126">
        <v>11.531000000000001</v>
      </c>
      <c r="L126">
        <v>168.4477</v>
      </c>
      <c r="M126">
        <v>12.4374</v>
      </c>
      <c r="N126">
        <v>11.530994023532006</v>
      </c>
      <c r="O126">
        <v>12.552855753790128</v>
      </c>
      <c r="P126">
        <f t="shared" si="1"/>
        <v>1409.91</v>
      </c>
      <c r="Q126">
        <v>1.4561459873813387</v>
      </c>
      <c r="R126">
        <v>12.552855753790128</v>
      </c>
      <c r="S126">
        <v>1.4474690467521334</v>
      </c>
      <c r="T126">
        <v>168.44772547964328</v>
      </c>
      <c r="U126">
        <v>11.530994023532006</v>
      </c>
      <c r="V126">
        <v>88.154150992300032</v>
      </c>
      <c r="W126">
        <v>2.8193916270195909</v>
      </c>
      <c r="X126">
        <v>3.3655475530099494E-3</v>
      </c>
      <c r="Y126">
        <v>-1.8150610878932771</v>
      </c>
      <c r="Z126">
        <v>0.86111950607034304</v>
      </c>
    </row>
    <row r="127" spans="1:26" x14ac:dyDescent="0.35">
      <c r="A127" s="14">
        <v>44680</v>
      </c>
      <c r="B127">
        <v>1488.796</v>
      </c>
      <c r="C127">
        <v>529.31858</v>
      </c>
      <c r="D127">
        <v>2034.97</v>
      </c>
      <c r="E127">
        <v>176.25319999999999</v>
      </c>
      <c r="F127">
        <v>173.1446</v>
      </c>
      <c r="G127">
        <v>172.92500000000001</v>
      </c>
      <c r="H127">
        <v>11.767899999999999</v>
      </c>
      <c r="I127">
        <v>1460.8257000000001</v>
      </c>
      <c r="J127">
        <v>1460.8257000000001</v>
      </c>
      <c r="K127">
        <v>11.531000000000001</v>
      </c>
      <c r="L127">
        <v>168.4477</v>
      </c>
      <c r="M127">
        <v>12.0807</v>
      </c>
      <c r="N127">
        <v>11.530994023532006</v>
      </c>
      <c r="O127">
        <v>11.844861628844745</v>
      </c>
      <c r="P127">
        <f t="shared" si="1"/>
        <v>1409.91</v>
      </c>
      <c r="Q127">
        <v>1.3756729125912637</v>
      </c>
      <c r="R127">
        <v>11.844861628844745</v>
      </c>
      <c r="S127">
        <v>1.3658302865177236</v>
      </c>
      <c r="T127">
        <v>168.44772547964328</v>
      </c>
      <c r="U127">
        <v>11.530994023532006</v>
      </c>
      <c r="V127">
        <v>88.154150992300032</v>
      </c>
      <c r="W127">
        <v>2.5125489773513299</v>
      </c>
      <c r="X127">
        <v>-4.9927739630232802E-2</v>
      </c>
      <c r="Y127">
        <v>-2.1099378059360419</v>
      </c>
      <c r="Z127">
        <v>1.0333000604037568</v>
      </c>
    </row>
    <row r="128" spans="1:26" x14ac:dyDescent="0.35">
      <c r="A128" s="14">
        <v>44687</v>
      </c>
      <c r="B128">
        <v>1488.796</v>
      </c>
      <c r="C128">
        <v>529.31858</v>
      </c>
      <c r="D128">
        <v>1991.27</v>
      </c>
      <c r="E128">
        <v>176.25319999999999</v>
      </c>
      <c r="F128">
        <v>172.47040000000001</v>
      </c>
      <c r="G128">
        <v>172.21960000000001</v>
      </c>
      <c r="H128">
        <v>11.5624</v>
      </c>
      <c r="I128">
        <v>1460.8257000000001</v>
      </c>
      <c r="J128">
        <v>1460.8257000000001</v>
      </c>
      <c r="K128">
        <v>11.531000000000001</v>
      </c>
      <c r="L128">
        <v>168.4477</v>
      </c>
      <c r="M128">
        <v>11.821300000000001</v>
      </c>
      <c r="N128">
        <v>11.530994023532006</v>
      </c>
      <c r="O128">
        <v>12.003842701006722</v>
      </c>
      <c r="P128">
        <f t="shared" si="1"/>
        <v>1409.91</v>
      </c>
      <c r="Q128">
        <v>1.3937270512803748</v>
      </c>
      <c r="R128">
        <v>12.003842701006722</v>
      </c>
      <c r="S128">
        <v>1.3841623844472681</v>
      </c>
      <c r="T128">
        <v>168.44772547964328</v>
      </c>
      <c r="U128">
        <v>11.530994023532006</v>
      </c>
      <c r="V128">
        <v>88.154150992300032</v>
      </c>
      <c r="W128">
        <v>2.5048444110374719</v>
      </c>
      <c r="X128">
        <v>-0.59925985877785615</v>
      </c>
      <c r="Y128">
        <v>-2.0644302347710228</v>
      </c>
      <c r="Z128">
        <v>0.12695681107773363</v>
      </c>
    </row>
    <row r="129" spans="1:26" x14ac:dyDescent="0.35">
      <c r="A129" s="14">
        <v>44694</v>
      </c>
      <c r="B129">
        <v>1485.9378999999999</v>
      </c>
      <c r="C129">
        <v>529.31858</v>
      </c>
      <c r="D129">
        <v>1915.52</v>
      </c>
      <c r="E129">
        <v>179.29429999999999</v>
      </c>
      <c r="F129">
        <v>171.5367</v>
      </c>
      <c r="G129">
        <v>170.9562</v>
      </c>
      <c r="H129">
        <v>11.204700000000001</v>
      </c>
      <c r="I129">
        <v>1459.8474000000001</v>
      </c>
      <c r="J129">
        <v>1459.8474000000001</v>
      </c>
      <c r="K129">
        <v>11.7402</v>
      </c>
      <c r="L129">
        <v>171.38939999999999</v>
      </c>
      <c r="M129">
        <v>11.176399999999999</v>
      </c>
      <c r="N129">
        <v>11.767357506948931</v>
      </c>
      <c r="O129">
        <v>11.374064937837717</v>
      </c>
      <c r="P129">
        <f t="shared" si="1"/>
        <v>1409.91</v>
      </c>
      <c r="Q129">
        <v>1.360655612019315</v>
      </c>
      <c r="R129">
        <v>11.374064937837717</v>
      </c>
      <c r="S129">
        <v>1.338426884307893</v>
      </c>
      <c r="T129">
        <v>171.29847689883118</v>
      </c>
      <c r="U129">
        <v>11.767357506948931</v>
      </c>
      <c r="V129">
        <v>86.374715100917271</v>
      </c>
      <c r="W129">
        <v>-0.72804003940586592</v>
      </c>
      <c r="X129">
        <v>-2.6512290754134686</v>
      </c>
      <c r="Y129">
        <v>-3.3725235177045216</v>
      </c>
      <c r="Z129">
        <v>-2.6839882965306439</v>
      </c>
    </row>
    <row r="130" spans="1:26" x14ac:dyDescent="0.35">
      <c r="A130" s="14">
        <v>44701</v>
      </c>
      <c r="B130">
        <v>1486.0518999999999</v>
      </c>
      <c r="C130">
        <v>529.31858</v>
      </c>
      <c r="D130">
        <v>1968.78</v>
      </c>
      <c r="E130">
        <v>179.03639999999999</v>
      </c>
      <c r="F130">
        <v>171.6628</v>
      </c>
      <c r="G130">
        <v>170.87389999999999</v>
      </c>
      <c r="H130">
        <v>11.521800000000001</v>
      </c>
      <c r="I130">
        <v>1459.4187999999999</v>
      </c>
      <c r="J130">
        <v>1459.4187999999999</v>
      </c>
      <c r="K130">
        <v>11.7331</v>
      </c>
      <c r="L130">
        <v>171.23439999999999</v>
      </c>
      <c r="M130">
        <v>11.4976</v>
      </c>
      <c r="N130">
        <v>11.73849678341033</v>
      </c>
      <c r="O130">
        <v>11.591208545455283</v>
      </c>
      <c r="P130">
        <f t="shared" si="1"/>
        <v>1409.91</v>
      </c>
      <c r="Q130">
        <v>1.3809567378833485</v>
      </c>
      <c r="R130">
        <v>11.591208545455283</v>
      </c>
      <c r="S130">
        <v>1.3606336422666514</v>
      </c>
      <c r="T130">
        <v>171.38937602661943</v>
      </c>
      <c r="U130">
        <v>11.73849678341033</v>
      </c>
      <c r="V130">
        <v>85.742228440991255</v>
      </c>
      <c r="W130">
        <v>-1.0903490349895735</v>
      </c>
      <c r="X130">
        <v>-4.0499154141681366</v>
      </c>
      <c r="Y130">
        <v>-5.3496972285061961</v>
      </c>
      <c r="Z130">
        <v>-3.7844849737333628</v>
      </c>
    </row>
    <row r="131" spans="1:26" x14ac:dyDescent="0.35">
      <c r="A131" s="14">
        <v>44708</v>
      </c>
      <c r="B131">
        <v>1479.5873999999999</v>
      </c>
      <c r="C131">
        <v>529.31858</v>
      </c>
      <c r="D131">
        <v>2005.13</v>
      </c>
      <c r="E131">
        <v>178.88499999999999</v>
      </c>
      <c r="F131">
        <v>173.96950000000001</v>
      </c>
      <c r="G131">
        <v>173.93629999999999</v>
      </c>
      <c r="H131">
        <v>11.528</v>
      </c>
      <c r="I131">
        <v>1451.9051999999999</v>
      </c>
      <c r="J131">
        <v>1451.9051999999999</v>
      </c>
      <c r="K131">
        <v>11.8308</v>
      </c>
      <c r="L131">
        <v>171.77250000000001</v>
      </c>
      <c r="M131">
        <v>11.6732</v>
      </c>
      <c r="N131">
        <v>11.778590442223758</v>
      </c>
      <c r="O131">
        <v>11.435504730695843</v>
      </c>
      <c r="P131">
        <f t="shared" si="1"/>
        <v>1409.91</v>
      </c>
      <c r="Q131">
        <v>1.3784382269821787</v>
      </c>
      <c r="R131">
        <v>11.435504730695843</v>
      </c>
      <c r="S131">
        <v>1.3469412672297862</v>
      </c>
      <c r="T131">
        <v>172.00027863399038</v>
      </c>
      <c r="U131">
        <v>11.778590442223758</v>
      </c>
      <c r="V131">
        <v>85.840144915539611</v>
      </c>
      <c r="W131">
        <v>-1.2368824783552668</v>
      </c>
      <c r="X131">
        <v>-3.1341551461338271</v>
      </c>
      <c r="Y131">
        <v>-5.352873364045962</v>
      </c>
      <c r="Z131">
        <v>-2.7170083955590898</v>
      </c>
    </row>
    <row r="132" spans="1:26" x14ac:dyDescent="0.35">
      <c r="A132" s="14">
        <v>44715</v>
      </c>
      <c r="B132">
        <v>1479.9232999999999</v>
      </c>
      <c r="C132">
        <v>529.31858</v>
      </c>
      <c r="D132">
        <v>2040.12</v>
      </c>
      <c r="E132">
        <v>178.81870000000001</v>
      </c>
      <c r="F132">
        <v>176.35900000000001</v>
      </c>
      <c r="G132">
        <v>176.0899</v>
      </c>
      <c r="H132">
        <v>11.585699999999999</v>
      </c>
      <c r="I132">
        <v>1454.1577</v>
      </c>
      <c r="J132">
        <v>1454.1577</v>
      </c>
      <c r="K132">
        <v>11.8125</v>
      </c>
      <c r="L132">
        <v>171.77250000000001</v>
      </c>
      <c r="M132">
        <v>11.876899999999999</v>
      </c>
      <c r="N132">
        <v>11.810888623166106</v>
      </c>
      <c r="O132">
        <v>12.044476118327863</v>
      </c>
      <c r="P132">
        <f t="shared" si="1"/>
        <v>1409.91</v>
      </c>
      <c r="Q132">
        <v>1.470418541565732</v>
      </c>
      <c r="R132">
        <v>12.044476118327863</v>
      </c>
      <c r="S132">
        <v>1.4225596595795442</v>
      </c>
      <c r="T132">
        <v>171.77251876084313</v>
      </c>
      <c r="U132">
        <v>11.810888623166106</v>
      </c>
      <c r="V132">
        <v>85.767248076227787</v>
      </c>
      <c r="W132">
        <v>2.4678617100099474</v>
      </c>
      <c r="X132">
        <v>-5.9031454248440003</v>
      </c>
      <c r="Y132">
        <v>-1.8764768255093009</v>
      </c>
      <c r="Z132">
        <v>-5.4104311240110672</v>
      </c>
    </row>
    <row r="133" spans="1:26" x14ac:dyDescent="0.35">
      <c r="A133" s="14">
        <v>44722</v>
      </c>
      <c r="B133">
        <v>1479.9232999999999</v>
      </c>
      <c r="C133">
        <v>531.18300999999997</v>
      </c>
      <c r="D133">
        <v>2008.32</v>
      </c>
      <c r="E133">
        <v>178.81870000000001</v>
      </c>
      <c r="F133">
        <v>174.56569999999999</v>
      </c>
      <c r="G133">
        <v>174.30770000000001</v>
      </c>
      <c r="H133">
        <v>11.521699999999999</v>
      </c>
      <c r="I133">
        <v>1454.0216</v>
      </c>
      <c r="J133">
        <v>1454.0216</v>
      </c>
      <c r="K133">
        <v>11.813599999999999</v>
      </c>
      <c r="L133">
        <v>171.77250000000001</v>
      </c>
      <c r="M133">
        <v>11.691700000000001</v>
      </c>
      <c r="N133">
        <v>11.813615163118651</v>
      </c>
      <c r="O133">
        <v>11.905396828041262</v>
      </c>
      <c r="P133">
        <f t="shared" si="1"/>
        <v>1409.91</v>
      </c>
      <c r="Q133">
        <v>1.4543285267260375</v>
      </c>
      <c r="R133">
        <v>11.905396828041262</v>
      </c>
      <c r="S133">
        <v>1.4064577649069296</v>
      </c>
      <c r="T133">
        <v>171.77251876084313</v>
      </c>
      <c r="U133">
        <v>11.813615163118651</v>
      </c>
      <c r="V133">
        <v>85.793380769754478</v>
      </c>
      <c r="W133">
        <v>1.3527304702094241</v>
      </c>
      <c r="X133">
        <v>-5.0204473380945229</v>
      </c>
      <c r="Y133">
        <v>-2.9137316499073198</v>
      </c>
      <c r="Z133">
        <v>-4.1965413257552262</v>
      </c>
    </row>
    <row r="134" spans="1:26" x14ac:dyDescent="0.35">
      <c r="A134" s="14">
        <v>44729</v>
      </c>
      <c r="B134">
        <v>1479.9232999999999</v>
      </c>
      <c r="C134">
        <v>531.18300999999997</v>
      </c>
      <c r="D134">
        <v>1891.04</v>
      </c>
      <c r="E134">
        <v>178.81870000000001</v>
      </c>
      <c r="F134">
        <v>176.74639999999999</v>
      </c>
      <c r="G134">
        <v>176.97450000000001</v>
      </c>
      <c r="H134">
        <v>10.6854</v>
      </c>
      <c r="I134">
        <v>1453.7664</v>
      </c>
      <c r="J134">
        <v>1453.7664</v>
      </c>
      <c r="K134">
        <v>11.8157</v>
      </c>
      <c r="L134">
        <v>171.77250000000001</v>
      </c>
      <c r="M134">
        <v>11.009</v>
      </c>
      <c r="N134">
        <v>11.815712151985114</v>
      </c>
      <c r="O134">
        <v>11.274504291902334</v>
      </c>
      <c r="P134">
        <f t="shared" si="1"/>
        <v>1409.91</v>
      </c>
      <c r="Q134">
        <v>1.384738091842959</v>
      </c>
      <c r="R134">
        <v>11.274504291902334</v>
      </c>
      <c r="S134">
        <v>1.3321629736943874</v>
      </c>
      <c r="T134">
        <v>171.77251876084313</v>
      </c>
      <c r="U134">
        <v>11.815712151985114</v>
      </c>
      <c r="V134">
        <v>85.747770513003402</v>
      </c>
      <c r="W134">
        <v>2.3791961994909294</v>
      </c>
      <c r="X134">
        <v>-6.1929485246825662</v>
      </c>
      <c r="Y134">
        <v>-2.4346600652575039</v>
      </c>
      <c r="Z134">
        <v>-5.1954075321112327</v>
      </c>
    </row>
    <row r="135" spans="1:26" x14ac:dyDescent="0.35">
      <c r="A135" s="14">
        <v>44736</v>
      </c>
      <c r="B135">
        <v>1479.9232999999999</v>
      </c>
      <c r="C135">
        <v>530.27502000000004</v>
      </c>
      <c r="D135">
        <v>1845.16</v>
      </c>
      <c r="E135">
        <v>178.81870000000001</v>
      </c>
      <c r="F135">
        <v>175.84700000000001</v>
      </c>
      <c r="G135">
        <v>176.37039999999999</v>
      </c>
      <c r="H135">
        <v>10.4618</v>
      </c>
      <c r="I135">
        <v>1453.5498</v>
      </c>
      <c r="J135">
        <v>1453.5498</v>
      </c>
      <c r="K135">
        <v>11.817399999999999</v>
      </c>
      <c r="L135">
        <v>171.77250000000001</v>
      </c>
      <c r="M135">
        <v>10.741899999999999</v>
      </c>
      <c r="N135">
        <v>11.817497484297423</v>
      </c>
      <c r="O135">
        <v>10.809412433342409</v>
      </c>
      <c r="P135">
        <f t="shared" ref="P135:P198" si="2">$D$6</f>
        <v>1409.91</v>
      </c>
      <c r="Q135">
        <v>1.3286180503669305</v>
      </c>
      <c r="R135">
        <v>10.809412433342409</v>
      </c>
      <c r="S135">
        <v>1.277402042377572</v>
      </c>
      <c r="T135">
        <v>171.77251876084313</v>
      </c>
      <c r="U135">
        <v>11.817497484297423</v>
      </c>
      <c r="V135">
        <v>86.004242002626611</v>
      </c>
      <c r="W135">
        <v>1.9250988861252083</v>
      </c>
      <c r="X135">
        <v>-6.5281048025022761</v>
      </c>
      <c r="Y135">
        <v>-3.3060046399144185</v>
      </c>
      <c r="Z135">
        <v>-5.1956579492509185</v>
      </c>
    </row>
    <row r="136" spans="1:26" x14ac:dyDescent="0.35">
      <c r="A136" s="14">
        <v>44743</v>
      </c>
      <c r="B136">
        <v>1479.5363</v>
      </c>
      <c r="C136">
        <v>530.27328</v>
      </c>
      <c r="D136">
        <v>1721.64</v>
      </c>
      <c r="E136">
        <v>178.73509999999999</v>
      </c>
      <c r="F136">
        <v>174.6447</v>
      </c>
      <c r="G136">
        <v>174.6276</v>
      </c>
      <c r="H136">
        <v>9.8589000000000002</v>
      </c>
      <c r="I136">
        <v>1453.1772000000001</v>
      </c>
      <c r="J136">
        <v>1453.1772000000001</v>
      </c>
      <c r="K136">
        <v>11.8148</v>
      </c>
      <c r="L136">
        <v>171.6893</v>
      </c>
      <c r="M136">
        <v>10.0276</v>
      </c>
      <c r="N136">
        <v>11.817445967990311</v>
      </c>
      <c r="O136">
        <v>10.719235028296806</v>
      </c>
      <c r="P136">
        <f t="shared" si="2"/>
        <v>1409.91</v>
      </c>
      <c r="Q136">
        <v>1.3169219875057399</v>
      </c>
      <c r="R136">
        <v>10.719235028296806</v>
      </c>
      <c r="S136">
        <v>1.266739807650866</v>
      </c>
      <c r="T136">
        <v>171.77251876084313</v>
      </c>
      <c r="U136">
        <v>11.817445967990311</v>
      </c>
      <c r="V136">
        <v>85.901419144067418</v>
      </c>
      <c r="W136">
        <v>-2.4988674387147313E-2</v>
      </c>
      <c r="X136">
        <v>-0.96289855033182548</v>
      </c>
      <c r="Y136">
        <v>-4.2151415145767048</v>
      </c>
      <c r="Z136">
        <v>-1.622147017317275</v>
      </c>
    </row>
    <row r="137" spans="1:26" x14ac:dyDescent="0.35">
      <c r="A137" s="14">
        <v>44750</v>
      </c>
      <c r="B137">
        <v>1479.5363</v>
      </c>
      <c r="C137">
        <v>530.24794999999995</v>
      </c>
      <c r="D137">
        <v>1737.58</v>
      </c>
      <c r="E137">
        <v>178.73509999999999</v>
      </c>
      <c r="F137">
        <v>175.63829999999999</v>
      </c>
      <c r="G137">
        <v>175.60669999999999</v>
      </c>
      <c r="H137">
        <v>9.8947000000000003</v>
      </c>
      <c r="I137">
        <v>1453.1681000000001</v>
      </c>
      <c r="J137">
        <v>1453.1681000000001</v>
      </c>
      <c r="K137">
        <v>11.8148</v>
      </c>
      <c r="L137">
        <v>171.6893</v>
      </c>
      <c r="M137">
        <v>10.1205</v>
      </c>
      <c r="N137">
        <v>11.814826863548459</v>
      </c>
      <c r="O137">
        <v>9.6977507073126201</v>
      </c>
      <c r="P137">
        <f t="shared" si="2"/>
        <v>1409.91</v>
      </c>
      <c r="Q137">
        <v>1.1957510417749628</v>
      </c>
      <c r="R137">
        <v>9.6977507073126201</v>
      </c>
      <c r="S137">
        <v>1.1457724557275324</v>
      </c>
      <c r="T137">
        <v>171.68929685359939</v>
      </c>
      <c r="U137">
        <v>11.814826863548459</v>
      </c>
      <c r="V137">
        <v>86.352645052856033</v>
      </c>
      <c r="W137">
        <v>0.22852403764004689</v>
      </c>
      <c r="X137">
        <v>-1.535887923204974</v>
      </c>
      <c r="Y137">
        <v>-3.921273943090767</v>
      </c>
      <c r="Z137">
        <v>-2.0240140489482501</v>
      </c>
    </row>
    <row r="138" spans="1:26" x14ac:dyDescent="0.35">
      <c r="A138" s="14">
        <v>44757</v>
      </c>
      <c r="B138">
        <v>1479.5525</v>
      </c>
      <c r="C138">
        <v>530.23438999999996</v>
      </c>
      <c r="D138">
        <v>1753</v>
      </c>
      <c r="E138">
        <v>178.74610000000001</v>
      </c>
      <c r="F138">
        <v>178.7688</v>
      </c>
      <c r="G138">
        <v>178.90369999999999</v>
      </c>
      <c r="H138">
        <v>9.7986000000000004</v>
      </c>
      <c r="I138">
        <v>1453.3323</v>
      </c>
      <c r="J138">
        <v>1453.3323</v>
      </c>
      <c r="K138">
        <v>11.8164</v>
      </c>
      <c r="L138">
        <v>171.73169999999999</v>
      </c>
      <c r="M138">
        <v>10.207800000000001</v>
      </c>
      <c r="N138">
        <v>11.815694908619605</v>
      </c>
      <c r="O138">
        <v>10.041304600523345</v>
      </c>
      <c r="P138">
        <f t="shared" si="2"/>
        <v>1409.91</v>
      </c>
      <c r="Q138">
        <v>1.2364813916937762</v>
      </c>
      <c r="R138">
        <v>10.041304600523345</v>
      </c>
      <c r="S138">
        <v>1.1864499164430231</v>
      </c>
      <c r="T138">
        <v>171.72071444881084</v>
      </c>
      <c r="U138">
        <v>11.815694908619605</v>
      </c>
      <c r="V138">
        <v>86.259476680226129</v>
      </c>
      <c r="W138">
        <v>-0.20172940122407645</v>
      </c>
      <c r="X138">
        <v>-2.7787633822553497</v>
      </c>
      <c r="Y138">
        <v>-4.2916299304230003</v>
      </c>
      <c r="Z138">
        <v>-3.0096947174051674</v>
      </c>
    </row>
    <row r="139" spans="1:26" x14ac:dyDescent="0.35">
      <c r="A139" s="14">
        <v>44764</v>
      </c>
      <c r="B139">
        <v>1479.5525</v>
      </c>
      <c r="C139">
        <v>530.22443999999996</v>
      </c>
      <c r="D139">
        <v>1807.73</v>
      </c>
      <c r="E139">
        <v>178.64769999999999</v>
      </c>
      <c r="F139">
        <v>178.42359999999999</v>
      </c>
      <c r="G139">
        <v>178.0917</v>
      </c>
      <c r="H139">
        <v>10.150600000000001</v>
      </c>
      <c r="I139">
        <v>1453.2849000000001</v>
      </c>
      <c r="J139">
        <v>1453.2849000000001</v>
      </c>
      <c r="K139">
        <v>11.816800000000001</v>
      </c>
      <c r="L139">
        <v>171.73169999999999</v>
      </c>
      <c r="M139">
        <v>10.5265</v>
      </c>
      <c r="N139">
        <v>11.816838667505872</v>
      </c>
      <c r="O139">
        <v>10.340260152939056</v>
      </c>
      <c r="P139">
        <f t="shared" si="2"/>
        <v>1409.91</v>
      </c>
      <c r="Q139">
        <v>1.2718874478788902</v>
      </c>
      <c r="R139">
        <v>10.340260152939056</v>
      </c>
      <c r="S139">
        <v>1.2218918600732041</v>
      </c>
      <c r="T139">
        <v>171.73165604496626</v>
      </c>
      <c r="U139">
        <v>11.816838667505872</v>
      </c>
      <c r="V139">
        <v>86.218691263141821</v>
      </c>
      <c r="W139">
        <v>1.8729560889690502</v>
      </c>
      <c r="X139">
        <v>-4.4095367892089739</v>
      </c>
      <c r="Y139">
        <v>-2.1385447462466578</v>
      </c>
      <c r="Z139">
        <v>-4.7853383355606018</v>
      </c>
    </row>
    <row r="140" spans="1:26" x14ac:dyDescent="0.35">
      <c r="A140" s="14">
        <v>44771</v>
      </c>
      <c r="B140">
        <v>1479.5525</v>
      </c>
      <c r="C140">
        <v>530.22443999999996</v>
      </c>
      <c r="D140">
        <v>1814.12</v>
      </c>
      <c r="E140">
        <v>178.73009999999999</v>
      </c>
      <c r="F140">
        <v>178.6756</v>
      </c>
      <c r="G140">
        <v>177.42830000000001</v>
      </c>
      <c r="H140">
        <v>10.224500000000001</v>
      </c>
      <c r="I140">
        <v>1453.2865999999999</v>
      </c>
      <c r="J140">
        <v>1453.2865999999999</v>
      </c>
      <c r="K140">
        <v>11.816800000000001</v>
      </c>
      <c r="L140">
        <v>171.73169999999999</v>
      </c>
      <c r="M140">
        <v>10.563700000000001</v>
      </c>
      <c r="N140">
        <v>11.816812974602543</v>
      </c>
      <c r="O140">
        <v>10.473548940017784</v>
      </c>
      <c r="P140">
        <f t="shared" si="2"/>
        <v>1409.91</v>
      </c>
      <c r="Q140">
        <v>1.2876613344642764</v>
      </c>
      <c r="R140">
        <v>10.473548940017784</v>
      </c>
      <c r="S140">
        <v>1.2376396900453688</v>
      </c>
      <c r="T140">
        <v>171.73166519780887</v>
      </c>
      <c r="U140">
        <v>11.816812974602543</v>
      </c>
      <c r="V140">
        <v>86.21920376965349</v>
      </c>
      <c r="W140">
        <v>1.7211141844659865</v>
      </c>
      <c r="X140">
        <v>-4.3761664359133672</v>
      </c>
      <c r="Y140">
        <v>-2.3353616528017147</v>
      </c>
      <c r="Z140">
        <v>-4.6825337300108778</v>
      </c>
    </row>
    <row r="141" spans="1:26" x14ac:dyDescent="0.35">
      <c r="A141" s="14">
        <v>44778</v>
      </c>
      <c r="B141">
        <v>1479.5525</v>
      </c>
      <c r="C141">
        <v>530.20681000000002</v>
      </c>
      <c r="D141">
        <v>1826.87</v>
      </c>
      <c r="E141">
        <v>178.73009999999999</v>
      </c>
      <c r="F141">
        <v>178.12129999999999</v>
      </c>
      <c r="G141">
        <v>176.55019999999999</v>
      </c>
      <c r="H141">
        <v>10.3476</v>
      </c>
      <c r="I141">
        <v>1453.2701</v>
      </c>
      <c r="J141">
        <v>1453.2701</v>
      </c>
      <c r="K141">
        <v>11.8169</v>
      </c>
      <c r="L141">
        <v>171.73169999999999</v>
      </c>
      <c r="M141">
        <v>10.6379</v>
      </c>
      <c r="N141">
        <v>11.816858212155934</v>
      </c>
      <c r="O141">
        <v>10.393016325464318</v>
      </c>
      <c r="P141">
        <f t="shared" si="2"/>
        <v>1409.91</v>
      </c>
      <c r="Q141">
        <v>1.2780555702910463</v>
      </c>
      <c r="R141">
        <v>10.393016325464318</v>
      </c>
      <c r="S141">
        <v>1.2281280031463373</v>
      </c>
      <c r="T141">
        <v>171.73166519780887</v>
      </c>
      <c r="U141">
        <v>11.816858212155934</v>
      </c>
      <c r="V141">
        <v>86.237268984042487</v>
      </c>
      <c r="W141">
        <v>0.79677297414162263</v>
      </c>
      <c r="X141">
        <v>-4.1144749973524481</v>
      </c>
      <c r="Y141">
        <v>-2.543322174801149</v>
      </c>
      <c r="Z141">
        <v>-4.6859233428033313</v>
      </c>
    </row>
    <row r="142" spans="1:26" x14ac:dyDescent="0.35">
      <c r="A142" s="14">
        <v>44785</v>
      </c>
      <c r="B142">
        <v>1454.7899</v>
      </c>
      <c r="C142">
        <v>530.20681000000002</v>
      </c>
      <c r="D142">
        <v>1850.68</v>
      </c>
      <c r="E142">
        <v>179.60130000000001</v>
      </c>
      <c r="F142">
        <v>177.65950000000001</v>
      </c>
      <c r="G142">
        <v>176.2338</v>
      </c>
      <c r="H142">
        <v>10.501300000000001</v>
      </c>
      <c r="I142">
        <v>1433.6928</v>
      </c>
      <c r="J142">
        <v>1433.6928</v>
      </c>
      <c r="K142">
        <v>12.139200000000001</v>
      </c>
      <c r="L142">
        <v>174.03880000000001</v>
      </c>
      <c r="M142">
        <v>10.633699999999999</v>
      </c>
      <c r="N142">
        <v>12.154433871773424</v>
      </c>
      <c r="O142">
        <v>10.333232962102251</v>
      </c>
      <c r="P142">
        <f t="shared" si="2"/>
        <v>1409.91</v>
      </c>
      <c r="Q142">
        <v>1.2638445960008062</v>
      </c>
      <c r="R142">
        <v>10.333232962102251</v>
      </c>
      <c r="S142">
        <v>1.2559459671950122</v>
      </c>
      <c r="T142">
        <v>174.29491879311973</v>
      </c>
      <c r="U142">
        <v>12.154433871773424</v>
      </c>
      <c r="V142">
        <v>84.257662440803173</v>
      </c>
      <c r="W142">
        <v>-4.6296018574053823</v>
      </c>
      <c r="X142">
        <v>-0.40248248377560092</v>
      </c>
      <c r="Y142">
        <v>-4.9057934817535198</v>
      </c>
      <c r="Z142">
        <v>-0.42295254359394524</v>
      </c>
    </row>
    <row r="143" spans="1:26" x14ac:dyDescent="0.35">
      <c r="A143" s="14">
        <v>44792</v>
      </c>
      <c r="B143">
        <v>1452.163</v>
      </c>
      <c r="C143">
        <v>530.20681000000002</v>
      </c>
      <c r="D143">
        <v>1858.65</v>
      </c>
      <c r="E143">
        <v>178.70750000000001</v>
      </c>
      <c r="F143">
        <v>177.6944</v>
      </c>
      <c r="G143">
        <v>175.9402</v>
      </c>
      <c r="H143">
        <v>10.5641</v>
      </c>
      <c r="I143">
        <v>1430.0871999999999</v>
      </c>
      <c r="J143">
        <v>1430.0871999999999</v>
      </c>
      <c r="K143">
        <v>12.1349</v>
      </c>
      <c r="L143">
        <v>173.53899999999999</v>
      </c>
      <c r="M143">
        <v>10.7103</v>
      </c>
      <c r="N143">
        <v>12.174038994518597</v>
      </c>
      <c r="O143">
        <v>10.759383689760105</v>
      </c>
      <c r="P143">
        <f t="shared" si="2"/>
        <v>1409.91</v>
      </c>
      <c r="Q143">
        <v>1.3232913292922051</v>
      </c>
      <c r="R143">
        <v>10.759383689760105</v>
      </c>
      <c r="S143">
        <v>1.3098515659612691</v>
      </c>
      <c r="T143">
        <v>174.22466323828959</v>
      </c>
      <c r="U143">
        <v>12.174038994518597</v>
      </c>
      <c r="V143">
        <v>83.648075193815103</v>
      </c>
      <c r="W143">
        <v>-5.3207156342459978</v>
      </c>
      <c r="X143">
        <v>-0.61773802287841106</v>
      </c>
      <c r="Y143">
        <v>-7.2685706049381764</v>
      </c>
      <c r="Z143">
        <v>-0.51564917195627302</v>
      </c>
    </row>
    <row r="144" spans="1:26" x14ac:dyDescent="0.35">
      <c r="A144" s="14">
        <v>44799</v>
      </c>
      <c r="B144">
        <v>1443.1628000000001</v>
      </c>
      <c r="C144">
        <v>530.20681999999999</v>
      </c>
      <c r="D144">
        <v>1824.38</v>
      </c>
      <c r="E144">
        <v>178.4203</v>
      </c>
      <c r="F144">
        <v>176.3706</v>
      </c>
      <c r="G144">
        <v>174.4162</v>
      </c>
      <c r="H144">
        <v>10.459899999999999</v>
      </c>
      <c r="I144">
        <v>1418.6649</v>
      </c>
      <c r="J144">
        <v>1418.6649</v>
      </c>
      <c r="K144">
        <v>12.1241</v>
      </c>
      <c r="L144">
        <v>172.00069999999999</v>
      </c>
      <c r="M144">
        <v>10.6068</v>
      </c>
      <c r="N144">
        <v>12.135102582352832</v>
      </c>
      <c r="O144">
        <v>10.420517141658445</v>
      </c>
      <c r="P144">
        <f t="shared" si="2"/>
        <v>1409.91</v>
      </c>
      <c r="Q144">
        <v>1.2734942754007048</v>
      </c>
      <c r="R144">
        <v>10.420517141658445</v>
      </c>
      <c r="S144">
        <v>1.2645404447519135</v>
      </c>
      <c r="T144">
        <v>172.1805142306448</v>
      </c>
      <c r="U144">
        <v>12.135102582352832</v>
      </c>
      <c r="V144">
        <v>83.579510424953398</v>
      </c>
      <c r="W144">
        <v>-5.3507167922280621</v>
      </c>
      <c r="X144">
        <v>2.8171239006254605E-2</v>
      </c>
      <c r="Y144">
        <v>-7.704280471000601</v>
      </c>
      <c r="Z144">
        <v>0.27763690227800086</v>
      </c>
    </row>
    <row r="145" spans="1:26" x14ac:dyDescent="0.35">
      <c r="A145" s="14">
        <v>44806</v>
      </c>
      <c r="B145">
        <v>1446.2170000000001</v>
      </c>
      <c r="C145">
        <v>530.20681999999999</v>
      </c>
      <c r="D145">
        <v>1717.56</v>
      </c>
      <c r="E145">
        <v>176.90889999999999</v>
      </c>
      <c r="F145">
        <v>173.14060000000001</v>
      </c>
      <c r="G145">
        <v>171.04169999999999</v>
      </c>
      <c r="H145">
        <v>10.0418</v>
      </c>
      <c r="I145">
        <v>1420.8036</v>
      </c>
      <c r="J145">
        <v>1420.8036</v>
      </c>
      <c r="K145">
        <v>12.0518</v>
      </c>
      <c r="L145">
        <v>171.23240000000001</v>
      </c>
      <c r="M145">
        <v>10.0306</v>
      </c>
      <c r="N145">
        <v>12.052173922330915</v>
      </c>
      <c r="O145">
        <v>10.443936444597496</v>
      </c>
      <c r="P145">
        <f t="shared" si="2"/>
        <v>1409.91</v>
      </c>
      <c r="Q145">
        <v>1.2966717777184915</v>
      </c>
      <c r="R145">
        <v>10.443936444597496</v>
      </c>
      <c r="S145">
        <v>1.258721384640594</v>
      </c>
      <c r="T145">
        <v>171.23237100174845</v>
      </c>
      <c r="U145">
        <v>12.052173922330915</v>
      </c>
      <c r="V145">
        <v>83.427432040674603</v>
      </c>
      <c r="W145">
        <v>-5.5235634757192482</v>
      </c>
      <c r="X145">
        <v>-6.6137783120261931E-2</v>
      </c>
      <c r="Y145">
        <v>-7.5412380984163718</v>
      </c>
      <c r="Z145">
        <v>0.24681215333174653</v>
      </c>
    </row>
    <row r="146" spans="1:26" x14ac:dyDescent="0.35">
      <c r="A146" s="14">
        <v>44813</v>
      </c>
      <c r="B146">
        <v>1446.2170000000001</v>
      </c>
      <c r="C146">
        <v>529.75409999999999</v>
      </c>
      <c r="D146">
        <v>1690.12</v>
      </c>
      <c r="E146">
        <v>176.90889999999999</v>
      </c>
      <c r="F146">
        <v>161.62559999999999</v>
      </c>
      <c r="G146">
        <v>159.23150000000001</v>
      </c>
      <c r="H146">
        <v>10.6142</v>
      </c>
      <c r="I146">
        <v>1420.8208999999999</v>
      </c>
      <c r="J146">
        <v>1420.8208999999999</v>
      </c>
      <c r="K146">
        <v>12.0517</v>
      </c>
      <c r="L146">
        <v>171.23240000000001</v>
      </c>
      <c r="M146">
        <v>9.8703000000000003</v>
      </c>
      <c r="N146">
        <v>12.051759114209148</v>
      </c>
      <c r="O146">
        <v>9.7743200669861086</v>
      </c>
      <c r="P146">
        <f t="shared" si="2"/>
        <v>1409.91</v>
      </c>
      <c r="Q146">
        <v>1.2149310156512243</v>
      </c>
      <c r="R146">
        <v>9.7743200669861086</v>
      </c>
      <c r="S146">
        <v>1.1779775095249723</v>
      </c>
      <c r="T146">
        <v>171.23237100174845</v>
      </c>
      <c r="U146">
        <v>12.051759114209148</v>
      </c>
      <c r="V146">
        <v>84.436438040728078</v>
      </c>
      <c r="W146">
        <v>-11.151606455177932</v>
      </c>
      <c r="X146">
        <v>3.4228433690391151</v>
      </c>
      <c r="Y146">
        <v>-12.950997237487407</v>
      </c>
      <c r="Z146">
        <v>3.7139960135195116</v>
      </c>
    </row>
    <row r="147" spans="1:26" x14ac:dyDescent="0.35">
      <c r="A147" s="14">
        <v>44820</v>
      </c>
      <c r="B147">
        <v>1446.2170000000001</v>
      </c>
      <c r="C147">
        <v>522.63171999999997</v>
      </c>
      <c r="D147">
        <v>1660.03</v>
      </c>
      <c r="E147">
        <v>176.90889999999999</v>
      </c>
      <c r="F147">
        <v>157.21440000000001</v>
      </c>
      <c r="G147">
        <v>154.30719999999999</v>
      </c>
      <c r="H147">
        <v>10.757999999999999</v>
      </c>
      <c r="I147">
        <v>1420.8435999999999</v>
      </c>
      <c r="J147">
        <v>1420.8435999999999</v>
      </c>
      <c r="K147">
        <v>12.051500000000001</v>
      </c>
      <c r="L147">
        <v>171.23240000000001</v>
      </c>
      <c r="M147">
        <v>9.6945999999999994</v>
      </c>
      <c r="N147">
        <v>12.0516595344865</v>
      </c>
      <c r="O147">
        <v>9.8568395106948898</v>
      </c>
      <c r="P147">
        <f t="shared" si="2"/>
        <v>1409.91</v>
      </c>
      <c r="Q147">
        <v>1.2248190286905138</v>
      </c>
      <c r="R147">
        <v>9.8568395106948898</v>
      </c>
      <c r="S147">
        <v>1.1879127386896933</v>
      </c>
      <c r="T147">
        <v>171.23237100174845</v>
      </c>
      <c r="U147">
        <v>12.0516595344865</v>
      </c>
      <c r="V147">
        <v>88.459620774532397</v>
      </c>
      <c r="W147">
        <v>-12.241040506859663</v>
      </c>
      <c r="X147">
        <v>3.7809226755393102</v>
      </c>
      <c r="Y147">
        <v>-13.981810875247898</v>
      </c>
      <c r="Z147">
        <v>4.113022262583506</v>
      </c>
    </row>
    <row r="148" spans="1:26" x14ac:dyDescent="0.35">
      <c r="A148" s="14">
        <v>44827</v>
      </c>
      <c r="B148">
        <v>1446.2170000000001</v>
      </c>
      <c r="C148">
        <v>522.63171999999997</v>
      </c>
      <c r="D148">
        <v>1588.31</v>
      </c>
      <c r="E148">
        <v>176.90889999999999</v>
      </c>
      <c r="F148">
        <v>154.91290000000001</v>
      </c>
      <c r="G148">
        <v>152.31030000000001</v>
      </c>
      <c r="H148">
        <v>10.428100000000001</v>
      </c>
      <c r="I148">
        <v>1420.8435999999999</v>
      </c>
      <c r="J148">
        <v>1420.8435999999999</v>
      </c>
      <c r="K148">
        <v>12.051500000000001</v>
      </c>
      <c r="L148">
        <v>171.23240000000001</v>
      </c>
      <c r="M148">
        <v>9.2758000000000003</v>
      </c>
      <c r="N148">
        <v>12.05149332102485</v>
      </c>
      <c r="O148">
        <v>9.5894251209266574</v>
      </c>
      <c r="P148">
        <f t="shared" si="2"/>
        <v>1409.91</v>
      </c>
      <c r="Q148">
        <v>1.1771210526421936</v>
      </c>
      <c r="R148">
        <v>9.5894251209266574</v>
      </c>
      <c r="S148">
        <v>1.1556689279731556</v>
      </c>
      <c r="T148">
        <v>171.23237100174845</v>
      </c>
      <c r="U148">
        <v>12.05149332102485</v>
      </c>
      <c r="V148">
        <v>88.148746307306411</v>
      </c>
      <c r="W148">
        <v>-15.469577738753163</v>
      </c>
      <c r="X148">
        <v>4.4243700897139462</v>
      </c>
      <c r="Y148">
        <v>-17.0992278008199</v>
      </c>
      <c r="Z148">
        <v>4.6411652503928043</v>
      </c>
    </row>
    <row r="149" spans="1:26" x14ac:dyDescent="0.35">
      <c r="A149" s="14">
        <v>44834</v>
      </c>
      <c r="B149">
        <v>1446.2170000000001</v>
      </c>
      <c r="C149">
        <v>522.18194000000005</v>
      </c>
      <c r="D149">
        <v>1499.69</v>
      </c>
      <c r="E149">
        <v>176.90889999999999</v>
      </c>
      <c r="F149">
        <v>153.92429999999999</v>
      </c>
      <c r="G149">
        <v>151.70959999999999</v>
      </c>
      <c r="H149">
        <v>9.8853000000000009</v>
      </c>
      <c r="I149">
        <v>1420.7882999999999</v>
      </c>
      <c r="J149">
        <v>1420.7882999999999</v>
      </c>
      <c r="K149">
        <v>12.0519</v>
      </c>
      <c r="L149">
        <v>171.23240000000001</v>
      </c>
      <c r="M149">
        <v>8.7582000000000004</v>
      </c>
      <c r="N149">
        <v>12.051927183550049</v>
      </c>
      <c r="O149">
        <v>8.835070093052396</v>
      </c>
      <c r="P149">
        <f t="shared" si="2"/>
        <v>1409.91</v>
      </c>
      <c r="Q149">
        <v>1.0876989355913844</v>
      </c>
      <c r="R149">
        <v>8.835070093052396</v>
      </c>
      <c r="S149">
        <v>1.0647962142302823</v>
      </c>
      <c r="T149">
        <v>171.23237100174845</v>
      </c>
      <c r="U149">
        <v>12.051927183550049</v>
      </c>
      <c r="V149">
        <v>87.288265841770567</v>
      </c>
      <c r="W149">
        <v>-16.335828755922201</v>
      </c>
      <c r="X149">
        <v>3.4466385593465558</v>
      </c>
      <c r="Y149">
        <v>-17.963905650559767</v>
      </c>
      <c r="Z149">
        <v>3.6021074508492701</v>
      </c>
    </row>
    <row r="150" spans="1:26" x14ac:dyDescent="0.35">
      <c r="A150" s="14">
        <v>44841</v>
      </c>
      <c r="B150">
        <v>1446.2170000000001</v>
      </c>
      <c r="C150">
        <v>522.18194000000005</v>
      </c>
      <c r="D150">
        <v>1541.61</v>
      </c>
      <c r="E150">
        <v>176.90889999999999</v>
      </c>
      <c r="F150">
        <v>153.99189999999999</v>
      </c>
      <c r="G150">
        <v>151.7116</v>
      </c>
      <c r="H150">
        <v>10.1615</v>
      </c>
      <c r="I150">
        <v>1420.7447999999999</v>
      </c>
      <c r="J150">
        <v>1420.7447999999999</v>
      </c>
      <c r="K150">
        <v>12.052300000000001</v>
      </c>
      <c r="L150">
        <v>171.23240000000001</v>
      </c>
      <c r="M150">
        <v>9.0030000000000001</v>
      </c>
      <c r="N150">
        <v>12.052319109795063</v>
      </c>
      <c r="O150">
        <v>9.1332613737155519</v>
      </c>
      <c r="P150">
        <f t="shared" si="2"/>
        <v>1409.91</v>
      </c>
      <c r="Q150">
        <v>1.1220819857198661</v>
      </c>
      <c r="R150">
        <v>9.1332613737155519</v>
      </c>
      <c r="S150">
        <v>1.1007698058918505</v>
      </c>
      <c r="T150">
        <v>171.23237100174845</v>
      </c>
      <c r="U150">
        <v>12.052319109795063</v>
      </c>
      <c r="V150">
        <v>86.40439611458504</v>
      </c>
      <c r="W150">
        <v>-16.476273843616568</v>
      </c>
      <c r="X150">
        <v>3.6134806477773518</v>
      </c>
      <c r="Y150">
        <v>-18.230866038306981</v>
      </c>
      <c r="Z150">
        <v>3.5012736982996433</v>
      </c>
    </row>
    <row r="151" spans="1:26" x14ac:dyDescent="0.35">
      <c r="A151" s="14">
        <v>44848</v>
      </c>
      <c r="B151">
        <v>1446.2170000000001</v>
      </c>
      <c r="C151">
        <v>522.18194000000005</v>
      </c>
      <c r="D151">
        <v>1464.27</v>
      </c>
      <c r="E151">
        <v>176.90889999999999</v>
      </c>
      <c r="F151">
        <v>153.73169999999999</v>
      </c>
      <c r="G151">
        <v>151.1662</v>
      </c>
      <c r="H151">
        <v>9.6865000000000006</v>
      </c>
      <c r="I151">
        <v>1420.7416000000001</v>
      </c>
      <c r="J151">
        <v>1420.7416000000001</v>
      </c>
      <c r="K151">
        <v>12.052300000000001</v>
      </c>
      <c r="L151">
        <v>171.23240000000001</v>
      </c>
      <c r="M151">
        <v>8.5513999999999992</v>
      </c>
      <c r="N151">
        <v>12.052326681774382</v>
      </c>
      <c r="O151">
        <v>8.4734562250801559</v>
      </c>
      <c r="P151">
        <f t="shared" si="2"/>
        <v>1409.91</v>
      </c>
      <c r="Q151">
        <v>1.0437742288431948</v>
      </c>
      <c r="R151">
        <v>8.4734562250801559</v>
      </c>
      <c r="S151">
        <v>1.021248625483808</v>
      </c>
      <c r="T151">
        <v>171.23237100174845</v>
      </c>
      <c r="U151">
        <v>12.052326681774382</v>
      </c>
      <c r="V151">
        <v>85.054325514311657</v>
      </c>
      <c r="W151">
        <v>-17.772895216642379</v>
      </c>
      <c r="X151">
        <v>3.3845450887591837</v>
      </c>
      <c r="Y151">
        <v>-18.950461962027152</v>
      </c>
      <c r="Z151">
        <v>3.0365301224345789</v>
      </c>
    </row>
    <row r="152" spans="1:26" x14ac:dyDescent="0.35">
      <c r="A152" s="14">
        <v>44855</v>
      </c>
      <c r="B152">
        <v>1446.2170000000001</v>
      </c>
      <c r="C152">
        <v>522.16395</v>
      </c>
      <c r="D152">
        <v>1410.91</v>
      </c>
      <c r="E152">
        <v>176.90889999999999</v>
      </c>
      <c r="F152">
        <v>152.58590000000001</v>
      </c>
      <c r="G152">
        <v>150.33369999999999</v>
      </c>
      <c r="H152">
        <v>9.3851999999999993</v>
      </c>
      <c r="I152">
        <v>1420.7508</v>
      </c>
      <c r="J152">
        <v>1420.7508</v>
      </c>
      <c r="K152">
        <v>12.052199999999999</v>
      </c>
      <c r="L152">
        <v>171.23240000000001</v>
      </c>
      <c r="M152">
        <v>8.2396999999999991</v>
      </c>
      <c r="N152">
        <v>12.052323064111324</v>
      </c>
      <c r="O152">
        <v>8.3684527149680612</v>
      </c>
      <c r="P152">
        <f t="shared" si="2"/>
        <v>1409.91</v>
      </c>
      <c r="Q152">
        <v>1.0313116592018698</v>
      </c>
      <c r="R152">
        <v>8.3684527149680612</v>
      </c>
      <c r="S152">
        <v>1.0085929566753458</v>
      </c>
      <c r="T152">
        <v>171.23237100174845</v>
      </c>
      <c r="U152">
        <v>12.052323064111324</v>
      </c>
      <c r="V152">
        <v>82.9035818489712</v>
      </c>
      <c r="W152">
        <v>-17.998512784623433</v>
      </c>
      <c r="X152">
        <v>2.7399673243244043</v>
      </c>
      <c r="Y152">
        <v>-19.167712943891242</v>
      </c>
      <c r="Z152">
        <v>2.4970887188721842</v>
      </c>
    </row>
    <row r="153" spans="1:26" x14ac:dyDescent="0.35">
      <c r="A153" s="14">
        <v>44862</v>
      </c>
      <c r="B153">
        <v>1446.2170000000001</v>
      </c>
      <c r="C153">
        <v>522.16395</v>
      </c>
      <c r="D153">
        <v>1404.92</v>
      </c>
      <c r="E153">
        <v>176.90889999999999</v>
      </c>
      <c r="F153">
        <v>152.05699999999999</v>
      </c>
      <c r="G153">
        <v>149.13480000000001</v>
      </c>
      <c r="H153">
        <v>9.4205000000000005</v>
      </c>
      <c r="I153">
        <v>1420.7523000000001</v>
      </c>
      <c r="J153">
        <v>1420.7523000000001</v>
      </c>
      <c r="K153">
        <v>12.052199999999999</v>
      </c>
      <c r="L153">
        <v>171.23240000000001</v>
      </c>
      <c r="M153">
        <v>8.2048000000000005</v>
      </c>
      <c r="N153">
        <v>12.052235848946724</v>
      </c>
      <c r="O153">
        <v>8.1512624735293073</v>
      </c>
      <c r="P153">
        <f t="shared" si="2"/>
        <v>1409.91</v>
      </c>
      <c r="Q153">
        <v>1.0054940061930246</v>
      </c>
      <c r="R153">
        <v>8.1512624735293073</v>
      </c>
      <c r="S153">
        <v>0.98240937797644057</v>
      </c>
      <c r="T153">
        <v>171.23237100174845</v>
      </c>
      <c r="U153">
        <v>12.052235848946724</v>
      </c>
      <c r="V153">
        <v>82.375290616224262</v>
      </c>
      <c r="W153">
        <v>-18.80571949844283</v>
      </c>
      <c r="X153">
        <v>2.3971365616495057</v>
      </c>
      <c r="Y153">
        <v>-19.65452678696527</v>
      </c>
      <c r="Z153">
        <v>2.1039145676443822</v>
      </c>
    </row>
    <row r="154" spans="1:26" x14ac:dyDescent="0.35">
      <c r="A154" s="14">
        <v>44869</v>
      </c>
      <c r="B154">
        <v>1446.2170000000001</v>
      </c>
      <c r="C154">
        <v>522.43641000000002</v>
      </c>
      <c r="D154">
        <v>1422.19</v>
      </c>
      <c r="E154">
        <v>176.90889999999999</v>
      </c>
      <c r="F154">
        <v>151.20689999999999</v>
      </c>
      <c r="G154">
        <v>148.3913</v>
      </c>
      <c r="H154">
        <v>9.5840999999999994</v>
      </c>
      <c r="I154">
        <v>1420.7483</v>
      </c>
      <c r="J154">
        <v>1420.7483</v>
      </c>
      <c r="K154">
        <v>12.052300000000001</v>
      </c>
      <c r="L154">
        <v>171.23240000000001</v>
      </c>
      <c r="M154">
        <v>8.3056000000000001</v>
      </c>
      <c r="N154">
        <v>12.052532257699273</v>
      </c>
      <c r="O154">
        <v>8.4090408348389758</v>
      </c>
      <c r="P154">
        <f t="shared" si="2"/>
        <v>1409.91</v>
      </c>
      <c r="Q154">
        <v>1.0366331871374426</v>
      </c>
      <c r="R154">
        <v>8.4090408348389758</v>
      </c>
      <c r="S154">
        <v>1.013502359182072</v>
      </c>
      <c r="T154">
        <v>171.23237100174845</v>
      </c>
      <c r="U154">
        <v>12.052532257699273</v>
      </c>
      <c r="V154">
        <v>82.384360783302</v>
      </c>
      <c r="W154">
        <v>-20.138108420391507</v>
      </c>
      <c r="X154">
        <v>3.0904618684759457</v>
      </c>
      <c r="Y154">
        <v>-20.476935457571802</v>
      </c>
      <c r="Z154">
        <v>1.6302559641702368</v>
      </c>
    </row>
    <row r="155" spans="1:26" x14ac:dyDescent="0.35">
      <c r="A155" s="14">
        <v>44876</v>
      </c>
      <c r="B155">
        <v>1349.1749</v>
      </c>
      <c r="C155">
        <v>522.43641000000002</v>
      </c>
      <c r="D155">
        <v>1608.46</v>
      </c>
      <c r="E155">
        <v>155.45689999999999</v>
      </c>
      <c r="F155">
        <v>152.4169</v>
      </c>
      <c r="G155">
        <v>148.58940000000001</v>
      </c>
      <c r="H155">
        <v>10.8249</v>
      </c>
      <c r="I155">
        <v>1326.0103999999999</v>
      </c>
      <c r="J155">
        <v>1326.0103999999999</v>
      </c>
      <c r="K155">
        <v>11.3314</v>
      </c>
      <c r="L155">
        <v>150.2559</v>
      </c>
      <c r="M155">
        <v>10.704800000000001</v>
      </c>
      <c r="N155">
        <v>11.540825449963062</v>
      </c>
      <c r="O155">
        <v>10.035208096996666</v>
      </c>
      <c r="P155">
        <f t="shared" si="2"/>
        <v>1409.91</v>
      </c>
      <c r="Q155">
        <v>1.2087276227171873</v>
      </c>
      <c r="R155">
        <v>10.035208096996666</v>
      </c>
      <c r="S155">
        <v>1.1581458500149453</v>
      </c>
      <c r="T155">
        <v>151.65106545777149</v>
      </c>
      <c r="U155">
        <v>11.540825449963062</v>
      </c>
      <c r="V155">
        <v>73.074830610306165</v>
      </c>
      <c r="W155">
        <v>-12.485344024470894</v>
      </c>
      <c r="X155">
        <v>8.2262146809343104</v>
      </c>
      <c r="Y155">
        <v>-12.086445410249041</v>
      </c>
      <c r="Z155">
        <v>8.0001707277623808</v>
      </c>
    </row>
    <row r="156" spans="1:26" x14ac:dyDescent="0.35">
      <c r="A156" s="14">
        <v>44883</v>
      </c>
      <c r="B156">
        <v>1349.3009</v>
      </c>
      <c r="C156">
        <v>522.43641000000002</v>
      </c>
      <c r="D156">
        <v>1686.51</v>
      </c>
      <c r="E156">
        <v>157.48060000000001</v>
      </c>
      <c r="F156">
        <v>154.8047</v>
      </c>
      <c r="G156">
        <v>150.85249999999999</v>
      </c>
      <c r="H156">
        <v>11.1799</v>
      </c>
      <c r="I156">
        <v>1322.1958</v>
      </c>
      <c r="J156">
        <v>1322.1958</v>
      </c>
      <c r="K156">
        <v>11.3436</v>
      </c>
      <c r="L156">
        <v>149.9845</v>
      </c>
      <c r="M156">
        <v>11.2446</v>
      </c>
      <c r="N156">
        <v>11.380385299896107</v>
      </c>
      <c r="O156">
        <v>11.276023656609164</v>
      </c>
      <c r="P156">
        <f t="shared" si="2"/>
        <v>1409.91</v>
      </c>
      <c r="Q156">
        <v>1.3383050091577169</v>
      </c>
      <c r="R156">
        <v>11.276023656609164</v>
      </c>
      <c r="S156">
        <v>1.2832549386295566</v>
      </c>
      <c r="T156">
        <v>150.62401886719184</v>
      </c>
      <c r="U156">
        <v>11.380385299896107</v>
      </c>
      <c r="V156">
        <v>72.09416953058026</v>
      </c>
      <c r="W156">
        <v>-11.170073870838072</v>
      </c>
      <c r="X156">
        <v>9.8770072167942011</v>
      </c>
      <c r="Y156">
        <v>-13.247719059441593</v>
      </c>
      <c r="Z156">
        <v>8.5927597942383507</v>
      </c>
    </row>
    <row r="157" spans="1:26" x14ac:dyDescent="0.35">
      <c r="A157" s="14">
        <v>44890</v>
      </c>
      <c r="B157">
        <v>1343.7560000000001</v>
      </c>
      <c r="C157">
        <v>522.43641000000002</v>
      </c>
      <c r="D157">
        <v>1734.37</v>
      </c>
      <c r="E157">
        <v>156.36600000000001</v>
      </c>
      <c r="F157">
        <v>154.4144</v>
      </c>
      <c r="G157">
        <v>150.71610000000001</v>
      </c>
      <c r="H157">
        <v>11.5075</v>
      </c>
      <c r="I157">
        <v>1311.3676</v>
      </c>
      <c r="J157">
        <v>1311.3676</v>
      </c>
      <c r="K157">
        <v>11.3878</v>
      </c>
      <c r="L157">
        <v>149.33539999999999</v>
      </c>
      <c r="M157">
        <v>11.613899999999999</v>
      </c>
      <c r="N157">
        <v>11.293724568406104</v>
      </c>
      <c r="O157">
        <v>11.358383732862928</v>
      </c>
      <c r="P157">
        <f t="shared" si="2"/>
        <v>1409.91</v>
      </c>
      <c r="Q157">
        <v>1.3349944403206906</v>
      </c>
      <c r="R157">
        <v>11.358383732862928</v>
      </c>
      <c r="S157">
        <v>1.2827845742121828</v>
      </c>
      <c r="T157">
        <v>149.32670350735617</v>
      </c>
      <c r="U157">
        <v>11.293724568406104</v>
      </c>
      <c r="V157">
        <v>72.090920801708648</v>
      </c>
      <c r="W157">
        <v>-11.563401009768409</v>
      </c>
      <c r="X157">
        <v>10.213755655249336</v>
      </c>
      <c r="Y157">
        <v>-13.940241285300859</v>
      </c>
      <c r="Z157">
        <v>8.769428132311301</v>
      </c>
    </row>
    <row r="158" spans="1:26" x14ac:dyDescent="0.35">
      <c r="A158" s="14">
        <v>44897</v>
      </c>
      <c r="B158">
        <v>1335.0782999999999</v>
      </c>
      <c r="C158">
        <v>522.43641000000002</v>
      </c>
      <c r="D158">
        <v>1764.26</v>
      </c>
      <c r="E158">
        <v>154.5959</v>
      </c>
      <c r="F158">
        <v>155.77590000000001</v>
      </c>
      <c r="G158">
        <v>152.56620000000001</v>
      </c>
      <c r="H158">
        <v>11.5639</v>
      </c>
      <c r="I158">
        <v>1314.8440000000001</v>
      </c>
      <c r="J158">
        <v>1314.8440000000001</v>
      </c>
      <c r="K158">
        <v>11.2989</v>
      </c>
      <c r="L158">
        <v>148.5635</v>
      </c>
      <c r="M158">
        <v>11.875500000000001</v>
      </c>
      <c r="N158">
        <v>11.299378121529045</v>
      </c>
      <c r="O158">
        <v>11.706643585435863</v>
      </c>
      <c r="P158">
        <f t="shared" si="2"/>
        <v>1409.91</v>
      </c>
      <c r="Q158">
        <v>1.3810338422251844</v>
      </c>
      <c r="R158">
        <v>11.706643585435863</v>
      </c>
      <c r="S158">
        <v>1.3227779240581234</v>
      </c>
      <c r="T158">
        <v>148.56350475756341</v>
      </c>
      <c r="U158">
        <v>11.299378121529045</v>
      </c>
      <c r="V158">
        <v>72.036841278187921</v>
      </c>
      <c r="W158">
        <v>-11.575055891850932</v>
      </c>
      <c r="X158">
        <v>11.508772740678351</v>
      </c>
      <c r="Y158">
        <v>-12.980341840175026</v>
      </c>
      <c r="Z158">
        <v>10.174700152260126</v>
      </c>
    </row>
    <row r="159" spans="1:26" x14ac:dyDescent="0.35">
      <c r="A159" s="14">
        <v>44904</v>
      </c>
      <c r="B159">
        <v>1335.0782999999999</v>
      </c>
      <c r="C159">
        <v>522.83141999999998</v>
      </c>
      <c r="D159">
        <v>1724.66</v>
      </c>
      <c r="E159">
        <v>154.5959</v>
      </c>
      <c r="F159">
        <v>155.58320000000001</v>
      </c>
      <c r="G159">
        <v>152.3929</v>
      </c>
      <c r="H159">
        <v>11.3172</v>
      </c>
      <c r="I159">
        <v>1314.8385000000001</v>
      </c>
      <c r="J159">
        <v>1314.8385000000001</v>
      </c>
      <c r="K159">
        <v>11.298999999999999</v>
      </c>
      <c r="L159">
        <v>148.5635</v>
      </c>
      <c r="M159">
        <v>11.6089</v>
      </c>
      <c r="N159">
        <v>11.299047531650748</v>
      </c>
      <c r="O159">
        <v>11.534999815711847</v>
      </c>
      <c r="P159">
        <f t="shared" si="2"/>
        <v>1409.91</v>
      </c>
      <c r="Q159">
        <v>1.3625757859327516</v>
      </c>
      <c r="R159">
        <v>11.534999815711847</v>
      </c>
      <c r="S159">
        <v>1.3033451119531079</v>
      </c>
      <c r="T159">
        <v>148.56350475756341</v>
      </c>
      <c r="U159">
        <v>11.299047531650748</v>
      </c>
      <c r="V159">
        <v>72.023918718214333</v>
      </c>
      <c r="W159">
        <v>-10.750598257962938</v>
      </c>
      <c r="X159">
        <v>11.85054878970826</v>
      </c>
      <c r="Y159">
        <v>-12.289860821443277</v>
      </c>
      <c r="Z159">
        <v>10.332205354511165</v>
      </c>
    </row>
    <row r="160" spans="1:26" x14ac:dyDescent="0.35">
      <c r="A160" s="14">
        <v>44911</v>
      </c>
      <c r="B160">
        <v>1335.0782999999999</v>
      </c>
      <c r="C160">
        <v>524.54306999999994</v>
      </c>
      <c r="D160">
        <v>1692.82</v>
      </c>
      <c r="E160">
        <v>154.5959</v>
      </c>
      <c r="F160">
        <v>165.6789</v>
      </c>
      <c r="G160">
        <v>162.21969999999999</v>
      </c>
      <c r="H160">
        <v>10.4354</v>
      </c>
      <c r="I160">
        <v>1315.0972999999999</v>
      </c>
      <c r="J160">
        <v>1315.0972999999999</v>
      </c>
      <c r="K160">
        <v>11.296799999999999</v>
      </c>
      <c r="L160">
        <v>148.5635</v>
      </c>
      <c r="M160">
        <v>11.394600000000001</v>
      </c>
      <c r="N160">
        <v>11.298809168137247</v>
      </c>
      <c r="O160">
        <v>11.664102855057203</v>
      </c>
      <c r="P160">
        <f t="shared" si="2"/>
        <v>1409.91</v>
      </c>
      <c r="Q160">
        <v>1.3771522903619258</v>
      </c>
      <c r="R160">
        <v>11.664102855057203</v>
      </c>
      <c r="S160">
        <v>1.317904722768162</v>
      </c>
      <c r="T160">
        <v>148.56350475756341</v>
      </c>
      <c r="U160">
        <v>11.298809168137247</v>
      </c>
      <c r="V160">
        <v>71.908489354584077</v>
      </c>
      <c r="W160">
        <v>-11.875665135608129</v>
      </c>
      <c r="X160">
        <v>12.844322024503454</v>
      </c>
      <c r="Y160">
        <v>-13.311440030236602</v>
      </c>
      <c r="Z160">
        <v>11.68549382982742</v>
      </c>
    </row>
    <row r="161" spans="1:26" x14ac:dyDescent="0.35">
      <c r="A161" s="14">
        <v>44918</v>
      </c>
      <c r="B161">
        <v>1335.0782999999999</v>
      </c>
      <c r="C161">
        <v>524.54306999999994</v>
      </c>
      <c r="D161">
        <v>1657.75</v>
      </c>
      <c r="E161">
        <v>154.5959</v>
      </c>
      <c r="F161">
        <v>165.18450000000001</v>
      </c>
      <c r="G161">
        <v>161.77520000000001</v>
      </c>
      <c r="H161">
        <v>10.247199999999999</v>
      </c>
      <c r="I161">
        <v>1315.1838</v>
      </c>
      <c r="J161">
        <v>1315.1838</v>
      </c>
      <c r="K161">
        <v>11.295999999999999</v>
      </c>
      <c r="L161">
        <v>148.5635</v>
      </c>
      <c r="M161">
        <v>11.1585</v>
      </c>
      <c r="N161">
        <v>11.296025005968538</v>
      </c>
      <c r="O161">
        <v>11.183298365983227</v>
      </c>
      <c r="P161">
        <f t="shared" si="2"/>
        <v>1409.91</v>
      </c>
      <c r="Q161">
        <v>1.3265744457279087</v>
      </c>
      <c r="R161">
        <v>11.183298365983227</v>
      </c>
      <c r="S161">
        <v>1.2632681799135361</v>
      </c>
      <c r="T161">
        <v>148.56350475756341</v>
      </c>
      <c r="U161">
        <v>11.296025005968538</v>
      </c>
      <c r="V161">
        <v>71.838416151815281</v>
      </c>
      <c r="W161">
        <v>-10.812273147991794</v>
      </c>
      <c r="X161">
        <v>11.471824675692966</v>
      </c>
      <c r="Y161">
        <v>-12.281496222567251</v>
      </c>
      <c r="Z161">
        <v>10.630912629938548</v>
      </c>
    </row>
    <row r="162" spans="1:26" x14ac:dyDescent="0.35">
      <c r="A162" s="14">
        <v>44925</v>
      </c>
      <c r="B162">
        <v>1335.0782999999999</v>
      </c>
      <c r="C162">
        <v>524.54306999999994</v>
      </c>
      <c r="D162">
        <v>1639</v>
      </c>
      <c r="E162">
        <v>154.5959</v>
      </c>
      <c r="F162">
        <v>164.8202</v>
      </c>
      <c r="G162">
        <v>161.239</v>
      </c>
      <c r="H162">
        <v>10.164999999999999</v>
      </c>
      <c r="I162">
        <v>1315.1937</v>
      </c>
      <c r="J162">
        <v>1315.1937</v>
      </c>
      <c r="K162">
        <v>11.2959</v>
      </c>
      <c r="L162">
        <v>148.5635</v>
      </c>
      <c r="M162">
        <v>11.032299999999999</v>
      </c>
      <c r="N162">
        <v>11.296025654716168</v>
      </c>
      <c r="O162">
        <v>11.057897447161325</v>
      </c>
      <c r="P162">
        <f t="shared" si="2"/>
        <v>1409.91</v>
      </c>
      <c r="Q162">
        <v>1.3123451511165867</v>
      </c>
      <c r="R162">
        <v>11.057897447161325</v>
      </c>
      <c r="S162">
        <v>1.2491029325035476</v>
      </c>
      <c r="T162">
        <v>148.56350475756341</v>
      </c>
      <c r="U162">
        <v>11.296025654716168</v>
      </c>
      <c r="V162">
        <v>71.747686786446309</v>
      </c>
      <c r="W162">
        <v>-10.808919094562198</v>
      </c>
      <c r="X162">
        <v>11.373647936542099</v>
      </c>
      <c r="Y162">
        <v>-12.281254126341784</v>
      </c>
      <c r="Z162">
        <v>10.489246513372731</v>
      </c>
    </row>
    <row r="163" spans="1:26" x14ac:dyDescent="0.35">
      <c r="A163" s="14">
        <v>44932</v>
      </c>
      <c r="B163">
        <v>1352.3742</v>
      </c>
      <c r="C163">
        <v>524.53813000000002</v>
      </c>
      <c r="D163">
        <v>1673.07</v>
      </c>
      <c r="E163">
        <v>165.97980000000001</v>
      </c>
      <c r="F163">
        <v>164.38659999999999</v>
      </c>
      <c r="G163">
        <v>160.79920000000001</v>
      </c>
      <c r="H163">
        <v>10.4047</v>
      </c>
      <c r="I163">
        <v>1332.5288</v>
      </c>
      <c r="J163">
        <v>1332.5288</v>
      </c>
      <c r="K163">
        <v>11.9251</v>
      </c>
      <c r="L163">
        <v>158.90539999999999</v>
      </c>
      <c r="M163">
        <v>10.528700000000001</v>
      </c>
      <c r="N163">
        <v>11.928298099910236</v>
      </c>
      <c r="O163">
        <v>10.371158006612923</v>
      </c>
      <c r="P163">
        <f t="shared" si="2"/>
        <v>1409.91</v>
      </c>
      <c r="Q163">
        <v>1.2995290243823656</v>
      </c>
      <c r="R163">
        <v>10.371158006612923</v>
      </c>
      <c r="S163">
        <v>1.2371026434414976</v>
      </c>
      <c r="T163">
        <v>158.98128241307953</v>
      </c>
      <c r="U163">
        <v>11.928298099910236</v>
      </c>
      <c r="V163">
        <v>75.12493578209255</v>
      </c>
      <c r="W163">
        <v>-17.391885180314002</v>
      </c>
      <c r="X163">
        <v>11.698173654395479</v>
      </c>
      <c r="Y163">
        <v>-18.841427623601337</v>
      </c>
      <c r="Z163">
        <v>10.619490507088388</v>
      </c>
    </row>
    <row r="164" spans="1:26" x14ac:dyDescent="0.35">
      <c r="A164" s="14">
        <v>44939</v>
      </c>
      <c r="B164">
        <v>1352.3706</v>
      </c>
      <c r="C164">
        <v>524.53024000000005</v>
      </c>
      <c r="D164">
        <v>1772.07</v>
      </c>
      <c r="E164">
        <v>165.97980000000001</v>
      </c>
      <c r="F164">
        <v>164.8262</v>
      </c>
      <c r="G164">
        <v>156.69630000000001</v>
      </c>
      <c r="H164">
        <v>11.3089</v>
      </c>
      <c r="I164">
        <v>1332.7741000000001</v>
      </c>
      <c r="J164">
        <v>1332.7741000000001</v>
      </c>
      <c r="K164">
        <v>11.9437</v>
      </c>
      <c r="L164">
        <v>159.18299999999999</v>
      </c>
      <c r="M164">
        <v>11.132300000000001</v>
      </c>
      <c r="N164">
        <v>11.951777657808552</v>
      </c>
      <c r="O164">
        <v>10.970276972848566</v>
      </c>
      <c r="P164">
        <f t="shared" si="2"/>
        <v>1409.91</v>
      </c>
      <c r="Q164">
        <v>1.3738860677962372</v>
      </c>
      <c r="R164">
        <v>10.970276972848566</v>
      </c>
      <c r="S164">
        <v>1.3111431122406312</v>
      </c>
      <c r="T164">
        <v>159.31047177072264</v>
      </c>
      <c r="U164">
        <v>11.951777657808552</v>
      </c>
      <c r="V164">
        <v>75.052807900878875</v>
      </c>
      <c r="W164">
        <v>-19.159827890752133</v>
      </c>
      <c r="X164">
        <v>14.548882884167757</v>
      </c>
      <c r="Y164">
        <v>-19.19488861308708</v>
      </c>
      <c r="Z164">
        <v>11.918190752326529</v>
      </c>
    </row>
    <row r="165" spans="1:26" x14ac:dyDescent="0.35">
      <c r="A165" s="14">
        <v>44946</v>
      </c>
      <c r="B165">
        <v>1352.3706</v>
      </c>
      <c r="C165">
        <v>524.53024000000005</v>
      </c>
      <c r="D165">
        <v>1781.42</v>
      </c>
      <c r="E165">
        <v>165.97980000000001</v>
      </c>
      <c r="F165">
        <v>165.15039999999999</v>
      </c>
      <c r="G165">
        <v>157.06899999999999</v>
      </c>
      <c r="H165">
        <v>11.3416</v>
      </c>
      <c r="I165">
        <v>1332.7717</v>
      </c>
      <c r="J165">
        <v>1332.7717</v>
      </c>
      <c r="K165">
        <v>11.9438</v>
      </c>
      <c r="L165">
        <v>159.18299999999999</v>
      </c>
      <c r="M165">
        <v>11.191000000000001</v>
      </c>
      <c r="N165">
        <v>11.943753953026832</v>
      </c>
      <c r="O165">
        <v>11.209804723030171</v>
      </c>
      <c r="P165">
        <f t="shared" si="2"/>
        <v>1409.91</v>
      </c>
      <c r="Q165">
        <v>1.4017266856785111</v>
      </c>
      <c r="R165">
        <v>11.209804723030171</v>
      </c>
      <c r="S165">
        <v>1.3388714947335041</v>
      </c>
      <c r="T165">
        <v>159.18296920320023</v>
      </c>
      <c r="U165">
        <v>11.943753953026832</v>
      </c>
      <c r="V165">
        <v>75.803829569568521</v>
      </c>
      <c r="W165">
        <v>-20.908692420960804</v>
      </c>
      <c r="X165">
        <v>15.561590630296694</v>
      </c>
      <c r="Y165">
        <v>-20.7759815084788</v>
      </c>
      <c r="Z165">
        <v>12.948538181630118</v>
      </c>
    </row>
    <row r="166" spans="1:26" x14ac:dyDescent="0.35">
      <c r="A166" s="14">
        <v>44953</v>
      </c>
      <c r="B166">
        <v>1352.3706</v>
      </c>
      <c r="C166">
        <v>524.53024000000005</v>
      </c>
      <c r="D166">
        <v>1781.42</v>
      </c>
      <c r="E166">
        <v>165.97980000000001</v>
      </c>
      <c r="F166">
        <v>165.12569999999999</v>
      </c>
      <c r="G166">
        <v>157.05260000000001</v>
      </c>
      <c r="H166">
        <v>11.3428</v>
      </c>
      <c r="I166">
        <v>1332.6962000000001</v>
      </c>
      <c r="J166">
        <v>1332.6962000000001</v>
      </c>
      <c r="K166">
        <v>11.9444</v>
      </c>
      <c r="L166">
        <v>159.18299999999999</v>
      </c>
      <c r="M166">
        <v>11.191000000000001</v>
      </c>
      <c r="N166">
        <v>11.944354448766378</v>
      </c>
      <c r="O166">
        <v>11.191021306594564</v>
      </c>
      <c r="P166">
        <f t="shared" si="2"/>
        <v>1409.91</v>
      </c>
      <c r="Q166">
        <v>1.3995435129121132</v>
      </c>
      <c r="R166">
        <v>11.191021306594564</v>
      </c>
      <c r="S166">
        <v>1.3366952512966206</v>
      </c>
      <c r="T166">
        <v>159.18296920320023</v>
      </c>
      <c r="U166">
        <v>11.944354448766378</v>
      </c>
      <c r="V166">
        <v>75.767358299348388</v>
      </c>
      <c r="W166">
        <v>-21.157347610547152</v>
      </c>
      <c r="X166">
        <v>15.89000480034303</v>
      </c>
      <c r="Y166">
        <v>-20.995788257103438</v>
      </c>
      <c r="Z166">
        <v>13.199800494900918</v>
      </c>
    </row>
    <row r="167" spans="1:26" x14ac:dyDescent="0.35">
      <c r="A167" s="14">
        <v>44960</v>
      </c>
      <c r="B167">
        <v>1352.3706</v>
      </c>
      <c r="C167">
        <v>524.53024000000005</v>
      </c>
      <c r="D167">
        <v>1908.61</v>
      </c>
      <c r="E167">
        <v>165.97980000000001</v>
      </c>
      <c r="F167">
        <v>165.054</v>
      </c>
      <c r="G167">
        <v>157.94329999999999</v>
      </c>
      <c r="H167">
        <v>12.084099999999999</v>
      </c>
      <c r="I167">
        <v>1332.6783</v>
      </c>
      <c r="J167">
        <v>1332.6783</v>
      </c>
      <c r="K167">
        <v>11.944599999999999</v>
      </c>
      <c r="L167">
        <v>159.18299999999999</v>
      </c>
      <c r="M167">
        <v>11.99</v>
      </c>
      <c r="N167">
        <v>11.944430714797063</v>
      </c>
      <c r="O167">
        <v>11.748241720587298</v>
      </c>
      <c r="P167">
        <f t="shared" si="2"/>
        <v>1409.91</v>
      </c>
      <c r="Q167">
        <v>1.4664085678669743</v>
      </c>
      <c r="R167">
        <v>11.748241720587298</v>
      </c>
      <c r="S167">
        <v>1.4032605925224322</v>
      </c>
      <c r="T167">
        <v>159.18296920320023</v>
      </c>
      <c r="U167">
        <v>11.944430714797063</v>
      </c>
      <c r="V167">
        <v>75.437532796997502</v>
      </c>
      <c r="W167">
        <v>-20.654426495890988</v>
      </c>
      <c r="X167">
        <v>16.183629467857276</v>
      </c>
      <c r="Y167">
        <v>-20.525978056714461</v>
      </c>
      <c r="Z167">
        <v>13.103130295796817</v>
      </c>
    </row>
    <row r="168" spans="1:26" x14ac:dyDescent="0.35">
      <c r="A168" s="14">
        <v>44967</v>
      </c>
      <c r="B168">
        <v>1352.3706</v>
      </c>
      <c r="C168">
        <v>524.67114000000004</v>
      </c>
      <c r="D168">
        <v>1883.52</v>
      </c>
      <c r="E168">
        <v>165.97980000000001</v>
      </c>
      <c r="F168">
        <v>164.99809999999999</v>
      </c>
      <c r="G168">
        <v>157.9023</v>
      </c>
      <c r="H168">
        <v>11.9284</v>
      </c>
      <c r="I168">
        <v>1332.694</v>
      </c>
      <c r="J168">
        <v>1332.694</v>
      </c>
      <c r="K168">
        <v>11.9444</v>
      </c>
      <c r="L168">
        <v>159.18299999999999</v>
      </c>
      <c r="M168">
        <v>11.8324</v>
      </c>
      <c r="N168">
        <v>11.944452916650071</v>
      </c>
      <c r="O168">
        <v>11.847875494723993</v>
      </c>
      <c r="P168">
        <f t="shared" si="2"/>
        <v>1409.91</v>
      </c>
      <c r="Q168">
        <v>1.4787473606325172</v>
      </c>
      <c r="R168">
        <v>11.847875494723993</v>
      </c>
      <c r="S168">
        <v>1.4151639100906288</v>
      </c>
      <c r="T168">
        <v>159.18296920320023</v>
      </c>
      <c r="U168">
        <v>11.944452916650071</v>
      </c>
      <c r="V168">
        <v>74.599311977463373</v>
      </c>
      <c r="W168">
        <v>-20.677020637585574</v>
      </c>
      <c r="X168">
        <v>16.285535366668594</v>
      </c>
      <c r="Y168">
        <v>-20.633536334595327</v>
      </c>
      <c r="Z168">
        <v>12.824608634601121</v>
      </c>
    </row>
    <row r="169" spans="1:26" x14ac:dyDescent="0.35">
      <c r="A169" s="14">
        <v>44974</v>
      </c>
      <c r="B169">
        <v>1352.3494000000001</v>
      </c>
      <c r="C169">
        <v>524.67114000000004</v>
      </c>
      <c r="D169">
        <v>1834.61</v>
      </c>
      <c r="E169">
        <v>165.97980000000001</v>
      </c>
      <c r="F169">
        <v>165.0633</v>
      </c>
      <c r="G169">
        <v>157.6002</v>
      </c>
      <c r="H169">
        <v>11.6409</v>
      </c>
      <c r="I169">
        <v>1332.6762000000001</v>
      </c>
      <c r="J169">
        <v>1332.6762000000001</v>
      </c>
      <c r="K169">
        <v>11.943</v>
      </c>
      <c r="L169">
        <v>159.16120000000001</v>
      </c>
      <c r="M169">
        <v>11.5267</v>
      </c>
      <c r="N169">
        <v>11.94297714068434</v>
      </c>
      <c r="O169">
        <v>11.569590037600337</v>
      </c>
      <c r="P169">
        <f t="shared" si="2"/>
        <v>1409.91</v>
      </c>
      <c r="Q169">
        <v>1.4451784246960819</v>
      </c>
      <c r="R169">
        <v>11.569590037600337</v>
      </c>
      <c r="S169">
        <v>1.381753493461501</v>
      </c>
      <c r="T169">
        <v>159.16121435724904</v>
      </c>
      <c r="U169">
        <v>11.94297714068434</v>
      </c>
      <c r="V169">
        <v>74.629959962519507</v>
      </c>
      <c r="W169">
        <v>-21.880825894197603</v>
      </c>
      <c r="X169">
        <v>16.427575026747387</v>
      </c>
      <c r="Y169">
        <v>-22.087772040029744</v>
      </c>
      <c r="Z169">
        <v>13.243708616576214</v>
      </c>
    </row>
    <row r="170" spans="1:26" x14ac:dyDescent="0.35">
      <c r="A170" s="14">
        <v>44981</v>
      </c>
      <c r="B170">
        <v>1372.6822999999999</v>
      </c>
      <c r="C170">
        <v>524.67114000000004</v>
      </c>
      <c r="D170">
        <v>1818.82</v>
      </c>
      <c r="E170">
        <v>164.11670000000001</v>
      </c>
      <c r="F170">
        <v>129.17179999999999</v>
      </c>
      <c r="G170">
        <v>126.58150000000001</v>
      </c>
      <c r="H170">
        <v>14.3688</v>
      </c>
      <c r="I170">
        <v>1364.0029999999999</v>
      </c>
      <c r="J170">
        <v>1364.0029999999999</v>
      </c>
      <c r="K170">
        <v>11.3627</v>
      </c>
      <c r="L170">
        <v>154.98820000000001</v>
      </c>
      <c r="M170">
        <v>11.735200000000001</v>
      </c>
      <c r="N170">
        <v>11.946212742991271</v>
      </c>
      <c r="O170">
        <v>11.385175351828225</v>
      </c>
      <c r="P170">
        <f t="shared" si="2"/>
        <v>1409.91</v>
      </c>
      <c r="Q170">
        <v>1.4234277249779166</v>
      </c>
      <c r="R170">
        <v>11.385175351828225</v>
      </c>
      <c r="S170">
        <v>1.3600972686920045</v>
      </c>
      <c r="T170">
        <v>159.17980566798943</v>
      </c>
      <c r="U170">
        <v>11.946212742991271</v>
      </c>
      <c r="V170">
        <v>74.220278923870296</v>
      </c>
      <c r="W170">
        <v>-22.9485830714335</v>
      </c>
      <c r="X170">
        <v>17.813234426251174</v>
      </c>
      <c r="Y170">
        <v>-22.983393642103461</v>
      </c>
      <c r="Z170">
        <v>14.353362226862279</v>
      </c>
    </row>
    <row r="171" spans="1:26" x14ac:dyDescent="0.35">
      <c r="A171" s="14">
        <v>44988</v>
      </c>
      <c r="B171">
        <v>1377.6566</v>
      </c>
      <c r="C171">
        <v>524.67114000000004</v>
      </c>
      <c r="D171">
        <v>1829.81</v>
      </c>
      <c r="E171">
        <v>163.4528</v>
      </c>
      <c r="F171">
        <v>127.9778</v>
      </c>
      <c r="G171">
        <v>125.98180000000001</v>
      </c>
      <c r="H171">
        <v>14.5244</v>
      </c>
      <c r="I171">
        <v>1363.7729999999999</v>
      </c>
      <c r="J171">
        <v>1363.7729999999999</v>
      </c>
      <c r="K171">
        <v>11.3619</v>
      </c>
      <c r="L171">
        <v>154.9503</v>
      </c>
      <c r="M171">
        <v>11.808999999999999</v>
      </c>
      <c r="N171">
        <v>11.36343250512269</v>
      </c>
      <c r="O171">
        <v>11.852006273918308</v>
      </c>
      <c r="P171">
        <f t="shared" si="2"/>
        <v>1409.91</v>
      </c>
      <c r="Q171">
        <v>1.335776434749953</v>
      </c>
      <c r="R171">
        <v>11.852006273918308</v>
      </c>
      <c r="S171">
        <v>1.3467947334396135</v>
      </c>
      <c r="T171">
        <v>154.97460577978262</v>
      </c>
      <c r="U171">
        <v>11.36343250512269</v>
      </c>
      <c r="V171">
        <v>73.892696520153976</v>
      </c>
      <c r="W171">
        <v>-18.655886010050288</v>
      </c>
      <c r="X171">
        <v>16.138066029889924</v>
      </c>
      <c r="Y171">
        <v>-21.312683883429095</v>
      </c>
      <c r="Z171">
        <v>14.981383777266323</v>
      </c>
    </row>
    <row r="172" spans="1:26" x14ac:dyDescent="0.35">
      <c r="A172" s="14">
        <v>44995</v>
      </c>
      <c r="B172">
        <v>1380.4703</v>
      </c>
      <c r="C172">
        <v>516.58371999999997</v>
      </c>
      <c r="D172">
        <v>1804.68</v>
      </c>
      <c r="E172">
        <v>163.6952</v>
      </c>
      <c r="F172">
        <v>126.8717</v>
      </c>
      <c r="G172">
        <v>124.5898</v>
      </c>
      <c r="H172">
        <v>14.484999999999999</v>
      </c>
      <c r="I172">
        <v>1364.2900999999999</v>
      </c>
      <c r="J172">
        <v>1364.2900999999999</v>
      </c>
      <c r="K172">
        <v>11.2949</v>
      </c>
      <c r="L172">
        <v>154.0949</v>
      </c>
      <c r="M172">
        <v>11.711499999999999</v>
      </c>
      <c r="N172">
        <v>11.347558527740158</v>
      </c>
      <c r="O172">
        <v>11.892169782160039</v>
      </c>
      <c r="P172">
        <f t="shared" si="2"/>
        <v>1409.91</v>
      </c>
      <c r="Q172">
        <v>1.3254996916171171</v>
      </c>
      <c r="R172">
        <v>11.892169782160039</v>
      </c>
      <c r="S172">
        <v>1.3494709262488398</v>
      </c>
      <c r="T172">
        <v>154.79092829312478</v>
      </c>
      <c r="U172">
        <v>11.347558527740158</v>
      </c>
      <c r="V172">
        <v>73.691143164985732</v>
      </c>
      <c r="W172">
        <v>-18.890082034581312</v>
      </c>
      <c r="X172">
        <v>16.3512050190254</v>
      </c>
      <c r="Y172">
        <v>-21.926668177111786</v>
      </c>
      <c r="Z172">
        <v>15.697800138686226</v>
      </c>
    </row>
    <row r="173" spans="1:26" x14ac:dyDescent="0.35">
      <c r="A173" s="14">
        <v>45002</v>
      </c>
      <c r="B173">
        <v>1378.5329999999999</v>
      </c>
      <c r="C173">
        <v>516.58371999999997</v>
      </c>
      <c r="D173">
        <v>1820.04</v>
      </c>
      <c r="E173">
        <v>161.92060000000001</v>
      </c>
      <c r="F173">
        <v>125.3242</v>
      </c>
      <c r="G173">
        <v>122.4903</v>
      </c>
      <c r="H173">
        <v>14.858599999999999</v>
      </c>
      <c r="I173">
        <v>1339.107</v>
      </c>
      <c r="J173">
        <v>1339.107</v>
      </c>
      <c r="K173">
        <v>11.320499999999999</v>
      </c>
      <c r="L173">
        <v>151.59350000000001</v>
      </c>
      <c r="M173">
        <v>12.0061</v>
      </c>
      <c r="N173">
        <v>11.267581790561824</v>
      </c>
      <c r="O173">
        <v>11.859446910786694</v>
      </c>
      <c r="P173">
        <f t="shared" si="2"/>
        <v>1409.91</v>
      </c>
      <c r="Q173">
        <v>1.319366033336375</v>
      </c>
      <c r="R173">
        <v>11.859446910786694</v>
      </c>
      <c r="S173">
        <v>1.3362728805811483</v>
      </c>
      <c r="T173">
        <v>152.0880369521679</v>
      </c>
      <c r="U173">
        <v>11.267581790561824</v>
      </c>
      <c r="V173">
        <v>70.815815068387707</v>
      </c>
      <c r="W173">
        <v>-18.894394146406015</v>
      </c>
      <c r="X173">
        <v>17.202051292162068</v>
      </c>
      <c r="Y173">
        <v>-22.285080946742127</v>
      </c>
      <c r="Z173">
        <v>15.909677043168724</v>
      </c>
    </row>
    <row r="174" spans="1:26" x14ac:dyDescent="0.35">
      <c r="A174" s="14">
        <v>45009</v>
      </c>
      <c r="B174">
        <v>1369.5835999999999</v>
      </c>
      <c r="C174">
        <v>516.58371999999997</v>
      </c>
      <c r="D174">
        <v>1889.77</v>
      </c>
      <c r="E174">
        <v>160.85579999999999</v>
      </c>
      <c r="F174">
        <v>124.679</v>
      </c>
      <c r="G174">
        <v>121.65770000000001</v>
      </c>
      <c r="H174">
        <v>15.5335</v>
      </c>
      <c r="I174">
        <v>1339.107</v>
      </c>
      <c r="J174">
        <v>1339.107</v>
      </c>
      <c r="K174">
        <v>11.320499999999999</v>
      </c>
      <c r="L174">
        <v>151.59360000000001</v>
      </c>
      <c r="M174">
        <v>12.465999999999999</v>
      </c>
      <c r="N174">
        <v>11.320497976169014</v>
      </c>
      <c r="O174">
        <v>12.257576885787609</v>
      </c>
      <c r="P174">
        <f t="shared" si="2"/>
        <v>1409.91</v>
      </c>
      <c r="Q174">
        <v>1.3813455291691952</v>
      </c>
      <c r="R174">
        <v>12.257576885787609</v>
      </c>
      <c r="S174">
        <v>1.387618743282947</v>
      </c>
      <c r="T174">
        <v>151.5935830803972</v>
      </c>
      <c r="U174">
        <v>11.320497976169014</v>
      </c>
      <c r="V174">
        <v>69.453377818177316</v>
      </c>
      <c r="W174">
        <v>-19.431954939851639</v>
      </c>
      <c r="X174">
        <v>17.835421657159078</v>
      </c>
      <c r="Y174">
        <v>-22.283795010187475</v>
      </c>
      <c r="Z174">
        <v>16.101299852523148</v>
      </c>
    </row>
    <row r="175" spans="1:26" x14ac:dyDescent="0.35">
      <c r="A175" s="14">
        <v>45016</v>
      </c>
      <c r="B175">
        <v>1369.5835999999999</v>
      </c>
      <c r="C175">
        <v>516.58371999999997</v>
      </c>
      <c r="D175">
        <v>1870.14</v>
      </c>
      <c r="E175">
        <v>160.8108</v>
      </c>
      <c r="F175">
        <v>124.5633</v>
      </c>
      <c r="G175">
        <v>121.3974</v>
      </c>
      <c r="H175">
        <v>15.405099999999999</v>
      </c>
      <c r="I175">
        <v>1339.107</v>
      </c>
      <c r="J175">
        <v>1339.107</v>
      </c>
      <c r="K175">
        <v>11.320499999999999</v>
      </c>
      <c r="L175">
        <v>151.59360000000001</v>
      </c>
      <c r="M175">
        <v>12.336499999999999</v>
      </c>
      <c r="N175">
        <v>11.320497976169014</v>
      </c>
      <c r="O175">
        <v>12.271759544158177</v>
      </c>
      <c r="P175">
        <f t="shared" si="2"/>
        <v>1409.91</v>
      </c>
      <c r="Q175">
        <v>1.383382061264151</v>
      </c>
      <c r="R175">
        <v>12.271759544158177</v>
      </c>
      <c r="S175">
        <v>1.3892242908367545</v>
      </c>
      <c r="T175">
        <v>151.5935830803972</v>
      </c>
      <c r="U175">
        <v>11.320497976169014</v>
      </c>
      <c r="V175">
        <v>69.425752375132816</v>
      </c>
      <c r="W175">
        <v>-19.859844603641374</v>
      </c>
      <c r="X175">
        <v>18.940137407224956</v>
      </c>
      <c r="Y175">
        <v>-22.614119636309756</v>
      </c>
      <c r="Z175">
        <v>16.680094205118735</v>
      </c>
    </row>
    <row r="176" spans="1:26" x14ac:dyDescent="0.35">
      <c r="A176" s="14">
        <v>45023</v>
      </c>
      <c r="B176">
        <v>1369.5835999999999</v>
      </c>
      <c r="C176">
        <v>516.77016000000003</v>
      </c>
      <c r="D176">
        <v>1859.26</v>
      </c>
      <c r="E176">
        <v>161.11330000000001</v>
      </c>
      <c r="F176">
        <v>123.9631</v>
      </c>
      <c r="G176">
        <v>120.61490000000001</v>
      </c>
      <c r="H176">
        <v>15.4148</v>
      </c>
      <c r="I176">
        <v>1339.107</v>
      </c>
      <c r="J176">
        <v>1339.107</v>
      </c>
      <c r="K176">
        <v>11.320499999999999</v>
      </c>
      <c r="L176">
        <v>151.59360000000001</v>
      </c>
      <c r="M176">
        <v>12.264799999999999</v>
      </c>
      <c r="N176">
        <v>11.320497976169014</v>
      </c>
      <c r="O176">
        <v>12.3365380116926</v>
      </c>
      <c r="P176">
        <f t="shared" si="2"/>
        <v>1409.91</v>
      </c>
      <c r="Q176">
        <v>1.3907073602764752</v>
      </c>
      <c r="R176">
        <v>12.3365380116926</v>
      </c>
      <c r="S176">
        <v>1.396557535942982</v>
      </c>
      <c r="T176">
        <v>151.5935830803972</v>
      </c>
      <c r="U176">
        <v>11.320497976169014</v>
      </c>
      <c r="V176">
        <v>69.321417117412821</v>
      </c>
      <c r="W176">
        <v>-20.148304599760994</v>
      </c>
      <c r="X176">
        <v>19.082951965911494</v>
      </c>
      <c r="Y176">
        <v>-22.820005859899815</v>
      </c>
      <c r="Z176">
        <v>16.558627762739867</v>
      </c>
    </row>
    <row r="177" spans="1:26" x14ac:dyDescent="0.35">
      <c r="A177" s="14">
        <v>45030</v>
      </c>
      <c r="B177">
        <v>1369.5835999999999</v>
      </c>
      <c r="C177">
        <v>516.77016000000003</v>
      </c>
      <c r="D177">
        <v>1860</v>
      </c>
      <c r="E177">
        <v>161.11330000000001</v>
      </c>
      <c r="F177">
        <v>121.4983</v>
      </c>
      <c r="G177">
        <v>118.7041</v>
      </c>
      <c r="H177">
        <v>15.6692</v>
      </c>
      <c r="I177">
        <v>1339.107</v>
      </c>
      <c r="J177">
        <v>1339.107</v>
      </c>
      <c r="K177">
        <v>11.320499999999999</v>
      </c>
      <c r="L177">
        <v>151.59360000000001</v>
      </c>
      <c r="M177">
        <v>12.269600000000001</v>
      </c>
      <c r="N177">
        <v>11.320497976169014</v>
      </c>
      <c r="O177">
        <v>12.261666768666563</v>
      </c>
      <c r="P177">
        <f t="shared" si="2"/>
        <v>1409.91</v>
      </c>
      <c r="Q177">
        <v>1.3828535221334588</v>
      </c>
      <c r="R177">
        <v>12.261666768666563</v>
      </c>
      <c r="S177">
        <v>1.3880817383914867</v>
      </c>
      <c r="T177">
        <v>151.5935830803972</v>
      </c>
      <c r="U177">
        <v>11.320497976169014</v>
      </c>
      <c r="V177">
        <v>69.321417117412821</v>
      </c>
      <c r="W177">
        <v>-21.547788134820898</v>
      </c>
      <c r="X177">
        <v>20.296933018286676</v>
      </c>
      <c r="Y177">
        <v>-24.371429374149606</v>
      </c>
      <c r="Z177">
        <v>17.697097033137684</v>
      </c>
    </row>
    <row r="178" spans="1:26" x14ac:dyDescent="0.35">
      <c r="A178" s="14">
        <v>45037</v>
      </c>
      <c r="B178">
        <v>1369.5835999999999</v>
      </c>
      <c r="C178">
        <v>516.75539000000003</v>
      </c>
      <c r="D178">
        <v>1814.31</v>
      </c>
      <c r="E178">
        <v>161.11330000000001</v>
      </c>
      <c r="F178">
        <v>119.6938</v>
      </c>
      <c r="G178">
        <v>117.23609999999999</v>
      </c>
      <c r="H178">
        <v>15.4757</v>
      </c>
      <c r="I178">
        <v>1339.107</v>
      </c>
      <c r="J178">
        <v>1339.107</v>
      </c>
      <c r="K178">
        <v>11.320499999999999</v>
      </c>
      <c r="L178">
        <v>151.59360000000001</v>
      </c>
      <c r="M178">
        <v>11.968299999999999</v>
      </c>
      <c r="N178">
        <v>11.320497976169014</v>
      </c>
      <c r="O178">
        <v>12.049454619931092</v>
      </c>
      <c r="P178">
        <f t="shared" si="2"/>
        <v>1409.91</v>
      </c>
      <c r="Q178">
        <v>1.3591860406972276</v>
      </c>
      <c r="R178">
        <v>12.049454619931092</v>
      </c>
      <c r="S178">
        <v>1.3640582663887033</v>
      </c>
      <c r="T178">
        <v>151.5935830803972</v>
      </c>
      <c r="U178">
        <v>11.320497976169014</v>
      </c>
      <c r="V178">
        <v>69.321417117412821</v>
      </c>
      <c r="W178">
        <v>-21.956578970676642</v>
      </c>
      <c r="X178">
        <v>20.785560913926332</v>
      </c>
      <c r="Y178">
        <v>-25.129933960067209</v>
      </c>
      <c r="Z178">
        <v>18.342505117834936</v>
      </c>
    </row>
    <row r="179" spans="1:26" x14ac:dyDescent="0.35">
      <c r="A179" s="14">
        <v>45044</v>
      </c>
      <c r="B179">
        <v>1369.5835999999999</v>
      </c>
      <c r="C179">
        <v>516.75539000000003</v>
      </c>
      <c r="D179">
        <v>1795.64</v>
      </c>
      <c r="E179">
        <v>161.11330000000001</v>
      </c>
      <c r="F179">
        <v>118.8214</v>
      </c>
      <c r="G179">
        <v>114.3413</v>
      </c>
      <c r="H179">
        <v>15.7042</v>
      </c>
      <c r="I179">
        <v>1339.107</v>
      </c>
      <c r="J179">
        <v>1339.107</v>
      </c>
      <c r="K179">
        <v>11.320499999999999</v>
      </c>
      <c r="L179">
        <v>151.59360000000001</v>
      </c>
      <c r="M179">
        <v>11.8451</v>
      </c>
      <c r="N179">
        <v>11.320497976169014</v>
      </c>
      <c r="O179">
        <v>11.691391970463847</v>
      </c>
      <c r="P179">
        <f t="shared" si="2"/>
        <v>1409.91</v>
      </c>
      <c r="Q179">
        <v>1.3192149772361812</v>
      </c>
      <c r="R179">
        <v>11.691391970463847</v>
      </c>
      <c r="S179">
        <v>1.3235237914023465</v>
      </c>
      <c r="T179">
        <v>151.5935830803972</v>
      </c>
      <c r="U179">
        <v>11.320497976169014</v>
      </c>
      <c r="V179">
        <v>69.321417117412821</v>
      </c>
      <c r="W179">
        <v>-23.021947389758335</v>
      </c>
      <c r="X179">
        <v>20.375754402314659</v>
      </c>
      <c r="Y179">
        <v>-26.089299024778683</v>
      </c>
      <c r="Z179">
        <v>17.955901481432896</v>
      </c>
    </row>
    <row r="180" spans="1:26" x14ac:dyDescent="0.35">
      <c r="A180" s="14">
        <v>45051</v>
      </c>
      <c r="B180">
        <v>1358.3679999999999</v>
      </c>
      <c r="C180">
        <v>516.75539000000003</v>
      </c>
      <c r="D180">
        <v>1804.08</v>
      </c>
      <c r="E180">
        <v>149.52199999999999</v>
      </c>
      <c r="F180">
        <v>118.3048</v>
      </c>
      <c r="G180">
        <v>113.6576</v>
      </c>
      <c r="H180">
        <v>15.8729</v>
      </c>
      <c r="I180">
        <v>1342.9612999999999</v>
      </c>
      <c r="J180">
        <v>1342.9612999999999</v>
      </c>
      <c r="K180">
        <v>10.032500000000001</v>
      </c>
      <c r="L180">
        <v>134.73269999999999</v>
      </c>
      <c r="M180">
        <v>13.3901</v>
      </c>
      <c r="N180">
        <v>11.320497976169014</v>
      </c>
      <c r="O180">
        <v>11.816463227536415</v>
      </c>
      <c r="P180">
        <f t="shared" si="2"/>
        <v>1409.91</v>
      </c>
      <c r="Q180">
        <v>1.3331634581132601</v>
      </c>
      <c r="R180">
        <v>11.816463227536415</v>
      </c>
      <c r="S180">
        <v>1.3376824805280156</v>
      </c>
      <c r="T180">
        <v>151.5935830803972</v>
      </c>
      <c r="U180">
        <v>11.320497976169014</v>
      </c>
      <c r="V180">
        <v>69.321417117412821</v>
      </c>
      <c r="W180">
        <v>-25.183023998452907</v>
      </c>
      <c r="X180">
        <v>22.473282060142651</v>
      </c>
      <c r="Y180">
        <v>-26.744966645572077</v>
      </c>
      <c r="Z180">
        <v>18.183655981605487</v>
      </c>
    </row>
    <row r="181" spans="1:26" x14ac:dyDescent="0.35">
      <c r="A181" s="14">
        <v>45058</v>
      </c>
      <c r="B181">
        <v>1353.7963999999999</v>
      </c>
      <c r="C181">
        <v>516.75539000000003</v>
      </c>
      <c r="D181">
        <v>1785.62</v>
      </c>
      <c r="E181">
        <v>149.614</v>
      </c>
      <c r="F181">
        <v>116.7809</v>
      </c>
      <c r="G181">
        <v>112.1733</v>
      </c>
      <c r="H181">
        <v>15.9184</v>
      </c>
      <c r="I181">
        <v>1339.3502000000001</v>
      </c>
      <c r="J181">
        <v>1339.3502000000001</v>
      </c>
      <c r="K181">
        <v>9.9514999999999993</v>
      </c>
      <c r="L181">
        <v>133.2852</v>
      </c>
      <c r="M181">
        <v>13.397</v>
      </c>
      <c r="N181">
        <v>10.051856235334695</v>
      </c>
      <c r="O181">
        <v>13.410163611743002</v>
      </c>
      <c r="P181">
        <f t="shared" si="2"/>
        <v>1409.91</v>
      </c>
      <c r="Q181">
        <v>1.3393296264288668</v>
      </c>
      <c r="R181">
        <v>13.410163611743002</v>
      </c>
      <c r="S181">
        <v>1.3479703671755732</v>
      </c>
      <c r="T181">
        <v>134.7753877079719</v>
      </c>
      <c r="U181">
        <v>10.051856235334695</v>
      </c>
      <c r="V181">
        <v>68.732262657933006</v>
      </c>
      <c r="W181">
        <v>-12.577347863683318</v>
      </c>
      <c r="X181">
        <v>24.173273730956115</v>
      </c>
      <c r="Y181">
        <v>-19.893185941507951</v>
      </c>
      <c r="Z181">
        <v>21.990141282166586</v>
      </c>
    </row>
    <row r="182" spans="1:26" x14ac:dyDescent="0.35">
      <c r="A182" s="14">
        <v>45065</v>
      </c>
      <c r="B182">
        <v>1355.9849999999999</v>
      </c>
      <c r="C182">
        <v>516.75539000000003</v>
      </c>
      <c r="D182">
        <v>1879.05</v>
      </c>
      <c r="E182">
        <v>147.67359999999999</v>
      </c>
      <c r="F182">
        <v>116.3955</v>
      </c>
      <c r="G182">
        <v>112.1635</v>
      </c>
      <c r="H182">
        <v>16.752800000000001</v>
      </c>
      <c r="I182">
        <v>1339.1768999999999</v>
      </c>
      <c r="J182">
        <v>1339.1768999999999</v>
      </c>
      <c r="K182">
        <v>9.9529999999999994</v>
      </c>
      <c r="L182">
        <v>133.28809999999999</v>
      </c>
      <c r="M182">
        <v>14.0977</v>
      </c>
      <c r="N182">
        <v>9.948336784109669</v>
      </c>
      <c r="O182">
        <v>13.772258086655858</v>
      </c>
      <c r="P182">
        <f t="shared" si="2"/>
        <v>1409.91</v>
      </c>
      <c r="Q182">
        <v>1.380476519170788</v>
      </c>
      <c r="R182">
        <v>13.772258086655858</v>
      </c>
      <c r="S182">
        <v>1.3701106172373032</v>
      </c>
      <c r="T182">
        <v>133.28968920344562</v>
      </c>
      <c r="U182">
        <v>9.948336784109669</v>
      </c>
      <c r="V182">
        <v>68.471649582879692</v>
      </c>
      <c r="W182">
        <v>-12.7669284348807</v>
      </c>
      <c r="X182">
        <v>23.964606178849035</v>
      </c>
      <c r="Y182">
        <v>-19.671800841220112</v>
      </c>
      <c r="Z182">
        <v>22.131829054200399</v>
      </c>
    </row>
    <row r="183" spans="1:26" x14ac:dyDescent="0.35">
      <c r="A183" s="14">
        <v>45072</v>
      </c>
      <c r="B183">
        <v>1364.2451000000001</v>
      </c>
      <c r="C183">
        <v>516.75539000000003</v>
      </c>
      <c r="D183">
        <v>1928.1</v>
      </c>
      <c r="E183">
        <v>145.34219999999999</v>
      </c>
      <c r="F183">
        <v>115.8023</v>
      </c>
      <c r="G183">
        <v>111.7582</v>
      </c>
      <c r="H183">
        <v>17.252400000000002</v>
      </c>
      <c r="I183">
        <v>1330.2103</v>
      </c>
      <c r="J183">
        <v>1330.2103</v>
      </c>
      <c r="K183">
        <v>10.004200000000001</v>
      </c>
      <c r="L183">
        <v>133.07740000000001</v>
      </c>
      <c r="M183">
        <v>14.4886</v>
      </c>
      <c r="N183">
        <v>10.004322039915932</v>
      </c>
      <c r="O183">
        <v>13.953916630219915</v>
      </c>
      <c r="P183">
        <f t="shared" si="2"/>
        <v>1409.91</v>
      </c>
      <c r="Q183">
        <v>1.4156951671454998</v>
      </c>
      <c r="R183">
        <v>13.953916630219915</v>
      </c>
      <c r="S183">
        <v>1.3959947568685853</v>
      </c>
      <c r="T183">
        <v>133.08378208152823</v>
      </c>
      <c r="U183">
        <v>10.004322039915932</v>
      </c>
      <c r="V183">
        <v>68.856221894996438</v>
      </c>
      <c r="W183">
        <v>-13.096482057205373</v>
      </c>
      <c r="X183">
        <v>24.046284418338374</v>
      </c>
      <c r="Y183">
        <v>-20.108323841621459</v>
      </c>
      <c r="Z183">
        <v>22.538491041389292</v>
      </c>
    </row>
    <row r="184" spans="1:26" x14ac:dyDescent="0.35">
      <c r="A184" s="14">
        <v>45079</v>
      </c>
      <c r="B184">
        <v>1368.3186000000001</v>
      </c>
      <c r="C184">
        <v>516.75539000000003</v>
      </c>
      <c r="D184">
        <v>1944.19</v>
      </c>
      <c r="E184">
        <v>143.99350000000001</v>
      </c>
      <c r="F184">
        <v>115.38800000000001</v>
      </c>
      <c r="G184">
        <v>111.17230000000001</v>
      </c>
      <c r="H184">
        <v>17.488099999999999</v>
      </c>
      <c r="I184">
        <v>1330.15</v>
      </c>
      <c r="J184">
        <v>1330.15</v>
      </c>
      <c r="K184">
        <v>10.0061</v>
      </c>
      <c r="L184">
        <v>133.09649999999999</v>
      </c>
      <c r="M184">
        <v>14.6074</v>
      </c>
      <c r="N184">
        <v>10.005466832423268</v>
      </c>
      <c r="O184">
        <v>14.4563566974773</v>
      </c>
      <c r="P184">
        <f t="shared" si="2"/>
        <v>1409.91</v>
      </c>
      <c r="Q184">
        <v>1.470678716089127</v>
      </c>
      <c r="R184">
        <v>14.4563566974773</v>
      </c>
      <c r="S184">
        <v>1.4464259745428911</v>
      </c>
      <c r="T184">
        <v>133.09646685293552</v>
      </c>
      <c r="U184">
        <v>10.005466832423268</v>
      </c>
      <c r="V184">
        <v>68.921233174362925</v>
      </c>
      <c r="W184">
        <v>-14.016652948568114</v>
      </c>
      <c r="X184">
        <v>24.500311273888848</v>
      </c>
      <c r="Y184">
        <v>-19.127441887177781</v>
      </c>
      <c r="Z184">
        <v>22.867468011738517</v>
      </c>
    </row>
    <row r="185" spans="1:26" x14ac:dyDescent="0.35">
      <c r="A185" s="14">
        <v>45086</v>
      </c>
      <c r="B185">
        <v>1368.3186000000001</v>
      </c>
      <c r="C185">
        <v>516.75539000000003</v>
      </c>
      <c r="D185">
        <v>1961.46</v>
      </c>
      <c r="E185">
        <v>143.99350000000001</v>
      </c>
      <c r="F185">
        <v>114.4307</v>
      </c>
      <c r="G185">
        <v>110.1499</v>
      </c>
      <c r="H185">
        <v>17.807200000000002</v>
      </c>
      <c r="I185">
        <v>1329.8412000000001</v>
      </c>
      <c r="J185">
        <v>1329.8412000000001</v>
      </c>
      <c r="K185">
        <v>10.0084</v>
      </c>
      <c r="L185">
        <v>133.09649999999999</v>
      </c>
      <c r="M185">
        <v>14.7371</v>
      </c>
      <c r="N185">
        <v>10.006513347399913</v>
      </c>
      <c r="O185">
        <v>14.76598174594335</v>
      </c>
      <c r="P185">
        <f t="shared" si="2"/>
        <v>1409.91</v>
      </c>
      <c r="Q185">
        <v>1.5018255086375512</v>
      </c>
      <c r="R185">
        <v>14.76598174594335</v>
      </c>
      <c r="S185">
        <v>1.4775599342824561</v>
      </c>
      <c r="T185">
        <v>133.09646685293552</v>
      </c>
      <c r="U185">
        <v>10.006513347399913</v>
      </c>
      <c r="V185">
        <v>68.877606505000173</v>
      </c>
      <c r="W185">
        <v>-14.361359879872291</v>
      </c>
      <c r="X185">
        <v>25.159639717442648</v>
      </c>
      <c r="Y185">
        <v>-19.646606739967737</v>
      </c>
      <c r="Z185">
        <v>23.877049447059608</v>
      </c>
    </row>
    <row r="186" spans="1:26" x14ac:dyDescent="0.35">
      <c r="A186" s="14">
        <v>45093</v>
      </c>
      <c r="B186">
        <v>1368.3186000000001</v>
      </c>
      <c r="C186">
        <v>519.63405</v>
      </c>
      <c r="D186">
        <v>2017.13</v>
      </c>
      <c r="E186">
        <v>143.99350000000001</v>
      </c>
      <c r="F186">
        <v>114.31180000000001</v>
      </c>
      <c r="G186">
        <v>109.60380000000001</v>
      </c>
      <c r="H186">
        <v>18.4038</v>
      </c>
      <c r="I186">
        <v>1329.8956000000001</v>
      </c>
      <c r="J186">
        <v>1329.8956000000001</v>
      </c>
      <c r="K186">
        <v>10.007999999999999</v>
      </c>
      <c r="L186">
        <v>133.09649999999999</v>
      </c>
      <c r="M186">
        <v>15.1554</v>
      </c>
      <c r="N186">
        <v>10.008293800196871</v>
      </c>
      <c r="O186">
        <v>15.140371849439182</v>
      </c>
      <c r="P186">
        <f t="shared" si="2"/>
        <v>1409.91</v>
      </c>
      <c r="Q186">
        <v>1.5395752410365182</v>
      </c>
      <c r="R186">
        <v>15.140371849439182</v>
      </c>
      <c r="S186">
        <v>1.5152928971341737</v>
      </c>
      <c r="T186">
        <v>133.09646685293552</v>
      </c>
      <c r="U186">
        <v>10.008293800196871</v>
      </c>
      <c r="V186">
        <v>68.772276542790962</v>
      </c>
      <c r="W186">
        <v>-14.558022671189725</v>
      </c>
      <c r="X186">
        <v>24.580331986587229</v>
      </c>
      <c r="Y186">
        <v>-19.655104272686916</v>
      </c>
      <c r="Z186">
        <v>23.76182122502788</v>
      </c>
    </row>
    <row r="187" spans="1:26" x14ac:dyDescent="0.35">
      <c r="A187" s="14">
        <v>45100</v>
      </c>
      <c r="B187">
        <v>1368.3186000000001</v>
      </c>
      <c r="C187">
        <v>519.32357000000002</v>
      </c>
      <c r="D187">
        <v>1985.71</v>
      </c>
      <c r="E187">
        <v>143.99350000000001</v>
      </c>
      <c r="F187">
        <v>113.806</v>
      </c>
      <c r="G187">
        <v>109.1091</v>
      </c>
      <c r="H187">
        <v>18.199300000000001</v>
      </c>
      <c r="I187">
        <v>1329.9006999999999</v>
      </c>
      <c r="J187">
        <v>1329.9006999999999</v>
      </c>
      <c r="K187">
        <v>10.007999999999999</v>
      </c>
      <c r="L187">
        <v>133.09649999999999</v>
      </c>
      <c r="M187">
        <v>14.9193</v>
      </c>
      <c r="N187">
        <v>10.008000236998724</v>
      </c>
      <c r="O187">
        <v>14.919329167423379</v>
      </c>
      <c r="P187">
        <f t="shared" si="2"/>
        <v>1409.91</v>
      </c>
      <c r="Q187">
        <v>1.5248238108307561</v>
      </c>
      <c r="R187">
        <v>14.919329167423379</v>
      </c>
      <c r="S187">
        <v>1.4931264984343515</v>
      </c>
      <c r="T187">
        <v>133.09646685293552</v>
      </c>
      <c r="U187">
        <v>10.008000236998724</v>
      </c>
      <c r="V187">
        <v>68.802179509076609</v>
      </c>
      <c r="W187">
        <v>-14.611791168384803</v>
      </c>
      <c r="X187">
        <v>24.817412843469903</v>
      </c>
      <c r="Y187">
        <v>-19.809477535700481</v>
      </c>
      <c r="Z187">
        <v>24.029171916383142</v>
      </c>
    </row>
    <row r="188" spans="1:26" x14ac:dyDescent="0.35">
      <c r="A188" s="14">
        <v>45107</v>
      </c>
      <c r="B188">
        <v>1368.3101999999999</v>
      </c>
      <c r="C188">
        <v>519.15885000000003</v>
      </c>
      <c r="D188">
        <v>1935.15</v>
      </c>
      <c r="E188">
        <v>143.98820000000001</v>
      </c>
      <c r="F188">
        <v>113.10550000000001</v>
      </c>
      <c r="G188">
        <v>108.5258</v>
      </c>
      <c r="H188">
        <v>17.831199999999999</v>
      </c>
      <c r="I188">
        <v>1329.9644000000001</v>
      </c>
      <c r="J188">
        <v>1329.9644000000001</v>
      </c>
      <c r="K188">
        <v>10.007099999999999</v>
      </c>
      <c r="L188">
        <v>133.09119999999999</v>
      </c>
      <c r="M188">
        <v>14.54</v>
      </c>
      <c r="N188">
        <v>10.006843147345423</v>
      </c>
      <c r="O188">
        <v>14.628540643481378</v>
      </c>
      <c r="P188">
        <f t="shared" si="2"/>
        <v>1409.91</v>
      </c>
      <c r="Q188">
        <v>1.4950154335460197</v>
      </c>
      <c r="R188">
        <v>14.628540643481378</v>
      </c>
      <c r="S188">
        <v>1.4638551169388563</v>
      </c>
      <c r="T188">
        <v>133.09119805245723</v>
      </c>
      <c r="U188">
        <v>10.006843147345423</v>
      </c>
      <c r="V188">
        <v>68.778467977716147</v>
      </c>
      <c r="W188">
        <v>-15.480138376455653</v>
      </c>
      <c r="X188">
        <v>25.391617090843607</v>
      </c>
      <c r="Y188">
        <v>-20.645093168088099</v>
      </c>
      <c r="Z188">
        <v>24.641406476659405</v>
      </c>
    </row>
    <row r="189" spans="1:26" x14ac:dyDescent="0.35">
      <c r="A189" s="14">
        <v>45114</v>
      </c>
      <c r="B189">
        <v>1368.0554</v>
      </c>
      <c r="C189">
        <v>519.13232000000005</v>
      </c>
      <c r="D189">
        <v>1890.84</v>
      </c>
      <c r="E189">
        <v>143.9307</v>
      </c>
      <c r="F189">
        <v>112.1529</v>
      </c>
      <c r="G189">
        <v>107.5127</v>
      </c>
      <c r="H189">
        <v>17.5871</v>
      </c>
      <c r="I189">
        <v>1329.8090999999999</v>
      </c>
      <c r="J189">
        <v>1329.8090999999999</v>
      </c>
      <c r="K189">
        <v>10.004</v>
      </c>
      <c r="L189">
        <v>133.0335</v>
      </c>
      <c r="M189">
        <v>14.2133</v>
      </c>
      <c r="N189">
        <v>10.003953960319754</v>
      </c>
      <c r="O189">
        <v>14.666081352981807</v>
      </c>
      <c r="P189">
        <f t="shared" si="2"/>
        <v>1409.91</v>
      </c>
      <c r="Q189">
        <v>1.4982062070652611</v>
      </c>
      <c r="R189">
        <v>14.666081352981807</v>
      </c>
      <c r="S189">
        <v>1.4671880263353403</v>
      </c>
      <c r="T189">
        <v>133.03349088564272</v>
      </c>
      <c r="U189">
        <v>10.003953960319754</v>
      </c>
      <c r="V189">
        <v>68.905956380587853</v>
      </c>
      <c r="W189">
        <v>-16.15677053507493</v>
      </c>
      <c r="X189">
        <v>24.94000534521544</v>
      </c>
      <c r="Y189">
        <v>-20.733072738541601</v>
      </c>
      <c r="Z189">
        <v>24.131726775795293</v>
      </c>
    </row>
    <row r="190" spans="1:26" x14ac:dyDescent="0.35">
      <c r="A190" s="14">
        <v>45121</v>
      </c>
      <c r="B190">
        <v>1368.0554</v>
      </c>
      <c r="C190">
        <v>519.13232000000005</v>
      </c>
      <c r="D190">
        <v>2004.08</v>
      </c>
      <c r="E190">
        <v>143.9307</v>
      </c>
      <c r="F190">
        <v>112.2663</v>
      </c>
      <c r="G190">
        <v>107.7843</v>
      </c>
      <c r="H190">
        <v>18.593399999999999</v>
      </c>
      <c r="I190">
        <v>1328.9979000000001</v>
      </c>
      <c r="J190">
        <v>1328.9979000000001</v>
      </c>
      <c r="K190">
        <v>10.0123</v>
      </c>
      <c r="L190">
        <v>133.0634</v>
      </c>
      <c r="M190">
        <v>15.0611</v>
      </c>
      <c r="N190">
        <v>10.012350637239829</v>
      </c>
      <c r="O190">
        <v>14.55967893347626</v>
      </c>
      <c r="P190">
        <f t="shared" si="2"/>
        <v>1409.91</v>
      </c>
      <c r="Q190">
        <v>1.488752417954357</v>
      </c>
      <c r="R190">
        <v>14.55967893347626</v>
      </c>
      <c r="S190">
        <v>1.4577661064759835</v>
      </c>
      <c r="T190">
        <v>133.06337377711921</v>
      </c>
      <c r="U190">
        <v>10.012350637239829</v>
      </c>
      <c r="V190">
        <v>68.859526410593475</v>
      </c>
      <c r="W190">
        <v>-17.173031271040969</v>
      </c>
      <c r="X190">
        <v>25.424022286382449</v>
      </c>
      <c r="Y190">
        <v>-21.828464409467163</v>
      </c>
      <c r="Z190">
        <v>24.492832872368378</v>
      </c>
    </row>
    <row r="191" spans="1:26" x14ac:dyDescent="0.35">
      <c r="A191" s="14">
        <v>45128</v>
      </c>
      <c r="B191">
        <v>1367.8987999999999</v>
      </c>
      <c r="C191">
        <v>519.13232000000005</v>
      </c>
      <c r="D191">
        <v>1932.42</v>
      </c>
      <c r="E191">
        <v>143.89699999999999</v>
      </c>
      <c r="F191">
        <v>109.9773</v>
      </c>
      <c r="G191">
        <v>105.3884</v>
      </c>
      <c r="H191">
        <v>18.336200000000002</v>
      </c>
      <c r="I191">
        <v>1328.8423</v>
      </c>
      <c r="J191">
        <v>1328.8423</v>
      </c>
      <c r="K191">
        <v>10.0067</v>
      </c>
      <c r="L191">
        <v>132.97329999999999</v>
      </c>
      <c r="M191">
        <v>14.532400000000001</v>
      </c>
      <c r="N191">
        <v>10.006713040338086</v>
      </c>
      <c r="O191">
        <v>14.808909250758843</v>
      </c>
      <c r="P191">
        <f t="shared" si="2"/>
        <v>1409.91</v>
      </c>
      <c r="Q191">
        <v>1.512993062205729</v>
      </c>
      <c r="R191">
        <v>14.808909250758843</v>
      </c>
      <c r="S191">
        <v>1.4818850531275183</v>
      </c>
      <c r="T191">
        <v>132.97333157059452</v>
      </c>
      <c r="U191">
        <v>10.006713040338086</v>
      </c>
      <c r="V191">
        <v>68.640462001389352</v>
      </c>
      <c r="W191">
        <v>-16.846186447799347</v>
      </c>
      <c r="X191">
        <v>25.512233388799945</v>
      </c>
      <c r="Y191">
        <v>-21.635084492376684</v>
      </c>
      <c r="Z191">
        <v>24.793736185750504</v>
      </c>
    </row>
    <row r="192" spans="1:26" x14ac:dyDescent="0.35">
      <c r="A192" s="14">
        <v>45135</v>
      </c>
      <c r="B192">
        <v>1367.8987999999999</v>
      </c>
      <c r="C192">
        <v>519.13232000000005</v>
      </c>
      <c r="D192">
        <v>1955.1</v>
      </c>
      <c r="E192">
        <v>143.89699999999999</v>
      </c>
      <c r="F192">
        <v>109.05329999999999</v>
      </c>
      <c r="G192">
        <v>104.7251</v>
      </c>
      <c r="H192">
        <v>18.668900000000001</v>
      </c>
      <c r="I192">
        <v>1328.8471999999999</v>
      </c>
      <c r="J192">
        <v>1328.8471999999999</v>
      </c>
      <c r="K192">
        <v>10.0067</v>
      </c>
      <c r="L192">
        <v>132.97329999999999</v>
      </c>
      <c r="M192">
        <v>14.7029</v>
      </c>
      <c r="N192">
        <v>10.006705080333765</v>
      </c>
      <c r="O192">
        <v>14.717161530701732</v>
      </c>
      <c r="P192">
        <f t="shared" si="2"/>
        <v>1409.91</v>
      </c>
      <c r="Q192">
        <v>1.5037656402950375</v>
      </c>
      <c r="R192">
        <v>14.717161530701732</v>
      </c>
      <c r="S192">
        <v>1.4727029505736571</v>
      </c>
      <c r="T192">
        <v>132.97333157059452</v>
      </c>
      <c r="U192">
        <v>10.006705080333765</v>
      </c>
      <c r="V192">
        <v>68.626017292211614</v>
      </c>
      <c r="W192">
        <v>-19.330326898444824</v>
      </c>
      <c r="X192">
        <v>26.619206782444543</v>
      </c>
      <c r="Y192">
        <v>-23.795239910873768</v>
      </c>
      <c r="Z192">
        <v>25.703916026738593</v>
      </c>
    </row>
    <row r="193" spans="1:26" x14ac:dyDescent="0.35">
      <c r="A193" s="14">
        <v>45142</v>
      </c>
      <c r="B193">
        <v>1367.8987999999999</v>
      </c>
      <c r="C193">
        <v>519.13232000000005</v>
      </c>
      <c r="D193">
        <v>1887.3</v>
      </c>
      <c r="E193">
        <v>143.89699999999999</v>
      </c>
      <c r="F193">
        <v>108.21769999999999</v>
      </c>
      <c r="G193">
        <v>103.9481</v>
      </c>
      <c r="H193">
        <v>18.156199999999998</v>
      </c>
      <c r="I193">
        <v>1328.9073000000001</v>
      </c>
      <c r="J193">
        <v>1328.9073000000001</v>
      </c>
      <c r="K193">
        <v>10.0069</v>
      </c>
      <c r="L193">
        <v>132.9821</v>
      </c>
      <c r="M193">
        <v>14.1921</v>
      </c>
      <c r="N193">
        <v>10.006668450606153</v>
      </c>
      <c r="O193">
        <v>14.32151828871776</v>
      </c>
      <c r="P193">
        <f t="shared" si="2"/>
        <v>1409.91</v>
      </c>
      <c r="Q193">
        <v>1.4639741052455215</v>
      </c>
      <c r="R193">
        <v>14.32151828871776</v>
      </c>
      <c r="S193">
        <v>1.4331068522449104</v>
      </c>
      <c r="T193">
        <v>132.97333157059452</v>
      </c>
      <c r="U193">
        <v>10.006668450606153</v>
      </c>
      <c r="V193">
        <v>68.344546375291728</v>
      </c>
      <c r="W193">
        <v>-19.770748512152078</v>
      </c>
      <c r="X193">
        <v>27.339926255388349</v>
      </c>
      <c r="Y193">
        <v>-24.154332484743581</v>
      </c>
      <c r="Z193">
        <v>25.895709099472572</v>
      </c>
    </row>
    <row r="194" spans="1:26" x14ac:dyDescent="0.35">
      <c r="A194" s="14">
        <v>45149</v>
      </c>
      <c r="B194">
        <v>1289.3615</v>
      </c>
      <c r="C194">
        <v>518.99549000000002</v>
      </c>
      <c r="D194">
        <v>1856.14</v>
      </c>
      <c r="E194">
        <v>129.41929999999999</v>
      </c>
      <c r="F194">
        <v>107.8587</v>
      </c>
      <c r="G194">
        <v>103.611</v>
      </c>
      <c r="H194">
        <v>17.9145</v>
      </c>
      <c r="I194">
        <v>1256.5563999999999</v>
      </c>
      <c r="J194">
        <v>1256.5563999999999</v>
      </c>
      <c r="K194">
        <v>9.2333999999999996</v>
      </c>
      <c r="L194">
        <v>116.0223</v>
      </c>
      <c r="M194">
        <v>15.998100000000001</v>
      </c>
      <c r="N194">
        <v>10.006348012130566</v>
      </c>
      <c r="O194">
        <v>14.201361325730891</v>
      </c>
      <c r="P194">
        <f t="shared" si="2"/>
        <v>1409.91</v>
      </c>
      <c r="Q194">
        <v>1.4516830159059142</v>
      </c>
      <c r="R194">
        <v>14.201361325730891</v>
      </c>
      <c r="S194">
        <v>1.421037636712752</v>
      </c>
      <c r="T194">
        <v>132.97809672501995</v>
      </c>
      <c r="U194">
        <v>10.006348012130566</v>
      </c>
      <c r="V194">
        <v>68.386039589548105</v>
      </c>
      <c r="W194">
        <v>-20.554452104783092</v>
      </c>
      <c r="X194">
        <v>27.195757786684631</v>
      </c>
      <c r="Y194">
        <v>-25.006283546667742</v>
      </c>
      <c r="Z194">
        <v>25.638493170037602</v>
      </c>
    </row>
    <row r="195" spans="1:26" x14ac:dyDescent="0.35">
      <c r="A195" s="14">
        <v>45156</v>
      </c>
      <c r="B195">
        <v>1288.4981</v>
      </c>
      <c r="C195">
        <v>518.92124000000001</v>
      </c>
      <c r="D195">
        <v>1820.95</v>
      </c>
      <c r="E195">
        <v>129.5685</v>
      </c>
      <c r="F195">
        <v>107.79689999999999</v>
      </c>
      <c r="G195">
        <v>103.6314</v>
      </c>
      <c r="H195">
        <v>17.571400000000001</v>
      </c>
      <c r="I195">
        <v>1254.3121000000001</v>
      </c>
      <c r="J195">
        <v>1254.3121000000001</v>
      </c>
      <c r="K195">
        <v>9.2943999999999996</v>
      </c>
      <c r="L195">
        <v>116.58069999999999</v>
      </c>
      <c r="M195">
        <v>15.6197</v>
      </c>
      <c r="N195">
        <v>9.2620777368141471</v>
      </c>
      <c r="O195">
        <v>15.767713358440639</v>
      </c>
      <c r="P195">
        <f t="shared" si="2"/>
        <v>1409.91</v>
      </c>
      <c r="Q195">
        <v>1.4791426163176336</v>
      </c>
      <c r="R195">
        <v>15.767713358440639</v>
      </c>
      <c r="S195">
        <v>1.4604178685768008</v>
      </c>
      <c r="T195">
        <v>116.31299721834706</v>
      </c>
      <c r="U195">
        <v>9.2620777368141471</v>
      </c>
      <c r="V195">
        <v>63.995314225190562</v>
      </c>
      <c r="W195">
        <v>-5.3680768811960267</v>
      </c>
      <c r="X195">
        <v>27.46043181369059</v>
      </c>
      <c r="Y195">
        <v>-13.122235974685756</v>
      </c>
      <c r="Z195">
        <v>25.694738129076427</v>
      </c>
    </row>
    <row r="196" spans="1:26" x14ac:dyDescent="0.35">
      <c r="A196" s="14">
        <v>45163</v>
      </c>
      <c r="B196">
        <v>1280.7861</v>
      </c>
      <c r="C196">
        <v>518.92124000000001</v>
      </c>
      <c r="D196">
        <v>1836.14</v>
      </c>
      <c r="E196">
        <v>129.18950000000001</v>
      </c>
      <c r="F196">
        <v>107.7679</v>
      </c>
      <c r="G196">
        <v>103.5378</v>
      </c>
      <c r="H196">
        <v>17.734000000000002</v>
      </c>
      <c r="I196">
        <v>1243.6952000000001</v>
      </c>
      <c r="J196">
        <v>1243.6952000000001</v>
      </c>
      <c r="K196">
        <v>9.4300999999999995</v>
      </c>
      <c r="L196">
        <v>117.28149999999999</v>
      </c>
      <c r="M196">
        <v>15.655799999999999</v>
      </c>
      <c r="N196">
        <v>9.4117935255623522</v>
      </c>
      <c r="O196">
        <v>15.751779797638465</v>
      </c>
      <c r="P196">
        <f t="shared" si="2"/>
        <v>1409.91</v>
      </c>
      <c r="Q196">
        <v>1.5082145893573318</v>
      </c>
      <c r="R196">
        <v>15.751779797638465</v>
      </c>
      <c r="S196">
        <v>1.4825249911549758</v>
      </c>
      <c r="T196">
        <v>117.0077301535359</v>
      </c>
      <c r="U196">
        <v>9.4117935255623522</v>
      </c>
      <c r="V196">
        <v>63.980023781701789</v>
      </c>
      <c r="W196">
        <v>-6.1294438196392438</v>
      </c>
      <c r="X196">
        <v>27.118605938205139</v>
      </c>
      <c r="Y196">
        <v>-12.814953829343276</v>
      </c>
      <c r="Z196">
        <v>24.958810663040438</v>
      </c>
    </row>
    <row r="197" spans="1:26" x14ac:dyDescent="0.35">
      <c r="A197" s="14">
        <v>45170</v>
      </c>
      <c r="B197">
        <v>1294.8065999999999</v>
      </c>
      <c r="C197">
        <v>518.92124000000001</v>
      </c>
      <c r="D197">
        <v>1848.88</v>
      </c>
      <c r="E197">
        <v>127.9802</v>
      </c>
      <c r="F197">
        <v>107.6275</v>
      </c>
      <c r="G197">
        <v>103.15730000000001</v>
      </c>
      <c r="H197">
        <v>17.922899999999998</v>
      </c>
      <c r="I197">
        <v>1242.2145</v>
      </c>
      <c r="J197">
        <v>1242.2145</v>
      </c>
      <c r="K197">
        <v>9.423</v>
      </c>
      <c r="L197">
        <v>117.0538</v>
      </c>
      <c r="M197">
        <v>15.7951</v>
      </c>
      <c r="N197">
        <v>9.4375840870817029</v>
      </c>
      <c r="O197">
        <v>15.873155521285689</v>
      </c>
      <c r="P197">
        <f t="shared" si="2"/>
        <v>1409.91</v>
      </c>
      <c r="Q197">
        <v>1.5452802756920414</v>
      </c>
      <c r="R197">
        <v>15.873155521285689</v>
      </c>
      <c r="S197">
        <v>1.4980423995945891</v>
      </c>
      <c r="T197">
        <v>117.23503858477109</v>
      </c>
      <c r="U197">
        <v>9.4375840870817029</v>
      </c>
      <c r="V197">
        <v>63.919668782367872</v>
      </c>
      <c r="W197">
        <v>-6.2288945921310619</v>
      </c>
      <c r="X197">
        <v>26.943167756858188</v>
      </c>
      <c r="Y197">
        <v>-12.871796241737229</v>
      </c>
      <c r="Z197">
        <v>25.74747486147719</v>
      </c>
    </row>
    <row r="198" spans="1:26" x14ac:dyDescent="0.35">
      <c r="A198" s="14">
        <v>45177</v>
      </c>
      <c r="B198">
        <v>1294.8065999999999</v>
      </c>
      <c r="C198">
        <v>518.92124000000001</v>
      </c>
      <c r="D198">
        <v>1819.01</v>
      </c>
      <c r="E198">
        <v>127.9802</v>
      </c>
      <c r="F198">
        <v>107.17400000000001</v>
      </c>
      <c r="G198">
        <v>102.8383</v>
      </c>
      <c r="H198">
        <v>17.688099999999999</v>
      </c>
      <c r="I198">
        <v>1242.2145</v>
      </c>
      <c r="J198">
        <v>1242.2145</v>
      </c>
      <c r="K198">
        <v>9.423</v>
      </c>
      <c r="L198">
        <v>117.0538</v>
      </c>
      <c r="M198">
        <v>15.54</v>
      </c>
      <c r="N198">
        <v>9.4229917703770329</v>
      </c>
      <c r="O198">
        <v>15.784198909575357</v>
      </c>
      <c r="P198">
        <f t="shared" si="2"/>
        <v>1409.91</v>
      </c>
      <c r="Q198">
        <v>1.5396050423103882</v>
      </c>
      <c r="R198">
        <v>15.784198909575357</v>
      </c>
      <c r="S198">
        <v>1.4873437642692273</v>
      </c>
      <c r="T198">
        <v>117.05377070984377</v>
      </c>
      <c r="U198">
        <v>9.4229917703770329</v>
      </c>
      <c r="V198">
        <v>63.800336125629229</v>
      </c>
      <c r="W198">
        <v>-6.49114717888291</v>
      </c>
      <c r="X198">
        <v>27.663423786963758</v>
      </c>
      <c r="Y198">
        <v>-12.457627229722481</v>
      </c>
      <c r="Z198">
        <v>25.868258833757707</v>
      </c>
    </row>
    <row r="199" spans="1:26" x14ac:dyDescent="0.35">
      <c r="A199" s="14">
        <v>45184</v>
      </c>
      <c r="B199">
        <v>1294.8065999999999</v>
      </c>
      <c r="C199">
        <v>524.30345999999997</v>
      </c>
      <c r="D199">
        <v>1875.56</v>
      </c>
      <c r="E199">
        <v>127.9802</v>
      </c>
      <c r="F199">
        <v>106.02970000000001</v>
      </c>
      <c r="G199">
        <v>101.67270000000001</v>
      </c>
      <c r="H199">
        <v>18.446999999999999</v>
      </c>
      <c r="I199">
        <v>1242.2145</v>
      </c>
      <c r="J199">
        <v>1242.2145</v>
      </c>
      <c r="K199">
        <v>9.423</v>
      </c>
      <c r="L199">
        <v>117.0538</v>
      </c>
      <c r="M199">
        <v>16.023099999999999</v>
      </c>
      <c r="N199">
        <v>9.4229917703770329</v>
      </c>
      <c r="O199">
        <v>15.625553870740752</v>
      </c>
      <c r="P199">
        <f t="shared" ref="P199:P262" si="3">$D$6</f>
        <v>1409.91</v>
      </c>
      <c r="Q199">
        <v>1.5246426358761243</v>
      </c>
      <c r="R199">
        <v>15.625553870740752</v>
      </c>
      <c r="S199">
        <v>1.4723946553157312</v>
      </c>
      <c r="T199">
        <v>117.05377070984377</v>
      </c>
      <c r="U199">
        <v>9.4229917703770329</v>
      </c>
      <c r="V199">
        <v>63.892822417995056</v>
      </c>
      <c r="W199">
        <v>-6.9142521395010146</v>
      </c>
      <c r="X199">
        <v>27.968403205004218</v>
      </c>
      <c r="Y199">
        <v>-12.870904550183234</v>
      </c>
      <c r="Z199">
        <v>26.20708270113273</v>
      </c>
    </row>
    <row r="200" spans="1:26" x14ac:dyDescent="0.35">
      <c r="A200" s="14">
        <v>45191</v>
      </c>
      <c r="B200">
        <v>1294.8065999999999</v>
      </c>
      <c r="C200">
        <v>524.30345999999997</v>
      </c>
      <c r="D200">
        <v>1785.13</v>
      </c>
      <c r="E200">
        <v>127.9802</v>
      </c>
      <c r="F200">
        <v>105.6114</v>
      </c>
      <c r="G200">
        <v>101.3526</v>
      </c>
      <c r="H200">
        <v>17.613099999999999</v>
      </c>
      <c r="I200">
        <v>1242.2145</v>
      </c>
      <c r="J200">
        <v>1242.2145</v>
      </c>
      <c r="K200">
        <v>9.423</v>
      </c>
      <c r="L200">
        <v>117.0538</v>
      </c>
      <c r="M200">
        <v>15.250500000000001</v>
      </c>
      <c r="N200">
        <v>9.4229917703770329</v>
      </c>
      <c r="O200">
        <v>15.525001791737884</v>
      </c>
      <c r="P200">
        <f t="shared" si="3"/>
        <v>1409.91</v>
      </c>
      <c r="Q200">
        <v>1.5303584554736276</v>
      </c>
      <c r="R200">
        <v>15.525001791737884</v>
      </c>
      <c r="S200">
        <v>1.4629196411863477</v>
      </c>
      <c r="T200">
        <v>117.05377070984377</v>
      </c>
      <c r="U200">
        <v>9.4229917703770329</v>
      </c>
      <c r="V200">
        <v>63.829069807692264</v>
      </c>
      <c r="W200">
        <v>-7.859971625206466</v>
      </c>
      <c r="X200">
        <v>29.109476348465332</v>
      </c>
      <c r="Y200">
        <v>-13.918147858092865</v>
      </c>
      <c r="Z200">
        <v>26.586679865176567</v>
      </c>
    </row>
    <row r="201" spans="1:26" x14ac:dyDescent="0.35">
      <c r="A201" s="14">
        <v>45198</v>
      </c>
      <c r="B201">
        <v>1294.8065999999999</v>
      </c>
      <c r="C201">
        <v>524.30345999999997</v>
      </c>
      <c r="D201">
        <v>1777.33</v>
      </c>
      <c r="E201">
        <v>127.9802</v>
      </c>
      <c r="F201">
        <v>105.2998</v>
      </c>
      <c r="G201">
        <v>101.0005</v>
      </c>
      <c r="H201">
        <v>17.597200000000001</v>
      </c>
      <c r="I201">
        <v>1242.2145</v>
      </c>
      <c r="J201">
        <v>1242.2145</v>
      </c>
      <c r="K201">
        <v>9.423</v>
      </c>
      <c r="L201">
        <v>117.0538</v>
      </c>
      <c r="M201">
        <v>15.1839</v>
      </c>
      <c r="N201">
        <v>9.4229917703770329</v>
      </c>
      <c r="O201">
        <v>15.155684342689961</v>
      </c>
      <c r="P201">
        <f t="shared" si="3"/>
        <v>1409.91</v>
      </c>
      <c r="Q201">
        <v>1.4952128443640151</v>
      </c>
      <c r="R201">
        <v>15.155684342689961</v>
      </c>
      <c r="S201">
        <v>1.4281188883559954</v>
      </c>
      <c r="T201">
        <v>117.05377070984377</v>
      </c>
      <c r="U201">
        <v>9.4229917703770329</v>
      </c>
      <c r="V201">
        <v>63.750699155363513</v>
      </c>
      <c r="W201">
        <v>-8.5917858499828021</v>
      </c>
      <c r="X201">
        <v>29.368704539231256</v>
      </c>
      <c r="Y201">
        <v>-14.502937072297264</v>
      </c>
      <c r="Z201">
        <v>27.144138836465928</v>
      </c>
    </row>
    <row r="202" spans="1:26" x14ac:dyDescent="0.35">
      <c r="A202" s="14">
        <v>45205</v>
      </c>
      <c r="B202">
        <v>1294.8065999999999</v>
      </c>
      <c r="C202">
        <v>524.30345999999997</v>
      </c>
      <c r="D202">
        <v>1806.74</v>
      </c>
      <c r="E202">
        <v>127.98050000000001</v>
      </c>
      <c r="F202">
        <v>105.6193</v>
      </c>
      <c r="G202">
        <v>101.47669999999999</v>
      </c>
      <c r="H202">
        <v>17.804500000000001</v>
      </c>
      <c r="I202">
        <v>1242.1423</v>
      </c>
      <c r="J202">
        <v>1242.1423</v>
      </c>
      <c r="K202">
        <v>9.4235000000000007</v>
      </c>
      <c r="L202">
        <v>117.0538</v>
      </c>
      <c r="M202">
        <v>15.4351</v>
      </c>
      <c r="N202">
        <v>9.4235398401992683</v>
      </c>
      <c r="O202">
        <v>15.053936232161142</v>
      </c>
      <c r="P202">
        <f t="shared" si="3"/>
        <v>1409.91</v>
      </c>
      <c r="Q202">
        <v>1.4856165216932731</v>
      </c>
      <c r="R202">
        <v>15.053936232161142</v>
      </c>
      <c r="S202">
        <v>1.418613678355898</v>
      </c>
      <c r="T202">
        <v>117.05377070984377</v>
      </c>
      <c r="U202">
        <v>9.4235398401992683</v>
      </c>
      <c r="V202">
        <v>63.776512690893355</v>
      </c>
      <c r="W202">
        <v>-8.7853355707518457</v>
      </c>
      <c r="X202">
        <v>29.767105429615974</v>
      </c>
      <c r="Y202">
        <v>-14.608666552643008</v>
      </c>
      <c r="Z202">
        <v>27.223844412741133</v>
      </c>
    </row>
    <row r="203" spans="1:26" x14ac:dyDescent="0.35">
      <c r="A203" s="14">
        <v>45212</v>
      </c>
      <c r="B203">
        <v>1294.8065999999999</v>
      </c>
      <c r="C203">
        <v>524.30345999999997</v>
      </c>
      <c r="D203">
        <v>1844.06</v>
      </c>
      <c r="E203">
        <v>127.98050000000001</v>
      </c>
      <c r="F203">
        <v>105.87439999999999</v>
      </c>
      <c r="G203">
        <v>101.79940000000001</v>
      </c>
      <c r="H203">
        <v>18.114599999999999</v>
      </c>
      <c r="I203">
        <v>1242.1423</v>
      </c>
      <c r="J203">
        <v>1242.1423</v>
      </c>
      <c r="K203">
        <v>9.4235000000000007</v>
      </c>
      <c r="L203">
        <v>117.0538</v>
      </c>
      <c r="M203">
        <v>15.754</v>
      </c>
      <c r="N203">
        <v>9.4235398401992683</v>
      </c>
      <c r="O203">
        <v>15.681254767520592</v>
      </c>
      <c r="P203">
        <f t="shared" si="3"/>
        <v>1409.91</v>
      </c>
      <c r="Q203">
        <v>1.5453179403281374</v>
      </c>
      <c r="R203">
        <v>15.681254767520592</v>
      </c>
      <c r="S203">
        <v>1.4777292904604502</v>
      </c>
      <c r="T203">
        <v>117.05377070984377</v>
      </c>
      <c r="U203">
        <v>9.4235398401992683</v>
      </c>
      <c r="V203">
        <v>63.757372665110147</v>
      </c>
      <c r="W203">
        <v>-7.9843177977884352</v>
      </c>
      <c r="X203">
        <v>28.74315511559713</v>
      </c>
      <c r="Y203">
        <v>-13.96481545593425</v>
      </c>
      <c r="Z203">
        <v>25.416918721890365</v>
      </c>
    </row>
    <row r="204" spans="1:26" x14ac:dyDescent="0.35">
      <c r="A204" s="14">
        <v>45219</v>
      </c>
      <c r="B204">
        <v>1294.8065999999999</v>
      </c>
      <c r="C204">
        <v>524.34375</v>
      </c>
      <c r="D204">
        <v>1807</v>
      </c>
      <c r="E204">
        <v>127.98050000000001</v>
      </c>
      <c r="F204">
        <v>106.7812</v>
      </c>
      <c r="G204">
        <v>102.9778</v>
      </c>
      <c r="H204">
        <v>17.547499999999999</v>
      </c>
      <c r="I204">
        <v>1242.1423</v>
      </c>
      <c r="J204">
        <v>1242.1423</v>
      </c>
      <c r="K204">
        <v>9.4235000000000007</v>
      </c>
      <c r="L204">
        <v>117.0538</v>
      </c>
      <c r="M204">
        <v>15.4373</v>
      </c>
      <c r="N204">
        <v>9.4235398401992683</v>
      </c>
      <c r="O204">
        <v>15.376352159227269</v>
      </c>
      <c r="P204">
        <f t="shared" si="3"/>
        <v>1409.91</v>
      </c>
      <c r="Q204">
        <v>1.5164130420308901</v>
      </c>
      <c r="R204">
        <v>15.376352159227269</v>
      </c>
      <c r="S204">
        <v>1.4489966716941221</v>
      </c>
      <c r="T204">
        <v>117.05377070984377</v>
      </c>
      <c r="U204">
        <v>9.4235398401992683</v>
      </c>
      <c r="V204">
        <v>63.658236196088325</v>
      </c>
      <c r="W204">
        <v>-8.0628636671114453</v>
      </c>
      <c r="X204">
        <v>27.944140238340708</v>
      </c>
      <c r="Y204">
        <v>-14.28659031715098</v>
      </c>
      <c r="Z204">
        <v>24.83721083664226</v>
      </c>
    </row>
    <row r="205" spans="1:26" x14ac:dyDescent="0.35">
      <c r="A205" s="14">
        <v>45226</v>
      </c>
      <c r="B205">
        <v>1294.8065999999999</v>
      </c>
      <c r="C205">
        <v>524.34375</v>
      </c>
      <c r="D205">
        <v>1756.72</v>
      </c>
      <c r="E205">
        <v>127.98050000000001</v>
      </c>
      <c r="F205">
        <v>107.25749999999999</v>
      </c>
      <c r="G205">
        <v>103.3831</v>
      </c>
      <c r="H205">
        <v>16.9923</v>
      </c>
      <c r="I205">
        <v>1242.1423</v>
      </c>
      <c r="J205">
        <v>1242.1423</v>
      </c>
      <c r="K205">
        <v>9.4235000000000007</v>
      </c>
      <c r="L205">
        <v>117.0538</v>
      </c>
      <c r="M205">
        <v>15.0078</v>
      </c>
      <c r="N205">
        <v>9.4235398401992683</v>
      </c>
      <c r="O205">
        <v>15.247095323601661</v>
      </c>
      <c r="P205">
        <f t="shared" si="3"/>
        <v>1409.91</v>
      </c>
      <c r="Q205">
        <v>1.5041108239512426</v>
      </c>
      <c r="R205">
        <v>15.247095323601661</v>
      </c>
      <c r="S205">
        <v>1.4368161022927621</v>
      </c>
      <c r="T205">
        <v>117.05377070984377</v>
      </c>
      <c r="U205">
        <v>9.4235398401992683</v>
      </c>
      <c r="V205">
        <v>63.74471783043419</v>
      </c>
      <c r="W205">
        <v>-6.1150830937146585</v>
      </c>
      <c r="X205">
        <v>26.266387140385664</v>
      </c>
      <c r="Y205">
        <v>-12.541860418071083</v>
      </c>
      <c r="Z205">
        <v>23.098210022647965</v>
      </c>
    </row>
    <row r="206" spans="1:26" x14ac:dyDescent="0.35">
      <c r="A206" s="14">
        <v>45233</v>
      </c>
      <c r="B206">
        <v>1294.8065999999999</v>
      </c>
      <c r="C206">
        <v>524.34375</v>
      </c>
      <c r="D206">
        <v>1815.02</v>
      </c>
      <c r="E206">
        <v>127.98050000000001</v>
      </c>
      <c r="F206">
        <v>107.43259999999999</v>
      </c>
      <c r="G206">
        <v>103.4676</v>
      </c>
      <c r="H206">
        <v>17.541899999999998</v>
      </c>
      <c r="I206">
        <v>1242.1423</v>
      </c>
      <c r="J206">
        <v>1242.1423</v>
      </c>
      <c r="K206">
        <v>9.4235000000000007</v>
      </c>
      <c r="L206">
        <v>117.0538</v>
      </c>
      <c r="M206">
        <v>15.5059</v>
      </c>
      <c r="N206">
        <v>9.4235398401992683</v>
      </c>
      <c r="O206">
        <v>14.911266757280266</v>
      </c>
      <c r="P206">
        <f t="shared" si="3"/>
        <v>1409.91</v>
      </c>
      <c r="Q206">
        <v>1.4721478237720669</v>
      </c>
      <c r="R206">
        <v>14.911266757280266</v>
      </c>
      <c r="S206">
        <v>1.4051691635506955</v>
      </c>
      <c r="T206">
        <v>117.05377070984377</v>
      </c>
      <c r="U206">
        <v>9.4235398401992683</v>
      </c>
      <c r="V206">
        <v>63.650945403209931</v>
      </c>
      <c r="W206">
        <v>-6.7649310333243626</v>
      </c>
      <c r="X206">
        <v>25.150773557555567</v>
      </c>
      <c r="Y206">
        <v>-13.041199976347253</v>
      </c>
      <c r="Z206">
        <v>23.15435219139659</v>
      </c>
    </row>
    <row r="207" spans="1:26" x14ac:dyDescent="0.35">
      <c r="A207" s="14">
        <v>45240</v>
      </c>
      <c r="B207">
        <v>1165.5951</v>
      </c>
      <c r="C207">
        <v>524.34375</v>
      </c>
      <c r="D207">
        <v>1830.53</v>
      </c>
      <c r="E207">
        <v>111.9289</v>
      </c>
      <c r="F207">
        <v>107.5823</v>
      </c>
      <c r="G207">
        <v>103.5133</v>
      </c>
      <c r="H207">
        <v>17.684000000000001</v>
      </c>
      <c r="I207">
        <v>1124.3521000000001</v>
      </c>
      <c r="J207">
        <v>1124.3521000000001</v>
      </c>
      <c r="K207">
        <v>9.2388999999999992</v>
      </c>
      <c r="L207">
        <v>103.8781</v>
      </c>
      <c r="M207">
        <v>17.6219</v>
      </c>
      <c r="N207">
        <v>9.4235398401992683</v>
      </c>
      <c r="O207">
        <v>15.713633049544455</v>
      </c>
      <c r="P207">
        <f t="shared" si="3"/>
        <v>1409.91</v>
      </c>
      <c r="Q207">
        <v>1.5485142693795002</v>
      </c>
      <c r="R207">
        <v>15.713633049544455</v>
      </c>
      <c r="S207">
        <v>1.4807804707665411</v>
      </c>
      <c r="T207">
        <v>117.05377070984377</v>
      </c>
      <c r="U207">
        <v>9.4235398401992683</v>
      </c>
      <c r="V207">
        <v>63.65228923762615</v>
      </c>
      <c r="W207">
        <v>-6.2898592425784106</v>
      </c>
      <c r="X207">
        <v>25.058654305354153</v>
      </c>
      <c r="Y207">
        <v>-12.449111707323942</v>
      </c>
      <c r="Z207">
        <v>22.693715885169443</v>
      </c>
    </row>
    <row r="208" spans="1:26" x14ac:dyDescent="0.35">
      <c r="A208" s="14">
        <v>45247</v>
      </c>
      <c r="B208">
        <v>1163.3664000000001</v>
      </c>
      <c r="C208">
        <v>524.34375</v>
      </c>
      <c r="D208">
        <v>1925.28</v>
      </c>
      <c r="E208">
        <v>114.9588</v>
      </c>
      <c r="F208">
        <v>109.8022</v>
      </c>
      <c r="G208">
        <v>105.6242</v>
      </c>
      <c r="H208">
        <v>18.227599999999999</v>
      </c>
      <c r="I208">
        <v>1122.0413000000001</v>
      </c>
      <c r="J208">
        <v>1122.0413000000001</v>
      </c>
      <c r="K208">
        <v>9.2566000000000006</v>
      </c>
      <c r="L208">
        <v>103.8629</v>
      </c>
      <c r="M208">
        <v>18.5367</v>
      </c>
      <c r="N208">
        <v>9.2924781989645702</v>
      </c>
      <c r="O208">
        <v>18.31742726267089</v>
      </c>
      <c r="P208">
        <f t="shared" si="3"/>
        <v>1409.91</v>
      </c>
      <c r="Q208">
        <v>1.7772628374057711</v>
      </c>
      <c r="R208">
        <v>18.31742726267089</v>
      </c>
      <c r="S208">
        <v>1.7021429349948849</v>
      </c>
      <c r="T208">
        <v>104.28920899241257</v>
      </c>
      <c r="U208">
        <v>9.2924781989645702</v>
      </c>
      <c r="V208">
        <v>59.514723297118941</v>
      </c>
      <c r="W208">
        <v>10.652232082795743</v>
      </c>
      <c r="X208">
        <v>24.369695356406861</v>
      </c>
      <c r="Y208">
        <v>2.6288062200043107</v>
      </c>
      <c r="Z208">
        <v>22.952146792235851</v>
      </c>
    </row>
    <row r="209" spans="1:26" x14ac:dyDescent="0.35">
      <c r="A209" s="14">
        <v>45254</v>
      </c>
      <c r="B209">
        <v>1167.1189999999999</v>
      </c>
      <c r="C209">
        <v>524.34375</v>
      </c>
      <c r="D209">
        <v>1937.15</v>
      </c>
      <c r="E209">
        <v>112.8122</v>
      </c>
      <c r="F209">
        <v>110.5859</v>
      </c>
      <c r="G209">
        <v>106.8753</v>
      </c>
      <c r="H209">
        <v>18.125299999999999</v>
      </c>
      <c r="I209">
        <v>1111.1748</v>
      </c>
      <c r="J209">
        <v>1111.1748</v>
      </c>
      <c r="K209">
        <v>9.4047000000000001</v>
      </c>
      <c r="L209">
        <v>104.503</v>
      </c>
      <c r="M209">
        <v>18.536799999999999</v>
      </c>
      <c r="N209">
        <v>9.2709003857605179</v>
      </c>
      <c r="O209">
        <v>18.718029129228547</v>
      </c>
      <c r="P209">
        <f t="shared" si="3"/>
        <v>1409.91</v>
      </c>
      <c r="Q209">
        <v>1.8112115250233702</v>
      </c>
      <c r="R209">
        <v>18.718029129228547</v>
      </c>
      <c r="S209">
        <v>1.7353298347484158</v>
      </c>
      <c r="T209">
        <v>103.90730704457235</v>
      </c>
      <c r="U209">
        <v>9.2709003857605179</v>
      </c>
      <c r="V209">
        <v>59.683218476926271</v>
      </c>
      <c r="W209">
        <v>12.734420347117894</v>
      </c>
      <c r="X209">
        <v>22.80884720790878</v>
      </c>
      <c r="Y209">
        <v>3.0243589115085991</v>
      </c>
      <c r="Z209">
        <v>21.955678608191512</v>
      </c>
    </row>
    <row r="210" spans="1:26" x14ac:dyDescent="0.35">
      <c r="A210" s="14">
        <v>45261</v>
      </c>
      <c r="B210">
        <v>1170.7407000000001</v>
      </c>
      <c r="C210">
        <v>524.34375</v>
      </c>
      <c r="D210">
        <v>1959.07</v>
      </c>
      <c r="E210">
        <v>112.2201</v>
      </c>
      <c r="F210">
        <v>111.3997</v>
      </c>
      <c r="G210">
        <v>107.4136</v>
      </c>
      <c r="H210">
        <v>18.238600000000002</v>
      </c>
      <c r="I210">
        <v>1111.5625</v>
      </c>
      <c r="J210">
        <v>1111.5625</v>
      </c>
      <c r="K210">
        <v>9.2781000000000002</v>
      </c>
      <c r="L210">
        <v>103.1314</v>
      </c>
      <c r="M210">
        <v>18.995899999999999</v>
      </c>
      <c r="N210">
        <v>9.2724316038102188</v>
      </c>
      <c r="O210">
        <v>19.099224363556669</v>
      </c>
      <c r="P210">
        <f t="shared" si="3"/>
        <v>1409.91</v>
      </c>
      <c r="Q210">
        <v>1.8640357371575693</v>
      </c>
      <c r="R210">
        <v>19.099224363556669</v>
      </c>
      <c r="S210">
        <v>1.7709625159690496</v>
      </c>
      <c r="T210">
        <v>103.13141321898141</v>
      </c>
      <c r="U210">
        <v>9.2724316038102188</v>
      </c>
      <c r="V210">
        <v>59.799075834459153</v>
      </c>
      <c r="W210">
        <v>14.163733005352151</v>
      </c>
      <c r="X210">
        <v>23.452472292174487</v>
      </c>
      <c r="Y210">
        <v>6.0250651891074698</v>
      </c>
      <c r="Z210">
        <v>22.336113401121111</v>
      </c>
    </row>
    <row r="211" spans="1:26" x14ac:dyDescent="0.35">
      <c r="A211" s="14">
        <v>45268</v>
      </c>
      <c r="B211">
        <v>1170.7407000000001</v>
      </c>
      <c r="C211">
        <v>524.46069</v>
      </c>
      <c r="D211">
        <v>1952.39</v>
      </c>
      <c r="E211">
        <v>112.2201</v>
      </c>
      <c r="F211">
        <v>111.56480000000001</v>
      </c>
      <c r="G211">
        <v>107.5847</v>
      </c>
      <c r="H211">
        <v>18.147500000000001</v>
      </c>
      <c r="I211">
        <v>1111.4722999999999</v>
      </c>
      <c r="J211">
        <v>1111.4722999999999</v>
      </c>
      <c r="K211">
        <v>9.2788000000000004</v>
      </c>
      <c r="L211">
        <v>103.1314</v>
      </c>
      <c r="M211">
        <v>18.931100000000001</v>
      </c>
      <c r="N211">
        <v>9.278231510188224</v>
      </c>
      <c r="O211">
        <v>18.845955265570598</v>
      </c>
      <c r="P211">
        <f t="shared" si="3"/>
        <v>1409.91</v>
      </c>
      <c r="Q211">
        <v>1.8417009926467758</v>
      </c>
      <c r="R211">
        <v>18.845955265570598</v>
      </c>
      <c r="S211">
        <v>1.7485713598461481</v>
      </c>
      <c r="T211">
        <v>103.13141321898141</v>
      </c>
      <c r="U211">
        <v>9.278231510188224</v>
      </c>
      <c r="V211">
        <v>59.879790649592593</v>
      </c>
      <c r="W211">
        <v>14.383276332310798</v>
      </c>
      <c r="X211">
        <v>23.551551029494714</v>
      </c>
      <c r="Y211">
        <v>6.0713482883321452</v>
      </c>
      <c r="Z211">
        <v>22.205246316785097</v>
      </c>
    </row>
    <row r="212" spans="1:26" x14ac:dyDescent="0.35">
      <c r="A212" s="14">
        <v>45275</v>
      </c>
      <c r="B212">
        <v>1170.7442000000001</v>
      </c>
      <c r="C212">
        <v>525.09779000000003</v>
      </c>
      <c r="D212">
        <v>2002.09</v>
      </c>
      <c r="E212">
        <v>112.2201</v>
      </c>
      <c r="F212">
        <v>112.5321</v>
      </c>
      <c r="G212">
        <v>107.7593</v>
      </c>
      <c r="H212">
        <v>18.5793</v>
      </c>
      <c r="I212">
        <v>1111.8209999999999</v>
      </c>
      <c r="J212">
        <v>1111.8209999999999</v>
      </c>
      <c r="K212">
        <v>9.2759</v>
      </c>
      <c r="L212">
        <v>103.1314</v>
      </c>
      <c r="M212">
        <v>19.413</v>
      </c>
      <c r="N212">
        <v>9.2759029473482908</v>
      </c>
      <c r="O212">
        <v>18.980342103351248</v>
      </c>
      <c r="P212">
        <f t="shared" si="3"/>
        <v>1409.91</v>
      </c>
      <c r="Q212">
        <v>1.8540980047827571</v>
      </c>
      <c r="R212">
        <v>18.980342103351248</v>
      </c>
      <c r="S212">
        <v>1.7605981125815469</v>
      </c>
      <c r="T212">
        <v>103.13143932502571</v>
      </c>
      <c r="U212">
        <v>9.2759029473482908</v>
      </c>
      <c r="V212">
        <v>59.880637906982912</v>
      </c>
      <c r="W212">
        <v>14.754428441938757</v>
      </c>
      <c r="X212">
        <v>23.038654609620707</v>
      </c>
      <c r="Y212">
        <v>6.1207024501741234</v>
      </c>
      <c r="Z212">
        <v>21.859033592192102</v>
      </c>
    </row>
    <row r="213" spans="1:26" x14ac:dyDescent="0.35">
      <c r="A213" s="14">
        <v>45282</v>
      </c>
      <c r="B213">
        <v>1170.7442000000001</v>
      </c>
      <c r="C213">
        <v>525.09779000000003</v>
      </c>
      <c r="D213">
        <v>2002.33</v>
      </c>
      <c r="E213">
        <v>112.2201</v>
      </c>
      <c r="F213">
        <v>112.7542</v>
      </c>
      <c r="G213">
        <v>107.8145</v>
      </c>
      <c r="H213">
        <v>18.571999999999999</v>
      </c>
      <c r="I213">
        <v>1111.6675</v>
      </c>
      <c r="J213">
        <v>1111.6675</v>
      </c>
      <c r="K213">
        <v>9.2772000000000006</v>
      </c>
      <c r="L213">
        <v>103.1314</v>
      </c>
      <c r="M213">
        <v>19.415299999999998</v>
      </c>
      <c r="N213">
        <v>9.2771773011357084</v>
      </c>
      <c r="O213">
        <v>19.36286367250797</v>
      </c>
      <c r="P213">
        <f t="shared" si="3"/>
        <v>1409.91</v>
      </c>
      <c r="Q213">
        <v>1.8920333377926075</v>
      </c>
      <c r="R213">
        <v>19.36286367250797</v>
      </c>
      <c r="S213">
        <v>1.7963271934757614</v>
      </c>
      <c r="T213">
        <v>103.13143932502571</v>
      </c>
      <c r="U213">
        <v>9.2771773011357084</v>
      </c>
      <c r="V213">
        <v>59.777636417128988</v>
      </c>
      <c r="W213">
        <v>14.791123906727499</v>
      </c>
      <c r="X213">
        <v>23.643437015775763</v>
      </c>
      <c r="Y213">
        <v>6.6549324445178115</v>
      </c>
      <c r="Z213">
        <v>22.017599196763104</v>
      </c>
    </row>
    <row r="214" spans="1:26" x14ac:dyDescent="0.35">
      <c r="A214" s="14">
        <v>45289</v>
      </c>
      <c r="B214">
        <v>1170.7442000000001</v>
      </c>
      <c r="C214">
        <v>525.09779000000003</v>
      </c>
      <c r="D214">
        <v>2083.98</v>
      </c>
      <c r="E214">
        <v>112.2201</v>
      </c>
      <c r="F214">
        <v>112.9511</v>
      </c>
      <c r="G214">
        <v>107.82640000000001</v>
      </c>
      <c r="H214">
        <v>19.327200000000001</v>
      </c>
      <c r="I214">
        <v>1111.6675</v>
      </c>
      <c r="J214">
        <v>1111.6675</v>
      </c>
      <c r="K214">
        <v>9.2772000000000006</v>
      </c>
      <c r="L214">
        <v>103.1314</v>
      </c>
      <c r="M214">
        <v>20.207000000000001</v>
      </c>
      <c r="N214">
        <v>9.2771839334246362</v>
      </c>
      <c r="O214">
        <v>19.982364383621348</v>
      </c>
      <c r="P214">
        <f t="shared" si="3"/>
        <v>1409.91</v>
      </c>
      <c r="Q214">
        <v>1.9495939821825898</v>
      </c>
      <c r="R214">
        <v>19.982364383621348</v>
      </c>
      <c r="S214">
        <v>1.8538006981156865</v>
      </c>
      <c r="T214">
        <v>103.13143932502571</v>
      </c>
      <c r="U214">
        <v>9.2771839334246362</v>
      </c>
      <c r="V214">
        <v>59.750574119505416</v>
      </c>
      <c r="W214">
        <v>15.199444738478888</v>
      </c>
      <c r="X214">
        <v>23.768745505324262</v>
      </c>
      <c r="Y214">
        <v>7.1997334973225673</v>
      </c>
      <c r="Z214">
        <v>21.64289252869515</v>
      </c>
    </row>
    <row r="215" spans="1:26" x14ac:dyDescent="0.35">
      <c r="A215" s="14">
        <v>45296</v>
      </c>
      <c r="B215">
        <v>1170.7357</v>
      </c>
      <c r="C215">
        <v>524.92064000000005</v>
      </c>
      <c r="D215">
        <v>1999.85</v>
      </c>
      <c r="E215">
        <v>112.2188</v>
      </c>
      <c r="F215">
        <v>114.2676</v>
      </c>
      <c r="G215">
        <v>109.2993</v>
      </c>
      <c r="H215">
        <v>18.297000000000001</v>
      </c>
      <c r="I215">
        <v>1111.5959</v>
      </c>
      <c r="J215">
        <v>1111.5959</v>
      </c>
      <c r="K215">
        <v>9.2776999999999994</v>
      </c>
      <c r="L215">
        <v>103.1309</v>
      </c>
      <c r="M215">
        <v>19.391400000000001</v>
      </c>
      <c r="N215">
        <v>9.2775711737297559</v>
      </c>
      <c r="O215">
        <v>19.456652660852718</v>
      </c>
      <c r="P215">
        <f t="shared" si="3"/>
        <v>1409.91</v>
      </c>
      <c r="Q215">
        <v>1.9008296993812726</v>
      </c>
      <c r="R215">
        <v>19.456652660852718</v>
      </c>
      <c r="S215">
        <v>1.8051047986359952</v>
      </c>
      <c r="T215">
        <v>103.12976414680259</v>
      </c>
      <c r="U215">
        <v>9.2775711737297559</v>
      </c>
      <c r="V215">
        <v>59.757796777526565</v>
      </c>
      <c r="W215">
        <v>15.595825685818197</v>
      </c>
      <c r="X215">
        <v>24.26797061264384</v>
      </c>
      <c r="Y215">
        <v>8.2342645471787126</v>
      </c>
      <c r="Z215">
        <v>21.635906384888802</v>
      </c>
    </row>
    <row r="216" spans="1:26" x14ac:dyDescent="0.35">
      <c r="A216" s="14">
        <v>45303</v>
      </c>
      <c r="B216">
        <v>1170.7357</v>
      </c>
      <c r="C216">
        <v>524.92064000000005</v>
      </c>
      <c r="D216">
        <v>1998.79</v>
      </c>
      <c r="E216">
        <v>112.2188</v>
      </c>
      <c r="F216">
        <v>114.70059999999999</v>
      </c>
      <c r="G216">
        <v>118.0074</v>
      </c>
      <c r="H216">
        <v>16.937799999999999</v>
      </c>
      <c r="I216">
        <v>1110.6711</v>
      </c>
      <c r="J216">
        <v>1110.6711</v>
      </c>
      <c r="K216">
        <v>9.2736999999999998</v>
      </c>
      <c r="L216">
        <v>103.0001</v>
      </c>
      <c r="M216">
        <v>19.4057</v>
      </c>
      <c r="N216">
        <v>9.2736728820594649</v>
      </c>
      <c r="O216">
        <v>19.352803804021221</v>
      </c>
      <c r="P216">
        <f t="shared" si="3"/>
        <v>1409.91</v>
      </c>
      <c r="Q216">
        <v>1.8898964781035854</v>
      </c>
      <c r="R216">
        <v>19.352803804021221</v>
      </c>
      <c r="S216">
        <v>1.7947157182916889</v>
      </c>
      <c r="T216">
        <v>103.00006242949736</v>
      </c>
      <c r="U216">
        <v>9.2736728820594649</v>
      </c>
      <c r="V216">
        <v>60.064786985549979</v>
      </c>
      <c r="W216">
        <v>14.004175059828832</v>
      </c>
      <c r="X216">
        <v>26.40184026817894</v>
      </c>
      <c r="Y216">
        <v>7.2711167227022528</v>
      </c>
      <c r="Z216">
        <v>22.287115008071833</v>
      </c>
    </row>
    <row r="217" spans="1:26" x14ac:dyDescent="0.35">
      <c r="A217" s="14">
        <v>45310</v>
      </c>
      <c r="B217">
        <v>1170.6415999999999</v>
      </c>
      <c r="C217">
        <v>524.92064000000005</v>
      </c>
      <c r="D217">
        <v>2027.89</v>
      </c>
      <c r="E217">
        <v>112.2188</v>
      </c>
      <c r="F217">
        <v>115.8593</v>
      </c>
      <c r="G217">
        <v>118.78440000000001</v>
      </c>
      <c r="H217">
        <v>17.071999999999999</v>
      </c>
      <c r="I217">
        <v>1110.577</v>
      </c>
      <c r="J217">
        <v>1110.577</v>
      </c>
      <c r="K217">
        <v>9.2655999999999992</v>
      </c>
      <c r="L217">
        <v>102.9012</v>
      </c>
      <c r="M217">
        <v>19.7072</v>
      </c>
      <c r="N217">
        <v>9.2736777659058607</v>
      </c>
      <c r="O217">
        <v>18.724454670307829</v>
      </c>
      <c r="P217">
        <f t="shared" si="3"/>
        <v>1409.91</v>
      </c>
      <c r="Q217">
        <v>1.8315578057756885</v>
      </c>
      <c r="R217">
        <v>18.724454670307829</v>
      </c>
      <c r="S217">
        <v>1.7364455895474589</v>
      </c>
      <c r="T217">
        <v>103.00006242949736</v>
      </c>
      <c r="U217">
        <v>9.2736777659058607</v>
      </c>
      <c r="V217">
        <v>59.913843948021572</v>
      </c>
      <c r="W217">
        <v>12.91837437301289</v>
      </c>
      <c r="X217">
        <v>25.591135312963697</v>
      </c>
      <c r="Y217">
        <v>5.8036454892048255</v>
      </c>
      <c r="Z217">
        <v>22.335740728956377</v>
      </c>
    </row>
    <row r="218" spans="1:26" x14ac:dyDescent="0.35">
      <c r="A218" s="14">
        <v>45317</v>
      </c>
      <c r="B218">
        <v>1170.6415999999999</v>
      </c>
      <c r="C218">
        <v>524.92064000000005</v>
      </c>
      <c r="D218">
        <v>2076.2199999999998</v>
      </c>
      <c r="E218">
        <v>112.2188</v>
      </c>
      <c r="F218">
        <v>115.8972</v>
      </c>
      <c r="G218">
        <v>118.67319999999999</v>
      </c>
      <c r="H218">
        <v>17.4953</v>
      </c>
      <c r="I218">
        <v>1110.5246999999999</v>
      </c>
      <c r="J218">
        <v>1110.5246999999999</v>
      </c>
      <c r="K218">
        <v>9.266</v>
      </c>
      <c r="L218">
        <v>102.9012</v>
      </c>
      <c r="M218">
        <v>20.1768</v>
      </c>
      <c r="N218">
        <v>9.2655606115615559</v>
      </c>
      <c r="O218">
        <v>19.891121064623679</v>
      </c>
      <c r="P218">
        <f t="shared" si="3"/>
        <v>1409.91</v>
      </c>
      <c r="Q218">
        <v>1.9382694390479149</v>
      </c>
      <c r="R218">
        <v>19.891121064623679</v>
      </c>
      <c r="S218">
        <v>1.8430238785617954</v>
      </c>
      <c r="T218">
        <v>102.901188593149</v>
      </c>
      <c r="U218">
        <v>9.2655606115615559</v>
      </c>
      <c r="V218">
        <v>59.940444311888449</v>
      </c>
      <c r="W218">
        <v>14.701442639236033</v>
      </c>
      <c r="X218">
        <v>24.01788700258782</v>
      </c>
      <c r="Y218">
        <v>7.7652748194420669</v>
      </c>
      <c r="Z218">
        <v>20.576494666257496</v>
      </c>
    </row>
    <row r="219" spans="1:26" x14ac:dyDescent="0.35">
      <c r="A219" s="14">
        <v>45324</v>
      </c>
      <c r="B219">
        <v>1170.6415999999999</v>
      </c>
      <c r="C219">
        <v>524.92064000000005</v>
      </c>
      <c r="D219">
        <v>2075.29</v>
      </c>
      <c r="E219">
        <v>112.2188</v>
      </c>
      <c r="F219">
        <v>116.4569</v>
      </c>
      <c r="G219">
        <v>119.1808</v>
      </c>
      <c r="H219">
        <v>17.413</v>
      </c>
      <c r="I219">
        <v>1110.5123000000001</v>
      </c>
      <c r="J219">
        <v>1110.5123000000001</v>
      </c>
      <c r="K219">
        <v>9.2654999999999994</v>
      </c>
      <c r="L219">
        <v>102.8946</v>
      </c>
      <c r="M219">
        <v>20.1691</v>
      </c>
      <c r="N219">
        <v>9.2655104897078164</v>
      </c>
      <c r="O219">
        <v>19.951867105480925</v>
      </c>
      <c r="P219">
        <f t="shared" si="3"/>
        <v>1409.91</v>
      </c>
      <c r="Q219">
        <v>1.9438999422809793</v>
      </c>
      <c r="R219">
        <v>19.951867105480925</v>
      </c>
      <c r="S219">
        <v>1.8486423395508982</v>
      </c>
      <c r="T219">
        <v>102.89463082059335</v>
      </c>
      <c r="U219">
        <v>9.2655104897078164</v>
      </c>
      <c r="V219">
        <v>59.722093665232066</v>
      </c>
      <c r="W219">
        <v>15.327667002129099</v>
      </c>
      <c r="X219">
        <v>24.314469853983312</v>
      </c>
      <c r="Y219">
        <v>8.2647910433634664</v>
      </c>
      <c r="Z219">
        <v>21.848827815435516</v>
      </c>
    </row>
    <row r="220" spans="1:26" x14ac:dyDescent="0.35">
      <c r="A220" s="14">
        <v>45331</v>
      </c>
      <c r="B220">
        <v>1170.6415999999999</v>
      </c>
      <c r="C220">
        <v>524.92064000000005</v>
      </c>
      <c r="D220">
        <v>2078.84</v>
      </c>
      <c r="E220">
        <v>112.2188</v>
      </c>
      <c r="F220">
        <v>116.4085</v>
      </c>
      <c r="G220">
        <v>119.157</v>
      </c>
      <c r="H220">
        <v>17.446200000000001</v>
      </c>
      <c r="I220">
        <v>1110.5123000000001</v>
      </c>
      <c r="J220">
        <v>1110.5123000000001</v>
      </c>
      <c r="K220">
        <v>9.2654999999999994</v>
      </c>
      <c r="L220">
        <v>102.8946</v>
      </c>
      <c r="M220">
        <v>20.203600000000002</v>
      </c>
      <c r="N220">
        <v>9.2655104897078164</v>
      </c>
      <c r="O220">
        <v>20.203580919831055</v>
      </c>
      <c r="P220">
        <f t="shared" si="3"/>
        <v>1409.91</v>
      </c>
      <c r="Q220">
        <v>1.967249966282578</v>
      </c>
      <c r="R220">
        <v>20.203580919831055</v>
      </c>
      <c r="S220">
        <v>1.8719649094235535</v>
      </c>
      <c r="T220">
        <v>102.89463082059335</v>
      </c>
      <c r="U220">
        <v>9.2655104897078164</v>
      </c>
      <c r="V220">
        <v>59.723706877797675</v>
      </c>
      <c r="W220">
        <v>15.115592401111508</v>
      </c>
      <c r="X220">
        <v>24.064625797559096</v>
      </c>
      <c r="Y220">
        <v>8.0899857258197088</v>
      </c>
      <c r="Z220">
        <v>21.521454214381627</v>
      </c>
    </row>
    <row r="221" spans="1:26" x14ac:dyDescent="0.35">
      <c r="A221" s="14">
        <v>45338</v>
      </c>
      <c r="B221">
        <v>1170.6415999999999</v>
      </c>
      <c r="C221">
        <v>524.92064000000005</v>
      </c>
      <c r="D221">
        <v>2145.1</v>
      </c>
      <c r="E221">
        <v>112.2188</v>
      </c>
      <c r="F221">
        <v>116.4149</v>
      </c>
      <c r="G221">
        <v>119.15179999999999</v>
      </c>
      <c r="H221">
        <v>18.0031</v>
      </c>
      <c r="I221">
        <v>1110.5123000000001</v>
      </c>
      <c r="J221">
        <v>1110.5123000000001</v>
      </c>
      <c r="K221">
        <v>9.2654999999999994</v>
      </c>
      <c r="L221">
        <v>102.8946</v>
      </c>
      <c r="M221">
        <v>20.8475</v>
      </c>
      <c r="N221">
        <v>9.2655104897078164</v>
      </c>
      <c r="O221">
        <v>20.203580919831055</v>
      </c>
      <c r="P221">
        <f t="shared" si="3"/>
        <v>1409.91</v>
      </c>
      <c r="Q221">
        <v>1.967249966282578</v>
      </c>
      <c r="R221">
        <v>20.203580919831055</v>
      </c>
      <c r="S221">
        <v>1.8719649094235535</v>
      </c>
      <c r="T221">
        <v>102.89463082059335</v>
      </c>
      <c r="U221">
        <v>9.2655104897078164</v>
      </c>
      <c r="V221">
        <v>59.737952509397751</v>
      </c>
      <c r="W221">
        <v>15.160053726384159</v>
      </c>
      <c r="X221">
        <v>23.731980315715944</v>
      </c>
      <c r="Y221">
        <v>8.0319344266399746</v>
      </c>
      <c r="Z221">
        <v>21.325124245589631</v>
      </c>
    </row>
    <row r="222" spans="1:26" x14ac:dyDescent="0.35">
      <c r="A222" s="14">
        <v>45345</v>
      </c>
      <c r="B222">
        <v>1193.0951</v>
      </c>
      <c r="C222">
        <v>524.92064000000005</v>
      </c>
      <c r="D222">
        <v>2166.2199999999998</v>
      </c>
      <c r="E222">
        <v>116.25149999999999</v>
      </c>
      <c r="F222">
        <v>126.6808</v>
      </c>
      <c r="G222">
        <v>125.5668</v>
      </c>
      <c r="H222">
        <v>17.2515</v>
      </c>
      <c r="I222">
        <v>1172.3896</v>
      </c>
      <c r="J222">
        <v>1172.3896</v>
      </c>
      <c r="K222">
        <v>9.3247999999999998</v>
      </c>
      <c r="L222">
        <v>109.3228</v>
      </c>
      <c r="M222">
        <v>19.814900000000002</v>
      </c>
      <c r="N222">
        <v>9.2652697177532559</v>
      </c>
      <c r="O222">
        <v>20.764348761066671</v>
      </c>
      <c r="P222">
        <f t="shared" si="3"/>
        <v>1409.91</v>
      </c>
      <c r="Q222">
        <v>2.0192166593436931</v>
      </c>
      <c r="R222">
        <v>20.764348761066671</v>
      </c>
      <c r="S222">
        <v>1.9238729178477834</v>
      </c>
      <c r="T222">
        <v>102.89463082059335</v>
      </c>
      <c r="U222">
        <v>9.2652697177532559</v>
      </c>
      <c r="V222">
        <v>59.551988255605679</v>
      </c>
      <c r="W222">
        <v>15.250643879116808</v>
      </c>
      <c r="X222">
        <v>23.435190992404024</v>
      </c>
      <c r="Y222">
        <v>8.1392588540656536</v>
      </c>
      <c r="Z222">
        <v>20.987371093426717</v>
      </c>
    </row>
    <row r="223" spans="1:26" x14ac:dyDescent="0.35">
      <c r="A223" s="14">
        <v>45352</v>
      </c>
      <c r="B223">
        <v>1212.827</v>
      </c>
      <c r="C223">
        <v>524.92064000000005</v>
      </c>
      <c r="D223">
        <v>2158.3200000000002</v>
      </c>
      <c r="E223">
        <v>117.32299999999999</v>
      </c>
      <c r="F223">
        <v>126.3313</v>
      </c>
      <c r="G223">
        <v>125.1035</v>
      </c>
      <c r="H223">
        <v>17.252300000000002</v>
      </c>
      <c r="I223">
        <v>1169.9824000000001</v>
      </c>
      <c r="J223">
        <v>1169.9824000000001</v>
      </c>
      <c r="K223">
        <v>9.2888999999999999</v>
      </c>
      <c r="L223">
        <v>108.678</v>
      </c>
      <c r="M223">
        <v>19.8598</v>
      </c>
      <c r="N223">
        <v>9.320599918199342</v>
      </c>
      <c r="O223">
        <v>19.771498679560061</v>
      </c>
      <c r="P223">
        <f t="shared" si="3"/>
        <v>1409.91</v>
      </c>
      <c r="Q223">
        <v>1.8150549692211824</v>
      </c>
      <c r="R223">
        <v>19.771498679560061</v>
      </c>
      <c r="S223">
        <v>1.8428222897538591</v>
      </c>
      <c r="T223">
        <v>109.2436155197953</v>
      </c>
      <c r="U223">
        <v>9.320599918199342</v>
      </c>
      <c r="V223">
        <v>60.735221727039402</v>
      </c>
      <c r="W223">
        <v>14.541377049636903</v>
      </c>
      <c r="X223">
        <v>19.903815021854946</v>
      </c>
      <c r="Y223">
        <v>8.3901199011905998</v>
      </c>
      <c r="Z223">
        <v>19.093838754783789</v>
      </c>
    </row>
    <row r="224" spans="1:26" x14ac:dyDescent="0.35">
      <c r="A224" s="14">
        <v>45359</v>
      </c>
      <c r="B224">
        <v>1216.4989</v>
      </c>
      <c r="C224">
        <v>524.92064000000005</v>
      </c>
      <c r="D224">
        <v>2328.34</v>
      </c>
      <c r="E224">
        <v>117.4688</v>
      </c>
      <c r="F224">
        <v>126.3583</v>
      </c>
      <c r="G224">
        <v>125.6437</v>
      </c>
      <c r="H224">
        <v>18.531300000000002</v>
      </c>
      <c r="I224">
        <v>1170.6387999999999</v>
      </c>
      <c r="J224">
        <v>1170.6387999999999</v>
      </c>
      <c r="K224">
        <v>9.2562999999999995</v>
      </c>
      <c r="L224">
        <v>108.35769999999999</v>
      </c>
      <c r="M224">
        <v>21.487500000000001</v>
      </c>
      <c r="N224">
        <v>9.2889795038270684</v>
      </c>
      <c r="O224">
        <v>20.639822415166758</v>
      </c>
      <c r="P224">
        <f t="shared" si="3"/>
        <v>1409.91</v>
      </c>
      <c r="Q224">
        <v>1.8935611784104194</v>
      </c>
      <c r="R224">
        <v>20.639822415166758</v>
      </c>
      <c r="S224">
        <v>1.9172288737711454</v>
      </c>
      <c r="T224">
        <v>108.67147763596095</v>
      </c>
      <c r="U224">
        <v>9.2889795038270684</v>
      </c>
      <c r="V224">
        <v>61.162070018273916</v>
      </c>
      <c r="W224">
        <v>15.189560251185581</v>
      </c>
      <c r="X224">
        <v>20.044108444065401</v>
      </c>
      <c r="Y224">
        <v>7.4832279878213672</v>
      </c>
      <c r="Z224">
        <v>19.086931485441834</v>
      </c>
    </row>
    <row r="225" spans="1:26" x14ac:dyDescent="0.35">
      <c r="A225" s="14">
        <v>45366</v>
      </c>
      <c r="B225">
        <v>1240.673</v>
      </c>
      <c r="C225">
        <v>523.89916000000005</v>
      </c>
      <c r="D225">
        <v>2285.23</v>
      </c>
      <c r="E225">
        <v>117.65689999999999</v>
      </c>
      <c r="F225">
        <v>125.8291</v>
      </c>
      <c r="G225">
        <v>124.9306</v>
      </c>
      <c r="H225">
        <v>18.292000000000002</v>
      </c>
      <c r="I225">
        <v>1158.4766</v>
      </c>
      <c r="J225">
        <v>1158.4766</v>
      </c>
      <c r="K225">
        <v>9.3754000000000008</v>
      </c>
      <c r="L225">
        <v>108.6113</v>
      </c>
      <c r="M225">
        <v>21.040400000000002</v>
      </c>
      <c r="N225">
        <v>9.3497606617470836</v>
      </c>
      <c r="O225">
        <v>21.544031108300882</v>
      </c>
      <c r="P225">
        <f t="shared" si="3"/>
        <v>1409.91</v>
      </c>
      <c r="Q225">
        <v>2.0362699761734597</v>
      </c>
      <c r="R225">
        <v>21.544031108300882</v>
      </c>
      <c r="S225">
        <v>2.0143153455184701</v>
      </c>
      <c r="T225">
        <v>108.37061960518744</v>
      </c>
      <c r="U225">
        <v>9.3497606617470836</v>
      </c>
      <c r="V225">
        <v>61.061195518816213</v>
      </c>
      <c r="W225">
        <v>15.680862881005616</v>
      </c>
      <c r="X225">
        <v>20.08171176447733</v>
      </c>
      <c r="Y225">
        <v>7.2793711075769449</v>
      </c>
      <c r="Z225">
        <v>19.39716553145351</v>
      </c>
    </row>
    <row r="226" spans="1:26" x14ac:dyDescent="0.35">
      <c r="A226" s="14">
        <v>45373</v>
      </c>
      <c r="B226">
        <v>1240.673</v>
      </c>
      <c r="C226">
        <v>523.89916000000005</v>
      </c>
      <c r="D226">
        <v>2327.87</v>
      </c>
      <c r="E226">
        <v>117.65689999999999</v>
      </c>
      <c r="F226">
        <v>125.194</v>
      </c>
      <c r="G226">
        <v>124.63849999999999</v>
      </c>
      <c r="H226">
        <v>18.677</v>
      </c>
      <c r="I226">
        <v>1158.4766</v>
      </c>
      <c r="J226">
        <v>1158.4766</v>
      </c>
      <c r="K226">
        <v>9.3754000000000008</v>
      </c>
      <c r="L226">
        <v>108.6113</v>
      </c>
      <c r="M226">
        <v>21.433</v>
      </c>
      <c r="N226">
        <v>9.3753566599583156</v>
      </c>
      <c r="O226">
        <v>20.948002255011378</v>
      </c>
      <c r="P226">
        <f t="shared" si="3"/>
        <v>1409.91</v>
      </c>
      <c r="Q226">
        <v>2.0043042465131147</v>
      </c>
      <c r="R226">
        <v>20.948002255011378</v>
      </c>
      <c r="S226">
        <v>1.9639499245434275</v>
      </c>
      <c r="T226">
        <v>108.61131158488909</v>
      </c>
      <c r="U226">
        <v>9.3753566599583156</v>
      </c>
      <c r="V226">
        <v>63.181469332795118</v>
      </c>
      <c r="W226">
        <v>15.172605322392211</v>
      </c>
      <c r="X226">
        <v>19.483160578708933</v>
      </c>
      <c r="Y226">
        <v>6.6659804320976557</v>
      </c>
      <c r="Z226">
        <v>18.927070493831671</v>
      </c>
    </row>
    <row r="227" spans="1:26" x14ac:dyDescent="0.35">
      <c r="A227" s="14">
        <v>45380</v>
      </c>
      <c r="B227">
        <v>1240.6427000000001</v>
      </c>
      <c r="C227">
        <v>523.88825999999995</v>
      </c>
      <c r="D227">
        <v>2330.0700000000002</v>
      </c>
      <c r="E227">
        <v>117.6611</v>
      </c>
      <c r="F227">
        <v>124.9768</v>
      </c>
      <c r="G227">
        <v>124.8083</v>
      </c>
      <c r="H227">
        <v>18.6692</v>
      </c>
      <c r="I227">
        <v>1158.4462000000001</v>
      </c>
      <c r="J227">
        <v>1158.4462000000001</v>
      </c>
      <c r="K227">
        <v>9.375</v>
      </c>
      <c r="L227">
        <v>108.60429999999999</v>
      </c>
      <c r="M227">
        <v>21.454699999999999</v>
      </c>
      <c r="N227">
        <v>9.3750008766929724</v>
      </c>
      <c r="O227">
        <v>21.311670460076872</v>
      </c>
      <c r="P227">
        <f t="shared" si="3"/>
        <v>1409.91</v>
      </c>
      <c r="Q227">
        <v>2.0384921885672043</v>
      </c>
      <c r="R227">
        <v>21.311670460076872</v>
      </c>
      <c r="S227">
        <v>1.997969292470124</v>
      </c>
      <c r="T227">
        <v>108.60434447575685</v>
      </c>
      <c r="U227">
        <v>9.3750008766929724</v>
      </c>
      <c r="V227">
        <v>63.171378388293945</v>
      </c>
      <c r="W227">
        <v>15.094637896668404</v>
      </c>
      <c r="X227">
        <v>19.079020121315668</v>
      </c>
      <c r="Y227">
        <v>6.4205147588600378</v>
      </c>
      <c r="Z227">
        <v>18.677864793368258</v>
      </c>
    </row>
    <row r="228" spans="1:26" x14ac:dyDescent="0.35">
      <c r="A228" s="14">
        <v>45387</v>
      </c>
      <c r="B228">
        <v>1240.6427000000001</v>
      </c>
      <c r="C228">
        <v>523.88825999999995</v>
      </c>
      <c r="D228">
        <v>2322.16</v>
      </c>
      <c r="E228">
        <v>117.6559</v>
      </c>
      <c r="F228">
        <v>124.48439999999999</v>
      </c>
      <c r="G228">
        <v>124.44029999999999</v>
      </c>
      <c r="H228">
        <v>18.660799999999998</v>
      </c>
      <c r="I228">
        <v>1158.4462000000001</v>
      </c>
      <c r="J228">
        <v>1158.4462000000001</v>
      </c>
      <c r="K228">
        <v>9.375</v>
      </c>
      <c r="L228">
        <v>108.60429999999999</v>
      </c>
      <c r="M228">
        <v>21.381799999999998</v>
      </c>
      <c r="N228">
        <v>9.3750008766929724</v>
      </c>
      <c r="O228">
        <v>21.381833399108292</v>
      </c>
      <c r="P228">
        <f t="shared" si="3"/>
        <v>1409.91</v>
      </c>
      <c r="Q228">
        <v>2.0461697660792248</v>
      </c>
      <c r="R228">
        <v>21.381833399108292</v>
      </c>
      <c r="S228">
        <v>2.0045470686194333</v>
      </c>
      <c r="T228">
        <v>108.60434447575685</v>
      </c>
      <c r="U228">
        <v>9.3750008766929724</v>
      </c>
      <c r="V228">
        <v>63.353989237274497</v>
      </c>
      <c r="W228">
        <v>14.585960713508417</v>
      </c>
      <c r="X228">
        <v>19.228713930268427</v>
      </c>
      <c r="Y228">
        <v>5.7947463184769665</v>
      </c>
      <c r="Z228">
        <v>18.932922469030654</v>
      </c>
    </row>
    <row r="229" spans="1:26" x14ac:dyDescent="0.35">
      <c r="A229" s="14">
        <v>45394</v>
      </c>
      <c r="B229">
        <v>1240.6427000000001</v>
      </c>
      <c r="C229">
        <v>523.88825999999995</v>
      </c>
      <c r="D229">
        <v>2357.6799999999998</v>
      </c>
      <c r="E229">
        <v>117.6559</v>
      </c>
      <c r="F229">
        <v>123.752</v>
      </c>
      <c r="G229">
        <v>123.7848</v>
      </c>
      <c r="H229">
        <v>19.046600000000002</v>
      </c>
      <c r="I229">
        <v>1158.4462000000001</v>
      </c>
      <c r="J229">
        <v>1158.4462000000001</v>
      </c>
      <c r="K229">
        <v>9.375</v>
      </c>
      <c r="L229">
        <v>108.60429999999999</v>
      </c>
      <c r="M229">
        <v>21.7089</v>
      </c>
      <c r="N229">
        <v>9.3750008766929724</v>
      </c>
      <c r="O229">
        <v>21.966340403007848</v>
      </c>
      <c r="P229">
        <f t="shared" si="3"/>
        <v>1409.91</v>
      </c>
      <c r="Q229">
        <v>2.1008410800045207</v>
      </c>
      <c r="R229">
        <v>21.966340403007848</v>
      </c>
      <c r="S229">
        <v>2.0593446053593483</v>
      </c>
      <c r="T229">
        <v>108.60434447575685</v>
      </c>
      <c r="U229">
        <v>9.3750008766929724</v>
      </c>
      <c r="V229">
        <v>63.353989237274497</v>
      </c>
      <c r="W229">
        <v>14.447207990784664</v>
      </c>
      <c r="X229">
        <v>19.615154529893765</v>
      </c>
      <c r="Y229">
        <v>5.7819269028048073</v>
      </c>
      <c r="Z229">
        <v>19.213878168381456</v>
      </c>
    </row>
    <row r="230" spans="1:26" x14ac:dyDescent="0.35">
      <c r="A230" s="14">
        <v>45401</v>
      </c>
      <c r="B230">
        <v>1240.6427000000001</v>
      </c>
      <c r="C230">
        <v>523.88825999999995</v>
      </c>
      <c r="D230">
        <v>2174.69</v>
      </c>
      <c r="E230">
        <v>117.6559</v>
      </c>
      <c r="F230">
        <v>123.9246</v>
      </c>
      <c r="G230">
        <v>124.2624</v>
      </c>
      <c r="H230">
        <v>17.500800000000002</v>
      </c>
      <c r="I230">
        <v>1158.4462000000001</v>
      </c>
      <c r="J230">
        <v>1158.4462000000001</v>
      </c>
      <c r="K230">
        <v>9.375</v>
      </c>
      <c r="L230">
        <v>108.60429999999999</v>
      </c>
      <c r="M230">
        <v>20.024000000000001</v>
      </c>
      <c r="N230">
        <v>9.3750008766929724</v>
      </c>
      <c r="O230">
        <v>20.989215588045326</v>
      </c>
      <c r="P230">
        <f t="shared" si="3"/>
        <v>1409.91</v>
      </c>
      <c r="Q230">
        <v>2.0094466276769789</v>
      </c>
      <c r="R230">
        <v>20.989215588045326</v>
      </c>
      <c r="S230">
        <v>1.9677391453902275</v>
      </c>
      <c r="T230">
        <v>108.60434447575685</v>
      </c>
      <c r="U230">
        <v>9.3750008766929724</v>
      </c>
      <c r="V230">
        <v>63.353989237274497</v>
      </c>
      <c r="W230">
        <v>13.555907607774794</v>
      </c>
      <c r="X230">
        <v>19.222075522933785</v>
      </c>
      <c r="Y230">
        <v>4.8515427129408293</v>
      </c>
      <c r="Z230">
        <v>18.73215439918193</v>
      </c>
    </row>
    <row r="231" spans="1:26" x14ac:dyDescent="0.35">
      <c r="A231" s="14">
        <v>45408</v>
      </c>
      <c r="B231">
        <v>1240.6427000000001</v>
      </c>
      <c r="C231">
        <v>523.88825999999995</v>
      </c>
      <c r="D231">
        <v>2247.2399999999998</v>
      </c>
      <c r="E231">
        <v>117.6559</v>
      </c>
      <c r="F231">
        <v>123.58280000000001</v>
      </c>
      <c r="G231">
        <v>123.7321</v>
      </c>
      <c r="H231">
        <v>18.162099999999999</v>
      </c>
      <c r="I231">
        <v>1158.4462000000001</v>
      </c>
      <c r="J231">
        <v>1158.4462000000001</v>
      </c>
      <c r="K231">
        <v>9.375</v>
      </c>
      <c r="L231">
        <v>108.60429999999999</v>
      </c>
      <c r="M231">
        <v>20.692</v>
      </c>
      <c r="N231">
        <v>9.3750008766929724</v>
      </c>
      <c r="O231">
        <v>20.744105688174404</v>
      </c>
      <c r="P231">
        <f t="shared" si="3"/>
        <v>1409.91</v>
      </c>
      <c r="Q231">
        <v>1.9865205032804552</v>
      </c>
      <c r="R231">
        <v>20.744105688174404</v>
      </c>
      <c r="S231">
        <v>1.9447600901284674</v>
      </c>
      <c r="T231">
        <v>108.60434447575685</v>
      </c>
      <c r="U231">
        <v>9.3750008766929724</v>
      </c>
      <c r="V231">
        <v>63.353989237274497</v>
      </c>
      <c r="W231">
        <v>14.225667488262498</v>
      </c>
      <c r="X231">
        <v>19.263804163510855</v>
      </c>
      <c r="Y231">
        <v>5.0974734058701276</v>
      </c>
      <c r="Z231">
        <v>17.664568667328776</v>
      </c>
    </row>
    <row r="232" spans="1:26" x14ac:dyDescent="0.35">
      <c r="A232" s="14">
        <v>45415</v>
      </c>
      <c r="B232">
        <v>1176.8025</v>
      </c>
      <c r="C232">
        <v>523.88825999999995</v>
      </c>
      <c r="D232">
        <v>2281.63</v>
      </c>
      <c r="E232">
        <v>115.14830000000001</v>
      </c>
      <c r="F232">
        <v>123.51560000000001</v>
      </c>
      <c r="G232">
        <v>123.63420000000001</v>
      </c>
      <c r="H232">
        <v>18.454699999999999</v>
      </c>
      <c r="I232">
        <v>1121.7885000000001</v>
      </c>
      <c r="J232">
        <v>1121.7885000000001</v>
      </c>
      <c r="K232">
        <v>9.7474000000000007</v>
      </c>
      <c r="L232">
        <v>109.345</v>
      </c>
      <c r="M232">
        <v>20.866299999999999</v>
      </c>
      <c r="N232">
        <v>9.3750008766929724</v>
      </c>
      <c r="O232">
        <v>20.974943599134733</v>
      </c>
      <c r="P232">
        <f t="shared" si="3"/>
        <v>1409.91</v>
      </c>
      <c r="Q232">
        <v>2.0081117105915314</v>
      </c>
      <c r="R232">
        <v>20.974943599134733</v>
      </c>
      <c r="S232">
        <v>1.9664011463047379</v>
      </c>
      <c r="T232">
        <v>108.60434447575685</v>
      </c>
      <c r="U232">
        <v>9.3750008766929724</v>
      </c>
      <c r="V232">
        <v>63.353989237274497</v>
      </c>
      <c r="W232">
        <v>13.650371618504874</v>
      </c>
      <c r="X232">
        <v>19.003553883587536</v>
      </c>
      <c r="Y232">
        <v>4.807561446026849</v>
      </c>
      <c r="Z232">
        <v>17.798426023583239</v>
      </c>
    </row>
    <row r="233" spans="1:26" x14ac:dyDescent="0.35">
      <c r="A233" s="14">
        <v>45422</v>
      </c>
      <c r="B233">
        <v>1178.1405</v>
      </c>
      <c r="C233">
        <v>523.88825999999995</v>
      </c>
      <c r="D233">
        <v>2343.58</v>
      </c>
      <c r="E233">
        <v>115.6489</v>
      </c>
      <c r="F233">
        <v>123.6829</v>
      </c>
      <c r="G233">
        <v>124.0211</v>
      </c>
      <c r="H233">
        <v>18.896599999999999</v>
      </c>
      <c r="I233">
        <v>1121.7201</v>
      </c>
      <c r="J233">
        <v>1121.7201</v>
      </c>
      <c r="K233">
        <v>9.7933000000000003</v>
      </c>
      <c r="L233">
        <v>109.8537</v>
      </c>
      <c r="M233">
        <v>21.333600000000001</v>
      </c>
      <c r="N233">
        <v>9.7539087114832306</v>
      </c>
      <c r="O233">
        <v>21.362452913614959</v>
      </c>
      <c r="P233">
        <f t="shared" si="3"/>
        <v>1409.91</v>
      </c>
      <c r="Q233">
        <v>2.1104994925050837</v>
      </c>
      <c r="R233">
        <v>21.362452913614959</v>
      </c>
      <c r="S233">
        <v>2.0836741557275924</v>
      </c>
      <c r="T233">
        <v>109.31609817670639</v>
      </c>
      <c r="U233">
        <v>9.7539087114832306</v>
      </c>
      <c r="V233">
        <v>60.989399279975714</v>
      </c>
      <c r="W233">
        <v>16.387575132886489</v>
      </c>
      <c r="X233">
        <v>20.679751106460063</v>
      </c>
      <c r="Y233">
        <v>11.063326017707551</v>
      </c>
      <c r="Z233">
        <v>19.437984419821365</v>
      </c>
    </row>
    <row r="234" spans="1:26" x14ac:dyDescent="0.35">
      <c r="A234" s="14">
        <v>45429</v>
      </c>
      <c r="B234">
        <v>1176.7019</v>
      </c>
      <c r="C234">
        <v>523.88825999999995</v>
      </c>
      <c r="D234">
        <v>2433.64</v>
      </c>
      <c r="E234">
        <v>116.4808</v>
      </c>
      <c r="F234">
        <v>124.8967</v>
      </c>
      <c r="G234">
        <v>124.5291</v>
      </c>
      <c r="H234">
        <v>19.5427</v>
      </c>
      <c r="I234">
        <v>1119.3325</v>
      </c>
      <c r="J234">
        <v>1119.3325</v>
      </c>
      <c r="K234">
        <v>9.8588000000000005</v>
      </c>
      <c r="L234">
        <v>110.35299999999999</v>
      </c>
      <c r="M234">
        <v>22.0532</v>
      </c>
      <c r="N234">
        <v>9.8590101056548907</v>
      </c>
      <c r="O234">
        <v>22.028401810298178</v>
      </c>
      <c r="P234">
        <f t="shared" si="3"/>
        <v>1409.91</v>
      </c>
      <c r="Q234">
        <v>2.2065293745972685</v>
      </c>
      <c r="R234">
        <v>22.028401810298178</v>
      </c>
      <c r="S234">
        <v>2.1717823605915623</v>
      </c>
      <c r="T234">
        <v>110.35298978719216</v>
      </c>
      <c r="U234">
        <v>9.8590101056548907</v>
      </c>
      <c r="V234">
        <v>62.228505828858474</v>
      </c>
      <c r="W234">
        <v>16.035919227570265</v>
      </c>
      <c r="X234">
        <v>19.90960974246029</v>
      </c>
      <c r="Y234">
        <v>10.533800238498323</v>
      </c>
      <c r="Z234">
        <v>18.17681582487177</v>
      </c>
    </row>
    <row r="235" spans="1:26" x14ac:dyDescent="0.35">
      <c r="A235" s="14">
        <v>45436</v>
      </c>
      <c r="B235">
        <v>1183.2618</v>
      </c>
      <c r="C235">
        <v>523.88825999999995</v>
      </c>
      <c r="D235">
        <v>2485.48</v>
      </c>
      <c r="E235">
        <v>116.9444</v>
      </c>
      <c r="F235">
        <v>125.82810000000001</v>
      </c>
      <c r="G235">
        <v>125.81789999999999</v>
      </c>
      <c r="H235">
        <v>19.7546</v>
      </c>
      <c r="I235">
        <v>1119.4115999999999</v>
      </c>
      <c r="J235">
        <v>1119.4115999999999</v>
      </c>
      <c r="K235">
        <v>9.8676999999999992</v>
      </c>
      <c r="L235">
        <v>110.4605</v>
      </c>
      <c r="M235">
        <v>22.501100000000001</v>
      </c>
      <c r="N235">
        <v>9.8582348607249095</v>
      </c>
      <c r="O235">
        <v>22.435950039426331</v>
      </c>
      <c r="P235">
        <f t="shared" si="3"/>
        <v>1409.91</v>
      </c>
      <c r="Q235">
        <v>2.2490496333952503</v>
      </c>
      <c r="R235">
        <v>22.435950039426331</v>
      </c>
      <c r="S235">
        <v>2.2117886481215505</v>
      </c>
      <c r="T235">
        <v>110.34567271051482</v>
      </c>
      <c r="U235">
        <v>9.8582348607249095</v>
      </c>
      <c r="V235">
        <v>62.227028247521254</v>
      </c>
      <c r="W235">
        <v>16.565706328814176</v>
      </c>
      <c r="X235">
        <v>19.303922001396028</v>
      </c>
      <c r="Y235">
        <v>10.864294307503647</v>
      </c>
      <c r="Z235">
        <v>18.156628388201632</v>
      </c>
    </row>
    <row r="236" spans="1:26" x14ac:dyDescent="0.35">
      <c r="A236" s="14">
        <v>45443</v>
      </c>
      <c r="B236">
        <v>1192.5263</v>
      </c>
      <c r="C236">
        <v>523.88825999999995</v>
      </c>
      <c r="D236">
        <v>2393.81</v>
      </c>
      <c r="E236">
        <v>118.1536</v>
      </c>
      <c r="F236">
        <v>127.0189</v>
      </c>
      <c r="G236">
        <v>126.5513</v>
      </c>
      <c r="H236">
        <v>18.915700000000001</v>
      </c>
      <c r="I236">
        <v>1113.9685999999999</v>
      </c>
      <c r="J236">
        <v>1113.9685999999999</v>
      </c>
      <c r="K236">
        <v>10.0021</v>
      </c>
      <c r="L236">
        <v>111.42</v>
      </c>
      <c r="M236">
        <v>21.4846</v>
      </c>
      <c r="N236">
        <v>9.9284864563029238</v>
      </c>
      <c r="O236">
        <v>22.402488927381448</v>
      </c>
      <c r="P236">
        <f t="shared" si="3"/>
        <v>1409.91</v>
      </c>
      <c r="Q236">
        <v>2.2812505722440193</v>
      </c>
      <c r="R236">
        <v>22.402488927381448</v>
      </c>
      <c r="S236">
        <v>2.224228079029829</v>
      </c>
      <c r="T236">
        <v>110.67207791227332</v>
      </c>
      <c r="U236">
        <v>9.9284864563029238</v>
      </c>
      <c r="V236">
        <v>62.290259489102766</v>
      </c>
      <c r="W236">
        <v>17.429054022244383</v>
      </c>
      <c r="X236">
        <v>18.894801012431895</v>
      </c>
      <c r="Y236">
        <v>11.274107242877148</v>
      </c>
      <c r="Z236">
        <v>17.582270357170678</v>
      </c>
    </row>
    <row r="237" spans="1:26" x14ac:dyDescent="0.35">
      <c r="A237" s="14">
        <v>45450</v>
      </c>
      <c r="B237">
        <v>1192.5263</v>
      </c>
      <c r="C237">
        <v>523.88825999999995</v>
      </c>
      <c r="D237">
        <v>2516.7199999999998</v>
      </c>
      <c r="E237">
        <v>118.1536</v>
      </c>
      <c r="F237">
        <v>128.07329999999999</v>
      </c>
      <c r="G237">
        <v>127.5123</v>
      </c>
      <c r="H237">
        <v>19.737100000000002</v>
      </c>
      <c r="I237">
        <v>1113.9286999999999</v>
      </c>
      <c r="J237">
        <v>1113.9286999999999</v>
      </c>
      <c r="K237">
        <v>10.0024</v>
      </c>
      <c r="L237">
        <v>111.42</v>
      </c>
      <c r="M237">
        <v>22.587700000000002</v>
      </c>
      <c r="N237">
        <v>10.002433987065675</v>
      </c>
      <c r="O237">
        <v>22.039403934000699</v>
      </c>
      <c r="P237">
        <f t="shared" si="3"/>
        <v>1409.91</v>
      </c>
      <c r="Q237">
        <v>2.264293387811215</v>
      </c>
      <c r="R237">
        <v>22.039403934000699</v>
      </c>
      <c r="S237">
        <v>2.2044768296411754</v>
      </c>
      <c r="T237">
        <v>111.41998247110679</v>
      </c>
      <c r="U237">
        <v>10.002433987065675</v>
      </c>
      <c r="V237">
        <v>62.699636998056747</v>
      </c>
      <c r="W237">
        <v>16.59915120538076</v>
      </c>
      <c r="X237">
        <v>19.294307136368147</v>
      </c>
      <c r="Y237">
        <v>10.600728314723845</v>
      </c>
      <c r="Z237">
        <v>18.149151699215757</v>
      </c>
    </row>
    <row r="238" spans="1:26" x14ac:dyDescent="0.35">
      <c r="A238" s="14">
        <v>45457</v>
      </c>
      <c r="B238">
        <v>1192.5275999999999</v>
      </c>
      <c r="C238">
        <v>524.27464999999995</v>
      </c>
      <c r="D238">
        <v>2603.62</v>
      </c>
      <c r="E238">
        <v>118.1536</v>
      </c>
      <c r="F238">
        <v>128.38730000000001</v>
      </c>
      <c r="G238">
        <v>127.6891</v>
      </c>
      <c r="H238">
        <v>20.3903</v>
      </c>
      <c r="I238">
        <v>1113.9303</v>
      </c>
      <c r="J238">
        <v>1113.9303</v>
      </c>
      <c r="K238">
        <v>10.0025</v>
      </c>
      <c r="L238">
        <v>111.4205</v>
      </c>
      <c r="M238">
        <v>23.3675</v>
      </c>
      <c r="N238">
        <v>10.002469371051809</v>
      </c>
      <c r="O238">
        <v>22.881240356423977</v>
      </c>
      <c r="P238">
        <f t="shared" si="3"/>
        <v>1409.91</v>
      </c>
      <c r="Q238">
        <v>2.3485055324979034</v>
      </c>
      <c r="R238">
        <v>22.881240356423977</v>
      </c>
      <c r="S238">
        <v>2.2886890583680546</v>
      </c>
      <c r="T238">
        <v>111.42053316546877</v>
      </c>
      <c r="U238">
        <v>10.002469371051809</v>
      </c>
      <c r="V238">
        <v>62.561300034418743</v>
      </c>
      <c r="W238">
        <v>16.974330212334394</v>
      </c>
      <c r="X238">
        <v>19.62824539007541</v>
      </c>
      <c r="Y238">
        <v>10.94001513781898</v>
      </c>
      <c r="Z238">
        <v>17.903018028216671</v>
      </c>
    </row>
    <row r="239" spans="1:26" x14ac:dyDescent="0.35">
      <c r="A239" s="14">
        <v>45464</v>
      </c>
      <c r="B239">
        <v>1192.5275999999999</v>
      </c>
      <c r="C239">
        <v>524.27464999999995</v>
      </c>
      <c r="D239">
        <v>2710.51</v>
      </c>
      <c r="E239">
        <v>118.1536</v>
      </c>
      <c r="F239">
        <v>128.68809999999999</v>
      </c>
      <c r="G239">
        <v>127.9712</v>
      </c>
      <c r="H239">
        <v>21.180599999999998</v>
      </c>
      <c r="I239">
        <v>1113.9302</v>
      </c>
      <c r="J239">
        <v>1113.9302</v>
      </c>
      <c r="K239">
        <v>10.0025</v>
      </c>
      <c r="L239">
        <v>111.4205</v>
      </c>
      <c r="M239">
        <v>24.326799999999999</v>
      </c>
      <c r="N239">
        <v>10.002469810142596</v>
      </c>
      <c r="O239">
        <v>24.388861934132063</v>
      </c>
      <c r="P239">
        <f t="shared" si="3"/>
        <v>1409.91</v>
      </c>
      <c r="Q239">
        <v>2.5011042919404085</v>
      </c>
      <c r="R239">
        <v>24.388861934132063</v>
      </c>
      <c r="S239">
        <v>2.4394885519989193</v>
      </c>
      <c r="T239">
        <v>111.42053316546877</v>
      </c>
      <c r="U239">
        <v>10.002469810142596</v>
      </c>
      <c r="V239">
        <v>62.575445469132283</v>
      </c>
      <c r="W239">
        <v>17.468973988133538</v>
      </c>
      <c r="X239">
        <v>19.544159908703335</v>
      </c>
      <c r="Y239">
        <v>11.328610089606627</v>
      </c>
      <c r="Z239">
        <v>17.966525246395992</v>
      </c>
    </row>
    <row r="240" spans="1:26" x14ac:dyDescent="0.35">
      <c r="A240" s="14">
        <v>45471</v>
      </c>
      <c r="B240">
        <v>1192.5260000000001</v>
      </c>
      <c r="C240">
        <v>524.27464999999995</v>
      </c>
      <c r="D240">
        <v>2675.61</v>
      </c>
      <c r="E240">
        <v>118.1536</v>
      </c>
      <c r="F240">
        <v>128.7277</v>
      </c>
      <c r="G240">
        <v>128.03450000000001</v>
      </c>
      <c r="H240">
        <v>20.897600000000001</v>
      </c>
      <c r="I240">
        <v>1113.9227000000001</v>
      </c>
      <c r="J240">
        <v>1113.9227000000001</v>
      </c>
      <c r="K240">
        <v>10.002599999999999</v>
      </c>
      <c r="L240">
        <v>111.4217</v>
      </c>
      <c r="M240">
        <v>24.013400000000001</v>
      </c>
      <c r="N240">
        <v>10.002519747642499</v>
      </c>
      <c r="O240">
        <v>23.859964806055277</v>
      </c>
      <c r="P240">
        <f t="shared" si="3"/>
        <v>1409.91</v>
      </c>
      <c r="Q240">
        <v>2.4481747200293107</v>
      </c>
      <c r="R240">
        <v>23.859964806055277</v>
      </c>
      <c r="S240">
        <v>2.3865976915062297</v>
      </c>
      <c r="T240">
        <v>111.42053316546877</v>
      </c>
      <c r="U240">
        <v>10.002519747642499</v>
      </c>
      <c r="V240">
        <v>62.575246756215677</v>
      </c>
      <c r="W240">
        <v>17.866151621834049</v>
      </c>
      <c r="X240">
        <v>18.955419148038416</v>
      </c>
      <c r="Y240">
        <v>11.553527179565576</v>
      </c>
      <c r="Z240">
        <v>17.637839566287685</v>
      </c>
    </row>
    <row r="241" spans="1:26" x14ac:dyDescent="0.35">
      <c r="A241" s="14">
        <v>45478</v>
      </c>
      <c r="B241">
        <v>1192.5183999999999</v>
      </c>
      <c r="C241">
        <v>524.31964000000005</v>
      </c>
      <c r="D241">
        <v>2738.6</v>
      </c>
      <c r="E241">
        <v>118.1524</v>
      </c>
      <c r="F241">
        <v>128.5924</v>
      </c>
      <c r="G241">
        <v>127.9701</v>
      </c>
      <c r="H241">
        <v>21.400300000000001</v>
      </c>
      <c r="I241">
        <v>1113.9165</v>
      </c>
      <c r="J241">
        <v>1113.9165</v>
      </c>
      <c r="K241">
        <v>10.002599999999999</v>
      </c>
      <c r="L241">
        <v>111.42059999999999</v>
      </c>
      <c r="M241">
        <v>24.578900000000001</v>
      </c>
      <c r="N241">
        <v>10.002594883435153</v>
      </c>
      <c r="O241">
        <v>24.016388569955694</v>
      </c>
      <c r="P241">
        <f t="shared" si="3"/>
        <v>1409.91</v>
      </c>
      <c r="Q241">
        <v>2.4640573521076932</v>
      </c>
      <c r="R241">
        <v>24.016388569955694</v>
      </c>
      <c r="S241">
        <v>2.402262054284293</v>
      </c>
      <c r="T241">
        <v>111.42058233299714</v>
      </c>
      <c r="U241">
        <v>10.002594883435153</v>
      </c>
      <c r="V241">
        <v>62.573166643358945</v>
      </c>
      <c r="W241">
        <v>17.711804273335726</v>
      </c>
      <c r="X241">
        <v>19.28882401933593</v>
      </c>
      <c r="Y241">
        <v>11.432181174682329</v>
      </c>
      <c r="Z241">
        <v>17.447639041530994</v>
      </c>
    </row>
    <row r="242" spans="1:26" x14ac:dyDescent="0.35">
      <c r="A242" s="14">
        <v>45485</v>
      </c>
      <c r="B242">
        <v>1192.5183999999999</v>
      </c>
      <c r="C242">
        <v>524.38032999999996</v>
      </c>
      <c r="D242">
        <v>2798.91</v>
      </c>
      <c r="E242">
        <v>118.1524</v>
      </c>
      <c r="F242">
        <v>130.08860000000001</v>
      </c>
      <c r="G242">
        <v>128.71119999999999</v>
      </c>
      <c r="H242">
        <v>21.745699999999999</v>
      </c>
      <c r="I242">
        <v>1113.7781</v>
      </c>
      <c r="J242">
        <v>1113.7781</v>
      </c>
      <c r="K242">
        <v>10.003500000000001</v>
      </c>
      <c r="L242">
        <v>111.4173</v>
      </c>
      <c r="M242">
        <v>25.120999999999999</v>
      </c>
      <c r="N242">
        <v>10.001690442451231</v>
      </c>
      <c r="O242">
        <v>25.213327535946352</v>
      </c>
      <c r="P242">
        <f t="shared" si="3"/>
        <v>1409.91</v>
      </c>
      <c r="Q242">
        <v>2.5834894697706794</v>
      </c>
      <c r="R242">
        <v>25.213327535946352</v>
      </c>
      <c r="S242">
        <v>2.5217589703866707</v>
      </c>
      <c r="T242">
        <v>111.41726517433906</v>
      </c>
      <c r="U242">
        <v>10.001690442451231</v>
      </c>
      <c r="V242">
        <v>62.617025188078635</v>
      </c>
      <c r="W242">
        <v>19.052613814691664</v>
      </c>
      <c r="X242">
        <v>18.485928811247859</v>
      </c>
      <c r="Y242">
        <v>12.118183016053774</v>
      </c>
      <c r="Z242">
        <v>17.214226539822072</v>
      </c>
    </row>
    <row r="243" spans="1:26" x14ac:dyDescent="0.35">
      <c r="A243" s="14">
        <v>45492</v>
      </c>
      <c r="B243">
        <v>1192.4503999999999</v>
      </c>
      <c r="C243">
        <v>524.38032999999996</v>
      </c>
      <c r="D243">
        <v>2633.35</v>
      </c>
      <c r="E243">
        <v>118.1524</v>
      </c>
      <c r="F243">
        <v>131.99610000000001</v>
      </c>
      <c r="G243">
        <v>131.30000000000001</v>
      </c>
      <c r="H243">
        <v>20.056000000000001</v>
      </c>
      <c r="I243">
        <v>1113.7023999999999</v>
      </c>
      <c r="J243">
        <v>1113.7023999999999</v>
      </c>
      <c r="K243">
        <v>9.9946999999999999</v>
      </c>
      <c r="L243">
        <v>111.3113</v>
      </c>
      <c r="M243">
        <v>23.657499999999999</v>
      </c>
      <c r="N243">
        <v>9.9947074262468316</v>
      </c>
      <c r="O243">
        <v>24.861986183353718</v>
      </c>
      <c r="P243">
        <f t="shared" si="3"/>
        <v>1409.91</v>
      </c>
      <c r="Q243">
        <v>2.5470454642557074</v>
      </c>
      <c r="R243">
        <v>24.861986183353718</v>
      </c>
      <c r="S243">
        <v>2.4848827793801154</v>
      </c>
      <c r="T243">
        <v>111.3112998933657</v>
      </c>
      <c r="U243">
        <v>9.9947074262468316</v>
      </c>
      <c r="V243">
        <v>62.609713897799161</v>
      </c>
      <c r="W243">
        <v>20.762771712322799</v>
      </c>
      <c r="X243">
        <v>18.187894373105415</v>
      </c>
      <c r="Y243">
        <v>13.153048001401604</v>
      </c>
      <c r="Z243">
        <v>17.089772667274691</v>
      </c>
    </row>
    <row r="244" spans="1:26" x14ac:dyDescent="0.35">
      <c r="A244" s="14">
        <v>45499</v>
      </c>
      <c r="B244">
        <v>1192.4503999999999</v>
      </c>
      <c r="C244">
        <v>524.37878999999998</v>
      </c>
      <c r="D244">
        <v>2529</v>
      </c>
      <c r="E244">
        <v>118.1524</v>
      </c>
      <c r="F244">
        <v>132.3554</v>
      </c>
      <c r="G244">
        <v>131.39959999999999</v>
      </c>
      <c r="H244">
        <v>19.246600000000001</v>
      </c>
      <c r="I244">
        <v>1113.6867999999999</v>
      </c>
      <c r="J244">
        <v>1113.6867999999999</v>
      </c>
      <c r="K244">
        <v>9.9959000000000007</v>
      </c>
      <c r="L244">
        <v>111.3228</v>
      </c>
      <c r="M244">
        <v>22.717700000000001</v>
      </c>
      <c r="N244">
        <v>9.9958898060124071</v>
      </c>
      <c r="O244">
        <v>23.653275959434659</v>
      </c>
      <c r="P244">
        <f t="shared" si="3"/>
        <v>1409.91</v>
      </c>
      <c r="Q244">
        <v>2.4263988299287567</v>
      </c>
      <c r="R244">
        <v>23.653275959434659</v>
      </c>
      <c r="S244">
        <v>2.3643554004171126</v>
      </c>
      <c r="T244">
        <v>111.32284612566349</v>
      </c>
      <c r="U244">
        <v>9.9958898060124071</v>
      </c>
      <c r="V244">
        <v>62.636663080495033</v>
      </c>
      <c r="W244">
        <v>23.23797429693888</v>
      </c>
      <c r="X244">
        <v>17.554023765836185</v>
      </c>
      <c r="Y244">
        <v>15.615209788772768</v>
      </c>
      <c r="Z244">
        <v>16.434921164759476</v>
      </c>
    </row>
    <row r="245" spans="1:26" x14ac:dyDescent="0.35">
      <c r="A245" s="14">
        <v>45506</v>
      </c>
      <c r="B245">
        <v>1192.4503999999999</v>
      </c>
      <c r="C245">
        <v>524.37878999999998</v>
      </c>
      <c r="D245">
        <v>2474.9499999999998</v>
      </c>
      <c r="E245">
        <v>118.1524</v>
      </c>
      <c r="F245">
        <v>132.97919999999999</v>
      </c>
      <c r="G245">
        <v>132.08940000000001</v>
      </c>
      <c r="H245">
        <v>18.736899999999999</v>
      </c>
      <c r="I245">
        <v>1113.8244</v>
      </c>
      <c r="J245">
        <v>1113.8244</v>
      </c>
      <c r="K245">
        <v>9.9902999999999995</v>
      </c>
      <c r="L245">
        <v>111.27460000000001</v>
      </c>
      <c r="M245">
        <v>22.241800000000001</v>
      </c>
      <c r="N245">
        <v>9.9903174937901547</v>
      </c>
      <c r="O245">
        <v>22.889771412834271</v>
      </c>
      <c r="P245">
        <f t="shared" si="3"/>
        <v>1409.91</v>
      </c>
      <c r="Q245">
        <v>2.348724189516961</v>
      </c>
      <c r="R245">
        <v>22.889771412834271</v>
      </c>
      <c r="S245">
        <v>2.2867608377449598</v>
      </c>
      <c r="T245">
        <v>111.27459309496957</v>
      </c>
      <c r="U245">
        <v>9.9903174937901547</v>
      </c>
      <c r="V245">
        <v>62.659754546113312</v>
      </c>
      <c r="W245">
        <v>23.674790750703725</v>
      </c>
      <c r="X245">
        <v>16.99927641073479</v>
      </c>
      <c r="Y245">
        <v>16.140869906868691</v>
      </c>
      <c r="Z245">
        <v>16.170725278057194</v>
      </c>
    </row>
    <row r="246" spans="1:26" x14ac:dyDescent="0.35">
      <c r="A246" s="14">
        <v>45513</v>
      </c>
      <c r="B246">
        <v>1195.4358999999999</v>
      </c>
      <c r="C246">
        <v>524.31186000000002</v>
      </c>
      <c r="D246">
        <v>2521.41</v>
      </c>
      <c r="E246">
        <v>123.18170000000001</v>
      </c>
      <c r="F246">
        <v>134.75829999999999</v>
      </c>
      <c r="G246">
        <v>134.3013</v>
      </c>
      <c r="H246">
        <v>18.7743</v>
      </c>
      <c r="I246">
        <v>1142.9305999999999</v>
      </c>
      <c r="J246">
        <v>1142.9305999999999</v>
      </c>
      <c r="K246">
        <v>10.311999999999999</v>
      </c>
      <c r="L246">
        <v>117.8591</v>
      </c>
      <c r="M246">
        <v>21.3934</v>
      </c>
      <c r="N246">
        <v>9.9903050770926551</v>
      </c>
      <c r="O246">
        <v>22.228704066245825</v>
      </c>
      <c r="P246">
        <f t="shared" si="3"/>
        <v>1409.91</v>
      </c>
      <c r="Q246">
        <v>2.2823330392991097</v>
      </c>
      <c r="R246">
        <v>22.228704066245825</v>
      </c>
      <c r="S246">
        <v>2.2207153509020583</v>
      </c>
      <c r="T246">
        <v>111.27459309496957</v>
      </c>
      <c r="U246">
        <v>9.9903050770926551</v>
      </c>
      <c r="V246">
        <v>62.738438056273758</v>
      </c>
      <c r="W246">
        <v>24.11742980523729</v>
      </c>
      <c r="X246">
        <v>17.44385823273592</v>
      </c>
      <c r="Y246">
        <v>16.80720740393496</v>
      </c>
      <c r="Z246">
        <v>16.483189633220224</v>
      </c>
    </row>
    <row r="247" spans="1:26" x14ac:dyDescent="0.35">
      <c r="A247" s="14">
        <v>45520</v>
      </c>
      <c r="B247">
        <v>1199.6977999999999</v>
      </c>
      <c r="C247">
        <v>524.19289000000003</v>
      </c>
      <c r="D247">
        <v>2634.35</v>
      </c>
      <c r="E247">
        <v>124.5526</v>
      </c>
      <c r="F247">
        <v>136.0206</v>
      </c>
      <c r="G247">
        <v>135.30969999999999</v>
      </c>
      <c r="H247">
        <v>19.469000000000001</v>
      </c>
      <c r="I247">
        <v>1144.9793</v>
      </c>
      <c r="J247">
        <v>1144.9793</v>
      </c>
      <c r="K247">
        <v>10.376899999999999</v>
      </c>
      <c r="L247">
        <v>118.813</v>
      </c>
      <c r="M247">
        <v>22.1722</v>
      </c>
      <c r="N247">
        <v>10.336886012053109</v>
      </c>
      <c r="O247">
        <v>21.913601543013758</v>
      </c>
      <c r="P247">
        <f t="shared" si="3"/>
        <v>1409.91</v>
      </c>
      <c r="Q247">
        <v>2.3023400523432689</v>
      </c>
      <c r="R247">
        <v>21.913601543013758</v>
      </c>
      <c r="S247">
        <v>2.2651840126368432</v>
      </c>
      <c r="T247">
        <v>118.44926517008408</v>
      </c>
      <c r="U247">
        <v>10.336886012053109</v>
      </c>
      <c r="V247">
        <v>62.854045684839193</v>
      </c>
      <c r="W247">
        <v>21.815536472191752</v>
      </c>
      <c r="X247">
        <v>17.622138626676296</v>
      </c>
      <c r="Y247">
        <v>15.986624275520699</v>
      </c>
      <c r="Z247">
        <v>17.184964991702937</v>
      </c>
    </row>
    <row r="248" spans="1:26" x14ac:dyDescent="0.35">
      <c r="A248" s="14">
        <v>45527</v>
      </c>
      <c r="B248">
        <v>1205.3512000000001</v>
      </c>
      <c r="C248">
        <v>524.19289000000003</v>
      </c>
      <c r="D248">
        <v>2628.81</v>
      </c>
      <c r="E248">
        <v>124.8188</v>
      </c>
      <c r="F248">
        <v>137.06610000000001</v>
      </c>
      <c r="G248">
        <v>137.19730000000001</v>
      </c>
      <c r="H248">
        <v>19.160799999999998</v>
      </c>
      <c r="I248">
        <v>1144.307</v>
      </c>
      <c r="J248">
        <v>1144.307</v>
      </c>
      <c r="K248">
        <v>10.4229</v>
      </c>
      <c r="L248">
        <v>119.2698</v>
      </c>
      <c r="M248">
        <v>22.040900000000001</v>
      </c>
      <c r="N248">
        <v>10.391112861377854</v>
      </c>
      <c r="O248">
        <v>22.205774585467374</v>
      </c>
      <c r="P248">
        <f t="shared" si="3"/>
        <v>1409.91</v>
      </c>
      <c r="Q248">
        <v>2.3428444606582466</v>
      </c>
      <c r="R248">
        <v>22.205774585467374</v>
      </c>
      <c r="S248">
        <v>2.3074270989190753</v>
      </c>
      <c r="T248">
        <v>119.02399485446146</v>
      </c>
      <c r="U248">
        <v>10.391112861377854</v>
      </c>
      <c r="V248">
        <v>63.016481627768584</v>
      </c>
      <c r="W248">
        <v>23.011282747175439</v>
      </c>
      <c r="X248">
        <v>17.3412369813115</v>
      </c>
      <c r="Y248">
        <v>16.730271382085963</v>
      </c>
      <c r="Z248">
        <v>17.260426441827072</v>
      </c>
    </row>
    <row r="249" spans="1:26" x14ac:dyDescent="0.35">
      <c r="A249" s="14">
        <v>45534</v>
      </c>
      <c r="B249">
        <v>1219.7547</v>
      </c>
      <c r="C249">
        <v>524.19289000000003</v>
      </c>
      <c r="D249">
        <v>2630.04</v>
      </c>
      <c r="E249">
        <v>125.8134</v>
      </c>
      <c r="F249">
        <v>138.89250000000001</v>
      </c>
      <c r="G249">
        <v>139.11600000000001</v>
      </c>
      <c r="H249">
        <v>18.9054</v>
      </c>
      <c r="I249">
        <v>1139.5298</v>
      </c>
      <c r="J249">
        <v>1139.5298</v>
      </c>
      <c r="K249">
        <v>10.5405</v>
      </c>
      <c r="L249">
        <v>120.1125</v>
      </c>
      <c r="M249">
        <v>21.8965</v>
      </c>
      <c r="N249">
        <v>10.46405249758145</v>
      </c>
      <c r="O249">
        <v>22.256215533275967</v>
      </c>
      <c r="P249">
        <f t="shared" si="3"/>
        <v>1409.91</v>
      </c>
      <c r="Q249">
        <v>2.3770139973255033</v>
      </c>
      <c r="R249">
        <v>22.256215533275967</v>
      </c>
      <c r="S249">
        <v>2.3289020773768745</v>
      </c>
      <c r="T249">
        <v>119.34374000057294</v>
      </c>
      <c r="U249">
        <v>10.46405249758145</v>
      </c>
      <c r="V249">
        <v>62.955060490274953</v>
      </c>
      <c r="W249">
        <v>23.748398619619643</v>
      </c>
      <c r="X249">
        <v>16.729764788937779</v>
      </c>
      <c r="Y249">
        <v>17.211642991509315</v>
      </c>
      <c r="Z249">
        <v>16.814538217936249</v>
      </c>
    </row>
    <row r="250" spans="1:26" x14ac:dyDescent="0.35">
      <c r="A250" s="14">
        <v>45541</v>
      </c>
      <c r="B250">
        <v>1219.7547</v>
      </c>
      <c r="C250">
        <v>524.2201</v>
      </c>
      <c r="D250">
        <v>2547.42</v>
      </c>
      <c r="E250">
        <v>125.8134</v>
      </c>
      <c r="F250">
        <v>139.3794</v>
      </c>
      <c r="G250">
        <v>139.98269999999999</v>
      </c>
      <c r="H250">
        <v>18.1981</v>
      </c>
      <c r="I250">
        <v>1139.5298</v>
      </c>
      <c r="J250">
        <v>1139.5298</v>
      </c>
      <c r="K250">
        <v>10.5405</v>
      </c>
      <c r="L250">
        <v>120.1125</v>
      </c>
      <c r="M250">
        <v>21.208600000000001</v>
      </c>
      <c r="N250">
        <v>10.540528888061273</v>
      </c>
      <c r="O250">
        <v>20.597444619829755</v>
      </c>
      <c r="P250">
        <f t="shared" si="3"/>
        <v>1409.91</v>
      </c>
      <c r="Q250">
        <v>2.2261854460951809</v>
      </c>
      <c r="R250">
        <v>20.597444619829755</v>
      </c>
      <c r="S250">
        <v>2.1710796003555775</v>
      </c>
      <c r="T250">
        <v>120.11247247720232</v>
      </c>
      <c r="U250">
        <v>10.540528888061273</v>
      </c>
      <c r="V250">
        <v>62.691025936399463</v>
      </c>
      <c r="W250">
        <v>22.690549410402703</v>
      </c>
      <c r="X250">
        <v>16.527413880893508</v>
      </c>
      <c r="Y250">
        <v>16.974411644728082</v>
      </c>
      <c r="Z250">
        <v>17.109481523054228</v>
      </c>
    </row>
    <row r="251" spans="1:26" x14ac:dyDescent="0.35">
      <c r="A251" s="14">
        <v>45548</v>
      </c>
      <c r="B251">
        <v>1219.7547</v>
      </c>
      <c r="C251">
        <v>525.71141</v>
      </c>
      <c r="D251">
        <v>2587.2600000000002</v>
      </c>
      <c r="E251">
        <v>125.8134</v>
      </c>
      <c r="F251">
        <v>138.91810000000001</v>
      </c>
      <c r="G251">
        <v>139.76179999999999</v>
      </c>
      <c r="H251">
        <v>18.511900000000001</v>
      </c>
      <c r="I251">
        <v>1139.5298</v>
      </c>
      <c r="J251">
        <v>1139.5298</v>
      </c>
      <c r="K251">
        <v>10.5405</v>
      </c>
      <c r="L251">
        <v>120.1125</v>
      </c>
      <c r="M251">
        <v>21.540299999999998</v>
      </c>
      <c r="N251">
        <v>10.540528888061273</v>
      </c>
      <c r="O251">
        <v>20.649895459197793</v>
      </c>
      <c r="P251">
        <f t="shared" si="3"/>
        <v>1409.91</v>
      </c>
      <c r="Q251">
        <v>2.2318261349992317</v>
      </c>
      <c r="R251">
        <v>20.649895459197793</v>
      </c>
      <c r="S251">
        <v>2.1766081962311965</v>
      </c>
      <c r="T251">
        <v>120.11247247720232</v>
      </c>
      <c r="U251">
        <v>10.540528888061273</v>
      </c>
      <c r="V251">
        <v>62.75181693861488</v>
      </c>
      <c r="W251">
        <v>22.890449415572341</v>
      </c>
      <c r="X251">
        <v>16.533782460858141</v>
      </c>
      <c r="Y251">
        <v>17.219394090468462</v>
      </c>
      <c r="Z251">
        <v>16.945922311694012</v>
      </c>
    </row>
    <row r="252" spans="1:26" x14ac:dyDescent="0.35">
      <c r="A252" s="14">
        <v>45555</v>
      </c>
      <c r="B252">
        <v>1219.7547</v>
      </c>
      <c r="C252">
        <v>525.71141</v>
      </c>
      <c r="D252">
        <v>2639.2</v>
      </c>
      <c r="E252">
        <v>125.8134</v>
      </c>
      <c r="F252">
        <v>139.2884</v>
      </c>
      <c r="G252">
        <v>140.28809999999999</v>
      </c>
      <c r="H252">
        <v>18.8127</v>
      </c>
      <c r="I252">
        <v>1139.5298</v>
      </c>
      <c r="J252">
        <v>1139.5298</v>
      </c>
      <c r="K252">
        <v>10.5405</v>
      </c>
      <c r="L252">
        <v>120.1125</v>
      </c>
      <c r="M252">
        <v>21.9727</v>
      </c>
      <c r="N252">
        <v>10.540528888061273</v>
      </c>
      <c r="O252">
        <v>21.42017350020274</v>
      </c>
      <c r="P252">
        <f t="shared" si="3"/>
        <v>1409.91</v>
      </c>
      <c r="Q252">
        <v>2.3194314355893284</v>
      </c>
      <c r="R252">
        <v>21.42017350020274</v>
      </c>
      <c r="S252">
        <v>2.2577995756617151</v>
      </c>
      <c r="T252">
        <v>120.11247247720232</v>
      </c>
      <c r="U252">
        <v>10.540528888061273</v>
      </c>
      <c r="V252">
        <v>62.829338253852946</v>
      </c>
      <c r="W252">
        <v>22.90069981928432</v>
      </c>
      <c r="X252">
        <v>16.611364729689122</v>
      </c>
      <c r="Y252">
        <v>17.067447709032944</v>
      </c>
      <c r="Z252">
        <v>16.979283635044766</v>
      </c>
    </row>
    <row r="253" spans="1:26" x14ac:dyDescent="0.35">
      <c r="A253" s="14">
        <v>45562</v>
      </c>
      <c r="B253">
        <v>1219.7547</v>
      </c>
      <c r="C253">
        <v>525.71141</v>
      </c>
      <c r="D253">
        <v>2764.45</v>
      </c>
      <c r="E253">
        <v>125.8134</v>
      </c>
      <c r="F253">
        <v>142.9522</v>
      </c>
      <c r="G253">
        <v>143.42410000000001</v>
      </c>
      <c r="H253">
        <v>19.2746</v>
      </c>
      <c r="I253">
        <v>1139.5298</v>
      </c>
      <c r="J253">
        <v>1139.5298</v>
      </c>
      <c r="K253">
        <v>10.5405</v>
      </c>
      <c r="L253">
        <v>120.1125</v>
      </c>
      <c r="M253">
        <v>23.015499999999999</v>
      </c>
      <c r="N253">
        <v>10.540528888061273</v>
      </c>
      <c r="O253">
        <v>22.791471556124971</v>
      </c>
      <c r="P253">
        <f t="shared" si="3"/>
        <v>1409.91</v>
      </c>
      <c r="Q253">
        <v>2.4643696158159014</v>
      </c>
      <c r="R253">
        <v>22.791471556124971</v>
      </c>
      <c r="S253">
        <v>2.4023416433876204</v>
      </c>
      <c r="T253">
        <v>120.11247247720232</v>
      </c>
      <c r="U253">
        <v>10.540528888061273</v>
      </c>
      <c r="V253">
        <v>62.973914082565933</v>
      </c>
      <c r="W253">
        <v>25.601909307004966</v>
      </c>
      <c r="X253">
        <v>14.827704704751191</v>
      </c>
      <c r="Y253">
        <v>17.731919578854406</v>
      </c>
      <c r="Z253">
        <v>16.516358347963997</v>
      </c>
    </row>
    <row r="254" spans="1:26" x14ac:dyDescent="0.35">
      <c r="A254" s="14">
        <v>45569</v>
      </c>
      <c r="B254">
        <v>1219.7547</v>
      </c>
      <c r="C254">
        <v>525.79414999999995</v>
      </c>
      <c r="D254">
        <v>2667.69</v>
      </c>
      <c r="E254">
        <v>125.8134</v>
      </c>
      <c r="F254">
        <v>142.35570000000001</v>
      </c>
      <c r="G254">
        <v>142.6523</v>
      </c>
      <c r="H254">
        <v>18.700600000000001</v>
      </c>
      <c r="I254">
        <v>1139.5298</v>
      </c>
      <c r="J254">
        <v>1139.5298</v>
      </c>
      <c r="K254">
        <v>10.5405</v>
      </c>
      <c r="L254">
        <v>120.1125</v>
      </c>
      <c r="M254">
        <v>22.209900000000001</v>
      </c>
      <c r="N254">
        <v>10.540528888061273</v>
      </c>
      <c r="O254">
        <v>22.324326064547066</v>
      </c>
      <c r="P254">
        <f t="shared" si="3"/>
        <v>1409.91</v>
      </c>
      <c r="Q254">
        <v>2.415366453276707</v>
      </c>
      <c r="R254">
        <v>22.324326064547066</v>
      </c>
      <c r="S254">
        <v>2.3531020378985756</v>
      </c>
      <c r="T254">
        <v>120.11247247720232</v>
      </c>
      <c r="U254">
        <v>10.540528888061273</v>
      </c>
      <c r="V254">
        <v>62.959868979495383</v>
      </c>
      <c r="W254">
        <v>26.487532968768932</v>
      </c>
      <c r="X254">
        <v>14.607379579403696</v>
      </c>
      <c r="Y254">
        <v>21.188883758310471</v>
      </c>
      <c r="Z254">
        <v>13.462218603215071</v>
      </c>
    </row>
    <row r="255" spans="1:26" x14ac:dyDescent="0.35">
      <c r="A255" s="14">
        <v>45576</v>
      </c>
      <c r="B255">
        <v>1219.7547</v>
      </c>
      <c r="C255">
        <v>525.79414999999995</v>
      </c>
      <c r="D255">
        <v>2765.84</v>
      </c>
      <c r="E255">
        <v>125.8134</v>
      </c>
      <c r="F255">
        <v>142.02379999999999</v>
      </c>
      <c r="G255">
        <v>142.08320000000001</v>
      </c>
      <c r="H255">
        <v>19.4663</v>
      </c>
      <c r="I255">
        <v>1139.5298</v>
      </c>
      <c r="J255">
        <v>1139.5298</v>
      </c>
      <c r="K255">
        <v>10.5405</v>
      </c>
      <c r="L255">
        <v>120.1125</v>
      </c>
      <c r="M255">
        <v>23.027100000000001</v>
      </c>
      <c r="N255">
        <v>10.540528888061273</v>
      </c>
      <c r="O255">
        <v>22.636033909934284</v>
      </c>
      <c r="P255">
        <f t="shared" si="3"/>
        <v>1409.91</v>
      </c>
      <c r="Q255">
        <v>2.4483173340455502</v>
      </c>
      <c r="R255">
        <v>22.636033909934284</v>
      </c>
      <c r="S255">
        <v>2.3859576933879683</v>
      </c>
      <c r="T255">
        <v>120.11247247720232</v>
      </c>
      <c r="U255">
        <v>10.540528888061273</v>
      </c>
      <c r="V255">
        <v>63.089284970450166</v>
      </c>
      <c r="W255">
        <v>25.312288279295569</v>
      </c>
      <c r="X255">
        <v>14.671179448225262</v>
      </c>
      <c r="Y255">
        <v>20.537282848109054</v>
      </c>
      <c r="Z255">
        <v>12.903963730200465</v>
      </c>
    </row>
    <row r="256" spans="1:26" x14ac:dyDescent="0.35">
      <c r="A256" s="14">
        <v>45583</v>
      </c>
      <c r="B256">
        <v>1219.7547</v>
      </c>
      <c r="C256">
        <v>525.79414999999995</v>
      </c>
      <c r="D256">
        <v>2861.99</v>
      </c>
      <c r="E256">
        <v>125.8134</v>
      </c>
      <c r="F256">
        <v>145.00479999999999</v>
      </c>
      <c r="G256">
        <v>145.24289999999999</v>
      </c>
      <c r="H256">
        <v>19.704899999999999</v>
      </c>
      <c r="I256">
        <v>1139.5298</v>
      </c>
      <c r="J256">
        <v>1139.5298</v>
      </c>
      <c r="K256">
        <v>10.5405</v>
      </c>
      <c r="L256">
        <v>120.1125</v>
      </c>
      <c r="M256">
        <v>23.8276</v>
      </c>
      <c r="N256">
        <v>10.540528888061273</v>
      </c>
      <c r="O256">
        <v>23.114085845888717</v>
      </c>
      <c r="P256">
        <f t="shared" si="3"/>
        <v>1409.91</v>
      </c>
      <c r="Q256">
        <v>2.4988525790708431</v>
      </c>
      <c r="R256">
        <v>23.114085845888717</v>
      </c>
      <c r="S256">
        <v>2.4363468957971817</v>
      </c>
      <c r="T256">
        <v>120.11247247720232</v>
      </c>
      <c r="U256">
        <v>10.540528888061273</v>
      </c>
      <c r="V256">
        <v>63.023202020857013</v>
      </c>
      <c r="W256">
        <v>24.723954489330964</v>
      </c>
      <c r="X256">
        <v>15.048809318672898</v>
      </c>
      <c r="Y256">
        <v>20.212615030516705</v>
      </c>
      <c r="Z256">
        <v>13.15594103040946</v>
      </c>
    </row>
    <row r="257" spans="1:26" x14ac:dyDescent="0.35">
      <c r="A257" s="14">
        <v>45590</v>
      </c>
      <c r="B257">
        <v>1219.7547</v>
      </c>
      <c r="C257">
        <v>525.79414999999995</v>
      </c>
      <c r="D257">
        <v>2835.13</v>
      </c>
      <c r="E257">
        <v>125.8134</v>
      </c>
      <c r="F257">
        <v>145.21729999999999</v>
      </c>
      <c r="G257">
        <v>145.4599</v>
      </c>
      <c r="H257">
        <v>19.4908</v>
      </c>
      <c r="I257">
        <v>1139.5298</v>
      </c>
      <c r="J257">
        <v>1139.5298</v>
      </c>
      <c r="K257">
        <v>10.5405</v>
      </c>
      <c r="L257">
        <v>120.1125</v>
      </c>
      <c r="M257">
        <v>23.603999999999999</v>
      </c>
      <c r="N257">
        <v>10.540528888061273</v>
      </c>
      <c r="O257">
        <v>23.531028391214349</v>
      </c>
      <c r="P257">
        <f t="shared" si="3"/>
        <v>1409.91</v>
      </c>
      <c r="Q257">
        <v>2.5429279024924156</v>
      </c>
      <c r="R257">
        <v>23.531028391214349</v>
      </c>
      <c r="S257">
        <v>2.480294845233848</v>
      </c>
      <c r="T257">
        <v>120.11247247720232</v>
      </c>
      <c r="U257">
        <v>10.540528888061273</v>
      </c>
      <c r="V257">
        <v>63.039947893496937</v>
      </c>
      <c r="W257">
        <v>29.818024241754376</v>
      </c>
      <c r="X257">
        <v>14.281386262900465</v>
      </c>
      <c r="Y257">
        <v>24.859285097901303</v>
      </c>
      <c r="Z257">
        <v>12.846300054991255</v>
      </c>
    </row>
    <row r="258" spans="1:26" x14ac:dyDescent="0.35">
      <c r="A258" s="14">
        <v>45597</v>
      </c>
      <c r="B258">
        <v>1219.7547</v>
      </c>
      <c r="C258">
        <v>525.79414999999995</v>
      </c>
      <c r="D258">
        <v>2763.8</v>
      </c>
      <c r="E258">
        <v>125.8134</v>
      </c>
      <c r="F258">
        <v>145.99889999999999</v>
      </c>
      <c r="G258">
        <v>146.416</v>
      </c>
      <c r="H258">
        <v>18.8764</v>
      </c>
      <c r="I258">
        <v>1139.5298</v>
      </c>
      <c r="J258">
        <v>1139.5298</v>
      </c>
      <c r="K258">
        <v>10.5405</v>
      </c>
      <c r="L258">
        <v>120.1125</v>
      </c>
      <c r="M258">
        <v>23.010100000000001</v>
      </c>
      <c r="N258">
        <v>10.540528888061273</v>
      </c>
      <c r="O258">
        <v>23.059886645208408</v>
      </c>
      <c r="P258">
        <f t="shared" si="3"/>
        <v>1409.91</v>
      </c>
      <c r="Q258">
        <v>2.4931231390653639</v>
      </c>
      <c r="R258">
        <v>23.059886645208408</v>
      </c>
      <c r="S258">
        <v>2.4306340133923756</v>
      </c>
      <c r="T258">
        <v>120.11247247720232</v>
      </c>
      <c r="U258">
        <v>10.540528888061273</v>
      </c>
      <c r="V258">
        <v>63.05449164075678</v>
      </c>
      <c r="W258">
        <v>30.284370125526628</v>
      </c>
      <c r="X258">
        <v>13.848326306324502</v>
      </c>
      <c r="Y258">
        <v>25.585073914337386</v>
      </c>
      <c r="Z258">
        <v>12.412621138484976</v>
      </c>
    </row>
    <row r="259" spans="1:26" x14ac:dyDescent="0.35">
      <c r="A259" s="14">
        <v>45604</v>
      </c>
      <c r="B259">
        <v>1260.9321</v>
      </c>
      <c r="C259">
        <v>525.79414999999995</v>
      </c>
      <c r="D259">
        <v>2869.75</v>
      </c>
      <c r="E259">
        <v>137.7253</v>
      </c>
      <c r="F259">
        <v>145.4786</v>
      </c>
      <c r="G259">
        <v>145.74770000000001</v>
      </c>
      <c r="H259">
        <v>19.689800000000002</v>
      </c>
      <c r="I259">
        <v>1217.0184999999999</v>
      </c>
      <c r="J259">
        <v>1217.0184999999999</v>
      </c>
      <c r="K259">
        <v>10.985099999999999</v>
      </c>
      <c r="L259">
        <v>133.6908</v>
      </c>
      <c r="M259">
        <v>21.465599999999998</v>
      </c>
      <c r="N259">
        <v>11.016407590284253</v>
      </c>
      <c r="O259">
        <v>20.975245744463948</v>
      </c>
      <c r="P259">
        <f t="shared" si="3"/>
        <v>1409.91</v>
      </c>
      <c r="Q259">
        <v>2.360649899699427</v>
      </c>
      <c r="R259">
        <v>20.975245744463948</v>
      </c>
      <c r="S259">
        <v>2.3107185642739014</v>
      </c>
      <c r="T259">
        <v>134.01797691652459</v>
      </c>
      <c r="U259">
        <v>11.016407590284253</v>
      </c>
      <c r="V259">
        <v>67.539559140604197</v>
      </c>
      <c r="W259">
        <v>19.699369921903443</v>
      </c>
      <c r="X259">
        <v>14.049942269358151</v>
      </c>
      <c r="Y259">
        <v>17.395052614698677</v>
      </c>
      <c r="Z259">
        <v>13.08485485222864</v>
      </c>
    </row>
    <row r="260" spans="1:26" x14ac:dyDescent="0.35">
      <c r="A260" s="14">
        <v>45611</v>
      </c>
      <c r="B260">
        <v>1267.5959</v>
      </c>
      <c r="C260">
        <v>525.79414999999995</v>
      </c>
      <c r="D260">
        <v>2725.37</v>
      </c>
      <c r="E260">
        <v>139.58019999999999</v>
      </c>
      <c r="F260">
        <v>145.24709999999999</v>
      </c>
      <c r="G260">
        <v>145.06209999999999</v>
      </c>
      <c r="H260">
        <v>18.787600000000001</v>
      </c>
      <c r="I260">
        <v>1219.2266999999999</v>
      </c>
      <c r="J260">
        <v>1219.2266999999999</v>
      </c>
      <c r="K260">
        <v>10.993600000000001</v>
      </c>
      <c r="L260">
        <v>134.03739999999999</v>
      </c>
      <c r="M260">
        <v>20.332899999999999</v>
      </c>
      <c r="N260">
        <v>10.972684673121604</v>
      </c>
      <c r="O260">
        <v>20.521830976385868</v>
      </c>
      <c r="P260">
        <f t="shared" si="3"/>
        <v>1409.91</v>
      </c>
      <c r="Q260">
        <v>2.2964130444474318</v>
      </c>
      <c r="R260">
        <v>20.521830976385868</v>
      </c>
      <c r="S260">
        <v>2.2517958021898137</v>
      </c>
      <c r="T260">
        <v>133.52463545543614</v>
      </c>
      <c r="U260">
        <v>10.972684673121604</v>
      </c>
      <c r="V260">
        <v>67.408008184750443</v>
      </c>
      <c r="W260">
        <v>19.482688787694663</v>
      </c>
      <c r="X260">
        <v>14.324985476611561</v>
      </c>
      <c r="Y260">
        <v>15.790281055785778</v>
      </c>
      <c r="Z260">
        <v>13.125642561352841</v>
      </c>
    </row>
    <row r="261" spans="1:26" x14ac:dyDescent="0.35">
      <c r="A261" s="14">
        <v>45618</v>
      </c>
      <c r="B261">
        <v>1275.4113</v>
      </c>
      <c r="C261">
        <v>525.79414999999995</v>
      </c>
      <c r="D261">
        <v>2733.55</v>
      </c>
      <c r="E261">
        <v>139.64689999999999</v>
      </c>
      <c r="F261">
        <v>144.9272</v>
      </c>
      <c r="G261">
        <v>144.6054</v>
      </c>
      <c r="H261">
        <v>18.903500000000001</v>
      </c>
      <c r="I261">
        <v>1214.4679000000001</v>
      </c>
      <c r="J261">
        <v>1214.4679000000001</v>
      </c>
      <c r="K261">
        <v>11.0444</v>
      </c>
      <c r="L261">
        <v>134.1309</v>
      </c>
      <c r="M261">
        <v>20.3797</v>
      </c>
      <c r="N261">
        <v>11.044420723458535</v>
      </c>
      <c r="O261">
        <v>20.235374796315085</v>
      </c>
      <c r="P261">
        <f t="shared" si="3"/>
        <v>1409.91</v>
      </c>
      <c r="Q261">
        <v>2.2903441786827958</v>
      </c>
      <c r="R261">
        <v>20.235374796315085</v>
      </c>
      <c r="S261">
        <v>2.2348799274737292</v>
      </c>
      <c r="T261">
        <v>134.13094777440253</v>
      </c>
      <c r="U261">
        <v>11.044420723458535</v>
      </c>
      <c r="V261">
        <v>67.230504129978627</v>
      </c>
      <c r="W261">
        <v>18.619414416189489</v>
      </c>
      <c r="X261">
        <v>13.783304597313368</v>
      </c>
      <c r="Y261">
        <v>14.249903988957268</v>
      </c>
      <c r="Z261">
        <v>13.990837701618712</v>
      </c>
    </row>
    <row r="262" spans="1:26" x14ac:dyDescent="0.35">
      <c r="A262" s="14">
        <v>45625</v>
      </c>
      <c r="B262">
        <v>1305.5541000000001</v>
      </c>
      <c r="C262">
        <v>525.79414999999995</v>
      </c>
      <c r="D262">
        <v>2643.91</v>
      </c>
      <c r="E262">
        <v>139.94820000000001</v>
      </c>
      <c r="F262">
        <v>145.52119999999999</v>
      </c>
      <c r="G262">
        <v>144.70310000000001</v>
      </c>
      <c r="H262">
        <v>18.2713</v>
      </c>
      <c r="I262">
        <v>1214.5542</v>
      </c>
      <c r="J262">
        <v>1214.5542</v>
      </c>
      <c r="K262">
        <v>11.0411</v>
      </c>
      <c r="L262">
        <v>134.09970000000001</v>
      </c>
      <c r="M262">
        <v>19.716000000000001</v>
      </c>
      <c r="N262">
        <v>11.041067127011935</v>
      </c>
      <c r="O262">
        <v>19.782811693641417</v>
      </c>
      <c r="P262">
        <f t="shared" si="3"/>
        <v>1409.91</v>
      </c>
      <c r="Q262">
        <v>2.2329248424722761</v>
      </c>
      <c r="R262">
        <v>19.782811693641417</v>
      </c>
      <c r="S262">
        <v>2.1842335187053155</v>
      </c>
      <c r="T262">
        <v>134.09974482306194</v>
      </c>
      <c r="U262">
        <v>11.041067127011935</v>
      </c>
      <c r="V262">
        <v>67.091589663647525</v>
      </c>
      <c r="W262">
        <v>19.943461782853745</v>
      </c>
      <c r="X262">
        <v>12.343297405290599</v>
      </c>
      <c r="Y262">
        <v>13.761486691718577</v>
      </c>
      <c r="Z262">
        <v>13.951459272430693</v>
      </c>
    </row>
    <row r="263" spans="1:26" x14ac:dyDescent="0.35">
      <c r="A263" s="14">
        <v>45632</v>
      </c>
      <c r="B263">
        <v>1305.5541000000001</v>
      </c>
      <c r="C263">
        <v>525.79414999999995</v>
      </c>
      <c r="D263">
        <v>2788.45</v>
      </c>
      <c r="E263">
        <v>139.94820000000001</v>
      </c>
      <c r="F263">
        <v>145.4425</v>
      </c>
      <c r="G263">
        <v>145.25890000000001</v>
      </c>
      <c r="H263">
        <v>19.196400000000001</v>
      </c>
      <c r="I263">
        <v>1214.5734</v>
      </c>
      <c r="J263">
        <v>1214.5734</v>
      </c>
      <c r="K263">
        <v>11.040900000000001</v>
      </c>
      <c r="L263">
        <v>134.09970000000001</v>
      </c>
      <c r="M263">
        <v>20.793900000000001</v>
      </c>
      <c r="N263">
        <v>11.040882983870741</v>
      </c>
      <c r="O263">
        <v>20.833074691425878</v>
      </c>
      <c r="P263">
        <f t="shared" ref="P263:P276" si="4">$D$6</f>
        <v>1409.91</v>
      </c>
      <c r="Q263">
        <v>2.3404254335574581</v>
      </c>
      <c r="R263">
        <v>20.833074691425878</v>
      </c>
      <c r="S263">
        <v>2.3001553986227212</v>
      </c>
      <c r="T263">
        <v>134.09974482306194</v>
      </c>
      <c r="U263">
        <v>11.040882983870741</v>
      </c>
      <c r="V263">
        <v>67.188095920369847</v>
      </c>
      <c r="W263">
        <v>20.534576314994986</v>
      </c>
      <c r="X263">
        <v>12.528478569914462</v>
      </c>
      <c r="Y263">
        <v>14.513710494038913</v>
      </c>
      <c r="Z263">
        <v>13.695273262849513</v>
      </c>
    </row>
    <row r="264" spans="1:26" x14ac:dyDescent="0.35">
      <c r="A264" s="14">
        <v>45639</v>
      </c>
      <c r="B264">
        <v>1305.5541000000001</v>
      </c>
      <c r="C264">
        <v>463.78127999999998</v>
      </c>
      <c r="D264">
        <v>2770.6</v>
      </c>
      <c r="E264">
        <v>139.94820000000001</v>
      </c>
      <c r="F264">
        <v>149.50880000000001</v>
      </c>
      <c r="G264">
        <v>148.30699999999999</v>
      </c>
      <c r="H264">
        <v>18.6815</v>
      </c>
      <c r="I264">
        <v>1214.5550000000001</v>
      </c>
      <c r="J264">
        <v>1214.5550000000001</v>
      </c>
      <c r="K264">
        <v>11.0411</v>
      </c>
      <c r="L264">
        <v>134.09970000000001</v>
      </c>
      <c r="M264">
        <v>20.660699999999999</v>
      </c>
      <c r="N264">
        <v>11.040892307137256</v>
      </c>
      <c r="O264">
        <v>20.415400518563711</v>
      </c>
      <c r="P264">
        <f t="shared" si="4"/>
        <v>1409.91</v>
      </c>
      <c r="Q264">
        <v>2.294305195984315</v>
      </c>
      <c r="R264">
        <v>20.415400518563711</v>
      </c>
      <c r="S264">
        <v>2.2540423853253597</v>
      </c>
      <c r="T264">
        <v>134.09974482306194</v>
      </c>
      <c r="U264">
        <v>11.040892307137256</v>
      </c>
      <c r="V264">
        <v>67.086585481263882</v>
      </c>
      <c r="W264">
        <v>21.110183384032432</v>
      </c>
      <c r="X264">
        <v>12.350912767897217</v>
      </c>
      <c r="Y264">
        <v>14.728412785235687</v>
      </c>
      <c r="Z264">
        <v>13.606018152273087</v>
      </c>
    </row>
    <row r="265" spans="1:26" x14ac:dyDescent="0.35">
      <c r="A265" s="14">
        <v>45646</v>
      </c>
      <c r="B265">
        <v>1305.5541000000001</v>
      </c>
      <c r="C265">
        <v>463.78127999999998</v>
      </c>
      <c r="D265">
        <v>2688.94</v>
      </c>
      <c r="E265">
        <v>139.94820000000001</v>
      </c>
      <c r="F265">
        <v>149.16480000000001</v>
      </c>
      <c r="G265">
        <v>147.96129999999999</v>
      </c>
      <c r="H265">
        <v>18.173300000000001</v>
      </c>
      <c r="I265">
        <v>1214.5508</v>
      </c>
      <c r="J265">
        <v>1214.5508</v>
      </c>
      <c r="K265">
        <v>11.0411</v>
      </c>
      <c r="L265">
        <v>134.09970000000001</v>
      </c>
      <c r="M265">
        <v>20.0518</v>
      </c>
      <c r="N265">
        <v>11.041059705155071</v>
      </c>
      <c r="O265">
        <v>20.854178385573348</v>
      </c>
      <c r="P265">
        <f t="shared" si="4"/>
        <v>1409.91</v>
      </c>
      <c r="Q265">
        <v>2.0711880156366971</v>
      </c>
      <c r="R265">
        <v>20.854178385573348</v>
      </c>
      <c r="S265">
        <v>2.3025222865706967</v>
      </c>
      <c r="T265">
        <v>134.09974482306194</v>
      </c>
      <c r="U265">
        <v>11.041059705155071</v>
      </c>
      <c r="V265">
        <v>67.199656722242679</v>
      </c>
      <c r="W265">
        <v>22.890629740666299</v>
      </c>
      <c r="X265">
        <v>12.13818708823954</v>
      </c>
      <c r="Y265">
        <v>15.982855770691902</v>
      </c>
      <c r="Z265">
        <v>13.198573341038795</v>
      </c>
    </row>
    <row r="266" spans="1:26" x14ac:dyDescent="0.35">
      <c r="A266" s="14">
        <v>45653</v>
      </c>
      <c r="B266">
        <v>1305.5541000000001</v>
      </c>
      <c r="C266">
        <v>463.78127999999998</v>
      </c>
      <c r="D266">
        <v>2781.37</v>
      </c>
      <c r="E266">
        <v>139.94820000000001</v>
      </c>
      <c r="F266">
        <v>148.58199999999999</v>
      </c>
      <c r="G266">
        <v>147.64789999999999</v>
      </c>
      <c r="H266">
        <v>18.837900000000001</v>
      </c>
      <c r="I266">
        <v>1214.5508</v>
      </c>
      <c r="J266">
        <v>1214.5508</v>
      </c>
      <c r="K266">
        <v>11.0411</v>
      </c>
      <c r="L266">
        <v>134.09970000000001</v>
      </c>
      <c r="M266">
        <v>20.741099999999999</v>
      </c>
      <c r="N266">
        <v>11.041097714366394</v>
      </c>
      <c r="O266">
        <v>20.729345933266394</v>
      </c>
      <c r="P266">
        <f t="shared" si="4"/>
        <v>1409.91</v>
      </c>
      <c r="Q266">
        <v>2.0590359298066718</v>
      </c>
      <c r="R266">
        <v>20.729345933266394</v>
      </c>
      <c r="S266">
        <v>2.2887473400409788</v>
      </c>
      <c r="T266">
        <v>134.09974482306194</v>
      </c>
      <c r="U266">
        <v>11.041097714366394</v>
      </c>
      <c r="V266">
        <v>67.15017591301671</v>
      </c>
      <c r="W266">
        <v>22.465186116364475</v>
      </c>
      <c r="X266">
        <v>12.033881386264399</v>
      </c>
      <c r="Y266">
        <v>15.329039774553987</v>
      </c>
      <c r="Z266">
        <v>13.371095475011574</v>
      </c>
    </row>
    <row r="267" spans="1:26" x14ac:dyDescent="0.35">
      <c r="A267" s="14">
        <v>45660</v>
      </c>
      <c r="B267">
        <v>1305.5541000000001</v>
      </c>
      <c r="C267">
        <v>463.78127999999998</v>
      </c>
      <c r="D267">
        <v>2721.36</v>
      </c>
      <c r="E267">
        <v>140.1987</v>
      </c>
      <c r="F267">
        <v>148.2841</v>
      </c>
      <c r="G267">
        <v>147.36770000000001</v>
      </c>
      <c r="H267">
        <v>18.4665</v>
      </c>
      <c r="I267">
        <v>1214.3970999999999</v>
      </c>
      <c r="J267">
        <v>1214.3970999999999</v>
      </c>
      <c r="K267">
        <v>11.0425</v>
      </c>
      <c r="L267">
        <v>134.09970000000001</v>
      </c>
      <c r="M267">
        <v>20.293600000000001</v>
      </c>
      <c r="N267">
        <v>11.042495722224581</v>
      </c>
      <c r="O267">
        <v>20.488778734256687</v>
      </c>
      <c r="P267">
        <f t="shared" si="4"/>
        <v>1409.91</v>
      </c>
      <c r="Q267">
        <v>2.0358613986018432</v>
      </c>
      <c r="R267">
        <v>20.488778734256687</v>
      </c>
      <c r="S267">
        <v>2.2624725152663543</v>
      </c>
      <c r="T267">
        <v>134.09974482306194</v>
      </c>
      <c r="U267">
        <v>11.042495722224581</v>
      </c>
      <c r="V267">
        <v>67.156926116813125</v>
      </c>
      <c r="W267">
        <v>22.234839244838838</v>
      </c>
      <c r="X267">
        <v>12.056290037922061</v>
      </c>
      <c r="Y267">
        <v>15.041049598501512</v>
      </c>
      <c r="Z267">
        <v>13.120768263503635</v>
      </c>
    </row>
    <row r="268" spans="1:26" x14ac:dyDescent="0.35">
      <c r="A268" s="14">
        <v>45667</v>
      </c>
      <c r="B268">
        <v>1305.5541000000001</v>
      </c>
      <c r="C268">
        <v>463.78127999999998</v>
      </c>
      <c r="D268">
        <v>2747.35</v>
      </c>
      <c r="E268">
        <v>140.1987</v>
      </c>
      <c r="F268">
        <v>148.31309999999999</v>
      </c>
      <c r="G268">
        <v>166.29329999999999</v>
      </c>
      <c r="H268">
        <v>16.521100000000001</v>
      </c>
      <c r="I268">
        <v>1214.3964000000001</v>
      </c>
      <c r="J268">
        <v>1214.3964000000001</v>
      </c>
      <c r="K268">
        <v>11.0425</v>
      </c>
      <c r="L268">
        <v>134.09970000000001</v>
      </c>
      <c r="M268">
        <v>20.487400000000001</v>
      </c>
      <c r="N268">
        <v>11.04250227782641</v>
      </c>
      <c r="O268">
        <v>20.842023254315265</v>
      </c>
      <c r="P268">
        <f t="shared" si="4"/>
        <v>1409.91</v>
      </c>
      <c r="Q268">
        <v>2.0702745147691881</v>
      </c>
      <c r="R268">
        <v>20.842023254315265</v>
      </c>
      <c r="S268">
        <v>2.3014808926028727</v>
      </c>
      <c r="T268">
        <v>134.09974482306194</v>
      </c>
      <c r="U268">
        <v>11.04250227782641</v>
      </c>
      <c r="V268">
        <v>67.40335895692057</v>
      </c>
      <c r="W268">
        <v>22.82409414138575</v>
      </c>
      <c r="X268">
        <v>11.250276588293726</v>
      </c>
      <c r="Y268">
        <v>16.38514599286793</v>
      </c>
      <c r="Z268">
        <v>13.25757596193043</v>
      </c>
    </row>
    <row r="269" spans="1:26" x14ac:dyDescent="0.35">
      <c r="A269" s="14">
        <v>45674</v>
      </c>
      <c r="B269">
        <v>1305.5541000000001</v>
      </c>
      <c r="C269">
        <v>463.78127999999998</v>
      </c>
      <c r="D269">
        <v>2769.14</v>
      </c>
      <c r="E269">
        <v>140.1987</v>
      </c>
      <c r="F269">
        <v>149.4666</v>
      </c>
      <c r="G269">
        <v>166.9786</v>
      </c>
      <c r="H269">
        <v>16.5838</v>
      </c>
      <c r="I269">
        <v>1214.3964000000001</v>
      </c>
      <c r="J269">
        <v>1214.3964000000001</v>
      </c>
      <c r="K269">
        <v>11.0425</v>
      </c>
      <c r="L269">
        <v>134.09970000000001</v>
      </c>
      <c r="M269">
        <v>20.649899999999999</v>
      </c>
      <c r="N269">
        <v>11.04250227782641</v>
      </c>
      <c r="O269">
        <v>19.959471239349412</v>
      </c>
      <c r="P269">
        <f t="shared" si="4"/>
        <v>1409.91</v>
      </c>
      <c r="Q269">
        <v>1.9842992296311253</v>
      </c>
      <c r="R269">
        <v>19.959471239349412</v>
      </c>
      <c r="S269">
        <v>2.2040250662472656</v>
      </c>
      <c r="T269">
        <v>134.09974482306194</v>
      </c>
      <c r="U269">
        <v>11.04250227782641</v>
      </c>
      <c r="V269">
        <v>67.385641721927811</v>
      </c>
      <c r="W269">
        <v>21.333575052520249</v>
      </c>
      <c r="X269">
        <v>12.612653018062289</v>
      </c>
      <c r="Y269">
        <v>15.824929521212923</v>
      </c>
      <c r="Z269">
        <v>13.302103508306391</v>
      </c>
    </row>
    <row r="270" spans="1:26" x14ac:dyDescent="0.35">
      <c r="A270" s="14">
        <v>45681</v>
      </c>
      <c r="B270">
        <v>1305.5541000000001</v>
      </c>
      <c r="C270">
        <v>463.78127999999998</v>
      </c>
      <c r="D270">
        <v>2832.82</v>
      </c>
      <c r="E270">
        <v>140.1987</v>
      </c>
      <c r="F270">
        <v>149.2706</v>
      </c>
      <c r="G270">
        <v>166.74160000000001</v>
      </c>
      <c r="H270">
        <v>16.9893</v>
      </c>
      <c r="I270">
        <v>1214.3964000000001</v>
      </c>
      <c r="J270">
        <v>1214.3964000000001</v>
      </c>
      <c r="K270">
        <v>11.0425</v>
      </c>
      <c r="L270">
        <v>134.09970000000001</v>
      </c>
      <c r="M270">
        <v>21.124700000000001</v>
      </c>
      <c r="N270">
        <v>11.04250227782641</v>
      </c>
      <c r="O270">
        <v>21.058280190808798</v>
      </c>
      <c r="P270">
        <f t="shared" si="4"/>
        <v>1409.91</v>
      </c>
      <c r="Q270">
        <v>2.0913415470379149</v>
      </c>
      <c r="R270">
        <v>21.058280190808798</v>
      </c>
      <c r="S270">
        <v>2.3253610697411289</v>
      </c>
      <c r="T270">
        <v>134.09974482306194</v>
      </c>
      <c r="U270">
        <v>11.04250227782641</v>
      </c>
      <c r="V270">
        <v>69.399064130409144</v>
      </c>
      <c r="W270">
        <v>22.054832744641125</v>
      </c>
      <c r="X270">
        <v>12.940914055738723</v>
      </c>
      <c r="Y270">
        <v>16.740683878558638</v>
      </c>
      <c r="Z270">
        <v>13.388716519241445</v>
      </c>
    </row>
    <row r="271" spans="1:26" x14ac:dyDescent="0.35">
      <c r="A271" s="14">
        <v>45688</v>
      </c>
      <c r="B271">
        <v>1305.5541000000001</v>
      </c>
      <c r="C271">
        <v>463.78127999999998</v>
      </c>
      <c r="D271">
        <v>2832.82</v>
      </c>
      <c r="E271">
        <v>140.1987</v>
      </c>
      <c r="F271">
        <v>149.26910000000001</v>
      </c>
      <c r="G271">
        <v>166.73750000000001</v>
      </c>
      <c r="H271">
        <v>16.989699999999999</v>
      </c>
      <c r="I271">
        <v>1214.3964000000001</v>
      </c>
      <c r="J271">
        <v>1214.3964000000001</v>
      </c>
      <c r="K271">
        <v>11.0425</v>
      </c>
      <c r="L271">
        <v>134.09970000000001</v>
      </c>
      <c r="M271">
        <v>21.124700000000001</v>
      </c>
      <c r="N271">
        <v>11.04250227782641</v>
      </c>
      <c r="O271">
        <v>21.124723270262503</v>
      </c>
      <c r="P271">
        <f t="shared" si="4"/>
        <v>1409.91</v>
      </c>
      <c r="Q271">
        <v>2.0978142110901339</v>
      </c>
      <c r="R271">
        <v>21.124723270262503</v>
      </c>
      <c r="S271">
        <v>2.3326980483032624</v>
      </c>
      <c r="T271">
        <v>134.09974482306194</v>
      </c>
      <c r="U271">
        <v>11.04250227782641</v>
      </c>
      <c r="V271">
        <v>69.404776074832029</v>
      </c>
      <c r="W271">
        <v>21.84863201061102</v>
      </c>
      <c r="X271">
        <v>12.921034218258955</v>
      </c>
      <c r="Y271">
        <v>16.721179518708144</v>
      </c>
      <c r="Z271">
        <v>13.175504704287535</v>
      </c>
    </row>
    <row r="272" spans="1:26" x14ac:dyDescent="0.35">
      <c r="A272" s="14">
        <v>45695</v>
      </c>
      <c r="B272">
        <v>1305.5541000000001</v>
      </c>
      <c r="C272">
        <v>463.78127999999998</v>
      </c>
      <c r="D272">
        <v>2811.04</v>
      </c>
      <c r="E272">
        <v>140.1987</v>
      </c>
      <c r="F272">
        <v>149.28919999999999</v>
      </c>
      <c r="G272">
        <v>167.01390000000001</v>
      </c>
      <c r="H272">
        <v>16.831199999999999</v>
      </c>
      <c r="I272">
        <v>1214.3925999999999</v>
      </c>
      <c r="J272">
        <v>1214.3925999999999</v>
      </c>
      <c r="K272">
        <v>11.0425</v>
      </c>
      <c r="L272">
        <v>134.09970000000001</v>
      </c>
      <c r="M272">
        <v>20.962299999999999</v>
      </c>
      <c r="N272">
        <v>11.042541836483721</v>
      </c>
      <c r="O272">
        <v>20.661933426166343</v>
      </c>
      <c r="P272">
        <f t="shared" si="4"/>
        <v>1409.91</v>
      </c>
      <c r="Q272">
        <v>2.0527381157372115</v>
      </c>
      <c r="R272">
        <v>20.661933426166343</v>
      </c>
      <c r="S272">
        <v>2.2816026428108325</v>
      </c>
      <c r="T272">
        <v>134.09974482306194</v>
      </c>
      <c r="U272">
        <v>11.042541836483721</v>
      </c>
      <c r="V272">
        <v>69.423058200792255</v>
      </c>
      <c r="W272">
        <v>21.213045442950701</v>
      </c>
      <c r="X272">
        <v>12.82331252571298</v>
      </c>
      <c r="Y272">
        <v>16.323685421239745</v>
      </c>
      <c r="Z272">
        <v>12.784232904604956</v>
      </c>
    </row>
    <row r="273" spans="1:26" x14ac:dyDescent="0.35">
      <c r="A273" s="14">
        <v>45702</v>
      </c>
      <c r="B273">
        <v>1305.5541000000001</v>
      </c>
      <c r="C273">
        <v>463.78127999999998</v>
      </c>
      <c r="D273">
        <v>2748.32</v>
      </c>
      <c r="E273">
        <v>140.1987</v>
      </c>
      <c r="F273">
        <v>149.40280000000001</v>
      </c>
      <c r="G273">
        <v>167.06540000000001</v>
      </c>
      <c r="H273">
        <v>16.450600000000001</v>
      </c>
      <c r="I273">
        <v>1214.3846000000001</v>
      </c>
      <c r="J273">
        <v>1214.3846000000001</v>
      </c>
      <c r="K273">
        <v>11.052300000000001</v>
      </c>
      <c r="L273">
        <v>134.21690000000001</v>
      </c>
      <c r="M273">
        <v>20.476700000000001</v>
      </c>
      <c r="N273">
        <v>11.042536148829788</v>
      </c>
      <c r="O273">
        <v>20.67528169914301</v>
      </c>
      <c r="P273">
        <f t="shared" si="4"/>
        <v>1409.91</v>
      </c>
      <c r="Q273">
        <v>2.0540374068327503</v>
      </c>
      <c r="R273">
        <v>20.67528169914301</v>
      </c>
      <c r="S273">
        <v>2.2830754555002564</v>
      </c>
      <c r="T273">
        <v>134.09974482306194</v>
      </c>
      <c r="U273">
        <v>11.042536148829788</v>
      </c>
      <c r="V273">
        <v>69.115049449668163</v>
      </c>
      <c r="W273">
        <v>21.586312837378802</v>
      </c>
      <c r="X273">
        <v>13.113305596176895</v>
      </c>
      <c r="Y273">
        <v>16.377049667623698</v>
      </c>
      <c r="Z273">
        <v>13.270514610233212</v>
      </c>
    </row>
    <row r="274" spans="1:26" x14ac:dyDescent="0.35">
      <c r="A274" s="14">
        <v>45709</v>
      </c>
      <c r="B274">
        <v>1305.5541000000001</v>
      </c>
      <c r="C274">
        <v>463.78127999999998</v>
      </c>
      <c r="D274">
        <v>2816.08</v>
      </c>
      <c r="E274">
        <v>140.1987</v>
      </c>
      <c r="F274">
        <v>149.37979999999999</v>
      </c>
      <c r="G274">
        <v>166.76339999999999</v>
      </c>
      <c r="H274">
        <v>16.886700000000001</v>
      </c>
      <c r="I274">
        <v>1214.3846000000001</v>
      </c>
      <c r="J274">
        <v>1214.3846000000001</v>
      </c>
      <c r="K274">
        <v>11.052300000000001</v>
      </c>
      <c r="L274">
        <v>134.21690000000001</v>
      </c>
      <c r="M274">
        <v>20.9816</v>
      </c>
      <c r="N274">
        <v>11.052256944225833</v>
      </c>
      <c r="O274">
        <v>20.884402868364138</v>
      </c>
      <c r="P274">
        <f t="shared" si="4"/>
        <v>1409.91</v>
      </c>
      <c r="Q274">
        <v>2.0762005975078512</v>
      </c>
      <c r="R274">
        <v>20.884402868364138</v>
      </c>
      <c r="S274">
        <v>2.3081978662788747</v>
      </c>
      <c r="T274">
        <v>134.21690903339484</v>
      </c>
      <c r="U274">
        <v>11.052256944225833</v>
      </c>
      <c r="V274">
        <v>69.112842519215292</v>
      </c>
      <c r="W274">
        <v>21.872153951726208</v>
      </c>
      <c r="X274">
        <v>13.157118318549131</v>
      </c>
      <c r="Y274">
        <v>16.762741646892962</v>
      </c>
      <c r="Z274">
        <v>13.300266948573571</v>
      </c>
    </row>
    <row r="275" spans="1:26" x14ac:dyDescent="0.35">
      <c r="A275" s="14">
        <v>45716</v>
      </c>
      <c r="B275">
        <v>1396.1478999999999</v>
      </c>
      <c r="C275">
        <v>463.78127999999998</v>
      </c>
      <c r="D275">
        <v>2713.75</v>
      </c>
      <c r="E275">
        <v>150.11189999999999</v>
      </c>
      <c r="F275">
        <v>166.0061</v>
      </c>
      <c r="G275">
        <v>168.53870000000001</v>
      </c>
      <c r="H275">
        <v>16.101600000000001</v>
      </c>
      <c r="I275">
        <v>1362.1955</v>
      </c>
      <c r="J275">
        <v>1362.1955</v>
      </c>
      <c r="K275">
        <v>10.8156</v>
      </c>
      <c r="L275">
        <v>147.3297</v>
      </c>
      <c r="M275">
        <v>18.419599999999999</v>
      </c>
      <c r="N275">
        <v>10.817643551341426</v>
      </c>
      <c r="O275">
        <v>18.782585466371085</v>
      </c>
      <c r="P275">
        <f>$D$6*(1+P2)</f>
        <v>1744.0534476911346</v>
      </c>
      <c r="Q275">
        <v>2.0355517461608388</v>
      </c>
      <c r="R275">
        <v>18.782585466371085</v>
      </c>
      <c r="S275">
        <v>2.031833145478084</v>
      </c>
      <c r="T275">
        <v>147.39557580913197</v>
      </c>
      <c r="U275">
        <v>10.817643551341426</v>
      </c>
      <c r="V275">
        <v>72.853963800000329</v>
      </c>
      <c r="W275">
        <v>14.577929149908051</v>
      </c>
      <c r="X275">
        <v>14.427404553873053</v>
      </c>
      <c r="Y275">
        <v>11.080532907961089</v>
      </c>
      <c r="Z275">
        <v>15.501923330488898</v>
      </c>
    </row>
    <row r="276" spans="1:26" x14ac:dyDescent="0.35">
      <c r="A276" s="14"/>
      <c r="F276" s="18">
        <f>+F275/E275-1</f>
        <v>0.10588234510388594</v>
      </c>
      <c r="G276" s="18"/>
      <c r="H276" s="18"/>
      <c r="I276" s="18"/>
      <c r="J276" s="18"/>
      <c r="N276">
        <v>10.816793589571471</v>
      </c>
      <c r="O276">
        <v>18.304030588254339</v>
      </c>
      <c r="P276">
        <f t="shared" si="4"/>
        <v>1409.91</v>
      </c>
      <c r="Q276">
        <v>1.9806374719440403</v>
      </c>
      <c r="R276">
        <v>18.304030588254339</v>
      </c>
      <c r="S276">
        <v>1.9799092073034967</v>
      </c>
      <c r="T276">
        <v>147.32219698815391</v>
      </c>
      <c r="U276">
        <v>10.816793589571471</v>
      </c>
      <c r="V276">
        <v>73.319249173870986</v>
      </c>
      <c r="W276">
        <v>14.420470961463471</v>
      </c>
      <c r="X276">
        <v>14.539053799624657</v>
      </c>
      <c r="Y276">
        <v>10.543366485313811</v>
      </c>
      <c r="Z276">
        <v>15.53415212261843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A7F80-8BA5-4DC8-8642-2CE3ED05E0F4}">
  <sheetPr codeName="Sheet31"/>
  <dimension ref="A1:Z1091"/>
  <sheetViews>
    <sheetView topLeftCell="I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0.3624714900423629</v>
      </c>
      <c r="R2">
        <f>LN(1+P2)</f>
        <v>0.30930032259678653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39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477.2022</v>
      </c>
      <c r="C6">
        <v>6.6411699999999998</v>
      </c>
      <c r="D6">
        <v>879.88</v>
      </c>
      <c r="E6">
        <v>56.058999999999997</v>
      </c>
      <c r="F6">
        <v>64.543899999999994</v>
      </c>
      <c r="G6">
        <v>66.3369</v>
      </c>
      <c r="H6">
        <v>13.2638</v>
      </c>
      <c r="I6">
        <v>443.9468</v>
      </c>
      <c r="J6">
        <v>443.9468</v>
      </c>
      <c r="K6">
        <v>13.916499999999999</v>
      </c>
      <c r="L6">
        <v>61.781700000000001</v>
      </c>
      <c r="M6">
        <v>14.2417</v>
      </c>
      <c r="N6">
        <v>13.916473425828285</v>
      </c>
      <c r="O6">
        <v>14.189144918532282</v>
      </c>
      <c r="P6">
        <f>$D$6</f>
        <v>879.88</v>
      </c>
      <c r="Q6">
        <v>1.4490109641643953</v>
      </c>
      <c r="R6">
        <v>14.189144918532282</v>
      </c>
      <c r="S6">
        <v>1.9746285819398095</v>
      </c>
      <c r="T6">
        <v>61.781735617841456</v>
      </c>
      <c r="U6">
        <v>13.916473425828285</v>
      </c>
      <c r="V6">
        <v>49.279519379195555</v>
      </c>
      <c r="W6">
        <v>15.430345132288677</v>
      </c>
      <c r="X6">
        <v>0.72632620785000679</v>
      </c>
      <c r="Y6">
        <v>23.249705843111716</v>
      </c>
      <c r="Z6">
        <v>0.35518779122848976</v>
      </c>
    </row>
    <row r="7" spans="1:26" x14ac:dyDescent="0.35">
      <c r="A7" s="13">
        <v>43840</v>
      </c>
      <c r="B7">
        <v>477.2022</v>
      </c>
      <c r="C7">
        <v>6.9758100000000001</v>
      </c>
      <c r="D7">
        <v>879.22</v>
      </c>
      <c r="E7">
        <v>56.058999999999997</v>
      </c>
      <c r="F7">
        <v>64.968599999999995</v>
      </c>
      <c r="G7">
        <v>66.761600000000001</v>
      </c>
      <c r="H7">
        <v>13.169499999999999</v>
      </c>
      <c r="I7">
        <v>443.9468</v>
      </c>
      <c r="J7">
        <v>443.9468</v>
      </c>
      <c r="K7">
        <v>13.916499999999999</v>
      </c>
      <c r="L7">
        <v>61.781700000000001</v>
      </c>
      <c r="M7">
        <v>14.2311</v>
      </c>
      <c r="N7">
        <v>13.916473425828285</v>
      </c>
      <c r="O7">
        <v>14.108214851579678</v>
      </c>
      <c r="P7">
        <f t="shared" ref="P7:P70" si="0">$D$6</f>
        <v>879.88</v>
      </c>
      <c r="Q7">
        <v>1.5294749915978694</v>
      </c>
      <c r="R7">
        <v>14.108214851579678</v>
      </c>
      <c r="S7">
        <v>1.9633659706788453</v>
      </c>
      <c r="T7">
        <v>61.781735617841456</v>
      </c>
      <c r="U7">
        <v>13.916473425828285</v>
      </c>
      <c r="V7">
        <v>49.299200696263384</v>
      </c>
      <c r="W7">
        <v>16.234830703109751</v>
      </c>
      <c r="X7">
        <v>0.55904144087041252</v>
      </c>
      <c r="Y7">
        <v>24.317911909894132</v>
      </c>
      <c r="Z7">
        <v>0.20285760680423853</v>
      </c>
    </row>
    <row r="8" spans="1:26" x14ac:dyDescent="0.35">
      <c r="A8" s="13">
        <v>43847</v>
      </c>
      <c r="B8">
        <v>477.2022</v>
      </c>
      <c r="C8">
        <v>6.9758100000000001</v>
      </c>
      <c r="D8">
        <v>877.83</v>
      </c>
      <c r="E8">
        <v>56.058999999999997</v>
      </c>
      <c r="F8">
        <v>64.994</v>
      </c>
      <c r="G8">
        <v>66.787000000000006</v>
      </c>
      <c r="H8">
        <v>13.143700000000001</v>
      </c>
      <c r="I8">
        <v>443.9468</v>
      </c>
      <c r="J8">
        <v>443.9468</v>
      </c>
      <c r="K8">
        <v>13.916499999999999</v>
      </c>
      <c r="L8">
        <v>61.781700000000001</v>
      </c>
      <c r="M8">
        <v>14.208600000000001</v>
      </c>
      <c r="N8">
        <v>13.916473425828285</v>
      </c>
      <c r="O8">
        <v>14.300019110257351</v>
      </c>
      <c r="P8">
        <f t="shared" si="0"/>
        <v>879.88</v>
      </c>
      <c r="Q8">
        <v>1.5552082690415172</v>
      </c>
      <c r="R8">
        <v>14.300019110257351</v>
      </c>
      <c r="S8">
        <v>1.9900583593673307</v>
      </c>
      <c r="T8">
        <v>61.781735617841456</v>
      </c>
      <c r="U8">
        <v>13.916473425828285</v>
      </c>
      <c r="V8">
        <v>49.311836288771005</v>
      </c>
      <c r="W8">
        <v>16.234830703109751</v>
      </c>
      <c r="X8">
        <v>0.55904144087041252</v>
      </c>
      <c r="Y8">
        <v>24.317911909894132</v>
      </c>
      <c r="Z8">
        <v>0.20285760680423853</v>
      </c>
    </row>
    <row r="9" spans="1:26" x14ac:dyDescent="0.35">
      <c r="A9" s="13">
        <v>43854</v>
      </c>
      <c r="B9">
        <v>477.2022</v>
      </c>
      <c r="C9">
        <v>6.9758100000000001</v>
      </c>
      <c r="D9">
        <v>867.24</v>
      </c>
      <c r="E9">
        <v>56.058999999999997</v>
      </c>
      <c r="F9">
        <v>64.994</v>
      </c>
      <c r="G9">
        <v>67.104699999999994</v>
      </c>
      <c r="H9">
        <v>12.9237</v>
      </c>
      <c r="I9">
        <v>443.9468</v>
      </c>
      <c r="J9">
        <v>443.9468</v>
      </c>
      <c r="K9">
        <v>13.916499999999999</v>
      </c>
      <c r="L9">
        <v>61.781700000000001</v>
      </c>
      <c r="M9">
        <v>14.0372</v>
      </c>
      <c r="N9">
        <v>13.916473425828285</v>
      </c>
      <c r="O9">
        <v>14.130875270326406</v>
      </c>
      <c r="P9">
        <f t="shared" si="0"/>
        <v>879.88</v>
      </c>
      <c r="Q9">
        <v>1.5325152100300303</v>
      </c>
      <c r="R9">
        <v>14.130875270326406</v>
      </c>
      <c r="S9">
        <v>1.9665195018319153</v>
      </c>
      <c r="T9">
        <v>61.781735617841456</v>
      </c>
      <c r="U9">
        <v>13.916473425828285</v>
      </c>
      <c r="V9">
        <v>49.322365859752892</v>
      </c>
      <c r="W9">
        <v>16.234830703109751</v>
      </c>
      <c r="X9">
        <v>0.55904144087041252</v>
      </c>
      <c r="Y9">
        <v>24.317911909894132</v>
      </c>
      <c r="Z9">
        <v>0.20285760680423853</v>
      </c>
    </row>
    <row r="10" spans="1:26" x14ac:dyDescent="0.35">
      <c r="A10" s="13">
        <v>43861</v>
      </c>
      <c r="B10">
        <v>477.2022</v>
      </c>
      <c r="C10">
        <v>6.9758100000000001</v>
      </c>
      <c r="D10">
        <v>841.42</v>
      </c>
      <c r="E10">
        <v>56.058999999999997</v>
      </c>
      <c r="F10">
        <v>66.454300000000003</v>
      </c>
      <c r="G10">
        <v>67.011399999999995</v>
      </c>
      <c r="H10">
        <v>12.5564</v>
      </c>
      <c r="I10">
        <v>443.9468</v>
      </c>
      <c r="J10">
        <v>443.9468</v>
      </c>
      <c r="K10">
        <v>13.916499999999999</v>
      </c>
      <c r="L10">
        <v>61.781700000000001</v>
      </c>
      <c r="M10">
        <v>13.619199999999999</v>
      </c>
      <c r="N10">
        <v>13.916473425828285</v>
      </c>
      <c r="O10">
        <v>13.743867690159053</v>
      </c>
      <c r="P10">
        <f t="shared" si="0"/>
        <v>879.88</v>
      </c>
      <c r="Q10">
        <v>1.4805926223779109</v>
      </c>
      <c r="R10">
        <v>13.743867690159053</v>
      </c>
      <c r="S10">
        <v>1.9126616947819846</v>
      </c>
      <c r="T10">
        <v>61.781735617841456</v>
      </c>
      <c r="U10">
        <v>13.916473425828285</v>
      </c>
      <c r="V10">
        <v>48.473598000617699</v>
      </c>
      <c r="W10">
        <v>15.265288257154443</v>
      </c>
      <c r="X10">
        <v>5.370410657641158E-2</v>
      </c>
      <c r="Y10">
        <v>25.698220012234909</v>
      </c>
      <c r="Z10">
        <v>-0.89748268615224358</v>
      </c>
    </row>
    <row r="11" spans="1:26" x14ac:dyDescent="0.35">
      <c r="A11" s="13">
        <v>43868</v>
      </c>
      <c r="B11">
        <v>477.2022</v>
      </c>
      <c r="C11">
        <v>6.9758100000000001</v>
      </c>
      <c r="D11">
        <v>858.16</v>
      </c>
      <c r="E11">
        <v>56.058999999999997</v>
      </c>
      <c r="F11">
        <v>66.459999999999994</v>
      </c>
      <c r="G11">
        <v>66.318600000000004</v>
      </c>
      <c r="H11">
        <v>12.94</v>
      </c>
      <c r="I11">
        <v>443.9468</v>
      </c>
      <c r="J11">
        <v>443.9468</v>
      </c>
      <c r="K11">
        <v>13.916499999999999</v>
      </c>
      <c r="L11">
        <v>61.781700000000001</v>
      </c>
      <c r="M11">
        <v>13.8902</v>
      </c>
      <c r="N11">
        <v>13.916473425828285</v>
      </c>
      <c r="O11">
        <v>13.86089256697252</v>
      </c>
      <c r="P11">
        <f t="shared" si="0"/>
        <v>879.88</v>
      </c>
      <c r="Q11">
        <v>1.4962931789954277</v>
      </c>
      <c r="R11">
        <v>13.86089256697252</v>
      </c>
      <c r="S11">
        <v>1.9289474306653389</v>
      </c>
      <c r="T11">
        <v>61.781735617841456</v>
      </c>
      <c r="U11">
        <v>13.916473425828285</v>
      </c>
      <c r="V11">
        <v>48.466992951975143</v>
      </c>
      <c r="W11">
        <v>15.623099661325178</v>
      </c>
      <c r="X11">
        <v>0.136112575478952</v>
      </c>
      <c r="Y11">
        <v>26.092558061511077</v>
      </c>
      <c r="Z11">
        <v>-0.81122782251012115</v>
      </c>
    </row>
    <row r="12" spans="1:26" x14ac:dyDescent="0.35">
      <c r="A12" s="13">
        <v>43875</v>
      </c>
      <c r="B12">
        <v>477.2022</v>
      </c>
      <c r="C12">
        <v>6.9758100000000001</v>
      </c>
      <c r="D12">
        <v>838.2</v>
      </c>
      <c r="E12">
        <v>56.058999999999997</v>
      </c>
      <c r="F12">
        <v>66.349900000000005</v>
      </c>
      <c r="G12">
        <v>66.100300000000004</v>
      </c>
      <c r="H12">
        <v>12.6807</v>
      </c>
      <c r="I12">
        <v>446.536</v>
      </c>
      <c r="J12">
        <v>446.536</v>
      </c>
      <c r="K12">
        <v>13.835800000000001</v>
      </c>
      <c r="L12">
        <v>61.781700000000001</v>
      </c>
      <c r="M12">
        <v>13.5671</v>
      </c>
      <c r="N12">
        <v>13.835779574574492</v>
      </c>
      <c r="O12">
        <v>13.562908060453031</v>
      </c>
      <c r="P12">
        <f t="shared" si="0"/>
        <v>879.88</v>
      </c>
      <c r="Q12">
        <v>1.4478699539061388</v>
      </c>
      <c r="R12">
        <v>13.562908060453031</v>
      </c>
      <c r="S12">
        <v>1.8765340631464782</v>
      </c>
      <c r="T12">
        <v>61.781735617841456</v>
      </c>
      <c r="U12">
        <v>13.835779574574492</v>
      </c>
      <c r="V12">
        <v>49.783893831048211</v>
      </c>
      <c r="W12">
        <v>15.983422907611002</v>
      </c>
      <c r="X12">
        <v>-0.92126891145664402</v>
      </c>
      <c r="Y12">
        <v>25.427808846668785</v>
      </c>
      <c r="Z12">
        <v>-7.1788523726110087</v>
      </c>
    </row>
    <row r="13" spans="1:26" x14ac:dyDescent="0.35">
      <c r="A13" s="13">
        <v>43882</v>
      </c>
      <c r="B13">
        <v>477.2022</v>
      </c>
      <c r="C13">
        <v>6.9758100000000001</v>
      </c>
      <c r="D13">
        <v>829.51</v>
      </c>
      <c r="E13">
        <v>56.058999999999997</v>
      </c>
      <c r="F13">
        <v>66.349900000000005</v>
      </c>
      <c r="G13">
        <v>65.677400000000006</v>
      </c>
      <c r="H13">
        <v>12.630100000000001</v>
      </c>
      <c r="I13">
        <v>446.5917</v>
      </c>
      <c r="J13">
        <v>446.5917</v>
      </c>
      <c r="K13">
        <v>13.834099999999999</v>
      </c>
      <c r="L13">
        <v>61.781700000000001</v>
      </c>
      <c r="M13">
        <v>13.426500000000001</v>
      </c>
      <c r="N13">
        <v>13.835779574574492</v>
      </c>
      <c r="O13">
        <v>13.538143459965534</v>
      </c>
      <c r="P13">
        <f t="shared" si="0"/>
        <v>879.88</v>
      </c>
      <c r="Q13">
        <v>1.4445666949388591</v>
      </c>
      <c r="R13">
        <v>13.538143459965534</v>
      </c>
      <c r="S13">
        <v>1.8731076876105039</v>
      </c>
      <c r="T13">
        <v>61.781735617841456</v>
      </c>
      <c r="U13">
        <v>13.835779574574492</v>
      </c>
      <c r="V13">
        <v>49.783893831048211</v>
      </c>
      <c r="W13">
        <v>14.947849183077958</v>
      </c>
      <c r="X13">
        <v>-0.87279393176045894</v>
      </c>
      <c r="Y13">
        <v>24.538260350797835</v>
      </c>
      <c r="Z13">
        <v>-7.1721754322934395</v>
      </c>
    </row>
    <row r="14" spans="1:26" x14ac:dyDescent="0.35">
      <c r="A14" s="13">
        <v>43889</v>
      </c>
      <c r="B14">
        <v>477.2022</v>
      </c>
      <c r="C14">
        <v>6.9758100000000001</v>
      </c>
      <c r="D14">
        <v>736.45</v>
      </c>
      <c r="E14">
        <v>56.058999999999997</v>
      </c>
      <c r="F14">
        <v>66.349900000000005</v>
      </c>
      <c r="G14">
        <v>65.677400000000006</v>
      </c>
      <c r="H14">
        <v>11.213100000000001</v>
      </c>
      <c r="I14">
        <v>446.5917</v>
      </c>
      <c r="J14">
        <v>446.5917</v>
      </c>
      <c r="K14">
        <v>13.834099999999999</v>
      </c>
      <c r="L14">
        <v>61.781700000000001</v>
      </c>
      <c r="M14">
        <v>11.920199999999999</v>
      </c>
      <c r="N14">
        <v>13.83405493159637</v>
      </c>
      <c r="O14">
        <v>12.490908393598836</v>
      </c>
      <c r="P14">
        <f t="shared" si="0"/>
        <v>879.88</v>
      </c>
      <c r="Q14">
        <v>1.304717206980033</v>
      </c>
      <c r="R14">
        <v>12.490908393598836</v>
      </c>
      <c r="S14">
        <v>1.7279991286258449</v>
      </c>
      <c r="T14">
        <v>61.781735617841456</v>
      </c>
      <c r="U14">
        <v>13.83405493159637</v>
      </c>
      <c r="V14">
        <v>49.783893831048211</v>
      </c>
      <c r="W14">
        <v>13.071375832598379</v>
      </c>
      <c r="X14">
        <v>-1.5951198162055851</v>
      </c>
      <c r="Y14">
        <v>22.812006317114864</v>
      </c>
      <c r="Z14">
        <v>-7.6048180333084208</v>
      </c>
    </row>
    <row r="15" spans="1:26" x14ac:dyDescent="0.35">
      <c r="A15" s="13">
        <v>43896</v>
      </c>
      <c r="B15">
        <v>477.2022</v>
      </c>
      <c r="C15">
        <v>6.9758100000000001</v>
      </c>
      <c r="D15">
        <v>774.69</v>
      </c>
      <c r="E15">
        <v>56.058999999999997</v>
      </c>
      <c r="F15">
        <v>66.349900000000005</v>
      </c>
      <c r="G15">
        <v>65.677400000000006</v>
      </c>
      <c r="H15">
        <v>11.795400000000001</v>
      </c>
      <c r="I15">
        <v>446.5917</v>
      </c>
      <c r="J15">
        <v>446.5917</v>
      </c>
      <c r="K15">
        <v>13.834099999999999</v>
      </c>
      <c r="L15">
        <v>61.781700000000001</v>
      </c>
      <c r="M15">
        <v>12.539099999999999</v>
      </c>
      <c r="N15">
        <v>13.83405493159637</v>
      </c>
      <c r="O15">
        <v>13.011774304505796</v>
      </c>
      <c r="P15">
        <f t="shared" si="0"/>
        <v>879.88</v>
      </c>
      <c r="Q15">
        <v>1.3741849346350457</v>
      </c>
      <c r="R15">
        <v>13.011774304505796</v>
      </c>
      <c r="S15">
        <v>1.8000560048606737</v>
      </c>
      <c r="T15">
        <v>61.781735617841456</v>
      </c>
      <c r="U15">
        <v>13.83405493159637</v>
      </c>
      <c r="V15">
        <v>49.784091024304004</v>
      </c>
      <c r="W15">
        <v>14.556424537283181</v>
      </c>
      <c r="X15">
        <v>0.44287480083920172</v>
      </c>
      <c r="Y15">
        <v>22.812006317114864</v>
      </c>
      <c r="Z15">
        <v>-7.6048180333084208</v>
      </c>
    </row>
    <row r="16" spans="1:26" x14ac:dyDescent="0.35">
      <c r="A16" s="14">
        <v>43903</v>
      </c>
      <c r="B16">
        <v>477.2022</v>
      </c>
      <c r="C16">
        <v>6.9758100000000001</v>
      </c>
      <c r="D16">
        <v>616.28</v>
      </c>
      <c r="E16">
        <v>56.058999999999997</v>
      </c>
      <c r="F16">
        <v>66.591499999999996</v>
      </c>
      <c r="G16">
        <v>66.022900000000007</v>
      </c>
      <c r="H16">
        <v>9.3343000000000007</v>
      </c>
      <c r="I16">
        <v>445.85</v>
      </c>
      <c r="J16">
        <v>445.85</v>
      </c>
      <c r="K16">
        <v>13.857100000000001</v>
      </c>
      <c r="L16">
        <v>61.781700000000001</v>
      </c>
      <c r="M16">
        <v>9.9750999999999994</v>
      </c>
      <c r="N16">
        <v>13.83659837344538</v>
      </c>
      <c r="O16">
        <v>11.397543189069152</v>
      </c>
      <c r="P16">
        <f t="shared" si="0"/>
        <v>879.88</v>
      </c>
      <c r="Q16">
        <v>1.1591084903505273</v>
      </c>
      <c r="R16">
        <v>11.397543189069152</v>
      </c>
      <c r="S16">
        <v>1.5770322755114772</v>
      </c>
      <c r="T16">
        <v>61.781735617841456</v>
      </c>
      <c r="U16">
        <v>13.83659837344538</v>
      </c>
      <c r="V16">
        <v>49.729919973184458</v>
      </c>
      <c r="W16">
        <v>14.247269152542806</v>
      </c>
      <c r="X16">
        <v>-0.10012087057341455</v>
      </c>
      <c r="Y16">
        <v>22.812006317114864</v>
      </c>
      <c r="Z16">
        <v>-7.6048180333084208</v>
      </c>
    </row>
    <row r="17" spans="1:26" x14ac:dyDescent="0.35">
      <c r="A17" s="14">
        <v>43910</v>
      </c>
      <c r="B17">
        <v>466.24040000000002</v>
      </c>
      <c r="C17">
        <v>6.9758100000000001</v>
      </c>
      <c r="D17">
        <v>540.54999999999995</v>
      </c>
      <c r="E17">
        <v>60.997599999999998</v>
      </c>
      <c r="F17">
        <v>66.521299999999997</v>
      </c>
      <c r="G17">
        <v>64.628</v>
      </c>
      <c r="H17">
        <v>8.3640000000000008</v>
      </c>
      <c r="I17">
        <v>474.90690000000001</v>
      </c>
      <c r="J17">
        <v>474.90690000000001</v>
      </c>
      <c r="K17">
        <v>14.517300000000001</v>
      </c>
      <c r="L17">
        <v>68.943899999999999</v>
      </c>
      <c r="M17">
        <v>7.8403999999999998</v>
      </c>
      <c r="N17">
        <v>14.517348914917408</v>
      </c>
      <c r="O17">
        <v>7.571954710725068</v>
      </c>
      <c r="P17">
        <f t="shared" si="0"/>
        <v>879.88</v>
      </c>
      <c r="Q17">
        <v>1.115233593543038</v>
      </c>
      <c r="R17">
        <v>7.571954710725068</v>
      </c>
      <c r="S17">
        <v>1.0992470850354832</v>
      </c>
      <c r="T17">
        <v>68.943888327880785</v>
      </c>
      <c r="U17">
        <v>14.517348914917408</v>
      </c>
      <c r="V17">
        <v>59.238107371102082</v>
      </c>
      <c r="W17">
        <v>-6.2599535075782846</v>
      </c>
      <c r="X17">
        <v>2.2895073803329633</v>
      </c>
      <c r="Y17">
        <v>9.0555900204925415</v>
      </c>
      <c r="Z17">
        <v>-6.5922800216568804</v>
      </c>
    </row>
    <row r="18" spans="1:26" x14ac:dyDescent="0.35">
      <c r="A18" s="14">
        <v>43917</v>
      </c>
      <c r="B18">
        <v>512.45389999999998</v>
      </c>
      <c r="C18">
        <v>6.9758100000000001</v>
      </c>
      <c r="D18">
        <v>564.30999999999995</v>
      </c>
      <c r="E18">
        <v>60.997599999999998</v>
      </c>
      <c r="F18">
        <v>64.968199999999996</v>
      </c>
      <c r="G18">
        <v>63.0749</v>
      </c>
      <c r="H18">
        <v>8.9466999999999999</v>
      </c>
      <c r="I18">
        <v>474.90690000000001</v>
      </c>
      <c r="J18">
        <v>474.90690000000001</v>
      </c>
      <c r="K18">
        <v>14.517300000000001</v>
      </c>
      <c r="L18">
        <v>68.943899999999999</v>
      </c>
      <c r="M18">
        <v>8.1851000000000003</v>
      </c>
      <c r="N18">
        <v>14.517348914917408</v>
      </c>
      <c r="O18">
        <v>8.4269978687153433</v>
      </c>
      <c r="P18">
        <f t="shared" si="0"/>
        <v>879.88</v>
      </c>
      <c r="Q18">
        <v>1.245617905903553</v>
      </c>
      <c r="R18">
        <v>8.4269978687153433</v>
      </c>
      <c r="S18">
        <v>1.22337668365406</v>
      </c>
      <c r="T18">
        <v>68.943888327880785</v>
      </c>
      <c r="U18">
        <v>14.517348914917408</v>
      </c>
      <c r="V18">
        <v>59.238107371102082</v>
      </c>
      <c r="W18">
        <v>-8.5126400479062578</v>
      </c>
      <c r="X18">
        <v>-1.5159942625486822</v>
      </c>
      <c r="Y18">
        <v>6.5094395603999411</v>
      </c>
      <c r="Z18">
        <v>-10.499209342649971</v>
      </c>
    </row>
    <row r="19" spans="1:26" x14ac:dyDescent="0.35">
      <c r="A19" s="14">
        <v>43924</v>
      </c>
      <c r="B19">
        <v>512.45389999999998</v>
      </c>
      <c r="C19">
        <v>6.9758100000000001</v>
      </c>
      <c r="D19">
        <v>549.38</v>
      </c>
      <c r="E19">
        <v>60.997599999999998</v>
      </c>
      <c r="F19">
        <v>64.968199999999996</v>
      </c>
      <c r="G19">
        <v>63.0749</v>
      </c>
      <c r="H19">
        <v>8.7100000000000009</v>
      </c>
      <c r="I19">
        <v>474.90690000000001</v>
      </c>
      <c r="J19">
        <v>474.90690000000001</v>
      </c>
      <c r="K19">
        <v>14.517300000000001</v>
      </c>
      <c r="L19">
        <v>68.943899999999999</v>
      </c>
      <c r="M19">
        <v>7.9684999999999997</v>
      </c>
      <c r="N19">
        <v>14.517348914917408</v>
      </c>
      <c r="O19">
        <v>8.0023046767568164</v>
      </c>
      <c r="P19">
        <f t="shared" si="0"/>
        <v>879.88</v>
      </c>
      <c r="Q19">
        <v>1.1926057948411088</v>
      </c>
      <c r="R19">
        <v>8.0023046767568164</v>
      </c>
      <c r="S19">
        <v>1.1617224911595405</v>
      </c>
      <c r="T19">
        <v>68.943888327880785</v>
      </c>
      <c r="U19">
        <v>14.517348914917408</v>
      </c>
      <c r="V19">
        <v>35.76786184051786</v>
      </c>
      <c r="W19">
        <v>-8.5126400479062578</v>
      </c>
      <c r="X19">
        <v>-1.5159942625486822</v>
      </c>
      <c r="Y19">
        <v>6.5094395603999411</v>
      </c>
      <c r="Z19">
        <v>-10.499209342649971</v>
      </c>
    </row>
    <row r="20" spans="1:26" x14ac:dyDescent="0.35">
      <c r="A20" s="14">
        <v>43931</v>
      </c>
      <c r="B20">
        <v>512.45389999999998</v>
      </c>
      <c r="C20">
        <v>7.7029699999999997</v>
      </c>
      <c r="D20">
        <v>633.29</v>
      </c>
      <c r="E20">
        <v>60.997599999999998</v>
      </c>
      <c r="F20">
        <v>61.6098</v>
      </c>
      <c r="G20">
        <v>60.970599999999997</v>
      </c>
      <c r="H20">
        <v>10.386799999999999</v>
      </c>
      <c r="I20">
        <v>474.90690000000001</v>
      </c>
      <c r="J20">
        <v>474.90690000000001</v>
      </c>
      <c r="K20">
        <v>14.517300000000001</v>
      </c>
      <c r="L20">
        <v>68.943899999999999</v>
      </c>
      <c r="M20">
        <v>9.1856000000000009</v>
      </c>
      <c r="N20">
        <v>14.517348914917408</v>
      </c>
      <c r="O20">
        <v>8.7771376792986384</v>
      </c>
      <c r="P20">
        <f t="shared" si="0"/>
        <v>879.88</v>
      </c>
      <c r="Q20">
        <v>1.45027629615522</v>
      </c>
      <c r="R20">
        <v>8.7771376792986384</v>
      </c>
      <c r="S20">
        <v>1.2742077016464679</v>
      </c>
      <c r="T20">
        <v>68.943888327880785</v>
      </c>
      <c r="U20">
        <v>14.517348914917408</v>
      </c>
      <c r="V20">
        <v>35.76786184051786</v>
      </c>
      <c r="W20">
        <v>-11.789806270036799</v>
      </c>
      <c r="X20">
        <v>-1.2992661194531507</v>
      </c>
      <c r="Y20">
        <v>0.74961775725901225</v>
      </c>
      <c r="Z20">
        <v>-9.4979276925093483</v>
      </c>
    </row>
    <row r="21" spans="1:26" x14ac:dyDescent="0.35">
      <c r="A21" s="14">
        <v>43938</v>
      </c>
      <c r="B21">
        <v>512.45389999999998</v>
      </c>
      <c r="C21">
        <v>7.7029699999999997</v>
      </c>
      <c r="D21">
        <v>633.92999999999995</v>
      </c>
      <c r="E21">
        <v>60.997599999999998</v>
      </c>
      <c r="F21">
        <v>58.809699999999999</v>
      </c>
      <c r="G21">
        <v>58.756500000000003</v>
      </c>
      <c r="H21">
        <v>10.789099999999999</v>
      </c>
      <c r="I21">
        <v>474.90690000000001</v>
      </c>
      <c r="J21">
        <v>474.90690000000001</v>
      </c>
      <c r="K21">
        <v>14.517300000000001</v>
      </c>
      <c r="L21">
        <v>68.943899999999999</v>
      </c>
      <c r="M21">
        <v>9.1949000000000005</v>
      </c>
      <c r="N21">
        <v>14.517348914917408</v>
      </c>
      <c r="O21">
        <v>9.1333694004223229</v>
      </c>
      <c r="P21">
        <f t="shared" si="0"/>
        <v>879.88</v>
      </c>
      <c r="Q21">
        <v>1.5102600582130135</v>
      </c>
      <c r="R21">
        <v>9.1333694004223229</v>
      </c>
      <c r="S21">
        <v>1.3259231035476085</v>
      </c>
      <c r="T21">
        <v>68.943888327880785</v>
      </c>
      <c r="U21">
        <v>14.517348914917408</v>
      </c>
      <c r="V21">
        <v>35.76786184051786</v>
      </c>
      <c r="W21">
        <v>-14.105781972574947</v>
      </c>
      <c r="X21">
        <v>1.293950865411116</v>
      </c>
      <c r="Y21">
        <v>-2.8290131015203448</v>
      </c>
      <c r="Z21">
        <v>-7.7217057225314214</v>
      </c>
    </row>
    <row r="22" spans="1:26" x14ac:dyDescent="0.35">
      <c r="A22" s="14">
        <v>43945</v>
      </c>
      <c r="B22">
        <v>512.45389999999998</v>
      </c>
      <c r="C22">
        <v>7.7029699999999997</v>
      </c>
      <c r="D22">
        <v>614.76</v>
      </c>
      <c r="E22">
        <v>60.997599999999998</v>
      </c>
      <c r="F22">
        <v>57.716500000000003</v>
      </c>
      <c r="G22">
        <v>57.415999999999997</v>
      </c>
      <c r="H22">
        <v>10.707100000000001</v>
      </c>
      <c r="I22">
        <v>474.90690000000001</v>
      </c>
      <c r="J22">
        <v>474.90690000000001</v>
      </c>
      <c r="K22">
        <v>14.517300000000001</v>
      </c>
      <c r="L22">
        <v>68.943899999999999</v>
      </c>
      <c r="M22">
        <v>8.9168000000000003</v>
      </c>
      <c r="N22">
        <v>14.517348914917408</v>
      </c>
      <c r="O22">
        <v>8.7373952152970542</v>
      </c>
      <c r="P22">
        <f t="shared" si="0"/>
        <v>879.88</v>
      </c>
      <c r="Q22">
        <v>1.4435842966422576</v>
      </c>
      <c r="R22">
        <v>8.7373952152970542</v>
      </c>
      <c r="S22">
        <v>1.2684381494799726</v>
      </c>
      <c r="T22">
        <v>68.943888327880785</v>
      </c>
      <c r="U22">
        <v>14.517348914917408</v>
      </c>
      <c r="V22">
        <v>35.76786184051786</v>
      </c>
      <c r="W22">
        <v>-15.514957548697657</v>
      </c>
      <c r="X22">
        <v>1.9875771894227037</v>
      </c>
      <c r="Y22">
        <v>-3.9928430526090732</v>
      </c>
      <c r="Z22">
        <v>-9.2933953190480683</v>
      </c>
    </row>
    <row r="23" spans="1:26" x14ac:dyDescent="0.35">
      <c r="A23" s="14">
        <v>43952</v>
      </c>
      <c r="B23">
        <v>512.45389999999998</v>
      </c>
      <c r="C23">
        <v>7.7029699999999997</v>
      </c>
      <c r="D23">
        <v>633.04</v>
      </c>
      <c r="E23">
        <v>60.997599999999998</v>
      </c>
      <c r="F23">
        <v>57.962000000000003</v>
      </c>
      <c r="G23">
        <v>57.423000000000002</v>
      </c>
      <c r="H23">
        <v>11.0242</v>
      </c>
      <c r="I23">
        <v>474.90690000000001</v>
      </c>
      <c r="J23">
        <v>474.90690000000001</v>
      </c>
      <c r="K23">
        <v>14.517300000000001</v>
      </c>
      <c r="L23">
        <v>68.943899999999999</v>
      </c>
      <c r="M23">
        <v>9.1820000000000004</v>
      </c>
      <c r="N23">
        <v>14.517348914917408</v>
      </c>
      <c r="O23">
        <v>9.1607829978540707</v>
      </c>
      <c r="P23">
        <f t="shared" si="0"/>
        <v>879.88</v>
      </c>
      <c r="Q23">
        <v>1.5148760724756041</v>
      </c>
      <c r="R23">
        <v>9.1607829978540707</v>
      </c>
      <c r="S23">
        <v>1.3299028311369063</v>
      </c>
      <c r="T23">
        <v>68.943888327880785</v>
      </c>
      <c r="U23">
        <v>14.517348914917408</v>
      </c>
      <c r="V23">
        <v>35.76786184051786</v>
      </c>
      <c r="W23">
        <v>-16.71057545845273</v>
      </c>
      <c r="X23">
        <v>-0.77216095416969754</v>
      </c>
      <c r="Y23">
        <v>-4.9765458327775161</v>
      </c>
      <c r="Z23">
        <v>-9.7258519607650218</v>
      </c>
    </row>
    <row r="24" spans="1:26" x14ac:dyDescent="0.35">
      <c r="A24" s="14">
        <v>43959</v>
      </c>
      <c r="B24">
        <v>512.45389999999998</v>
      </c>
      <c r="C24">
        <v>7.7029699999999997</v>
      </c>
      <c r="D24">
        <v>631.13</v>
      </c>
      <c r="E24">
        <v>60.997599999999998</v>
      </c>
      <c r="F24">
        <v>55.883899999999997</v>
      </c>
      <c r="G24">
        <v>54.754800000000003</v>
      </c>
      <c r="H24">
        <v>11.5265</v>
      </c>
      <c r="I24">
        <v>474.90690000000001</v>
      </c>
      <c r="J24">
        <v>474.90690000000001</v>
      </c>
      <c r="K24">
        <v>14.517300000000001</v>
      </c>
      <c r="L24">
        <v>68.943899999999999</v>
      </c>
      <c r="M24">
        <v>9.1542999999999992</v>
      </c>
      <c r="N24">
        <v>14.517348914917408</v>
      </c>
      <c r="O24">
        <v>9.0366240592213867</v>
      </c>
      <c r="P24">
        <f t="shared" si="0"/>
        <v>879.88</v>
      </c>
      <c r="Q24">
        <v>1.4939696798365685</v>
      </c>
      <c r="R24">
        <v>9.0366240592213867</v>
      </c>
      <c r="S24">
        <v>1.3118782448065411</v>
      </c>
      <c r="T24">
        <v>68.943888327880785</v>
      </c>
      <c r="U24">
        <v>14.517348914917408</v>
      </c>
      <c r="V24">
        <v>35.76786184051786</v>
      </c>
      <c r="W24">
        <v>-19.268177168473756</v>
      </c>
      <c r="X24">
        <v>-7.2368431531280635</v>
      </c>
      <c r="Y24">
        <v>-7.898276957971369</v>
      </c>
      <c r="Z24">
        <v>-9.2395105296522431</v>
      </c>
    </row>
    <row r="25" spans="1:26" x14ac:dyDescent="0.35">
      <c r="A25" s="14">
        <v>43966</v>
      </c>
      <c r="B25">
        <v>465.52140000000003</v>
      </c>
      <c r="C25">
        <v>7.7029699999999997</v>
      </c>
      <c r="D25">
        <v>608.99</v>
      </c>
      <c r="E25">
        <v>61.517600000000002</v>
      </c>
      <c r="F25">
        <v>54.155999999999999</v>
      </c>
      <c r="G25">
        <v>53.628599999999999</v>
      </c>
      <c r="H25">
        <v>11.355700000000001</v>
      </c>
      <c r="I25">
        <v>428.85019999999997</v>
      </c>
      <c r="J25">
        <v>428.85019999999997</v>
      </c>
      <c r="K25">
        <v>16.531600000000001</v>
      </c>
      <c r="L25">
        <v>70.895899999999997</v>
      </c>
      <c r="M25">
        <v>8.5899000000000001</v>
      </c>
      <c r="N25">
        <v>16.531615530207684</v>
      </c>
      <c r="O25">
        <v>8.8278767415350465</v>
      </c>
      <c r="P25">
        <f t="shared" si="0"/>
        <v>879.88</v>
      </c>
      <c r="Q25">
        <v>0.72914130138836453</v>
      </c>
      <c r="R25">
        <v>8.8278767415350465</v>
      </c>
      <c r="S25">
        <v>1.4593906423912</v>
      </c>
      <c r="T25">
        <v>70.895869791128462</v>
      </c>
      <c r="U25">
        <v>16.531615530207684</v>
      </c>
      <c r="V25">
        <v>34.36071714580433</v>
      </c>
      <c r="W25">
        <v>-24.750761555719528</v>
      </c>
      <c r="X25">
        <v>0.89340147656402236</v>
      </c>
      <c r="Y25">
        <v>-10.389635299377131</v>
      </c>
      <c r="Z25">
        <v>8.0664039407369259</v>
      </c>
    </row>
    <row r="26" spans="1:26" x14ac:dyDescent="0.35">
      <c r="A26" s="14">
        <v>43973</v>
      </c>
      <c r="B26">
        <v>465.52140000000003</v>
      </c>
      <c r="C26">
        <v>7.69048</v>
      </c>
      <c r="D26">
        <v>629.34</v>
      </c>
      <c r="E26">
        <v>61.517600000000002</v>
      </c>
      <c r="F26">
        <v>52.985799999999998</v>
      </c>
      <c r="G26">
        <v>52.7988</v>
      </c>
      <c r="H26">
        <v>11.919600000000001</v>
      </c>
      <c r="I26">
        <v>428.85019999999997</v>
      </c>
      <c r="J26">
        <v>428.85019999999997</v>
      </c>
      <c r="K26">
        <v>16.531600000000001</v>
      </c>
      <c r="L26">
        <v>70.895899999999997</v>
      </c>
      <c r="M26">
        <v>8.8770000000000007</v>
      </c>
      <c r="N26">
        <v>16.531615530207684</v>
      </c>
      <c r="O26">
        <v>8.9879706938828914</v>
      </c>
      <c r="P26">
        <f t="shared" si="0"/>
        <v>879.88</v>
      </c>
      <c r="Q26">
        <v>0.75836626838357879</v>
      </c>
      <c r="R26">
        <v>8.9879706938828914</v>
      </c>
      <c r="S26">
        <v>1.4858567590804599</v>
      </c>
      <c r="T26">
        <v>70.895869791128462</v>
      </c>
      <c r="U26">
        <v>16.531615530207684</v>
      </c>
      <c r="V26">
        <v>34.36071714580433</v>
      </c>
      <c r="W26">
        <v>-24.283069907885675</v>
      </c>
      <c r="X26">
        <v>0.92610536564699741</v>
      </c>
      <c r="Y26">
        <v>-10.246835197242964</v>
      </c>
      <c r="Z26">
        <v>8.0736775246389882</v>
      </c>
    </row>
    <row r="27" spans="1:26" x14ac:dyDescent="0.35">
      <c r="A27" s="14">
        <v>43980</v>
      </c>
      <c r="B27">
        <v>465.52140000000003</v>
      </c>
      <c r="C27">
        <v>7.69048</v>
      </c>
      <c r="D27">
        <v>657.54</v>
      </c>
      <c r="E27">
        <v>61.517600000000002</v>
      </c>
      <c r="F27">
        <v>52.985799999999998</v>
      </c>
      <c r="G27">
        <v>54.136899999999997</v>
      </c>
      <c r="H27">
        <v>12.145899999999999</v>
      </c>
      <c r="I27">
        <v>429.67439999999999</v>
      </c>
      <c r="J27">
        <v>429.67439999999999</v>
      </c>
      <c r="K27">
        <v>16.4999</v>
      </c>
      <c r="L27">
        <v>70.895899999999997</v>
      </c>
      <c r="M27">
        <v>9.2746999999999993</v>
      </c>
      <c r="N27">
        <v>16.531615530207684</v>
      </c>
      <c r="O27">
        <v>9.1414352050321916</v>
      </c>
      <c r="P27">
        <f t="shared" si="0"/>
        <v>879.88</v>
      </c>
      <c r="Q27">
        <v>0.78367522622579688</v>
      </c>
      <c r="R27">
        <v>9.1414352050321916</v>
      </c>
      <c r="S27">
        <v>1.5112269220389747</v>
      </c>
      <c r="T27">
        <v>70.895869791128462</v>
      </c>
      <c r="U27">
        <v>16.531615530207684</v>
      </c>
      <c r="V27">
        <v>34.494128949523216</v>
      </c>
      <c r="W27">
        <v>-25.77052433320198</v>
      </c>
      <c r="X27">
        <v>1.8209658331126419</v>
      </c>
      <c r="Y27">
        <v>-12.155078238100861</v>
      </c>
      <c r="Z27">
        <v>9.0401281921151302</v>
      </c>
    </row>
    <row r="28" spans="1:26" x14ac:dyDescent="0.35">
      <c r="A28" s="14">
        <v>43987</v>
      </c>
      <c r="B28">
        <v>465.52140000000003</v>
      </c>
      <c r="C28">
        <v>7.69048</v>
      </c>
      <c r="D28">
        <v>727.78</v>
      </c>
      <c r="E28">
        <v>61.517600000000002</v>
      </c>
      <c r="F28">
        <v>53.9343</v>
      </c>
      <c r="G28">
        <v>56.518300000000004</v>
      </c>
      <c r="H28">
        <v>12.876899999999999</v>
      </c>
      <c r="I28">
        <v>430.10590000000002</v>
      </c>
      <c r="J28">
        <v>430.10590000000002</v>
      </c>
      <c r="K28">
        <v>16.4834</v>
      </c>
      <c r="L28">
        <v>70.895899999999997</v>
      </c>
      <c r="M28">
        <v>10.265499999999999</v>
      </c>
      <c r="N28">
        <v>16.483350274745323</v>
      </c>
      <c r="O28">
        <v>9.9403533954270813</v>
      </c>
      <c r="P28">
        <f t="shared" si="0"/>
        <v>879.88</v>
      </c>
      <c r="Q28">
        <v>0.92656724679104929</v>
      </c>
      <c r="R28">
        <v>9.9403533954270813</v>
      </c>
      <c r="S28">
        <v>1.6385032687157859</v>
      </c>
      <c r="T28">
        <v>70.895869791128462</v>
      </c>
      <c r="U28">
        <v>16.483350274745323</v>
      </c>
      <c r="V28">
        <v>34.799599643499313</v>
      </c>
      <c r="W28">
        <v>-20.156454228620937</v>
      </c>
      <c r="X28">
        <v>2.9711690483874498</v>
      </c>
      <c r="Y28">
        <v>-10.566306376022748</v>
      </c>
      <c r="Z28">
        <v>9.1676265415176488</v>
      </c>
    </row>
    <row r="29" spans="1:26" x14ac:dyDescent="0.35">
      <c r="A29" s="14">
        <v>43994</v>
      </c>
      <c r="B29">
        <v>465.52140000000003</v>
      </c>
      <c r="C29">
        <v>7.69048</v>
      </c>
      <c r="D29">
        <v>703.61</v>
      </c>
      <c r="E29">
        <v>61.517600000000002</v>
      </c>
      <c r="F29">
        <v>53.9343</v>
      </c>
      <c r="G29">
        <v>56.353999999999999</v>
      </c>
      <c r="H29">
        <v>12.4855</v>
      </c>
      <c r="I29">
        <v>428.86320000000001</v>
      </c>
      <c r="J29">
        <v>428.86320000000001</v>
      </c>
      <c r="K29">
        <v>16.531099999999999</v>
      </c>
      <c r="L29">
        <v>70.895899999999997</v>
      </c>
      <c r="M29">
        <v>9.9245999999999999</v>
      </c>
      <c r="N29">
        <v>16.483350274745323</v>
      </c>
      <c r="O29">
        <v>10.220764652931502</v>
      </c>
      <c r="P29">
        <f t="shared" si="0"/>
        <v>879.88</v>
      </c>
      <c r="Q29">
        <v>0.9775237924672292</v>
      </c>
      <c r="R29">
        <v>10.220764652931502</v>
      </c>
      <c r="S29">
        <v>1.6847244385000577</v>
      </c>
      <c r="T29">
        <v>70.895869791128462</v>
      </c>
      <c r="U29">
        <v>16.483350274745323</v>
      </c>
      <c r="V29">
        <v>34.570496623017242</v>
      </c>
      <c r="W29">
        <v>-21.06738543833842</v>
      </c>
      <c r="X29">
        <v>-2.090724721363483</v>
      </c>
      <c r="Y29">
        <v>-10.566306376022748</v>
      </c>
      <c r="Z29">
        <v>9.1676265415176488</v>
      </c>
    </row>
    <row r="30" spans="1:26" x14ac:dyDescent="0.35">
      <c r="A30" s="14">
        <v>44001</v>
      </c>
      <c r="B30">
        <v>465.52140000000003</v>
      </c>
      <c r="C30">
        <v>7.69048</v>
      </c>
      <c r="D30">
        <v>702</v>
      </c>
      <c r="E30">
        <v>61.517600000000002</v>
      </c>
      <c r="F30">
        <v>53.9343</v>
      </c>
      <c r="G30">
        <v>56.2866</v>
      </c>
      <c r="H30">
        <v>12.4719</v>
      </c>
      <c r="I30">
        <v>432.04790000000003</v>
      </c>
      <c r="J30">
        <v>432.04790000000003</v>
      </c>
      <c r="K30">
        <v>16.409300000000002</v>
      </c>
      <c r="L30">
        <v>70.895899999999997</v>
      </c>
      <c r="M30">
        <v>9.9017999999999997</v>
      </c>
      <c r="N30">
        <v>16.40926037330626</v>
      </c>
      <c r="O30">
        <v>10.052630739981165</v>
      </c>
      <c r="P30">
        <f t="shared" si="0"/>
        <v>879.88</v>
      </c>
      <c r="Q30">
        <v>0.9427138973474023</v>
      </c>
      <c r="R30">
        <v>10.052630739981165</v>
      </c>
      <c r="S30">
        <v>1.6495623524905332</v>
      </c>
      <c r="T30">
        <v>70.895869791128462</v>
      </c>
      <c r="U30">
        <v>16.40926037330626</v>
      </c>
      <c r="V30">
        <v>34.317337785384552</v>
      </c>
      <c r="W30">
        <v>-20.788931501727948</v>
      </c>
      <c r="X30">
        <v>0.79992050926446612</v>
      </c>
      <c r="Y30">
        <v>-10.566306376022748</v>
      </c>
      <c r="Z30">
        <v>9.1676265415176488</v>
      </c>
    </row>
    <row r="31" spans="1:26" x14ac:dyDescent="0.35">
      <c r="A31" s="14">
        <v>44008</v>
      </c>
      <c r="B31">
        <v>465.52140000000003</v>
      </c>
      <c r="C31">
        <v>7.69048</v>
      </c>
      <c r="D31">
        <v>694.49</v>
      </c>
      <c r="E31">
        <v>61.517600000000002</v>
      </c>
      <c r="F31">
        <v>53.9343</v>
      </c>
      <c r="G31">
        <v>56.180799999999998</v>
      </c>
      <c r="H31">
        <v>12.361700000000001</v>
      </c>
      <c r="I31">
        <v>432.04790000000003</v>
      </c>
      <c r="J31">
        <v>432.04790000000003</v>
      </c>
      <c r="K31">
        <v>16.409300000000002</v>
      </c>
      <c r="L31">
        <v>70.895899999999997</v>
      </c>
      <c r="M31">
        <v>9.7958999999999996</v>
      </c>
      <c r="N31">
        <v>16.40926037330626</v>
      </c>
      <c r="O31">
        <v>9.9636269655921854</v>
      </c>
      <c r="P31">
        <f t="shared" si="0"/>
        <v>879.88</v>
      </c>
      <c r="Q31">
        <v>0.92661276286140526</v>
      </c>
      <c r="R31">
        <v>9.9636269655921854</v>
      </c>
      <c r="S31">
        <v>1.6349574914089757</v>
      </c>
      <c r="T31">
        <v>70.895869791128462</v>
      </c>
      <c r="U31">
        <v>16.40926037330626</v>
      </c>
      <c r="V31">
        <v>34.317337785384552</v>
      </c>
      <c r="W31">
        <v>-20.688111865404803</v>
      </c>
      <c r="X31">
        <v>0.70102297854371876</v>
      </c>
      <c r="Y31">
        <v>-10.566306376022748</v>
      </c>
      <c r="Z31">
        <v>9.1676265415176488</v>
      </c>
    </row>
    <row r="32" spans="1:26" x14ac:dyDescent="0.35">
      <c r="A32" s="14">
        <v>44015</v>
      </c>
      <c r="B32">
        <v>465.52140000000003</v>
      </c>
      <c r="C32">
        <v>7.6905900000000003</v>
      </c>
      <c r="D32">
        <v>701.14</v>
      </c>
      <c r="E32">
        <v>61.517600000000002</v>
      </c>
      <c r="F32">
        <v>53.919699999999999</v>
      </c>
      <c r="G32">
        <v>56.281999999999996</v>
      </c>
      <c r="H32">
        <v>12.457599999999999</v>
      </c>
      <c r="I32">
        <v>432.04790000000003</v>
      </c>
      <c r="J32">
        <v>432.04790000000003</v>
      </c>
      <c r="K32">
        <v>16.409300000000002</v>
      </c>
      <c r="L32">
        <v>70.895899999999997</v>
      </c>
      <c r="M32">
        <v>9.8896999999999995</v>
      </c>
      <c r="N32">
        <v>16.40926037330626</v>
      </c>
      <c r="O32">
        <v>10.006647807412531</v>
      </c>
      <c r="P32">
        <f t="shared" si="0"/>
        <v>879.88</v>
      </c>
      <c r="Q32">
        <v>0.93439540314385994</v>
      </c>
      <c r="R32">
        <v>10.006647807412531</v>
      </c>
      <c r="S32">
        <v>1.6420168933580643</v>
      </c>
      <c r="T32">
        <v>70.895869791128462</v>
      </c>
      <c r="U32">
        <v>16.40926037330626</v>
      </c>
      <c r="V32">
        <v>34.317337785384552</v>
      </c>
      <c r="W32">
        <v>-20.860586307769697</v>
      </c>
      <c r="X32">
        <v>0.70529230294712442</v>
      </c>
      <c r="Y32">
        <v>-10.614551112267236</v>
      </c>
      <c r="Z32">
        <v>9.1638216454871415</v>
      </c>
    </row>
    <row r="33" spans="1:26" x14ac:dyDescent="0.35">
      <c r="A33" s="14">
        <v>44022</v>
      </c>
      <c r="B33">
        <v>465.52140000000003</v>
      </c>
      <c r="C33">
        <v>7.6905900000000003</v>
      </c>
      <c r="D33">
        <v>698.44</v>
      </c>
      <c r="E33">
        <v>61.517600000000002</v>
      </c>
      <c r="F33">
        <v>53.919699999999999</v>
      </c>
      <c r="G33">
        <v>56.281999999999996</v>
      </c>
      <c r="H33">
        <v>12.409700000000001</v>
      </c>
      <c r="I33">
        <v>432.04790000000003</v>
      </c>
      <c r="J33">
        <v>432.04790000000003</v>
      </c>
      <c r="K33">
        <v>16.409300000000002</v>
      </c>
      <c r="L33">
        <v>70.895899999999997</v>
      </c>
      <c r="M33">
        <v>9.8515999999999995</v>
      </c>
      <c r="N33">
        <v>16.40926037330626</v>
      </c>
      <c r="O33">
        <v>9.9096040724210628</v>
      </c>
      <c r="P33">
        <f t="shared" si="0"/>
        <v>879.88</v>
      </c>
      <c r="Q33">
        <v>0.91686451710302608</v>
      </c>
      <c r="R33">
        <v>9.9096040724210628</v>
      </c>
      <c r="S33">
        <v>1.6260927342073328</v>
      </c>
      <c r="T33">
        <v>70.895869791128462</v>
      </c>
      <c r="U33">
        <v>16.40926037330626</v>
      </c>
      <c r="V33">
        <v>34.317337785384552</v>
      </c>
      <c r="W33">
        <v>-20.839961835381107</v>
      </c>
      <c r="X33">
        <v>0.70931792571083863</v>
      </c>
      <c r="Y33">
        <v>-10.590851729733087</v>
      </c>
      <c r="Z33">
        <v>9.1658060009839275</v>
      </c>
    </row>
    <row r="34" spans="1:26" x14ac:dyDescent="0.35">
      <c r="A34" s="14">
        <v>44029</v>
      </c>
      <c r="B34">
        <v>465.52140000000003</v>
      </c>
      <c r="C34">
        <v>7.6905900000000003</v>
      </c>
      <c r="D34">
        <v>705.11</v>
      </c>
      <c r="E34">
        <v>61.517600000000002</v>
      </c>
      <c r="F34">
        <v>54.787100000000002</v>
      </c>
      <c r="G34">
        <v>57.1494</v>
      </c>
      <c r="H34">
        <v>12.337999999999999</v>
      </c>
      <c r="I34">
        <v>432.04790000000003</v>
      </c>
      <c r="J34">
        <v>432.04790000000003</v>
      </c>
      <c r="K34">
        <v>16.409300000000002</v>
      </c>
      <c r="L34">
        <v>70.895899999999997</v>
      </c>
      <c r="M34">
        <v>9.9457000000000004</v>
      </c>
      <c r="N34">
        <v>16.40926037330626</v>
      </c>
      <c r="O34">
        <v>9.8592485297001993</v>
      </c>
      <c r="P34">
        <f t="shared" si="0"/>
        <v>879.88</v>
      </c>
      <c r="Q34">
        <v>0.90775487488559037</v>
      </c>
      <c r="R34">
        <v>9.8592485297001993</v>
      </c>
      <c r="S34">
        <v>1.6178297620898749</v>
      </c>
      <c r="T34">
        <v>70.895869791128462</v>
      </c>
      <c r="U34">
        <v>16.40926037330626</v>
      </c>
      <c r="V34">
        <v>33.930170699991059</v>
      </c>
      <c r="W34">
        <v>-19.702709891399156</v>
      </c>
      <c r="X34">
        <v>7.0426264540698496</v>
      </c>
      <c r="Y34">
        <v>-9.2802265015958323</v>
      </c>
      <c r="Z34">
        <v>15.503916484273752</v>
      </c>
    </row>
    <row r="35" spans="1:26" x14ac:dyDescent="0.35">
      <c r="A35" s="14">
        <v>44036</v>
      </c>
      <c r="B35">
        <v>465.52140000000003</v>
      </c>
      <c r="C35">
        <v>7.6905900000000003</v>
      </c>
      <c r="D35">
        <v>707.54</v>
      </c>
      <c r="E35">
        <v>61.517600000000002</v>
      </c>
      <c r="F35">
        <v>55.194800000000001</v>
      </c>
      <c r="G35">
        <v>58.4133</v>
      </c>
      <c r="H35">
        <v>12.1127</v>
      </c>
      <c r="I35">
        <v>430.62909999999999</v>
      </c>
      <c r="J35">
        <v>430.62909999999999</v>
      </c>
      <c r="K35">
        <v>16.4633</v>
      </c>
      <c r="L35">
        <v>70.895899999999997</v>
      </c>
      <c r="M35">
        <v>9.98</v>
      </c>
      <c r="N35">
        <v>16.40926037330626</v>
      </c>
      <c r="O35">
        <v>10.148687111389872</v>
      </c>
      <c r="P35">
        <f t="shared" si="0"/>
        <v>879.88</v>
      </c>
      <c r="Q35">
        <v>0.96011617973202901</v>
      </c>
      <c r="R35">
        <v>10.148687111389872</v>
      </c>
      <c r="S35">
        <v>1.665324492580138</v>
      </c>
      <c r="T35">
        <v>70.895869791128462</v>
      </c>
      <c r="U35">
        <v>16.40926037330626</v>
      </c>
      <c r="V35">
        <v>33.930170699991059</v>
      </c>
      <c r="W35">
        <v>-14.416001476662313</v>
      </c>
      <c r="X35">
        <v>1.3407774671183974</v>
      </c>
      <c r="Y35">
        <v>-5.147817709525782</v>
      </c>
      <c r="Z35">
        <v>10.471777123089302</v>
      </c>
    </row>
    <row r="36" spans="1:26" x14ac:dyDescent="0.35">
      <c r="A36" s="14">
        <v>44043</v>
      </c>
      <c r="B36">
        <v>465.52140000000003</v>
      </c>
      <c r="C36">
        <v>7.6905900000000003</v>
      </c>
      <c r="D36">
        <v>686.92</v>
      </c>
      <c r="E36">
        <v>61.517600000000002</v>
      </c>
      <c r="F36">
        <v>54.742699999999999</v>
      </c>
      <c r="G36">
        <v>60.232399999999998</v>
      </c>
      <c r="H36">
        <v>11.404500000000001</v>
      </c>
      <c r="I36">
        <v>428.86320000000001</v>
      </c>
      <c r="J36">
        <v>428.86320000000001</v>
      </c>
      <c r="K36">
        <v>16.531099999999999</v>
      </c>
      <c r="L36">
        <v>70.895899999999997</v>
      </c>
      <c r="M36">
        <v>9.6890999999999998</v>
      </c>
      <c r="N36">
        <v>16.531116226299439</v>
      </c>
      <c r="O36">
        <v>9.8871768138983249</v>
      </c>
      <c r="P36">
        <f t="shared" si="0"/>
        <v>879.88</v>
      </c>
      <c r="Q36">
        <v>0.91958582649648146</v>
      </c>
      <c r="R36">
        <v>9.8871768138983249</v>
      </c>
      <c r="S36">
        <v>1.6344606906052619</v>
      </c>
      <c r="T36">
        <v>70.895869791128462</v>
      </c>
      <c r="U36">
        <v>16.531116226299439</v>
      </c>
      <c r="V36">
        <v>33.866021854256076</v>
      </c>
      <c r="W36">
        <v>-12.806544915759865</v>
      </c>
      <c r="X36">
        <v>-0.51389675719041683</v>
      </c>
      <c r="Y36">
        <v>-5.1954593473935766</v>
      </c>
      <c r="Z36">
        <v>10.527291936663428</v>
      </c>
    </row>
    <row r="37" spans="1:26" x14ac:dyDescent="0.35">
      <c r="A37" s="14">
        <v>44050</v>
      </c>
      <c r="B37">
        <v>465.52140000000003</v>
      </c>
      <c r="C37">
        <v>7.6905900000000003</v>
      </c>
      <c r="D37">
        <v>713.4</v>
      </c>
      <c r="E37">
        <v>61.517600000000002</v>
      </c>
      <c r="F37">
        <v>54.06</v>
      </c>
      <c r="G37">
        <v>58.353400000000001</v>
      </c>
      <c r="H37">
        <v>12.2255</v>
      </c>
      <c r="I37">
        <v>429.42570000000001</v>
      </c>
      <c r="J37">
        <v>429.42570000000001</v>
      </c>
      <c r="K37">
        <v>16.509499999999999</v>
      </c>
      <c r="L37">
        <v>70.895899999999997</v>
      </c>
      <c r="M37">
        <v>10.0626</v>
      </c>
      <c r="N37">
        <v>16.509460450409783</v>
      </c>
      <c r="O37">
        <v>10.110603087483335</v>
      </c>
      <c r="P37">
        <f t="shared" si="0"/>
        <v>879.88</v>
      </c>
      <c r="Q37">
        <v>0.95904723377153822</v>
      </c>
      <c r="R37">
        <v>10.110603087483335</v>
      </c>
      <c r="S37">
        <v>1.6692060180259716</v>
      </c>
      <c r="T37">
        <v>70.895869791128462</v>
      </c>
      <c r="U37">
        <v>16.509460450409783</v>
      </c>
      <c r="V37">
        <v>33.863334127868669</v>
      </c>
      <c r="W37">
        <v>-18.254659412210216</v>
      </c>
      <c r="X37">
        <v>0.22756662443261186</v>
      </c>
      <c r="Y37">
        <v>-10.222601743793234</v>
      </c>
      <c r="Z37">
        <v>9.7261033646946036</v>
      </c>
    </row>
    <row r="38" spans="1:26" x14ac:dyDescent="0.35">
      <c r="A38" s="14">
        <v>44057</v>
      </c>
      <c r="B38">
        <v>476.79930000000002</v>
      </c>
      <c r="C38">
        <v>7.6905900000000003</v>
      </c>
      <c r="D38">
        <v>731.61</v>
      </c>
      <c r="E38">
        <v>54.834400000000002</v>
      </c>
      <c r="F38">
        <v>53.961399999999998</v>
      </c>
      <c r="G38">
        <v>58.577500000000001</v>
      </c>
      <c r="H38">
        <v>12.489599999999999</v>
      </c>
      <c r="I38">
        <v>441.97230000000002</v>
      </c>
      <c r="J38">
        <v>441.97230000000002</v>
      </c>
      <c r="K38">
        <v>15.1622</v>
      </c>
      <c r="L38">
        <v>67.012600000000006</v>
      </c>
      <c r="M38">
        <v>10.9175</v>
      </c>
      <c r="N38">
        <v>15.162165163280211</v>
      </c>
      <c r="O38">
        <v>11.012262698674267</v>
      </c>
      <c r="P38">
        <f t="shared" si="0"/>
        <v>879.88</v>
      </c>
      <c r="Q38">
        <v>1.2092240828560108</v>
      </c>
      <c r="R38">
        <v>11.012262698674267</v>
      </c>
      <c r="S38">
        <v>1.669697458587291</v>
      </c>
      <c r="T38">
        <v>67.01256773404441</v>
      </c>
      <c r="U38">
        <v>15.162165163280211</v>
      </c>
      <c r="V38">
        <v>39.357530160589938</v>
      </c>
      <c r="W38">
        <v>-15.503100042139907</v>
      </c>
      <c r="X38">
        <v>0.65861380440538664</v>
      </c>
      <c r="Y38">
        <v>2.6118486705110966</v>
      </c>
      <c r="Z38">
        <v>9.6784225435287521</v>
      </c>
    </row>
    <row r="39" spans="1:26" x14ac:dyDescent="0.35">
      <c r="A39" s="14">
        <v>44064</v>
      </c>
      <c r="B39">
        <v>476.8578</v>
      </c>
      <c r="C39">
        <v>7.6905900000000003</v>
      </c>
      <c r="D39">
        <v>711.23</v>
      </c>
      <c r="E39">
        <v>54.886600000000001</v>
      </c>
      <c r="F39">
        <v>54.306699999999999</v>
      </c>
      <c r="G39">
        <v>59.040100000000002</v>
      </c>
      <c r="H39">
        <v>12.0466</v>
      </c>
      <c r="I39">
        <v>442.07889999999998</v>
      </c>
      <c r="J39">
        <v>442.07889999999998</v>
      </c>
      <c r="K39">
        <v>15.160299999999999</v>
      </c>
      <c r="L39">
        <v>67.020300000000006</v>
      </c>
      <c r="M39">
        <v>10.6122</v>
      </c>
      <c r="N39">
        <v>15.16025052345741</v>
      </c>
      <c r="O39">
        <v>10.733469945908805</v>
      </c>
      <c r="P39">
        <f t="shared" si="0"/>
        <v>879.88</v>
      </c>
      <c r="Q39">
        <v>1.1712829400260834</v>
      </c>
      <c r="R39">
        <v>10.733469945908805</v>
      </c>
      <c r="S39">
        <v>1.6272209336597836</v>
      </c>
      <c r="T39">
        <v>67.020264986551993</v>
      </c>
      <c r="U39">
        <v>15.16025052345741</v>
      </c>
      <c r="V39">
        <v>39.357530160589938</v>
      </c>
      <c r="W39">
        <v>-15.286311682168581</v>
      </c>
      <c r="X39">
        <v>0.65861380440538253</v>
      </c>
      <c r="Y39">
        <v>2.5142534226850852</v>
      </c>
      <c r="Z39">
        <v>9.6784225435287521</v>
      </c>
    </row>
    <row r="40" spans="1:26" x14ac:dyDescent="0.35">
      <c r="A40" s="14">
        <v>44071</v>
      </c>
      <c r="B40">
        <v>476.8578</v>
      </c>
      <c r="C40">
        <v>7.6905900000000003</v>
      </c>
      <c r="D40">
        <v>714.33</v>
      </c>
      <c r="E40">
        <v>54.886600000000001</v>
      </c>
      <c r="F40">
        <v>54.275300000000001</v>
      </c>
      <c r="G40">
        <v>59.057000000000002</v>
      </c>
      <c r="H40">
        <v>12.095599999999999</v>
      </c>
      <c r="I40">
        <v>442.07889999999998</v>
      </c>
      <c r="J40">
        <v>442.07889999999998</v>
      </c>
      <c r="K40">
        <v>15.160299999999999</v>
      </c>
      <c r="L40">
        <v>67.020300000000006</v>
      </c>
      <c r="M40">
        <v>10.6584</v>
      </c>
      <c r="N40">
        <v>15.16025052345741</v>
      </c>
      <c r="O40">
        <v>10.606195008966798</v>
      </c>
      <c r="P40">
        <f t="shared" si="0"/>
        <v>879.88</v>
      </c>
      <c r="Q40">
        <v>1.1519874747811012</v>
      </c>
      <c r="R40">
        <v>10.606195008966798</v>
      </c>
      <c r="S40">
        <v>1.6079257343658031</v>
      </c>
      <c r="T40">
        <v>67.020264986551993</v>
      </c>
      <c r="U40">
        <v>15.16025052345741</v>
      </c>
      <c r="V40">
        <v>40.727895503038241</v>
      </c>
      <c r="W40">
        <v>-14.506977598802319</v>
      </c>
      <c r="X40">
        <v>0.981352020921339</v>
      </c>
      <c r="Y40">
        <v>3.3295952111576326</v>
      </c>
      <c r="Z40">
        <v>9.9041132361627255</v>
      </c>
    </row>
    <row r="41" spans="1:26" x14ac:dyDescent="0.35">
      <c r="A41" s="14">
        <v>44078</v>
      </c>
      <c r="B41">
        <v>476.8578</v>
      </c>
      <c r="C41">
        <v>7.6905900000000003</v>
      </c>
      <c r="D41">
        <v>686.25</v>
      </c>
      <c r="E41">
        <v>54.886600000000001</v>
      </c>
      <c r="F41">
        <v>54.155500000000004</v>
      </c>
      <c r="G41">
        <v>58.400700000000001</v>
      </c>
      <c r="H41">
        <v>11.7507</v>
      </c>
      <c r="I41">
        <v>442.07889999999998</v>
      </c>
      <c r="J41">
        <v>442.07889999999998</v>
      </c>
      <c r="K41">
        <v>15.160299999999999</v>
      </c>
      <c r="L41">
        <v>67.020300000000006</v>
      </c>
      <c r="M41">
        <v>10.2394</v>
      </c>
      <c r="N41">
        <v>15.16025052345741</v>
      </c>
      <c r="O41">
        <v>10.359702399555079</v>
      </c>
      <c r="P41">
        <f t="shared" si="0"/>
        <v>879.88</v>
      </c>
      <c r="Q41">
        <v>1.1146270807690433</v>
      </c>
      <c r="R41">
        <v>10.359702399555079</v>
      </c>
      <c r="S41">
        <v>1.5705568372571788</v>
      </c>
      <c r="T41">
        <v>67.020264986551993</v>
      </c>
      <c r="U41">
        <v>15.16025052345741</v>
      </c>
      <c r="V41">
        <v>40.727895503038241</v>
      </c>
      <c r="W41">
        <v>-14.276820816816011</v>
      </c>
      <c r="X41">
        <v>0.97751963233576233</v>
      </c>
      <c r="Y41">
        <v>3.3118185955293877</v>
      </c>
      <c r="Z41">
        <v>9.9021234739726189</v>
      </c>
    </row>
    <row r="42" spans="1:26" x14ac:dyDescent="0.35">
      <c r="A42" s="14">
        <v>44085</v>
      </c>
      <c r="B42">
        <v>476.8578</v>
      </c>
      <c r="C42">
        <v>7.6905900000000003</v>
      </c>
      <c r="D42">
        <v>684.23</v>
      </c>
      <c r="E42">
        <v>54.886600000000001</v>
      </c>
      <c r="F42">
        <v>54.155500000000004</v>
      </c>
      <c r="G42">
        <v>58.330500000000001</v>
      </c>
      <c r="H42">
        <v>11.7302</v>
      </c>
      <c r="I42">
        <v>442.07889999999998</v>
      </c>
      <c r="J42">
        <v>442.07889999999998</v>
      </c>
      <c r="K42">
        <v>15.160299999999999</v>
      </c>
      <c r="L42">
        <v>67.020300000000006</v>
      </c>
      <c r="M42">
        <v>10.209300000000001</v>
      </c>
      <c r="N42">
        <v>15.16025052345741</v>
      </c>
      <c r="O42">
        <v>10.211090632621623</v>
      </c>
      <c r="P42">
        <f t="shared" si="0"/>
        <v>879.88</v>
      </c>
      <c r="Q42">
        <v>1.0920968540586067</v>
      </c>
      <c r="R42">
        <v>10.211090632621623</v>
      </c>
      <c r="S42">
        <v>1.5480269210827304</v>
      </c>
      <c r="T42">
        <v>67.020264986551993</v>
      </c>
      <c r="U42">
        <v>15.16025052345741</v>
      </c>
      <c r="V42">
        <v>42.158318012090014</v>
      </c>
      <c r="W42">
        <v>-13.740851831739972</v>
      </c>
      <c r="X42">
        <v>4.2164941793138473</v>
      </c>
      <c r="Y42">
        <v>3.0947957464011582</v>
      </c>
      <c r="Z42">
        <v>9.8777764693489853</v>
      </c>
    </row>
    <row r="43" spans="1:26" x14ac:dyDescent="0.35">
      <c r="A43" s="14">
        <v>44092</v>
      </c>
      <c r="B43">
        <v>476.8578</v>
      </c>
      <c r="C43">
        <v>7.6905900000000003</v>
      </c>
      <c r="D43">
        <v>670.54</v>
      </c>
      <c r="E43">
        <v>54.886600000000001</v>
      </c>
      <c r="F43">
        <v>54.155500000000004</v>
      </c>
      <c r="G43">
        <v>58.286700000000003</v>
      </c>
      <c r="H43">
        <v>11.504200000000001</v>
      </c>
      <c r="I43">
        <v>442.07889999999998</v>
      </c>
      <c r="J43">
        <v>442.07889999999998</v>
      </c>
      <c r="K43">
        <v>15.160299999999999</v>
      </c>
      <c r="L43">
        <v>67.020300000000006</v>
      </c>
      <c r="M43">
        <v>10.005000000000001</v>
      </c>
      <c r="N43">
        <v>15.16025052345741</v>
      </c>
      <c r="O43">
        <v>10.11977496860227</v>
      </c>
      <c r="P43">
        <f t="shared" si="0"/>
        <v>879.88</v>
      </c>
      <c r="Q43">
        <v>1.0782529798148446</v>
      </c>
      <c r="R43">
        <v>10.11977496860227</v>
      </c>
      <c r="S43">
        <v>1.5341832376502376</v>
      </c>
      <c r="T43">
        <v>67.020264986551993</v>
      </c>
      <c r="U43">
        <v>15.16025052345741</v>
      </c>
      <c r="V43">
        <v>42.158318012090014</v>
      </c>
      <c r="W43">
        <v>-14.239560390851768</v>
      </c>
      <c r="X43">
        <v>4.2648483639428747</v>
      </c>
      <c r="Y43">
        <v>3.0947957464011582</v>
      </c>
      <c r="Z43">
        <v>9.8777764693489853</v>
      </c>
    </row>
    <row r="44" spans="1:26" x14ac:dyDescent="0.35">
      <c r="A44" s="14">
        <v>44099</v>
      </c>
      <c r="B44">
        <v>476.8578</v>
      </c>
      <c r="C44">
        <v>7.6905900000000003</v>
      </c>
      <c r="D44">
        <v>634.76</v>
      </c>
      <c r="E44">
        <v>54.886600000000001</v>
      </c>
      <c r="F44">
        <v>54.155500000000004</v>
      </c>
      <c r="G44">
        <v>57.0822</v>
      </c>
      <c r="H44">
        <v>11.120100000000001</v>
      </c>
      <c r="I44">
        <v>442.07889999999998</v>
      </c>
      <c r="J44">
        <v>442.07889999999998</v>
      </c>
      <c r="K44">
        <v>15.160299999999999</v>
      </c>
      <c r="L44">
        <v>67.020300000000006</v>
      </c>
      <c r="M44">
        <v>9.4711999999999996</v>
      </c>
      <c r="N44">
        <v>15.16025052345741</v>
      </c>
      <c r="O44">
        <v>9.62350716054938</v>
      </c>
      <c r="P44">
        <f t="shared" si="0"/>
        <v>879.88</v>
      </c>
      <c r="Q44">
        <v>1.0030164998560975</v>
      </c>
      <c r="R44">
        <v>9.62350716054938</v>
      </c>
      <c r="S44">
        <v>1.458947794682149</v>
      </c>
      <c r="T44">
        <v>67.020264986551993</v>
      </c>
      <c r="U44">
        <v>15.16025052345741</v>
      </c>
      <c r="V44">
        <v>42.158318012090014</v>
      </c>
      <c r="W44">
        <v>-14.007253377306169</v>
      </c>
      <c r="X44">
        <v>4.2597201611127558</v>
      </c>
      <c r="Y44">
        <v>3.0947957464011582</v>
      </c>
      <c r="Z44">
        <v>9.8777764693489853</v>
      </c>
    </row>
    <row r="45" spans="1:26" x14ac:dyDescent="0.35">
      <c r="A45" s="14">
        <v>44106</v>
      </c>
      <c r="B45">
        <v>476.8578</v>
      </c>
      <c r="C45">
        <v>7.6905900000000003</v>
      </c>
      <c r="D45">
        <v>640.77</v>
      </c>
      <c r="E45">
        <v>54.886600000000001</v>
      </c>
      <c r="F45">
        <v>53.5886</v>
      </c>
      <c r="G45">
        <v>55.734900000000003</v>
      </c>
      <c r="H45">
        <v>11.4968</v>
      </c>
      <c r="I45">
        <v>442.07889999999998</v>
      </c>
      <c r="J45">
        <v>442.07889999999998</v>
      </c>
      <c r="K45">
        <v>15.160299999999999</v>
      </c>
      <c r="L45">
        <v>67.020300000000006</v>
      </c>
      <c r="M45">
        <v>9.5608000000000004</v>
      </c>
      <c r="N45">
        <v>15.16025052345741</v>
      </c>
      <c r="O45">
        <v>9.5791922059517525</v>
      </c>
      <c r="P45">
        <f t="shared" si="0"/>
        <v>879.88</v>
      </c>
      <c r="Q45">
        <v>0.9962981491201538</v>
      </c>
      <c r="R45">
        <v>9.5791922059517525</v>
      </c>
      <c r="S45">
        <v>1.452229536545792</v>
      </c>
      <c r="T45">
        <v>67.020264986551993</v>
      </c>
      <c r="U45">
        <v>15.16025052345741</v>
      </c>
      <c r="V45">
        <v>43.785029488943543</v>
      </c>
      <c r="W45">
        <v>-17.096613308669497</v>
      </c>
      <c r="X45">
        <v>4.5043586345709308</v>
      </c>
      <c r="Y45">
        <v>3.0947957464011582</v>
      </c>
      <c r="Z45">
        <v>9.8777764693489853</v>
      </c>
    </row>
    <row r="46" spans="1:26" x14ac:dyDescent="0.35">
      <c r="A46" s="14">
        <v>44113</v>
      </c>
      <c r="B46">
        <v>476.8578</v>
      </c>
      <c r="C46">
        <v>7.1391400000000003</v>
      </c>
      <c r="D46">
        <v>655.07000000000005</v>
      </c>
      <c r="E46">
        <v>54.886600000000001</v>
      </c>
      <c r="F46">
        <v>54.588099999999997</v>
      </c>
      <c r="G46">
        <v>56.777900000000002</v>
      </c>
      <c r="H46">
        <v>11.5374</v>
      </c>
      <c r="I46">
        <v>442.07889999999998</v>
      </c>
      <c r="J46">
        <v>442.07889999999998</v>
      </c>
      <c r="K46">
        <v>15.160299999999999</v>
      </c>
      <c r="L46">
        <v>67.020300000000006</v>
      </c>
      <c r="M46">
        <v>9.7742000000000004</v>
      </c>
      <c r="N46">
        <v>15.16025052345741</v>
      </c>
      <c r="O46">
        <v>9.7736110134962253</v>
      </c>
      <c r="P46">
        <f t="shared" si="0"/>
        <v>879.88</v>
      </c>
      <c r="Q46">
        <v>0.91952715024176301</v>
      </c>
      <c r="R46">
        <v>9.7736110134962253</v>
      </c>
      <c r="S46">
        <v>1.4817039148342526</v>
      </c>
      <c r="T46">
        <v>67.020264986551993</v>
      </c>
      <c r="U46">
        <v>15.16025052345741</v>
      </c>
      <c r="V46">
        <v>41.199350538669819</v>
      </c>
      <c r="W46">
        <v>-16.369962291921567</v>
      </c>
      <c r="X46">
        <v>5.0430500361732236</v>
      </c>
      <c r="Y46">
        <v>4.2248432979090902</v>
      </c>
      <c r="Z46">
        <v>9.8396542470882284</v>
      </c>
    </row>
    <row r="47" spans="1:26" x14ac:dyDescent="0.35">
      <c r="A47" s="14">
        <v>44120</v>
      </c>
      <c r="B47">
        <v>476.8578</v>
      </c>
      <c r="C47">
        <v>7.1391400000000003</v>
      </c>
      <c r="D47">
        <v>641.6</v>
      </c>
      <c r="E47">
        <v>54.886600000000001</v>
      </c>
      <c r="F47">
        <v>54.588099999999997</v>
      </c>
      <c r="G47">
        <v>56.195300000000003</v>
      </c>
      <c r="H47">
        <v>11.417299999999999</v>
      </c>
      <c r="I47">
        <v>442.07889999999998</v>
      </c>
      <c r="J47">
        <v>442.07889999999998</v>
      </c>
      <c r="K47">
        <v>15.160299999999999</v>
      </c>
      <c r="L47">
        <v>67.020300000000006</v>
      </c>
      <c r="M47">
        <v>9.5731999999999999</v>
      </c>
      <c r="N47">
        <v>15.16025052345741</v>
      </c>
      <c r="O47">
        <v>9.5717317758848122</v>
      </c>
      <c r="P47">
        <f t="shared" si="0"/>
        <v>879.88</v>
      </c>
      <c r="Q47">
        <v>0.89111589451673567</v>
      </c>
      <c r="R47">
        <v>9.5717317758848122</v>
      </c>
      <c r="S47">
        <v>1.4510985166575165</v>
      </c>
      <c r="T47">
        <v>67.020264986551993</v>
      </c>
      <c r="U47">
        <v>15.16025052345741</v>
      </c>
      <c r="V47">
        <v>41.199350538669819</v>
      </c>
      <c r="W47">
        <v>-16.369962291921567</v>
      </c>
      <c r="X47">
        <v>5.0430500361732236</v>
      </c>
      <c r="Y47">
        <v>4.2248432979090902</v>
      </c>
      <c r="Z47">
        <v>9.8396542470882284</v>
      </c>
    </row>
    <row r="48" spans="1:26" x14ac:dyDescent="0.35">
      <c r="A48" s="14">
        <v>44127</v>
      </c>
      <c r="B48">
        <v>476.8578</v>
      </c>
      <c r="C48">
        <v>7.1391400000000003</v>
      </c>
      <c r="D48">
        <v>642.86</v>
      </c>
      <c r="E48">
        <v>54.886600000000001</v>
      </c>
      <c r="F48">
        <v>54.773400000000002</v>
      </c>
      <c r="G48">
        <v>57.005899999999997</v>
      </c>
      <c r="H48">
        <v>11.277100000000001</v>
      </c>
      <c r="I48">
        <v>442.07889999999998</v>
      </c>
      <c r="J48">
        <v>442.07889999999998</v>
      </c>
      <c r="K48">
        <v>15.160299999999999</v>
      </c>
      <c r="L48">
        <v>67.020300000000006</v>
      </c>
      <c r="M48">
        <v>9.5920000000000005</v>
      </c>
      <c r="N48">
        <v>15.16025052345741</v>
      </c>
      <c r="O48">
        <v>9.6921431171652337</v>
      </c>
      <c r="P48">
        <f t="shared" si="0"/>
        <v>879.88</v>
      </c>
      <c r="Q48">
        <v>0.9080618541398674</v>
      </c>
      <c r="R48">
        <v>9.6921431171652337</v>
      </c>
      <c r="S48">
        <v>1.4693531776542839</v>
      </c>
      <c r="T48">
        <v>67.020264986551993</v>
      </c>
      <c r="U48">
        <v>15.16025052345741</v>
      </c>
      <c r="V48">
        <v>41.199350538669819</v>
      </c>
      <c r="W48">
        <v>-15.96415851062822</v>
      </c>
      <c r="X48">
        <v>4.7907159780964061</v>
      </c>
      <c r="Y48">
        <v>4.5903506931847797</v>
      </c>
      <c r="Z48">
        <v>9.4558023366992181</v>
      </c>
    </row>
    <row r="49" spans="1:26" x14ac:dyDescent="0.35">
      <c r="A49" s="14">
        <v>44134</v>
      </c>
      <c r="B49">
        <v>476.8578</v>
      </c>
      <c r="C49">
        <v>7.1391400000000003</v>
      </c>
      <c r="D49">
        <v>633.17999999999995</v>
      </c>
      <c r="E49">
        <v>54.886600000000001</v>
      </c>
      <c r="F49">
        <v>54.691000000000003</v>
      </c>
      <c r="G49">
        <v>56.923499999999997</v>
      </c>
      <c r="H49">
        <v>11.1233</v>
      </c>
      <c r="I49">
        <v>442.07889999999998</v>
      </c>
      <c r="J49">
        <v>442.07889999999998</v>
      </c>
      <c r="K49">
        <v>15.160299999999999</v>
      </c>
      <c r="L49">
        <v>67.020300000000006</v>
      </c>
      <c r="M49">
        <v>9.4475999999999996</v>
      </c>
      <c r="N49">
        <v>15.16025052345741</v>
      </c>
      <c r="O49">
        <v>9.6649871517215704</v>
      </c>
      <c r="P49">
        <f t="shared" si="0"/>
        <v>879.88</v>
      </c>
      <c r="Q49">
        <v>0.90424008877256878</v>
      </c>
      <c r="R49">
        <v>9.6649871517215704</v>
      </c>
      <c r="S49">
        <v>1.465236265260961</v>
      </c>
      <c r="T49">
        <v>67.020264986551993</v>
      </c>
      <c r="U49">
        <v>15.16025052345741</v>
      </c>
      <c r="V49">
        <v>42.474141761114815</v>
      </c>
      <c r="W49">
        <v>-16.172161509472751</v>
      </c>
      <c r="X49">
        <v>5.0368072605189385</v>
      </c>
      <c r="Y49">
        <v>4.3931494111412057</v>
      </c>
      <c r="Z49">
        <v>9.8327507126244882</v>
      </c>
    </row>
    <row r="50" spans="1:26" x14ac:dyDescent="0.35">
      <c r="A50" s="14">
        <v>44141</v>
      </c>
      <c r="B50">
        <v>476.8578</v>
      </c>
      <c r="C50">
        <v>7.1391400000000003</v>
      </c>
      <c r="D50">
        <v>691.78</v>
      </c>
      <c r="E50">
        <v>54.886600000000001</v>
      </c>
      <c r="F50">
        <v>56.233600000000003</v>
      </c>
      <c r="G50">
        <v>58.601100000000002</v>
      </c>
      <c r="H50">
        <v>11.8049</v>
      </c>
      <c r="I50">
        <v>442.07889999999998</v>
      </c>
      <c r="J50">
        <v>442.07889999999998</v>
      </c>
      <c r="K50">
        <v>15.160299999999999</v>
      </c>
      <c r="L50">
        <v>67.020300000000006</v>
      </c>
      <c r="M50">
        <v>10.321999999999999</v>
      </c>
      <c r="N50">
        <v>15.16025052345741</v>
      </c>
      <c r="O50">
        <v>9.9672837780340036</v>
      </c>
      <c r="P50">
        <f t="shared" si="0"/>
        <v>879.88</v>
      </c>
      <c r="Q50">
        <v>0.94678347687227693</v>
      </c>
      <c r="R50">
        <v>9.9672837780340036</v>
      </c>
      <c r="S50">
        <v>1.5110651911338855</v>
      </c>
      <c r="T50">
        <v>67.020264986551993</v>
      </c>
      <c r="U50">
        <v>15.16025052345741</v>
      </c>
      <c r="V50">
        <v>41.387929601391662</v>
      </c>
      <c r="W50">
        <v>-8.9345613594053148</v>
      </c>
      <c r="X50">
        <v>0.36574657050966242</v>
      </c>
      <c r="Y50">
        <v>12.293444957318608</v>
      </c>
      <c r="Z50">
        <v>4.5935702953852759</v>
      </c>
    </row>
    <row r="51" spans="1:26" x14ac:dyDescent="0.35">
      <c r="A51" s="14">
        <v>44148</v>
      </c>
      <c r="B51">
        <v>484.42500000000001</v>
      </c>
      <c r="C51">
        <v>7.1391400000000003</v>
      </c>
      <c r="D51">
        <v>729.4</v>
      </c>
      <c r="E51">
        <v>49.900300000000001</v>
      </c>
      <c r="F51">
        <v>56.381999999999998</v>
      </c>
      <c r="G51">
        <v>59.026600000000002</v>
      </c>
      <c r="H51">
        <v>12.357100000000001</v>
      </c>
      <c r="I51">
        <v>454.21499999999997</v>
      </c>
      <c r="J51">
        <v>454.21499999999997</v>
      </c>
      <c r="K51">
        <v>14.1744</v>
      </c>
      <c r="L51">
        <v>64.382199999999997</v>
      </c>
      <c r="M51">
        <v>11.3292</v>
      </c>
      <c r="N51">
        <v>14.174393279201389</v>
      </c>
      <c r="O51">
        <v>11.311351681556138</v>
      </c>
      <c r="P51">
        <f t="shared" si="0"/>
        <v>879.88</v>
      </c>
      <c r="Q51">
        <v>0.98690860291745675</v>
      </c>
      <c r="R51">
        <v>11.311351681556138</v>
      </c>
      <c r="S51">
        <v>1.6033154725373262</v>
      </c>
      <c r="T51">
        <v>64.382225971053217</v>
      </c>
      <c r="U51">
        <v>14.174393279201389</v>
      </c>
      <c r="V51">
        <v>46.609048585500261</v>
      </c>
      <c r="W51">
        <v>-1.3160552423510044</v>
      </c>
      <c r="X51">
        <v>0.16406079003395424</v>
      </c>
      <c r="Y51">
        <v>30.005944089609674</v>
      </c>
      <c r="Z51">
        <v>-3.0807851147720913E-2</v>
      </c>
    </row>
    <row r="52" spans="1:26" x14ac:dyDescent="0.35">
      <c r="A52" s="14">
        <v>44155</v>
      </c>
      <c r="B52">
        <v>484.42500000000001</v>
      </c>
      <c r="C52">
        <v>7.1391400000000003</v>
      </c>
      <c r="D52">
        <v>742.6</v>
      </c>
      <c r="E52">
        <v>49.900300000000001</v>
      </c>
      <c r="F52">
        <v>41.679000000000002</v>
      </c>
      <c r="G52">
        <v>57.661799999999999</v>
      </c>
      <c r="H52">
        <v>12.878500000000001</v>
      </c>
      <c r="I52">
        <v>454.21499999999997</v>
      </c>
      <c r="J52">
        <v>454.21499999999997</v>
      </c>
      <c r="K52">
        <v>14.1744</v>
      </c>
      <c r="L52">
        <v>64.382199999999997</v>
      </c>
      <c r="M52">
        <v>11.5342</v>
      </c>
      <c r="N52">
        <v>14.174393279201389</v>
      </c>
      <c r="O52">
        <v>11.662690885176872</v>
      </c>
      <c r="P52">
        <f t="shared" si="0"/>
        <v>879.88</v>
      </c>
      <c r="Q52">
        <v>1.0331379223633261</v>
      </c>
      <c r="R52">
        <v>11.662690885176872</v>
      </c>
      <c r="S52">
        <v>1.6531156730025431</v>
      </c>
      <c r="T52">
        <v>64.382225971053217</v>
      </c>
      <c r="U52">
        <v>14.174393279201389</v>
      </c>
      <c r="V52">
        <v>46.507593802795618</v>
      </c>
      <c r="W52">
        <v>-11.152153557748182</v>
      </c>
      <c r="X52">
        <v>10.626365948262197</v>
      </c>
      <c r="Y52">
        <v>18.01164352611961</v>
      </c>
      <c r="Z52">
        <v>9.4521833219534699</v>
      </c>
    </row>
    <row r="53" spans="1:26" x14ac:dyDescent="0.35">
      <c r="A53" s="14">
        <v>44162</v>
      </c>
      <c r="B53">
        <v>484.42500000000001</v>
      </c>
      <c r="C53">
        <v>7.1391400000000003</v>
      </c>
      <c r="D53">
        <v>759.2</v>
      </c>
      <c r="E53">
        <v>49.900300000000001</v>
      </c>
      <c r="F53">
        <v>41.873699999999999</v>
      </c>
      <c r="G53">
        <v>60.2376</v>
      </c>
      <c r="H53">
        <v>12.603400000000001</v>
      </c>
      <c r="I53">
        <v>454.21499999999997</v>
      </c>
      <c r="J53">
        <v>454.21499999999997</v>
      </c>
      <c r="K53">
        <v>14.1744</v>
      </c>
      <c r="L53">
        <v>64.382199999999997</v>
      </c>
      <c r="M53">
        <v>11.7921</v>
      </c>
      <c r="N53">
        <v>14.174393279201389</v>
      </c>
      <c r="O53">
        <v>11.720470807257735</v>
      </c>
      <c r="P53">
        <f t="shared" si="0"/>
        <v>879.88</v>
      </c>
      <c r="Q53">
        <v>1.0407406221130446</v>
      </c>
      <c r="R53">
        <v>11.720470807257735</v>
      </c>
      <c r="S53">
        <v>1.661305626394701</v>
      </c>
      <c r="T53">
        <v>64.382225971053217</v>
      </c>
      <c r="U53">
        <v>14.174393279201389</v>
      </c>
      <c r="V53">
        <v>51.885842037095891</v>
      </c>
      <c r="W53">
        <v>-7.7662373932906563</v>
      </c>
      <c r="X53">
        <v>7.061877785374099</v>
      </c>
      <c r="Y53">
        <v>18.427241345541585</v>
      </c>
      <c r="Z53">
        <v>9.7532529005118622</v>
      </c>
    </row>
    <row r="54" spans="1:26" x14ac:dyDescent="0.35">
      <c r="A54" s="14">
        <v>44169</v>
      </c>
      <c r="B54">
        <v>484.42500000000001</v>
      </c>
      <c r="C54">
        <v>7.1391400000000003</v>
      </c>
      <c r="D54">
        <v>764.77</v>
      </c>
      <c r="E54">
        <v>49.900300000000001</v>
      </c>
      <c r="F54">
        <v>41.975099999999998</v>
      </c>
      <c r="G54">
        <v>60.743400000000001</v>
      </c>
      <c r="H54">
        <v>12.590199999999999</v>
      </c>
      <c r="I54">
        <v>454.21499999999997</v>
      </c>
      <c r="J54">
        <v>454.21499999999997</v>
      </c>
      <c r="K54">
        <v>14.1744</v>
      </c>
      <c r="L54">
        <v>64.382199999999997</v>
      </c>
      <c r="M54">
        <v>11.8786</v>
      </c>
      <c r="N54">
        <v>14.174393279201389</v>
      </c>
      <c r="O54">
        <v>11.767844130469195</v>
      </c>
      <c r="P54">
        <f t="shared" si="0"/>
        <v>879.88</v>
      </c>
      <c r="Q54">
        <v>1.046974018413217</v>
      </c>
      <c r="R54">
        <v>11.767844130469195</v>
      </c>
      <c r="S54">
        <v>1.6680205075361205</v>
      </c>
      <c r="T54">
        <v>64.382225971053217</v>
      </c>
      <c r="U54">
        <v>14.174393279201389</v>
      </c>
      <c r="V54">
        <v>51.885842037095891</v>
      </c>
      <c r="W54">
        <v>-7.5375632613396286</v>
      </c>
      <c r="X54">
        <v>7.8111695039412776</v>
      </c>
      <c r="Y54">
        <v>18.722280759002409</v>
      </c>
      <c r="Z54">
        <v>10.499481381782729</v>
      </c>
    </row>
    <row r="55" spans="1:26" x14ac:dyDescent="0.35">
      <c r="A55" s="14">
        <v>44176</v>
      </c>
      <c r="B55">
        <v>484.42500000000001</v>
      </c>
      <c r="C55">
        <v>7.1391400000000003</v>
      </c>
      <c r="D55">
        <v>773.6</v>
      </c>
      <c r="E55">
        <v>49.900300000000001</v>
      </c>
      <c r="F55">
        <v>47.7849</v>
      </c>
      <c r="G55">
        <v>61.278700000000001</v>
      </c>
      <c r="H55">
        <v>12.6243</v>
      </c>
      <c r="I55">
        <v>454.21499999999997</v>
      </c>
      <c r="J55">
        <v>454.21499999999997</v>
      </c>
      <c r="K55">
        <v>14.1744</v>
      </c>
      <c r="L55">
        <v>64.382199999999997</v>
      </c>
      <c r="M55">
        <v>12.015700000000001</v>
      </c>
      <c r="N55">
        <v>14.174393279201389</v>
      </c>
      <c r="O55">
        <v>12.262079915580237</v>
      </c>
      <c r="P55">
        <f t="shared" si="0"/>
        <v>879.88</v>
      </c>
      <c r="Q55">
        <v>1.112005713584197</v>
      </c>
      <c r="R55">
        <v>12.262079915580237</v>
      </c>
      <c r="S55">
        <v>1.7380754314443085</v>
      </c>
      <c r="T55">
        <v>64.382225971053217</v>
      </c>
      <c r="U55">
        <v>14.174393279201389</v>
      </c>
      <c r="V55">
        <v>51.885842037095891</v>
      </c>
      <c r="W55">
        <v>-6.4779641897220168</v>
      </c>
      <c r="X55">
        <v>7.0498813752324692</v>
      </c>
      <c r="Y55">
        <v>19.336030908667531</v>
      </c>
      <c r="Z55">
        <v>10.018145928269069</v>
      </c>
    </row>
    <row r="56" spans="1:26" x14ac:dyDescent="0.35">
      <c r="A56" s="14">
        <v>44183</v>
      </c>
      <c r="B56">
        <v>484.42500000000001</v>
      </c>
      <c r="C56">
        <v>7.1391400000000003</v>
      </c>
      <c r="D56">
        <v>834.7</v>
      </c>
      <c r="E56">
        <v>49.900300000000001</v>
      </c>
      <c r="F56">
        <v>47.918700000000001</v>
      </c>
      <c r="G56">
        <v>61.743200000000002</v>
      </c>
      <c r="H56">
        <v>13.5189</v>
      </c>
      <c r="I56">
        <v>454.21499999999997</v>
      </c>
      <c r="J56">
        <v>454.21499999999997</v>
      </c>
      <c r="K56">
        <v>14.1744</v>
      </c>
      <c r="L56">
        <v>64.382199999999997</v>
      </c>
      <c r="M56">
        <v>12.9648</v>
      </c>
      <c r="N56">
        <v>14.174393279201389</v>
      </c>
      <c r="O56">
        <v>12.504227492257835</v>
      </c>
      <c r="P56">
        <f t="shared" si="0"/>
        <v>879.88</v>
      </c>
      <c r="Q56">
        <v>1.1438675654922916</v>
      </c>
      <c r="R56">
        <v>12.504227492257835</v>
      </c>
      <c r="S56">
        <v>1.7723983812786466</v>
      </c>
      <c r="T56">
        <v>64.382225971053217</v>
      </c>
      <c r="U56">
        <v>14.174393279201389</v>
      </c>
      <c r="V56">
        <v>52.82834902351366</v>
      </c>
      <c r="W56">
        <v>-3.6981039714083042</v>
      </c>
      <c r="X56">
        <v>6.4856690844806462</v>
      </c>
      <c r="Y56">
        <v>21.012851779965775</v>
      </c>
      <c r="Z56">
        <v>8.9333880784736426</v>
      </c>
    </row>
    <row r="57" spans="1:26" x14ac:dyDescent="0.35">
      <c r="A57" s="14">
        <v>44190</v>
      </c>
      <c r="B57">
        <v>484.42500000000001</v>
      </c>
      <c r="C57">
        <v>7.1391400000000003</v>
      </c>
      <c r="D57">
        <v>828</v>
      </c>
      <c r="E57">
        <v>49.900300000000001</v>
      </c>
      <c r="F57">
        <v>47.918700000000001</v>
      </c>
      <c r="G57">
        <v>61.743200000000002</v>
      </c>
      <c r="H57">
        <v>13.410399999999999</v>
      </c>
      <c r="I57">
        <v>454.21499999999997</v>
      </c>
      <c r="J57">
        <v>454.21499999999997</v>
      </c>
      <c r="K57">
        <v>14.1744</v>
      </c>
      <c r="L57">
        <v>64.382199999999997</v>
      </c>
      <c r="M57">
        <v>12.8607</v>
      </c>
      <c r="N57">
        <v>14.174393279201389</v>
      </c>
      <c r="O57">
        <v>12.827919313807618</v>
      </c>
      <c r="P57">
        <f t="shared" si="0"/>
        <v>879.88</v>
      </c>
      <c r="Q57">
        <v>1.1864590339826504</v>
      </c>
      <c r="R57">
        <v>12.827919313807618</v>
      </c>
      <c r="S57">
        <v>1.8182797330777236</v>
      </c>
      <c r="T57">
        <v>64.382225971053217</v>
      </c>
      <c r="U57">
        <v>14.174393279201389</v>
      </c>
      <c r="V57">
        <v>53.779171480048802</v>
      </c>
      <c r="W57">
        <v>-3.6981039714083042</v>
      </c>
      <c r="X57">
        <v>6.4856690844806462</v>
      </c>
      <c r="Y57">
        <v>21.012851779965775</v>
      </c>
      <c r="Z57">
        <v>8.9333880784736426</v>
      </c>
    </row>
    <row r="58" spans="1:26" x14ac:dyDescent="0.35">
      <c r="A58" s="14">
        <v>44197</v>
      </c>
      <c r="B58">
        <v>484.42500000000001</v>
      </c>
      <c r="C58">
        <v>7.1391400000000003</v>
      </c>
      <c r="D58">
        <v>855.66</v>
      </c>
      <c r="E58">
        <v>49.900300000000001</v>
      </c>
      <c r="F58">
        <v>47.918700000000001</v>
      </c>
      <c r="G58">
        <v>61.743200000000002</v>
      </c>
      <c r="H58">
        <v>13.8584</v>
      </c>
      <c r="I58">
        <v>454.21499999999997</v>
      </c>
      <c r="J58">
        <v>454.21499999999997</v>
      </c>
      <c r="K58">
        <v>14.1744</v>
      </c>
      <c r="L58">
        <v>64.382199999999997</v>
      </c>
      <c r="M58">
        <v>13.2903</v>
      </c>
      <c r="N58">
        <v>14.174393279201389</v>
      </c>
      <c r="O58">
        <v>13.362072948313235</v>
      </c>
      <c r="P58">
        <f t="shared" si="0"/>
        <v>879.88</v>
      </c>
      <c r="Q58">
        <v>1.2567431319377098</v>
      </c>
      <c r="R58">
        <v>13.362072948313235</v>
      </c>
      <c r="S58">
        <v>1.8939927699476977</v>
      </c>
      <c r="T58">
        <v>64.382225971053217</v>
      </c>
      <c r="U58">
        <v>14.174393279201389</v>
      </c>
      <c r="V58">
        <v>53.779171480048802</v>
      </c>
      <c r="W58">
        <v>-3.6981039714083042</v>
      </c>
      <c r="X58">
        <v>6.4856690844806462</v>
      </c>
      <c r="Y58">
        <v>21.012851779965775</v>
      </c>
      <c r="Z58">
        <v>8.9333880784736426</v>
      </c>
    </row>
    <row r="59" spans="1:26" x14ac:dyDescent="0.35">
      <c r="A59" s="14">
        <v>44204</v>
      </c>
      <c r="B59">
        <v>484.42500000000001</v>
      </c>
      <c r="C59">
        <v>7.1391400000000003</v>
      </c>
      <c r="D59">
        <v>912.98</v>
      </c>
      <c r="E59">
        <v>49.900300000000001</v>
      </c>
      <c r="F59">
        <v>47.9666</v>
      </c>
      <c r="G59">
        <v>61.941099999999999</v>
      </c>
      <c r="H59">
        <v>14.7395</v>
      </c>
      <c r="I59">
        <v>454.21499999999997</v>
      </c>
      <c r="J59">
        <v>454.21499999999997</v>
      </c>
      <c r="K59">
        <v>14.1744</v>
      </c>
      <c r="L59">
        <v>64.382199999999997</v>
      </c>
      <c r="M59">
        <v>14.1806</v>
      </c>
      <c r="N59">
        <v>14.174393279201389</v>
      </c>
      <c r="O59">
        <v>13.499533246812064</v>
      </c>
      <c r="P59">
        <f t="shared" si="0"/>
        <v>879.88</v>
      </c>
      <c r="Q59">
        <v>1.2748301998906693</v>
      </c>
      <c r="R59">
        <v>13.499533246812064</v>
      </c>
      <c r="S59">
        <v>1.9134769332596862</v>
      </c>
      <c r="T59">
        <v>64.382225971053217</v>
      </c>
      <c r="U59">
        <v>14.174393279201389</v>
      </c>
      <c r="V59">
        <v>53.779171480048802</v>
      </c>
      <c r="W59">
        <v>-3.2710514051684521</v>
      </c>
      <c r="X59">
        <v>6.5680105224173237</v>
      </c>
      <c r="Y59">
        <v>21.563842561412486</v>
      </c>
      <c r="Z59">
        <v>9.0068281417690503</v>
      </c>
    </row>
    <row r="60" spans="1:26" x14ac:dyDescent="0.35">
      <c r="A60" s="14">
        <v>44211</v>
      </c>
      <c r="B60">
        <v>484.42500000000001</v>
      </c>
      <c r="C60">
        <v>7.1391400000000003</v>
      </c>
      <c r="D60">
        <v>896.48</v>
      </c>
      <c r="E60">
        <v>49.900300000000001</v>
      </c>
      <c r="F60">
        <v>48.075899999999997</v>
      </c>
      <c r="G60">
        <v>62.0505</v>
      </c>
      <c r="H60">
        <v>14.4476</v>
      </c>
      <c r="I60">
        <v>454.21499999999997</v>
      </c>
      <c r="J60">
        <v>454.21499999999997</v>
      </c>
      <c r="K60">
        <v>14.1744</v>
      </c>
      <c r="L60">
        <v>64.382199999999997</v>
      </c>
      <c r="M60">
        <v>13.924300000000001</v>
      </c>
      <c r="N60">
        <v>14.174393279201389</v>
      </c>
      <c r="O60">
        <v>14.102650014123872</v>
      </c>
      <c r="P60">
        <f t="shared" si="0"/>
        <v>879.88</v>
      </c>
      <c r="Q60">
        <v>1.3541884878695865</v>
      </c>
      <c r="R60">
        <v>14.102650014123872</v>
      </c>
      <c r="S60">
        <v>1.9989650757912678</v>
      </c>
      <c r="T60">
        <v>64.382225971053217</v>
      </c>
      <c r="U60">
        <v>14.174393279201389</v>
      </c>
      <c r="V60">
        <v>54.238520354729019</v>
      </c>
      <c r="W60">
        <v>-2.6272440586959873</v>
      </c>
      <c r="X60">
        <v>7.3198641569649787</v>
      </c>
      <c r="Y60">
        <v>21.147531225743627</v>
      </c>
      <c r="Z60">
        <v>8.8948709226886411</v>
      </c>
    </row>
    <row r="61" spans="1:26" x14ac:dyDescent="0.35">
      <c r="A61" s="14">
        <v>44218</v>
      </c>
      <c r="B61">
        <v>484.42500000000001</v>
      </c>
      <c r="C61">
        <v>7.1391400000000003</v>
      </c>
      <c r="D61">
        <v>876.77</v>
      </c>
      <c r="E61">
        <v>49.900300000000001</v>
      </c>
      <c r="F61">
        <v>48.365900000000003</v>
      </c>
      <c r="G61">
        <v>62.0505</v>
      </c>
      <c r="H61">
        <v>14.13</v>
      </c>
      <c r="I61">
        <v>454.21499999999997</v>
      </c>
      <c r="J61">
        <v>454.21499999999997</v>
      </c>
      <c r="K61">
        <v>14.1744</v>
      </c>
      <c r="L61">
        <v>64.382199999999997</v>
      </c>
      <c r="M61">
        <v>13.6182</v>
      </c>
      <c r="N61">
        <v>14.174393279201389</v>
      </c>
      <c r="O61">
        <v>13.932106050562615</v>
      </c>
      <c r="P61">
        <f t="shared" si="0"/>
        <v>879.88</v>
      </c>
      <c r="Q61">
        <v>1.3317482611889655</v>
      </c>
      <c r="R61">
        <v>13.932106050562615</v>
      </c>
      <c r="S61">
        <v>1.9747915036821571</v>
      </c>
      <c r="T61">
        <v>64.382225971053217</v>
      </c>
      <c r="U61">
        <v>14.174393279201389</v>
      </c>
      <c r="V61">
        <v>53.417178192276403</v>
      </c>
      <c r="W61">
        <v>-3.232029007835564</v>
      </c>
      <c r="X61">
        <v>7.3147060552846019</v>
      </c>
      <c r="Y61">
        <v>21.280308423000076</v>
      </c>
      <c r="Z61">
        <v>8.6928232994662462</v>
      </c>
    </row>
    <row r="62" spans="1:26" x14ac:dyDescent="0.35">
      <c r="A62" s="14">
        <v>44225</v>
      </c>
      <c r="B62">
        <v>484.42500000000001</v>
      </c>
      <c r="C62">
        <v>7.1391400000000003</v>
      </c>
      <c r="D62">
        <v>858.39</v>
      </c>
      <c r="E62">
        <v>49.900300000000001</v>
      </c>
      <c r="F62">
        <v>48.367800000000003</v>
      </c>
      <c r="G62">
        <v>62.052300000000002</v>
      </c>
      <c r="H62">
        <v>13.833299999999999</v>
      </c>
      <c r="I62">
        <v>454.21499999999997</v>
      </c>
      <c r="J62">
        <v>454.21499999999997</v>
      </c>
      <c r="K62">
        <v>14.1744</v>
      </c>
      <c r="L62">
        <v>64.382199999999997</v>
      </c>
      <c r="M62">
        <v>13.332700000000001</v>
      </c>
      <c r="N62">
        <v>14.174393279201389</v>
      </c>
      <c r="O62">
        <v>13.49067987165451</v>
      </c>
      <c r="P62">
        <f t="shared" si="0"/>
        <v>879.88</v>
      </c>
      <c r="Q62">
        <v>1.2736652700903093</v>
      </c>
      <c r="R62">
        <v>13.49067987165451</v>
      </c>
      <c r="S62">
        <v>1.9122220210463714</v>
      </c>
      <c r="T62">
        <v>64.382225971053217</v>
      </c>
      <c r="U62">
        <v>14.174393279201389</v>
      </c>
      <c r="V62">
        <v>52.750246529600595</v>
      </c>
      <c r="W62">
        <v>-3.3667779181199027</v>
      </c>
      <c r="X62">
        <v>7.4639901237183057</v>
      </c>
      <c r="Y62">
        <v>21.106452993373704</v>
      </c>
      <c r="Z62">
        <v>8.8484881376855959</v>
      </c>
    </row>
    <row r="63" spans="1:26" x14ac:dyDescent="0.35">
      <c r="A63" s="14">
        <v>44232</v>
      </c>
      <c r="B63">
        <v>484.42500000000001</v>
      </c>
      <c r="C63">
        <v>7.1391400000000003</v>
      </c>
      <c r="D63">
        <v>895.37</v>
      </c>
      <c r="E63">
        <v>49.900300000000001</v>
      </c>
      <c r="F63">
        <v>43.298699999999997</v>
      </c>
      <c r="G63">
        <v>57.686100000000003</v>
      </c>
      <c r="H63">
        <v>15.5214</v>
      </c>
      <c r="I63">
        <v>454.21499999999997</v>
      </c>
      <c r="J63">
        <v>454.21499999999997</v>
      </c>
      <c r="K63">
        <v>14.1744</v>
      </c>
      <c r="L63">
        <v>64.382199999999997</v>
      </c>
      <c r="M63">
        <v>13.9071</v>
      </c>
      <c r="N63">
        <v>14.174393279201389</v>
      </c>
      <c r="O63">
        <v>13.473128443710593</v>
      </c>
      <c r="P63">
        <f t="shared" si="0"/>
        <v>879.88</v>
      </c>
      <c r="Q63">
        <v>1.2713558478545075</v>
      </c>
      <c r="R63">
        <v>13.473128443710593</v>
      </c>
      <c r="S63">
        <v>1.9097342126234849</v>
      </c>
      <c r="T63">
        <v>64.382225971053217</v>
      </c>
      <c r="U63">
        <v>14.174393279201389</v>
      </c>
      <c r="V63">
        <v>52.961425351548755</v>
      </c>
      <c r="W63">
        <v>-5.6438527715354683</v>
      </c>
      <c r="X63">
        <v>9.8695224846589049</v>
      </c>
      <c r="Y63">
        <v>20.942394508610597</v>
      </c>
      <c r="Z63">
        <v>8.7986421133366974</v>
      </c>
    </row>
    <row r="64" spans="1:26" x14ac:dyDescent="0.35">
      <c r="A64" s="14">
        <v>44239</v>
      </c>
      <c r="B64">
        <v>484.42500000000001</v>
      </c>
      <c r="C64">
        <v>7.1391400000000003</v>
      </c>
      <c r="D64">
        <v>900.45</v>
      </c>
      <c r="E64">
        <v>49.900300000000001</v>
      </c>
      <c r="F64">
        <v>43.990499999999997</v>
      </c>
      <c r="G64">
        <v>58.183599999999998</v>
      </c>
      <c r="H64">
        <v>15.476000000000001</v>
      </c>
      <c r="I64">
        <v>454.21499999999997</v>
      </c>
      <c r="J64">
        <v>454.21499999999997</v>
      </c>
      <c r="K64">
        <v>14.1744</v>
      </c>
      <c r="L64">
        <v>64.382199999999997</v>
      </c>
      <c r="M64">
        <v>13.986000000000001</v>
      </c>
      <c r="N64">
        <v>14.174393279201389</v>
      </c>
      <c r="O64">
        <v>13.901196898696776</v>
      </c>
      <c r="P64">
        <f t="shared" si="0"/>
        <v>879.88</v>
      </c>
      <c r="Q64">
        <v>1.3276812255701647</v>
      </c>
      <c r="R64">
        <v>13.901196898696776</v>
      </c>
      <c r="S64">
        <v>1.9704103189374276</v>
      </c>
      <c r="T64">
        <v>64.382225971053217</v>
      </c>
      <c r="U64">
        <v>14.174393279201389</v>
      </c>
      <c r="V64">
        <v>42.771889199728903</v>
      </c>
      <c r="W64">
        <v>-4.7119851952572951</v>
      </c>
      <c r="X64">
        <v>9.3895430566818803</v>
      </c>
      <c r="Y64">
        <v>22.329210939101372</v>
      </c>
      <c r="Z64">
        <v>8.1626855770822146</v>
      </c>
    </row>
    <row r="65" spans="1:26" x14ac:dyDescent="0.35">
      <c r="A65" s="14">
        <v>44246</v>
      </c>
      <c r="B65">
        <v>484.42500000000001</v>
      </c>
      <c r="C65">
        <v>7.1391400000000003</v>
      </c>
      <c r="D65">
        <v>872.84</v>
      </c>
      <c r="E65">
        <v>49.900300000000001</v>
      </c>
      <c r="F65">
        <v>43.990499999999997</v>
      </c>
      <c r="G65">
        <v>58.183599999999998</v>
      </c>
      <c r="H65">
        <v>15.0015</v>
      </c>
      <c r="I65">
        <v>454.21499999999997</v>
      </c>
      <c r="J65">
        <v>454.21499999999997</v>
      </c>
      <c r="K65">
        <v>14.1744</v>
      </c>
      <c r="L65">
        <v>64.382199999999997</v>
      </c>
      <c r="M65">
        <v>13.5572</v>
      </c>
      <c r="N65">
        <v>14.174393279201389</v>
      </c>
      <c r="O65">
        <v>13.676756072334282</v>
      </c>
      <c r="P65">
        <f t="shared" si="0"/>
        <v>879.88</v>
      </c>
      <c r="Q65">
        <v>1.2981492332627897</v>
      </c>
      <c r="R65">
        <v>13.676756072334282</v>
      </c>
      <c r="S65">
        <v>1.9385971935297179</v>
      </c>
      <c r="T65">
        <v>64.382225971053217</v>
      </c>
      <c r="U65">
        <v>14.174393279201389</v>
      </c>
      <c r="V65">
        <v>42.771889199728903</v>
      </c>
      <c r="W65">
        <v>-5.2143612886831212</v>
      </c>
      <c r="X65">
        <v>9.7888585980589689</v>
      </c>
      <c r="Y65">
        <v>21.741624261334959</v>
      </c>
      <c r="Z65">
        <v>8.5034513266500156</v>
      </c>
    </row>
    <row r="66" spans="1:26" x14ac:dyDescent="0.35">
      <c r="A66" s="14">
        <v>44253</v>
      </c>
      <c r="B66">
        <v>484.42500000000001</v>
      </c>
      <c r="C66">
        <v>7.1391400000000003</v>
      </c>
      <c r="D66">
        <v>875.85</v>
      </c>
      <c r="E66">
        <v>49.900300000000001</v>
      </c>
      <c r="F66">
        <v>43.990499999999997</v>
      </c>
      <c r="G66">
        <v>58.183599999999998</v>
      </c>
      <c r="H66">
        <v>15.0532</v>
      </c>
      <c r="I66">
        <v>454.21499999999997</v>
      </c>
      <c r="J66">
        <v>454.21499999999997</v>
      </c>
      <c r="K66">
        <v>14.1744</v>
      </c>
      <c r="L66">
        <v>64.382199999999997</v>
      </c>
      <c r="M66">
        <v>13.603899999999999</v>
      </c>
      <c r="N66">
        <v>14.174393279201389</v>
      </c>
      <c r="O66">
        <v>13.421561416477136</v>
      </c>
      <c r="P66">
        <f t="shared" si="0"/>
        <v>879.88</v>
      </c>
      <c r="Q66">
        <v>1.2645706427015331</v>
      </c>
      <c r="R66">
        <v>13.421561416477136</v>
      </c>
      <c r="S66">
        <v>1.9024248993810218</v>
      </c>
      <c r="T66">
        <v>64.382225971053217</v>
      </c>
      <c r="U66">
        <v>14.174393279201389</v>
      </c>
      <c r="V66">
        <v>41.746373323622187</v>
      </c>
      <c r="W66">
        <v>-4.6161833112840664</v>
      </c>
      <c r="X66">
        <v>9.7338806427472875</v>
      </c>
      <c r="Y66">
        <v>21.741624261334959</v>
      </c>
      <c r="Z66">
        <v>8.5034513266500156</v>
      </c>
    </row>
    <row r="67" spans="1:26" x14ac:dyDescent="0.35">
      <c r="A67" s="14">
        <v>44260</v>
      </c>
      <c r="B67">
        <v>484.42500000000001</v>
      </c>
      <c r="C67">
        <v>7.1391400000000003</v>
      </c>
      <c r="D67">
        <v>851.61</v>
      </c>
      <c r="E67">
        <v>49.900300000000001</v>
      </c>
      <c r="F67">
        <v>42.507199999999997</v>
      </c>
      <c r="G67">
        <v>58.183599999999998</v>
      </c>
      <c r="H67">
        <v>14.6366</v>
      </c>
      <c r="I67">
        <v>454.21499999999997</v>
      </c>
      <c r="J67">
        <v>454.21499999999997</v>
      </c>
      <c r="K67">
        <v>14.1744</v>
      </c>
      <c r="L67">
        <v>64.382199999999997</v>
      </c>
      <c r="M67">
        <v>13.227399999999999</v>
      </c>
      <c r="N67">
        <v>14.174393279201389</v>
      </c>
      <c r="O67">
        <v>13.439734133905793</v>
      </c>
      <c r="P67">
        <f t="shared" si="0"/>
        <v>879.88</v>
      </c>
      <c r="Q67">
        <v>1.2669618143970089</v>
      </c>
      <c r="R67">
        <v>13.439734133905793</v>
      </c>
      <c r="S67">
        <v>1.9050007718188775</v>
      </c>
      <c r="T67">
        <v>64.382225971053217</v>
      </c>
      <c r="U67">
        <v>14.174393279201389</v>
      </c>
      <c r="V67">
        <v>41.377038285324218</v>
      </c>
      <c r="W67">
        <v>-5.8820050957156029</v>
      </c>
      <c r="X67">
        <v>9.385050560097044</v>
      </c>
      <c r="Y67">
        <v>21.741624261334959</v>
      </c>
      <c r="Z67">
        <v>8.0386379841948781</v>
      </c>
    </row>
    <row r="68" spans="1:26" x14ac:dyDescent="0.35">
      <c r="A68" s="14">
        <v>44267</v>
      </c>
      <c r="B68">
        <v>484.42500000000001</v>
      </c>
      <c r="C68">
        <v>7.1391400000000003</v>
      </c>
      <c r="D68">
        <v>878.81</v>
      </c>
      <c r="E68">
        <v>49.900300000000001</v>
      </c>
      <c r="F68">
        <v>39.468800000000002</v>
      </c>
      <c r="G68">
        <v>63.987099999999998</v>
      </c>
      <c r="H68">
        <v>13.7342</v>
      </c>
      <c r="I68">
        <v>454.21499999999997</v>
      </c>
      <c r="J68">
        <v>454.21499999999997</v>
      </c>
      <c r="K68">
        <v>14.1744</v>
      </c>
      <c r="L68">
        <v>64.382199999999997</v>
      </c>
      <c r="M68">
        <v>13.649900000000001</v>
      </c>
      <c r="N68">
        <v>14.174393279201389</v>
      </c>
      <c r="O68">
        <v>13.400748218738329</v>
      </c>
      <c r="P68">
        <f t="shared" si="0"/>
        <v>879.88</v>
      </c>
      <c r="Q68">
        <v>1.2618320358024409</v>
      </c>
      <c r="R68">
        <v>13.400748218738329</v>
      </c>
      <c r="S68">
        <v>1.8994747548795454</v>
      </c>
      <c r="T68">
        <v>64.382225971053217</v>
      </c>
      <c r="U68">
        <v>14.174393279201389</v>
      </c>
      <c r="V68">
        <v>41.430886297716505</v>
      </c>
      <c r="W68">
        <v>-6.5556092736681864</v>
      </c>
      <c r="X68">
        <v>7.6871813425222966</v>
      </c>
      <c r="Y68">
        <v>21.741624261334959</v>
      </c>
      <c r="Z68">
        <v>8.0386379841948781</v>
      </c>
    </row>
    <row r="69" spans="1:26" x14ac:dyDescent="0.35">
      <c r="A69" s="14">
        <v>44274</v>
      </c>
      <c r="B69">
        <v>523.14649999999995</v>
      </c>
      <c r="C69">
        <v>7.1391400000000003</v>
      </c>
      <c r="D69">
        <v>877.8</v>
      </c>
      <c r="E69">
        <v>31.7166</v>
      </c>
      <c r="F69">
        <v>64.427499999999995</v>
      </c>
      <c r="G69">
        <v>60.121000000000002</v>
      </c>
      <c r="H69">
        <v>14.6006</v>
      </c>
      <c r="I69">
        <v>489.90780000000001</v>
      </c>
      <c r="J69">
        <v>489.90780000000001</v>
      </c>
      <c r="K69">
        <v>13.259600000000001</v>
      </c>
      <c r="L69">
        <v>64.959699999999998</v>
      </c>
      <c r="M69">
        <v>13.513</v>
      </c>
      <c r="N69">
        <v>13.259569660690612</v>
      </c>
      <c r="O69">
        <v>13.454194434514038</v>
      </c>
      <c r="P69">
        <f t="shared" si="0"/>
        <v>879.88</v>
      </c>
      <c r="Q69">
        <v>1.3344207134110602</v>
      </c>
      <c r="R69">
        <v>13.454194434514038</v>
      </c>
      <c r="S69">
        <v>1.7839682833291486</v>
      </c>
      <c r="T69">
        <v>64.959667726963986</v>
      </c>
      <c r="U69">
        <v>13.259569660690612</v>
      </c>
      <c r="V69">
        <v>44.590092546686293</v>
      </c>
      <c r="W69">
        <v>-7.4487464096367848</v>
      </c>
      <c r="X69">
        <v>12.438324224499544</v>
      </c>
      <c r="Y69">
        <v>103.13466759537587</v>
      </c>
      <c r="Z69">
        <v>4.3904974436941462</v>
      </c>
    </row>
    <row r="70" spans="1:26" x14ac:dyDescent="0.35">
      <c r="A70" s="14">
        <v>44281</v>
      </c>
      <c r="B70">
        <v>523.14649999999995</v>
      </c>
      <c r="C70">
        <v>7.1391400000000003</v>
      </c>
      <c r="D70">
        <v>874.82</v>
      </c>
      <c r="E70">
        <v>31.7166</v>
      </c>
      <c r="F70">
        <v>64.283799999999999</v>
      </c>
      <c r="G70">
        <v>59.9773</v>
      </c>
      <c r="H70">
        <v>14.585800000000001</v>
      </c>
      <c r="I70">
        <v>489.90780000000001</v>
      </c>
      <c r="J70">
        <v>489.90780000000001</v>
      </c>
      <c r="K70">
        <v>13.259600000000001</v>
      </c>
      <c r="L70">
        <v>64.959699999999998</v>
      </c>
      <c r="M70">
        <v>13.4671</v>
      </c>
      <c r="N70">
        <v>13.259569660690612</v>
      </c>
      <c r="O70">
        <v>13.321804594773059</v>
      </c>
      <c r="P70">
        <f t="shared" si="0"/>
        <v>879.88</v>
      </c>
      <c r="Q70">
        <v>1.3168663903869284</v>
      </c>
      <c r="R70">
        <v>13.321804594773059</v>
      </c>
      <c r="S70">
        <v>1.7664139603050166</v>
      </c>
      <c r="T70">
        <v>64.959667726963986</v>
      </c>
      <c r="U70">
        <v>13.259569660690612</v>
      </c>
      <c r="V70">
        <v>44.590092546686293</v>
      </c>
      <c r="W70">
        <v>-7.6698845152099224</v>
      </c>
      <c r="X70">
        <v>12.619805180671525</v>
      </c>
      <c r="Y70">
        <v>102.68174897267676</v>
      </c>
      <c r="Z70">
        <v>4.5418367010715697</v>
      </c>
    </row>
    <row r="71" spans="1:26" x14ac:dyDescent="0.35">
      <c r="A71" s="14">
        <v>44288</v>
      </c>
      <c r="B71">
        <v>523.14649999999995</v>
      </c>
      <c r="C71">
        <v>7.1391400000000003</v>
      </c>
      <c r="D71">
        <v>884.66</v>
      </c>
      <c r="E71">
        <v>31.7166</v>
      </c>
      <c r="F71">
        <v>64.283799999999999</v>
      </c>
      <c r="G71">
        <v>59.638800000000003</v>
      </c>
      <c r="H71">
        <v>14.833600000000001</v>
      </c>
      <c r="I71">
        <v>489.90780000000001</v>
      </c>
      <c r="J71">
        <v>489.90780000000001</v>
      </c>
      <c r="K71">
        <v>13.259600000000001</v>
      </c>
      <c r="L71">
        <v>64.959699999999998</v>
      </c>
      <c r="M71">
        <v>13.618600000000001</v>
      </c>
      <c r="N71">
        <v>13.259569660690612</v>
      </c>
      <c r="O71">
        <v>13.480364519113998</v>
      </c>
      <c r="P71">
        <f t="shared" ref="P71:P134" si="1">$D$6</f>
        <v>879.88</v>
      </c>
      <c r="Q71">
        <v>1.3378907540088536</v>
      </c>
      <c r="R71">
        <v>13.480364519113998</v>
      </c>
      <c r="S71">
        <v>1.787438323926942</v>
      </c>
      <c r="T71">
        <v>64.959667726963986</v>
      </c>
      <c r="U71">
        <v>13.259569660690612</v>
      </c>
      <c r="V71">
        <v>44.590092546686293</v>
      </c>
      <c r="W71">
        <v>-8.316865635204838</v>
      </c>
      <c r="X71">
        <v>12.690786601377818</v>
      </c>
      <c r="Y71">
        <v>102.68174897267676</v>
      </c>
      <c r="Z71">
        <v>4.5418367010715697</v>
      </c>
    </row>
    <row r="72" spans="1:26" x14ac:dyDescent="0.35">
      <c r="A72" s="14">
        <v>44295</v>
      </c>
      <c r="B72">
        <v>523.14649999999995</v>
      </c>
      <c r="C72">
        <v>7.1391400000000003</v>
      </c>
      <c r="D72">
        <v>907.61</v>
      </c>
      <c r="E72">
        <v>31.7166</v>
      </c>
      <c r="F72">
        <v>64.358400000000003</v>
      </c>
      <c r="G72">
        <v>60.127499999999998</v>
      </c>
      <c r="H72">
        <v>15.094799999999999</v>
      </c>
      <c r="I72">
        <v>489.90780000000001</v>
      </c>
      <c r="J72">
        <v>489.90780000000001</v>
      </c>
      <c r="K72">
        <v>13.259600000000001</v>
      </c>
      <c r="L72">
        <v>64.959699999999998</v>
      </c>
      <c r="M72">
        <v>13.9719</v>
      </c>
      <c r="N72">
        <v>13.259569660690612</v>
      </c>
      <c r="O72">
        <v>13.963741375842689</v>
      </c>
      <c r="P72">
        <f t="shared" si="1"/>
        <v>879.88</v>
      </c>
      <c r="Q72">
        <v>1.4019844450504511</v>
      </c>
      <c r="R72">
        <v>13.963741375842689</v>
      </c>
      <c r="S72">
        <v>1.8515320149685395</v>
      </c>
      <c r="T72">
        <v>64.959667726963986</v>
      </c>
      <c r="U72">
        <v>13.259569660690612</v>
      </c>
      <c r="V72">
        <v>44.590092546686293</v>
      </c>
      <c r="W72">
        <v>-8.1909938219762619</v>
      </c>
      <c r="X72">
        <v>12.676898602871361</v>
      </c>
      <c r="Y72">
        <v>102.68174897267676</v>
      </c>
      <c r="Z72">
        <v>4.5418367010715697</v>
      </c>
    </row>
    <row r="73" spans="1:26" x14ac:dyDescent="0.35">
      <c r="A73" s="14">
        <v>44302</v>
      </c>
      <c r="B73">
        <v>523.14649999999995</v>
      </c>
      <c r="C73">
        <v>7.1391400000000003</v>
      </c>
      <c r="D73">
        <v>942.9</v>
      </c>
      <c r="E73">
        <v>31.7166</v>
      </c>
      <c r="F73">
        <v>64.517099999999999</v>
      </c>
      <c r="G73">
        <v>60.654200000000003</v>
      </c>
      <c r="H73">
        <v>15.545500000000001</v>
      </c>
      <c r="I73">
        <v>489.90780000000001</v>
      </c>
      <c r="J73">
        <v>489.90780000000001</v>
      </c>
      <c r="K73">
        <v>13.259600000000001</v>
      </c>
      <c r="L73">
        <v>64.959699999999998</v>
      </c>
      <c r="M73">
        <v>14.5152</v>
      </c>
      <c r="N73">
        <v>13.259569660690612</v>
      </c>
      <c r="O73">
        <v>14.299949992115128</v>
      </c>
      <c r="P73">
        <f t="shared" si="1"/>
        <v>879.88</v>
      </c>
      <c r="Q73">
        <v>1.4465642607303388</v>
      </c>
      <c r="R73">
        <v>14.299949992115128</v>
      </c>
      <c r="S73">
        <v>1.8961118306484273</v>
      </c>
      <c r="T73">
        <v>64.959667726963986</v>
      </c>
      <c r="U73">
        <v>13.259569660690612</v>
      </c>
      <c r="V73">
        <v>44.590092546686293</v>
      </c>
      <c r="W73">
        <v>-6.6384828410922392</v>
      </c>
      <c r="X73">
        <v>14.502973097616612</v>
      </c>
      <c r="Y73">
        <v>103.41707950764194</v>
      </c>
      <c r="Z73">
        <v>4.4361918365026822</v>
      </c>
    </row>
    <row r="74" spans="1:26" x14ac:dyDescent="0.35">
      <c r="A74" s="14">
        <v>44309</v>
      </c>
      <c r="B74">
        <v>523.14649999999995</v>
      </c>
      <c r="C74">
        <v>7.1391400000000003</v>
      </c>
      <c r="D74">
        <v>929.44</v>
      </c>
      <c r="E74">
        <v>31.7166</v>
      </c>
      <c r="F74">
        <v>65.004099999999994</v>
      </c>
      <c r="G74">
        <v>61.141199999999998</v>
      </c>
      <c r="H74">
        <v>15.201499999999999</v>
      </c>
      <c r="I74">
        <v>489.90780000000001</v>
      </c>
      <c r="J74">
        <v>489.90780000000001</v>
      </c>
      <c r="K74">
        <v>13.259600000000001</v>
      </c>
      <c r="L74">
        <v>64.959699999999998</v>
      </c>
      <c r="M74">
        <v>14.308</v>
      </c>
      <c r="N74">
        <v>13.259569660690612</v>
      </c>
      <c r="O74">
        <v>14.407401280649085</v>
      </c>
      <c r="P74">
        <f t="shared" si="1"/>
        <v>879.88</v>
      </c>
      <c r="Q74">
        <v>1.4608118391848086</v>
      </c>
      <c r="R74">
        <v>14.407401280649085</v>
      </c>
      <c r="S74">
        <v>1.910359409102897</v>
      </c>
      <c r="T74">
        <v>64.959667726963986</v>
      </c>
      <c r="U74">
        <v>13.259569660690612</v>
      </c>
      <c r="V74">
        <v>44.590092546686293</v>
      </c>
      <c r="W74">
        <v>-5.8782285593758905</v>
      </c>
      <c r="X74">
        <v>15.599401046117958</v>
      </c>
      <c r="Y74">
        <v>104.95254329477457</v>
      </c>
      <c r="Z74">
        <v>4.8263939435678775</v>
      </c>
    </row>
    <row r="75" spans="1:26" x14ac:dyDescent="0.35">
      <c r="A75" s="14">
        <v>44316</v>
      </c>
      <c r="B75">
        <v>523.14649999999995</v>
      </c>
      <c r="C75">
        <v>7.1391400000000003</v>
      </c>
      <c r="D75">
        <v>940.49</v>
      </c>
      <c r="E75">
        <v>31.7166</v>
      </c>
      <c r="F75">
        <v>64.981399999999994</v>
      </c>
      <c r="G75">
        <v>61.459099999999999</v>
      </c>
      <c r="H75">
        <v>15.3027</v>
      </c>
      <c r="I75">
        <v>489.90780000000001</v>
      </c>
      <c r="J75">
        <v>489.90780000000001</v>
      </c>
      <c r="K75">
        <v>13.259600000000001</v>
      </c>
      <c r="L75">
        <v>64.959699999999998</v>
      </c>
      <c r="M75">
        <v>14.4781</v>
      </c>
      <c r="N75">
        <v>13.259569660690612</v>
      </c>
      <c r="O75">
        <v>14.53532681184066</v>
      </c>
      <c r="P75">
        <f t="shared" si="1"/>
        <v>879.88</v>
      </c>
      <c r="Q75">
        <v>1.4777742141069641</v>
      </c>
      <c r="R75">
        <v>14.53532681184066</v>
      </c>
      <c r="S75">
        <v>1.9273217840250523</v>
      </c>
      <c r="T75">
        <v>64.959667726963986</v>
      </c>
      <c r="U75">
        <v>13.259569660690612</v>
      </c>
      <c r="V75">
        <v>44.590092546686293</v>
      </c>
      <c r="W75">
        <v>-5.3888947778009761</v>
      </c>
      <c r="X75">
        <v>14.855168189515357</v>
      </c>
      <c r="Y75">
        <v>104.88107610953512</v>
      </c>
      <c r="Z75">
        <v>4.1628731912368053</v>
      </c>
    </row>
    <row r="76" spans="1:26" x14ac:dyDescent="0.35">
      <c r="A76" s="14">
        <v>44323</v>
      </c>
      <c r="B76">
        <v>523.14649999999995</v>
      </c>
      <c r="C76">
        <v>7.1391400000000003</v>
      </c>
      <c r="D76">
        <v>971.19</v>
      </c>
      <c r="E76">
        <v>31.7166</v>
      </c>
      <c r="F76">
        <v>65.949399999999997</v>
      </c>
      <c r="G76">
        <v>63.014200000000002</v>
      </c>
      <c r="H76">
        <v>15.4122</v>
      </c>
      <c r="I76">
        <v>489.90780000000001</v>
      </c>
      <c r="J76">
        <v>489.90780000000001</v>
      </c>
      <c r="K76">
        <v>13.259600000000001</v>
      </c>
      <c r="L76">
        <v>64.959699999999998</v>
      </c>
      <c r="M76">
        <v>14.950699999999999</v>
      </c>
      <c r="N76">
        <v>13.259569660690612</v>
      </c>
      <c r="O76">
        <v>14.584588147558232</v>
      </c>
      <c r="P76">
        <f t="shared" si="1"/>
        <v>879.88</v>
      </c>
      <c r="Q76">
        <v>1.4843060552322223</v>
      </c>
      <c r="R76">
        <v>14.584588147558232</v>
      </c>
      <c r="S76">
        <v>1.9338536251503105</v>
      </c>
      <c r="T76">
        <v>64.959667726963986</v>
      </c>
      <c r="U76">
        <v>13.259569660690612</v>
      </c>
      <c r="V76">
        <v>44.590092546686293</v>
      </c>
      <c r="W76">
        <v>-5.7397035153139671</v>
      </c>
      <c r="X76">
        <v>14.43394994775006</v>
      </c>
      <c r="Y76">
        <v>104.57689025709952</v>
      </c>
      <c r="Z76">
        <v>4.1284691933107149</v>
      </c>
    </row>
    <row r="77" spans="1:26" x14ac:dyDescent="0.35">
      <c r="A77" s="14">
        <v>44330</v>
      </c>
      <c r="B77">
        <v>492.11090000000002</v>
      </c>
      <c r="C77">
        <v>7.1391400000000003</v>
      </c>
      <c r="D77">
        <v>990.11</v>
      </c>
      <c r="E77">
        <v>22.8552</v>
      </c>
      <c r="F77">
        <v>65.955299999999994</v>
      </c>
      <c r="G77">
        <v>61.679499999999997</v>
      </c>
      <c r="H77">
        <v>16.052499999999998</v>
      </c>
      <c r="I77">
        <v>476.5478</v>
      </c>
      <c r="J77">
        <v>476.5478</v>
      </c>
      <c r="K77">
        <v>10.966799999999999</v>
      </c>
      <c r="L77">
        <v>52.262</v>
      </c>
      <c r="M77">
        <v>18.9451</v>
      </c>
      <c r="N77">
        <v>10.966784369179901</v>
      </c>
      <c r="O77">
        <v>18.66806874421216</v>
      </c>
      <c r="P77">
        <f t="shared" si="1"/>
        <v>879.88</v>
      </c>
      <c r="Q77">
        <v>0.70073959244074302</v>
      </c>
      <c r="R77">
        <v>18.66806874421216</v>
      </c>
      <c r="S77">
        <v>2.0472868450680179</v>
      </c>
      <c r="T77">
        <v>52.261967392984012</v>
      </c>
      <c r="U77">
        <v>10.966784369179901</v>
      </c>
      <c r="V77">
        <v>51.877702690289674</v>
      </c>
      <c r="W77">
        <v>19.235259870118142</v>
      </c>
      <c r="X77">
        <v>9.8224856441878643</v>
      </c>
      <c r="Y77">
        <v>171.19201296893664</v>
      </c>
      <c r="Z77" t="e">
        <v>#N/A</v>
      </c>
    </row>
    <row r="78" spans="1:26" x14ac:dyDescent="0.35">
      <c r="A78" s="14">
        <v>44337</v>
      </c>
      <c r="B78">
        <v>492.11090000000002</v>
      </c>
      <c r="C78">
        <v>7.1391400000000003</v>
      </c>
      <c r="D78">
        <v>1036.57</v>
      </c>
      <c r="E78">
        <v>22.8552</v>
      </c>
      <c r="F78">
        <v>66.354299999999995</v>
      </c>
      <c r="G78">
        <v>62.549900000000001</v>
      </c>
      <c r="H78">
        <v>16.571899999999999</v>
      </c>
      <c r="I78">
        <v>476.5478</v>
      </c>
      <c r="J78">
        <v>476.5478</v>
      </c>
      <c r="K78">
        <v>10.966799999999999</v>
      </c>
      <c r="L78">
        <v>52.262</v>
      </c>
      <c r="M78">
        <v>19.834099999999999</v>
      </c>
      <c r="N78">
        <v>10.966784369179901</v>
      </c>
      <c r="O78">
        <v>19.289935880510651</v>
      </c>
      <c r="P78">
        <f t="shared" si="1"/>
        <v>879.88</v>
      </c>
      <c r="Q78">
        <v>0.76893842034139248</v>
      </c>
      <c r="R78">
        <v>19.289935880510651</v>
      </c>
      <c r="S78">
        <v>2.1154856729686675</v>
      </c>
      <c r="T78">
        <v>52.261967392984012</v>
      </c>
      <c r="U78">
        <v>10.966784369179901</v>
      </c>
      <c r="V78">
        <v>51.877702690289674</v>
      </c>
      <c r="W78">
        <v>19.235259870118142</v>
      </c>
      <c r="X78">
        <v>9.8224856441878643</v>
      </c>
      <c r="Y78">
        <v>171.19201296893664</v>
      </c>
      <c r="Z78" t="e">
        <v>#N/A</v>
      </c>
    </row>
    <row r="79" spans="1:26" x14ac:dyDescent="0.35">
      <c r="A79" s="14">
        <v>44344</v>
      </c>
      <c r="B79">
        <v>492.11090000000002</v>
      </c>
      <c r="C79">
        <v>7.1391400000000003</v>
      </c>
      <c r="D79">
        <v>1050.6600000000001</v>
      </c>
      <c r="E79">
        <v>22.8552</v>
      </c>
      <c r="F79">
        <v>66.364599999999996</v>
      </c>
      <c r="G79">
        <v>62.560200000000002</v>
      </c>
      <c r="H79">
        <v>16.7944</v>
      </c>
      <c r="I79">
        <v>476.5478</v>
      </c>
      <c r="J79">
        <v>476.5478</v>
      </c>
      <c r="K79">
        <v>10.966799999999999</v>
      </c>
      <c r="L79">
        <v>52.262</v>
      </c>
      <c r="M79">
        <v>20.1037</v>
      </c>
      <c r="N79">
        <v>10.966784369179901</v>
      </c>
      <c r="O79">
        <v>20.197861899506446</v>
      </c>
      <c r="P79">
        <f t="shared" si="1"/>
        <v>879.88</v>
      </c>
      <c r="Q79">
        <v>0.86850870907634048</v>
      </c>
      <c r="R79">
        <v>20.197861899506446</v>
      </c>
      <c r="S79">
        <v>2.2150559617036154</v>
      </c>
      <c r="T79">
        <v>52.261967392984012</v>
      </c>
      <c r="U79">
        <v>10.966784369179901</v>
      </c>
      <c r="V79">
        <v>52.045269587694925</v>
      </c>
      <c r="W79">
        <v>20.159965345149434</v>
      </c>
      <c r="X79">
        <v>9.8213923101767087</v>
      </c>
      <c r="Y79">
        <v>171.19201296893664</v>
      </c>
      <c r="Z79" t="e">
        <v>#N/A</v>
      </c>
    </row>
    <row r="80" spans="1:26" x14ac:dyDescent="0.35">
      <c r="A80" s="14">
        <v>44351</v>
      </c>
      <c r="B80">
        <v>492.11090000000002</v>
      </c>
      <c r="C80">
        <v>7.1391400000000003</v>
      </c>
      <c r="D80">
        <v>1081</v>
      </c>
      <c r="E80">
        <v>22.8552</v>
      </c>
      <c r="F80">
        <v>66.274199999999993</v>
      </c>
      <c r="G80">
        <v>61.973500000000001</v>
      </c>
      <c r="H80">
        <v>17.442900000000002</v>
      </c>
      <c r="I80">
        <v>476.5478</v>
      </c>
      <c r="J80">
        <v>476.5478</v>
      </c>
      <c r="K80">
        <v>10.966799999999999</v>
      </c>
      <c r="L80">
        <v>52.262</v>
      </c>
      <c r="M80">
        <v>20.6843</v>
      </c>
      <c r="N80">
        <v>10.966784369179901</v>
      </c>
      <c r="O80">
        <v>20.562180369510237</v>
      </c>
      <c r="P80">
        <f t="shared" si="1"/>
        <v>879.88</v>
      </c>
      <c r="Q80">
        <v>0.90846273009875167</v>
      </c>
      <c r="R80">
        <v>20.562180369510237</v>
      </c>
      <c r="S80">
        <v>2.2550099827260266</v>
      </c>
      <c r="T80">
        <v>52.261967392984012</v>
      </c>
      <c r="U80">
        <v>10.966784369179901</v>
      </c>
      <c r="V80">
        <v>53.170673303888371</v>
      </c>
      <c r="W80">
        <v>21.06815962626192</v>
      </c>
      <c r="X80">
        <v>10.190061101488112</v>
      </c>
      <c r="Y80">
        <v>173.15809968318609</v>
      </c>
      <c r="Z80" t="e">
        <v>#N/A</v>
      </c>
    </row>
    <row r="81" spans="1:26" x14ac:dyDescent="0.35">
      <c r="A81" s="14">
        <v>44358</v>
      </c>
      <c r="B81">
        <v>492.11090000000002</v>
      </c>
      <c r="C81">
        <v>7.1391400000000003</v>
      </c>
      <c r="D81">
        <v>1073.8599999999999</v>
      </c>
      <c r="E81">
        <v>22.8552</v>
      </c>
      <c r="F81">
        <v>66.274199999999993</v>
      </c>
      <c r="G81">
        <v>61.973500000000001</v>
      </c>
      <c r="H81">
        <v>17.3277</v>
      </c>
      <c r="I81">
        <v>476.5478</v>
      </c>
      <c r="J81">
        <v>476.5478</v>
      </c>
      <c r="K81">
        <v>10.966799999999999</v>
      </c>
      <c r="L81">
        <v>52.262</v>
      </c>
      <c r="M81">
        <v>20.547599999999999</v>
      </c>
      <c r="N81">
        <v>10.966784369179901</v>
      </c>
      <c r="O81">
        <v>20.719082231591702</v>
      </c>
      <c r="P81">
        <f t="shared" si="1"/>
        <v>879.88</v>
      </c>
      <c r="Q81">
        <v>0.92566981898445388</v>
      </c>
      <c r="R81">
        <v>20.719082231591702</v>
      </c>
      <c r="S81">
        <v>2.2722170716117289</v>
      </c>
      <c r="T81">
        <v>52.261967392984012</v>
      </c>
      <c r="U81">
        <v>10.966784369179901</v>
      </c>
      <c r="V81">
        <v>53.448113868597737</v>
      </c>
      <c r="W81">
        <v>20.389874690408806</v>
      </c>
      <c r="X81">
        <v>10.238614632295347</v>
      </c>
      <c r="Y81">
        <v>173.01926371287513</v>
      </c>
      <c r="Z81" t="e">
        <v>#N/A</v>
      </c>
    </row>
    <row r="82" spans="1:26" x14ac:dyDescent="0.35">
      <c r="A82" s="14">
        <v>44365</v>
      </c>
      <c r="B82">
        <v>492.11090000000002</v>
      </c>
      <c r="C82">
        <v>7.1391400000000003</v>
      </c>
      <c r="D82">
        <v>1025.53</v>
      </c>
      <c r="E82">
        <v>22.8552</v>
      </c>
      <c r="F82">
        <v>66.634699999999995</v>
      </c>
      <c r="G82">
        <v>61.508099999999999</v>
      </c>
      <c r="H82">
        <v>16.673100000000002</v>
      </c>
      <c r="I82">
        <v>476.5478</v>
      </c>
      <c r="J82">
        <v>476.5478</v>
      </c>
      <c r="K82">
        <v>10.966799999999999</v>
      </c>
      <c r="L82">
        <v>52.262</v>
      </c>
      <c r="M82">
        <v>19.622900000000001</v>
      </c>
      <c r="N82">
        <v>10.966784369179901</v>
      </c>
      <c r="O82">
        <v>20.167438245761382</v>
      </c>
      <c r="P82">
        <f t="shared" si="1"/>
        <v>879.88</v>
      </c>
      <c r="Q82">
        <v>0.86517221257289334</v>
      </c>
      <c r="R82">
        <v>20.167438245761382</v>
      </c>
      <c r="S82">
        <v>2.2117194652001682</v>
      </c>
      <c r="T82">
        <v>52.261967392984012</v>
      </c>
      <c r="U82">
        <v>10.966784369179901</v>
      </c>
      <c r="V82">
        <v>53.448113868597737</v>
      </c>
      <c r="W82">
        <v>20.387058579109979</v>
      </c>
      <c r="X82">
        <v>10.233585369292735</v>
      </c>
      <c r="Y82">
        <v>173.01926371287513</v>
      </c>
      <c r="Z82" t="e">
        <v>#N/A</v>
      </c>
    </row>
    <row r="83" spans="1:26" x14ac:dyDescent="0.35">
      <c r="A83" s="14">
        <v>44372</v>
      </c>
      <c r="B83">
        <v>492.11090000000002</v>
      </c>
      <c r="C83">
        <v>7.1391400000000003</v>
      </c>
      <c r="D83">
        <v>1035.19</v>
      </c>
      <c r="E83">
        <v>22.8552</v>
      </c>
      <c r="F83">
        <v>66.634699999999995</v>
      </c>
      <c r="G83">
        <v>61.508099999999999</v>
      </c>
      <c r="H83">
        <v>16.830100000000002</v>
      </c>
      <c r="I83">
        <v>476.5478</v>
      </c>
      <c r="J83">
        <v>476.5478</v>
      </c>
      <c r="K83">
        <v>10.966799999999999</v>
      </c>
      <c r="L83">
        <v>52.262</v>
      </c>
      <c r="M83">
        <v>19.807700000000001</v>
      </c>
      <c r="N83">
        <v>10.966784369179901</v>
      </c>
      <c r="O83">
        <v>19.953324607140456</v>
      </c>
      <c r="P83">
        <f t="shared" si="1"/>
        <v>879.88</v>
      </c>
      <c r="Q83">
        <v>0.84169083152033131</v>
      </c>
      <c r="R83">
        <v>19.953324607140456</v>
      </c>
      <c r="S83">
        <v>2.1882380841476059</v>
      </c>
      <c r="T83">
        <v>52.261967392984012</v>
      </c>
      <c r="U83">
        <v>10.966784369179901</v>
      </c>
      <c r="V83">
        <v>53.448113868597737</v>
      </c>
      <c r="W83">
        <v>18.762906441159636</v>
      </c>
      <c r="X83">
        <v>10.215582645945808</v>
      </c>
      <c r="Y83">
        <v>173.01926371287513</v>
      </c>
      <c r="Z83" t="e">
        <v>#N/A</v>
      </c>
    </row>
    <row r="84" spans="1:26" x14ac:dyDescent="0.35">
      <c r="A84" s="14">
        <v>44379</v>
      </c>
      <c r="B84">
        <v>492.11090000000002</v>
      </c>
      <c r="C84">
        <v>7.1391400000000003</v>
      </c>
      <c r="D84">
        <v>995.04</v>
      </c>
      <c r="E84">
        <v>22.8552</v>
      </c>
      <c r="F84">
        <v>66.066900000000004</v>
      </c>
      <c r="G84">
        <v>61.0122</v>
      </c>
      <c r="H84">
        <v>16.308900000000001</v>
      </c>
      <c r="I84">
        <v>476.5478</v>
      </c>
      <c r="J84">
        <v>476.5478</v>
      </c>
      <c r="K84">
        <v>10.966799999999999</v>
      </c>
      <c r="L84">
        <v>52.262</v>
      </c>
      <c r="M84">
        <v>19.0395</v>
      </c>
      <c r="N84">
        <v>10.966784369179901</v>
      </c>
      <c r="O84">
        <v>19.711848814522398</v>
      </c>
      <c r="P84">
        <f t="shared" si="1"/>
        <v>879.88</v>
      </c>
      <c r="Q84">
        <v>0.81520870204014095</v>
      </c>
      <c r="R84">
        <v>19.711848814522398</v>
      </c>
      <c r="S84">
        <v>2.1617559546674157</v>
      </c>
      <c r="T84">
        <v>52.261967392984012</v>
      </c>
      <c r="U84">
        <v>10.966784369179901</v>
      </c>
      <c r="V84">
        <v>53.448113868597737</v>
      </c>
      <c r="W84">
        <v>18.904807672585502</v>
      </c>
      <c r="X84">
        <v>10.217175140854117</v>
      </c>
      <c r="Y84">
        <v>173.01926371287513</v>
      </c>
      <c r="Z84" t="e">
        <v>#N/A</v>
      </c>
    </row>
    <row r="85" spans="1:26" x14ac:dyDescent="0.35">
      <c r="A85" s="14">
        <v>44386</v>
      </c>
      <c r="B85">
        <v>492.11090000000002</v>
      </c>
      <c r="C85">
        <v>7.1391400000000003</v>
      </c>
      <c r="D85">
        <v>989.16</v>
      </c>
      <c r="E85">
        <v>22.8552</v>
      </c>
      <c r="F85">
        <v>65.866299999999995</v>
      </c>
      <c r="G85">
        <v>60.9908</v>
      </c>
      <c r="H85">
        <v>16.2182</v>
      </c>
      <c r="I85">
        <v>476.5478</v>
      </c>
      <c r="J85">
        <v>476.5478</v>
      </c>
      <c r="K85">
        <v>10.966799999999999</v>
      </c>
      <c r="L85">
        <v>52.262</v>
      </c>
      <c r="M85">
        <v>18.927</v>
      </c>
      <c r="N85">
        <v>10.966784369179901</v>
      </c>
      <c r="O85">
        <v>18.851567385353778</v>
      </c>
      <c r="P85">
        <f t="shared" si="1"/>
        <v>879.88</v>
      </c>
      <c r="Q85">
        <v>0.72086349273511918</v>
      </c>
      <c r="R85">
        <v>18.851567385353778</v>
      </c>
      <c r="S85">
        <v>2.0674107453623942</v>
      </c>
      <c r="T85">
        <v>52.261967392984012</v>
      </c>
      <c r="U85">
        <v>10.966784369179901</v>
      </c>
      <c r="V85">
        <v>52.427416129601049</v>
      </c>
      <c r="W85">
        <v>19.039890115873124</v>
      </c>
      <c r="X85">
        <v>10.0195682138227</v>
      </c>
      <c r="Y85">
        <v>173.01926371287513</v>
      </c>
      <c r="Z85" t="e">
        <v>#N/A</v>
      </c>
    </row>
    <row r="86" spans="1:26" x14ac:dyDescent="0.35">
      <c r="A86" s="14">
        <v>44393</v>
      </c>
      <c r="B86">
        <v>492.11090000000002</v>
      </c>
      <c r="C86">
        <v>7.1391400000000003</v>
      </c>
      <c r="D86">
        <v>987.87</v>
      </c>
      <c r="E86">
        <v>22.8552</v>
      </c>
      <c r="F86">
        <v>65.873599999999996</v>
      </c>
      <c r="G86">
        <v>61.423499999999997</v>
      </c>
      <c r="H86">
        <v>16.082899999999999</v>
      </c>
      <c r="I86">
        <v>476.5478</v>
      </c>
      <c r="J86">
        <v>476.5478</v>
      </c>
      <c r="K86">
        <v>10.966799999999999</v>
      </c>
      <c r="L86">
        <v>52.262</v>
      </c>
      <c r="M86">
        <v>18.9023</v>
      </c>
      <c r="N86">
        <v>10.966784369179901</v>
      </c>
      <c r="O86">
        <v>18.965799594698456</v>
      </c>
      <c r="P86">
        <f t="shared" si="1"/>
        <v>879.88</v>
      </c>
      <c r="Q86">
        <v>0.73339109281410031</v>
      </c>
      <c r="R86">
        <v>18.965799594698456</v>
      </c>
      <c r="S86">
        <v>2.0799383454413753</v>
      </c>
      <c r="T86">
        <v>52.261967392984012</v>
      </c>
      <c r="U86">
        <v>10.966784369179901</v>
      </c>
      <c r="V86">
        <v>52.468291880734363</v>
      </c>
      <c r="W86">
        <v>19.039890115873124</v>
      </c>
      <c r="X86">
        <v>10.0195682138227</v>
      </c>
      <c r="Y86">
        <v>173.01926371287513</v>
      </c>
      <c r="Z86" t="e">
        <v>#N/A</v>
      </c>
    </row>
    <row r="87" spans="1:26" x14ac:dyDescent="0.35">
      <c r="A87" s="14">
        <v>44400</v>
      </c>
      <c r="B87">
        <v>492.11090000000002</v>
      </c>
      <c r="C87">
        <v>7.1391400000000003</v>
      </c>
      <c r="D87">
        <v>977.08</v>
      </c>
      <c r="E87">
        <v>22.8552</v>
      </c>
      <c r="F87">
        <v>65.454300000000003</v>
      </c>
      <c r="G87">
        <v>59.988599999999998</v>
      </c>
      <c r="H87">
        <v>16.287800000000001</v>
      </c>
      <c r="I87">
        <v>476.5478</v>
      </c>
      <c r="J87">
        <v>476.5478</v>
      </c>
      <c r="K87">
        <v>10.966799999999999</v>
      </c>
      <c r="L87">
        <v>52.262</v>
      </c>
      <c r="M87">
        <v>18.695799999999998</v>
      </c>
      <c r="N87">
        <v>10.966784369179901</v>
      </c>
      <c r="O87">
        <v>18.711312428151686</v>
      </c>
      <c r="P87">
        <f t="shared" si="1"/>
        <v>879.88</v>
      </c>
      <c r="Q87">
        <v>0.70548203401168041</v>
      </c>
      <c r="R87">
        <v>18.711312428151686</v>
      </c>
      <c r="S87">
        <v>2.0520292866389553</v>
      </c>
      <c r="T87">
        <v>52.261967392984012</v>
      </c>
      <c r="U87">
        <v>10.966784369179901</v>
      </c>
      <c r="V87">
        <v>52.478228302662458</v>
      </c>
      <c r="W87">
        <v>18.67590232280142</v>
      </c>
      <c r="X87">
        <v>11.141093204366797</v>
      </c>
      <c r="Y87">
        <v>170.27383900725016</v>
      </c>
      <c r="Z87" t="e">
        <v>#N/A</v>
      </c>
    </row>
    <row r="88" spans="1:26" x14ac:dyDescent="0.35">
      <c r="A88" s="14">
        <v>44407</v>
      </c>
      <c r="B88">
        <v>492.11090000000002</v>
      </c>
      <c r="C88">
        <v>7.1391400000000003</v>
      </c>
      <c r="D88">
        <v>1008.63</v>
      </c>
      <c r="E88">
        <v>22.8552</v>
      </c>
      <c r="F88">
        <v>65.868899999999996</v>
      </c>
      <c r="G88">
        <v>60.632100000000001</v>
      </c>
      <c r="H88">
        <v>16.635300000000001</v>
      </c>
      <c r="I88">
        <v>476.5478</v>
      </c>
      <c r="J88">
        <v>476.5478</v>
      </c>
      <c r="K88">
        <v>10.966799999999999</v>
      </c>
      <c r="L88">
        <v>52.262</v>
      </c>
      <c r="M88">
        <v>19.299499999999998</v>
      </c>
      <c r="N88">
        <v>10.966784369179901</v>
      </c>
      <c r="O88">
        <v>19.112177551396407</v>
      </c>
      <c r="P88">
        <f t="shared" si="1"/>
        <v>879.88</v>
      </c>
      <c r="Q88">
        <v>0.74944404768917605</v>
      </c>
      <c r="R88">
        <v>19.112177551396407</v>
      </c>
      <c r="S88">
        <v>2.095991300316451</v>
      </c>
      <c r="T88">
        <v>52.261967392984012</v>
      </c>
      <c r="U88">
        <v>10.966784369179901</v>
      </c>
      <c r="V88">
        <v>52.312855029724176</v>
      </c>
      <c r="W88">
        <v>17.437187051306861</v>
      </c>
      <c r="X88">
        <v>10.666828915407589</v>
      </c>
      <c r="Y88">
        <v>170.66219061592872</v>
      </c>
      <c r="Z88" t="e">
        <v>#N/A</v>
      </c>
    </row>
    <row r="89" spans="1:26" x14ac:dyDescent="0.35">
      <c r="A89" s="14">
        <v>44414</v>
      </c>
      <c r="B89">
        <v>492.11090000000002</v>
      </c>
      <c r="C89">
        <v>7.1391400000000003</v>
      </c>
      <c r="D89">
        <v>1042.2</v>
      </c>
      <c r="E89">
        <v>22.8552</v>
      </c>
      <c r="F89">
        <v>68.791499999999999</v>
      </c>
      <c r="G89">
        <v>63.625500000000002</v>
      </c>
      <c r="H89">
        <v>16.380199999999999</v>
      </c>
      <c r="I89">
        <v>476.5478</v>
      </c>
      <c r="J89">
        <v>476.5478</v>
      </c>
      <c r="K89">
        <v>10.966799999999999</v>
      </c>
      <c r="L89">
        <v>52.262</v>
      </c>
      <c r="M89">
        <v>19.941800000000001</v>
      </c>
      <c r="N89">
        <v>10.966784369179901</v>
      </c>
      <c r="O89">
        <v>19.897643580474963</v>
      </c>
      <c r="P89">
        <f t="shared" si="1"/>
        <v>879.88</v>
      </c>
      <c r="Q89">
        <v>0.83558441339138123</v>
      </c>
      <c r="R89">
        <v>19.897643580474963</v>
      </c>
      <c r="S89">
        <v>2.1821316660186558</v>
      </c>
      <c r="T89">
        <v>52.261967392984012</v>
      </c>
      <c r="U89">
        <v>10.966784369179901</v>
      </c>
      <c r="V89">
        <v>54.492009735490605</v>
      </c>
      <c r="W89">
        <v>21.847039010281613</v>
      </c>
      <c r="X89">
        <v>6.6394739542682322</v>
      </c>
      <c r="Y89">
        <v>186.87084979374885</v>
      </c>
      <c r="Z89" t="e">
        <v>#N/A</v>
      </c>
    </row>
    <row r="90" spans="1:26" x14ac:dyDescent="0.35">
      <c r="A90" s="14">
        <v>44421</v>
      </c>
      <c r="B90">
        <v>504.47480000000002</v>
      </c>
      <c r="C90">
        <v>7.1391400000000003</v>
      </c>
      <c r="D90">
        <v>1061.03</v>
      </c>
      <c r="E90">
        <v>28.137499999999999</v>
      </c>
      <c r="F90">
        <v>68.791499999999999</v>
      </c>
      <c r="G90">
        <v>63.648400000000002</v>
      </c>
      <c r="H90">
        <v>16.670200000000001</v>
      </c>
      <c r="I90">
        <v>492.11939999999998</v>
      </c>
      <c r="J90">
        <v>492.11939999999998</v>
      </c>
      <c r="K90">
        <v>11.524900000000001</v>
      </c>
      <c r="L90">
        <v>56.7164</v>
      </c>
      <c r="M90">
        <v>18.707699999999999</v>
      </c>
      <c r="N90">
        <v>11.524917487912395</v>
      </c>
      <c r="O90">
        <v>18.479854201683061</v>
      </c>
      <c r="P90">
        <f t="shared" si="1"/>
        <v>879.88</v>
      </c>
      <c r="Q90">
        <v>1.0634069753723279</v>
      </c>
      <c r="R90">
        <v>18.479854201683061</v>
      </c>
      <c r="S90">
        <v>2.1297879486304847</v>
      </c>
      <c r="T90">
        <v>56.716356555699598</v>
      </c>
      <c r="U90">
        <v>11.524917487912395</v>
      </c>
      <c r="V90">
        <v>58.337745080937829</v>
      </c>
      <c r="W90">
        <v>13.683533305736834</v>
      </c>
      <c r="X90">
        <v>7.6666322316834101</v>
      </c>
      <c r="Y90">
        <v>126.66072561208658</v>
      </c>
      <c r="Z90" t="e">
        <v>#N/A</v>
      </c>
    </row>
    <row r="91" spans="1:26" x14ac:dyDescent="0.35">
      <c r="A91" s="14">
        <v>44428</v>
      </c>
      <c r="B91">
        <v>504.47480000000002</v>
      </c>
      <c r="C91">
        <v>7.1391400000000003</v>
      </c>
      <c r="D91">
        <v>1066.9100000000001</v>
      </c>
      <c r="E91">
        <v>28.137499999999999</v>
      </c>
      <c r="F91">
        <v>68.791499999999999</v>
      </c>
      <c r="G91">
        <v>63.648400000000002</v>
      </c>
      <c r="H91">
        <v>16.762599999999999</v>
      </c>
      <c r="I91">
        <v>492.11939999999998</v>
      </c>
      <c r="J91">
        <v>492.11939999999998</v>
      </c>
      <c r="K91">
        <v>11.524900000000001</v>
      </c>
      <c r="L91">
        <v>56.7164</v>
      </c>
      <c r="M91">
        <v>18.811299999999999</v>
      </c>
      <c r="N91">
        <v>11.524917487912395</v>
      </c>
      <c r="O91">
        <v>19.28861560290164</v>
      </c>
      <c r="P91">
        <f t="shared" si="1"/>
        <v>879.88</v>
      </c>
      <c r="Q91">
        <v>1.1566160595368529</v>
      </c>
      <c r="R91">
        <v>19.28861560290164</v>
      </c>
      <c r="S91">
        <v>2.2229970327950097</v>
      </c>
      <c r="T91">
        <v>56.716356555699598</v>
      </c>
      <c r="U91">
        <v>11.524917487912395</v>
      </c>
      <c r="V91">
        <v>58.337745080937829</v>
      </c>
      <c r="W91">
        <v>13.683533305736834</v>
      </c>
      <c r="X91">
        <v>7.6666322316834101</v>
      </c>
      <c r="Y91">
        <v>126.66072561208658</v>
      </c>
      <c r="Z91" t="e">
        <v>#N/A</v>
      </c>
    </row>
    <row r="92" spans="1:26" x14ac:dyDescent="0.35">
      <c r="A92" s="14">
        <v>44435</v>
      </c>
      <c r="B92">
        <v>504.47480000000002</v>
      </c>
      <c r="C92">
        <v>7.1391400000000003</v>
      </c>
      <c r="D92">
        <v>1090.3</v>
      </c>
      <c r="E92">
        <v>28.137499999999999</v>
      </c>
      <c r="F92">
        <v>68.791499999999999</v>
      </c>
      <c r="G92">
        <v>63.648400000000002</v>
      </c>
      <c r="H92">
        <v>17.130099999999999</v>
      </c>
      <c r="I92">
        <v>492.11939999999998</v>
      </c>
      <c r="J92">
        <v>492.11939999999998</v>
      </c>
      <c r="K92">
        <v>11.524900000000001</v>
      </c>
      <c r="L92">
        <v>56.7164</v>
      </c>
      <c r="M92">
        <v>19.223700000000001</v>
      </c>
      <c r="N92">
        <v>11.524917487912395</v>
      </c>
      <c r="O92">
        <v>19.329520910310123</v>
      </c>
      <c r="P92">
        <f t="shared" si="1"/>
        <v>879.88</v>
      </c>
      <c r="Q92">
        <v>1.1613303624638573</v>
      </c>
      <c r="R92">
        <v>19.329520910310123</v>
      </c>
      <c r="S92">
        <v>2.2277113357220144</v>
      </c>
      <c r="T92">
        <v>56.716356555699598</v>
      </c>
      <c r="U92">
        <v>11.524917487912395</v>
      </c>
      <c r="V92">
        <v>58.337745080937829</v>
      </c>
      <c r="W92">
        <v>13.683533305736834</v>
      </c>
      <c r="X92">
        <v>7.6666322316834101</v>
      </c>
      <c r="Y92">
        <v>126.66072561208658</v>
      </c>
      <c r="Z92" t="e">
        <v>#N/A</v>
      </c>
    </row>
    <row r="93" spans="1:26" x14ac:dyDescent="0.35">
      <c r="A93" s="14">
        <v>44442</v>
      </c>
      <c r="B93">
        <v>504.47480000000002</v>
      </c>
      <c r="C93">
        <v>7.1391400000000003</v>
      </c>
      <c r="D93">
        <v>1121.78</v>
      </c>
      <c r="E93">
        <v>28.137499999999999</v>
      </c>
      <c r="F93">
        <v>68.542000000000002</v>
      </c>
      <c r="G93">
        <v>63.398800000000001</v>
      </c>
      <c r="H93">
        <v>17.693999999999999</v>
      </c>
      <c r="I93">
        <v>492.11939999999998</v>
      </c>
      <c r="J93">
        <v>492.11939999999998</v>
      </c>
      <c r="K93">
        <v>11.524900000000001</v>
      </c>
      <c r="L93">
        <v>56.7164</v>
      </c>
      <c r="M93">
        <v>19.7788</v>
      </c>
      <c r="N93">
        <v>11.524917487912395</v>
      </c>
      <c r="O93">
        <v>19.731521345186589</v>
      </c>
      <c r="P93">
        <f t="shared" si="1"/>
        <v>879.88</v>
      </c>
      <c r="Q93">
        <v>1.207660580884419</v>
      </c>
      <c r="R93">
        <v>19.731521345186589</v>
      </c>
      <c r="S93">
        <v>2.2740415541425762</v>
      </c>
      <c r="T93">
        <v>56.716356555699598</v>
      </c>
      <c r="U93">
        <v>11.524917487912395</v>
      </c>
      <c r="V93">
        <v>59.626476766894321</v>
      </c>
      <c r="W93">
        <v>13.344390108413773</v>
      </c>
      <c r="X93">
        <v>7.9887867367730143</v>
      </c>
      <c r="Y93">
        <v>125.97711995118627</v>
      </c>
      <c r="Z93" t="e">
        <v>#N/A</v>
      </c>
    </row>
    <row r="94" spans="1:26" x14ac:dyDescent="0.35">
      <c r="A94" s="14">
        <v>44449</v>
      </c>
      <c r="B94">
        <v>504.47480000000002</v>
      </c>
      <c r="C94">
        <v>7.5779199999999998</v>
      </c>
      <c r="D94">
        <v>1112.45</v>
      </c>
      <c r="E94">
        <v>28.137499999999999</v>
      </c>
      <c r="F94">
        <v>69.762100000000004</v>
      </c>
      <c r="G94">
        <v>65.147499999999994</v>
      </c>
      <c r="H94">
        <v>17.075900000000001</v>
      </c>
      <c r="I94">
        <v>492.11939999999998</v>
      </c>
      <c r="J94">
        <v>492.11939999999998</v>
      </c>
      <c r="K94">
        <v>11.524900000000001</v>
      </c>
      <c r="L94">
        <v>56.7164</v>
      </c>
      <c r="M94">
        <v>19.6143</v>
      </c>
      <c r="N94">
        <v>11.524917487912395</v>
      </c>
      <c r="O94">
        <v>19.622381753437235</v>
      </c>
      <c r="P94">
        <f t="shared" si="1"/>
        <v>879.88</v>
      </c>
      <c r="Q94">
        <v>1.1950823329886615</v>
      </c>
      <c r="R94">
        <v>19.622381753437235</v>
      </c>
      <c r="S94">
        <v>2.2614633062468186</v>
      </c>
      <c r="T94">
        <v>56.716356555699598</v>
      </c>
      <c r="U94">
        <v>11.524917487912395</v>
      </c>
      <c r="V94">
        <v>59.626476766894321</v>
      </c>
      <c r="W94">
        <v>13.344390108413773</v>
      </c>
      <c r="X94">
        <v>7.9887867367730143</v>
      </c>
      <c r="Y94">
        <v>125.97711995118627</v>
      </c>
      <c r="Z94" t="e">
        <v>#N/A</v>
      </c>
    </row>
    <row r="95" spans="1:26" x14ac:dyDescent="0.35">
      <c r="A95" s="14">
        <v>44456</v>
      </c>
      <c r="B95">
        <v>504.47480000000002</v>
      </c>
      <c r="C95">
        <v>7.5779199999999998</v>
      </c>
      <c r="D95">
        <v>1139.56</v>
      </c>
      <c r="E95">
        <v>28.137499999999999</v>
      </c>
      <c r="F95">
        <v>69.502300000000005</v>
      </c>
      <c r="G95">
        <v>64.887799999999999</v>
      </c>
      <c r="H95">
        <v>17.562000000000001</v>
      </c>
      <c r="I95">
        <v>492.11939999999998</v>
      </c>
      <c r="J95">
        <v>492.11939999999998</v>
      </c>
      <c r="K95">
        <v>11.524900000000001</v>
      </c>
      <c r="L95">
        <v>56.7164</v>
      </c>
      <c r="M95">
        <v>20.092300000000002</v>
      </c>
      <c r="N95">
        <v>11.524917487912395</v>
      </c>
      <c r="O95">
        <v>20.036371674967913</v>
      </c>
      <c r="P95">
        <f t="shared" si="1"/>
        <v>879.88</v>
      </c>
      <c r="Q95">
        <v>1.3847202727821122</v>
      </c>
      <c r="R95">
        <v>20.036371674967913</v>
      </c>
      <c r="S95">
        <v>2.3091753031115023</v>
      </c>
      <c r="T95">
        <v>56.716356555699598</v>
      </c>
      <c r="U95">
        <v>11.524917487912395</v>
      </c>
      <c r="V95">
        <v>59.626476766894321</v>
      </c>
      <c r="W95">
        <v>13.234870477567222</v>
      </c>
      <c r="X95">
        <v>7.9887867367730161</v>
      </c>
      <c r="Y95">
        <v>129.71380615803045</v>
      </c>
      <c r="Z95" t="e">
        <v>#N/A</v>
      </c>
    </row>
    <row r="96" spans="1:26" x14ac:dyDescent="0.35">
      <c r="A96" s="14">
        <v>44463</v>
      </c>
      <c r="B96">
        <v>504.47480000000002</v>
      </c>
      <c r="C96">
        <v>7.5779199999999998</v>
      </c>
      <c r="D96">
        <v>1128.95</v>
      </c>
      <c r="E96">
        <v>28.137499999999999</v>
      </c>
      <c r="F96">
        <v>69.502300000000005</v>
      </c>
      <c r="G96">
        <v>64.781099999999995</v>
      </c>
      <c r="H96">
        <v>17.427199999999999</v>
      </c>
      <c r="I96">
        <v>492.11939999999998</v>
      </c>
      <c r="J96">
        <v>492.11939999999998</v>
      </c>
      <c r="K96">
        <v>11.524900000000001</v>
      </c>
      <c r="L96">
        <v>56.7164</v>
      </c>
      <c r="M96">
        <v>19.905200000000001</v>
      </c>
      <c r="N96">
        <v>11.524917487912395</v>
      </c>
      <c r="O96">
        <v>19.942395257516527</v>
      </c>
      <c r="P96">
        <f t="shared" si="1"/>
        <v>879.88</v>
      </c>
      <c r="Q96">
        <v>1.3732238942136676</v>
      </c>
      <c r="R96">
        <v>19.942395257516527</v>
      </c>
      <c r="S96">
        <v>2.2983445985421338</v>
      </c>
      <c r="T96">
        <v>56.716356555699598</v>
      </c>
      <c r="U96">
        <v>11.524917487912395</v>
      </c>
      <c r="V96">
        <v>61.54061534404746</v>
      </c>
      <c r="W96">
        <v>13.19914169541377</v>
      </c>
      <c r="X96">
        <v>6.1646774521461802</v>
      </c>
      <c r="Y96">
        <v>130.12453108824496</v>
      </c>
      <c r="Z96" t="e">
        <v>#N/A</v>
      </c>
    </row>
    <row r="97" spans="1:26" x14ac:dyDescent="0.35">
      <c r="A97" s="14">
        <v>44470</v>
      </c>
      <c r="B97">
        <v>504.47480000000002</v>
      </c>
      <c r="C97">
        <v>7.5779199999999998</v>
      </c>
      <c r="D97">
        <v>1162.44</v>
      </c>
      <c r="E97">
        <v>28.137499999999999</v>
      </c>
      <c r="F97">
        <v>69.266499999999994</v>
      </c>
      <c r="G97">
        <v>64.08</v>
      </c>
      <c r="H97">
        <v>18.140499999999999</v>
      </c>
      <c r="I97">
        <v>492.11939999999998</v>
      </c>
      <c r="J97">
        <v>492.11939999999998</v>
      </c>
      <c r="K97">
        <v>11.524900000000001</v>
      </c>
      <c r="L97">
        <v>56.7164</v>
      </c>
      <c r="M97">
        <v>20.495699999999999</v>
      </c>
      <c r="N97">
        <v>11.524917487912395</v>
      </c>
      <c r="O97">
        <v>19.951034740546767</v>
      </c>
      <c r="P97">
        <f t="shared" si="1"/>
        <v>879.88</v>
      </c>
      <c r="Q97">
        <v>1.3742807845511045</v>
      </c>
      <c r="R97">
        <v>19.951034740546767</v>
      </c>
      <c r="S97">
        <v>2.2993402918327517</v>
      </c>
      <c r="T97">
        <v>56.716356555699598</v>
      </c>
      <c r="U97">
        <v>11.524917487912395</v>
      </c>
      <c r="V97">
        <v>61.54061534404746</v>
      </c>
      <c r="W97">
        <v>12.188115293208995</v>
      </c>
      <c r="X97">
        <v>6.1587116644577753</v>
      </c>
      <c r="Y97">
        <v>130.12453108824496</v>
      </c>
      <c r="Z97" t="e">
        <v>#N/A</v>
      </c>
    </row>
    <row r="98" spans="1:26" x14ac:dyDescent="0.35">
      <c r="A98" s="14">
        <v>44477</v>
      </c>
      <c r="B98">
        <v>504.47480000000002</v>
      </c>
      <c r="C98">
        <v>7.5779199999999998</v>
      </c>
      <c r="D98">
        <v>1202.26</v>
      </c>
      <c r="E98">
        <v>28.137499999999999</v>
      </c>
      <c r="F98">
        <v>46.543999999999997</v>
      </c>
      <c r="G98">
        <v>59.883600000000001</v>
      </c>
      <c r="H98">
        <v>20.076599999999999</v>
      </c>
      <c r="I98">
        <v>492.11939999999998</v>
      </c>
      <c r="J98">
        <v>492.11939999999998</v>
      </c>
      <c r="K98">
        <v>11.524900000000001</v>
      </c>
      <c r="L98">
        <v>56.7164</v>
      </c>
      <c r="M98">
        <v>21.197800000000001</v>
      </c>
      <c r="N98">
        <v>11.524917487912395</v>
      </c>
      <c r="O98">
        <v>21.246075615181699</v>
      </c>
      <c r="P98">
        <f t="shared" si="1"/>
        <v>879.88</v>
      </c>
      <c r="Q98">
        <v>1.5327064892138149</v>
      </c>
      <c r="R98">
        <v>21.246075615181699</v>
      </c>
      <c r="S98">
        <v>2.4485926840691667</v>
      </c>
      <c r="T98">
        <v>56.716356555699598</v>
      </c>
      <c r="U98">
        <v>11.524917487912395</v>
      </c>
      <c r="V98">
        <v>61.375157726408062</v>
      </c>
      <c r="W98">
        <v>9.9291134155961007</v>
      </c>
      <c r="X98">
        <v>13.079468626193185</v>
      </c>
      <c r="Y98">
        <v>110.24285497554311</v>
      </c>
      <c r="Z98">
        <v>30.344089364944701</v>
      </c>
    </row>
    <row r="99" spans="1:26" x14ac:dyDescent="0.35">
      <c r="A99" s="14">
        <v>44484</v>
      </c>
      <c r="B99">
        <v>504.47480000000002</v>
      </c>
      <c r="C99">
        <v>7.5779199999999998</v>
      </c>
      <c r="D99">
        <v>1203.73</v>
      </c>
      <c r="E99">
        <v>28.137499999999999</v>
      </c>
      <c r="F99">
        <v>46.451099999999997</v>
      </c>
      <c r="G99">
        <v>59.945300000000003</v>
      </c>
      <c r="H99">
        <v>20.080500000000001</v>
      </c>
      <c r="I99">
        <v>492.11939999999998</v>
      </c>
      <c r="J99">
        <v>492.11939999999998</v>
      </c>
      <c r="K99">
        <v>11.524900000000001</v>
      </c>
      <c r="L99">
        <v>56.7164</v>
      </c>
      <c r="M99">
        <v>21.223700000000001</v>
      </c>
      <c r="N99">
        <v>11.524917487912395</v>
      </c>
      <c r="O99">
        <v>21.421862647450052</v>
      </c>
      <c r="P99">
        <f t="shared" si="1"/>
        <v>879.88</v>
      </c>
      <c r="Q99">
        <v>1.5542109722020689</v>
      </c>
      <c r="R99">
        <v>21.421862647450052</v>
      </c>
      <c r="S99">
        <v>2.4688519944925442</v>
      </c>
      <c r="T99">
        <v>56.716356555699598</v>
      </c>
      <c r="U99">
        <v>11.524917487912395</v>
      </c>
      <c r="V99">
        <v>61.375157726408062</v>
      </c>
      <c r="W99">
        <v>9.3549494184557442</v>
      </c>
      <c r="X99">
        <v>13.04694343479704</v>
      </c>
      <c r="Y99">
        <v>110.24285497554311</v>
      </c>
      <c r="Z99">
        <v>30.287741201223149</v>
      </c>
    </row>
    <row r="100" spans="1:26" x14ac:dyDescent="0.35">
      <c r="A100" s="14">
        <v>44491</v>
      </c>
      <c r="B100">
        <v>504.47480000000002</v>
      </c>
      <c r="C100">
        <v>7.5779199999999998</v>
      </c>
      <c r="D100">
        <v>1136.3399999999999</v>
      </c>
      <c r="E100">
        <v>28.137499999999999</v>
      </c>
      <c r="F100">
        <v>46.404200000000003</v>
      </c>
      <c r="G100">
        <v>61.912599999999998</v>
      </c>
      <c r="H100">
        <v>18.353899999999999</v>
      </c>
      <c r="I100">
        <v>492.11939999999998</v>
      </c>
      <c r="J100">
        <v>492.11939999999998</v>
      </c>
      <c r="K100">
        <v>11.524900000000001</v>
      </c>
      <c r="L100">
        <v>56.7164</v>
      </c>
      <c r="M100">
        <v>20.035499999999999</v>
      </c>
      <c r="N100">
        <v>11.524917487912395</v>
      </c>
      <c r="O100">
        <v>20.523180096324896</v>
      </c>
      <c r="P100">
        <f t="shared" si="1"/>
        <v>879.88</v>
      </c>
      <c r="Q100">
        <v>1.4442728079180884</v>
      </c>
      <c r="R100">
        <v>20.523180096324896</v>
      </c>
      <c r="S100">
        <v>2.3652795719971036</v>
      </c>
      <c r="T100">
        <v>56.716356555699598</v>
      </c>
      <c r="U100">
        <v>11.524917487912395</v>
      </c>
      <c r="V100">
        <v>61.35999056498278</v>
      </c>
      <c r="W100">
        <v>9.4755991889995101</v>
      </c>
      <c r="X100">
        <v>13.275744765858636</v>
      </c>
      <c r="Y100">
        <v>109.8520073832548</v>
      </c>
      <c r="Z100">
        <v>30.581711795634412</v>
      </c>
    </row>
    <row r="101" spans="1:26" x14ac:dyDescent="0.35">
      <c r="A101" s="14">
        <v>44498</v>
      </c>
      <c r="B101">
        <v>504.47480000000002</v>
      </c>
      <c r="C101">
        <v>7.5779199999999998</v>
      </c>
      <c r="D101">
        <v>1138.28</v>
      </c>
      <c r="E101">
        <v>28.137499999999999</v>
      </c>
      <c r="F101">
        <v>46.204700000000003</v>
      </c>
      <c r="G101">
        <v>61.380499999999998</v>
      </c>
      <c r="H101">
        <v>18.544699999999999</v>
      </c>
      <c r="I101">
        <v>492.11939999999998</v>
      </c>
      <c r="J101">
        <v>492.11939999999998</v>
      </c>
      <c r="K101">
        <v>11.524900000000001</v>
      </c>
      <c r="L101">
        <v>56.7164</v>
      </c>
      <c r="M101">
        <v>20.069700000000001</v>
      </c>
      <c r="N101">
        <v>11.524917487912395</v>
      </c>
      <c r="O101">
        <v>20.357972022869088</v>
      </c>
      <c r="P101">
        <f t="shared" si="1"/>
        <v>879.88</v>
      </c>
      <c r="Q101">
        <v>1.4240624763634309</v>
      </c>
      <c r="R101">
        <v>20.357972022869088</v>
      </c>
      <c r="S101">
        <v>2.3462394778479521</v>
      </c>
      <c r="T101">
        <v>56.716356555699598</v>
      </c>
      <c r="U101">
        <v>11.524917487912395</v>
      </c>
      <c r="V101">
        <v>61.388945660134297</v>
      </c>
      <c r="W101">
        <v>18.567021249263206</v>
      </c>
      <c r="X101">
        <v>9.0779541687473113</v>
      </c>
      <c r="Y101">
        <v>109.53896281580886</v>
      </c>
      <c r="Z101">
        <v>29.847713448507367</v>
      </c>
    </row>
    <row r="102" spans="1:26" x14ac:dyDescent="0.35">
      <c r="A102" s="14">
        <v>44505</v>
      </c>
      <c r="B102">
        <v>504.47480000000002</v>
      </c>
      <c r="C102">
        <v>7.5779199999999998</v>
      </c>
      <c r="D102">
        <v>1208.8900000000001</v>
      </c>
      <c r="E102">
        <v>28.137499999999999</v>
      </c>
      <c r="F102">
        <v>48.158700000000003</v>
      </c>
      <c r="G102">
        <v>63.495100000000001</v>
      </c>
      <c r="H102">
        <v>19.039100000000001</v>
      </c>
      <c r="I102">
        <v>492.11939999999998</v>
      </c>
      <c r="J102">
        <v>492.11939999999998</v>
      </c>
      <c r="K102">
        <v>11.524900000000001</v>
      </c>
      <c r="L102">
        <v>56.7164</v>
      </c>
      <c r="M102">
        <v>21.314699999999998</v>
      </c>
      <c r="N102">
        <v>11.524917487912395</v>
      </c>
      <c r="O102">
        <v>20.607106502904369</v>
      </c>
      <c r="P102">
        <f t="shared" si="1"/>
        <v>879.88</v>
      </c>
      <c r="Q102">
        <v>1.4545397426246163</v>
      </c>
      <c r="R102">
        <v>20.607106502904369</v>
      </c>
      <c r="S102">
        <v>2.3749520211059583</v>
      </c>
      <c r="T102">
        <v>56.716356555699598</v>
      </c>
      <c r="U102">
        <v>11.524917487912395</v>
      </c>
      <c r="V102">
        <v>61.388945660134297</v>
      </c>
      <c r="W102">
        <v>18.571460998310474</v>
      </c>
      <c r="X102">
        <v>9.0781693514104305</v>
      </c>
      <c r="Y102">
        <v>109.53896281580886</v>
      </c>
      <c r="Z102">
        <v>29.876044749887544</v>
      </c>
    </row>
    <row r="103" spans="1:26" x14ac:dyDescent="0.35">
      <c r="A103" s="14">
        <v>44512</v>
      </c>
      <c r="B103">
        <v>499.20609999999999</v>
      </c>
      <c r="C103">
        <v>7.5779199999999998</v>
      </c>
      <c r="D103">
        <v>1164.76</v>
      </c>
      <c r="E103">
        <v>45.128100000000003</v>
      </c>
      <c r="F103">
        <v>49.125500000000002</v>
      </c>
      <c r="G103">
        <v>64.700199999999995</v>
      </c>
      <c r="H103">
        <v>18.002400000000002</v>
      </c>
      <c r="I103">
        <v>486.58260000000001</v>
      </c>
      <c r="J103">
        <v>486.58260000000001</v>
      </c>
      <c r="K103">
        <v>13.9702</v>
      </c>
      <c r="L103">
        <v>67.976799999999997</v>
      </c>
      <c r="M103">
        <v>17.134699999999999</v>
      </c>
      <c r="N103">
        <v>13.970242461656651</v>
      </c>
      <c r="O103">
        <v>17.695602935335</v>
      </c>
      <c r="P103">
        <f t="shared" si="1"/>
        <v>879.88</v>
      </c>
      <c r="Q103">
        <v>1.2907037915852178</v>
      </c>
      <c r="R103">
        <v>17.695602935335</v>
      </c>
      <c r="S103">
        <v>2.4721186351183313</v>
      </c>
      <c r="T103">
        <v>67.976773913594144</v>
      </c>
      <c r="U103">
        <v>13.970242461656651</v>
      </c>
      <c r="V103">
        <v>65.695435023367665</v>
      </c>
      <c r="W103">
        <v>5.9556738154797246</v>
      </c>
      <c r="X103">
        <v>3.5354712555737535</v>
      </c>
      <c r="Y103">
        <v>47.70311955093149</v>
      </c>
      <c r="Z103">
        <v>19.956973302562865</v>
      </c>
    </row>
    <row r="104" spans="1:26" x14ac:dyDescent="0.35">
      <c r="A104" s="14">
        <v>44519</v>
      </c>
      <c r="B104">
        <v>499.13029999999998</v>
      </c>
      <c r="C104">
        <v>7.5779199999999998</v>
      </c>
      <c r="D104">
        <v>1130.32</v>
      </c>
      <c r="E104">
        <v>45.214799999999997</v>
      </c>
      <c r="F104">
        <v>48.784700000000001</v>
      </c>
      <c r="G104">
        <v>64.523399999999995</v>
      </c>
      <c r="H104">
        <v>17.518000000000001</v>
      </c>
      <c r="I104">
        <v>486.0018</v>
      </c>
      <c r="J104">
        <v>486.0018</v>
      </c>
      <c r="K104">
        <v>14.0213</v>
      </c>
      <c r="L104">
        <v>68.144000000000005</v>
      </c>
      <c r="M104">
        <v>16.587199999999999</v>
      </c>
      <c r="N104">
        <v>13.97358119369315</v>
      </c>
      <c r="O104">
        <v>17.089619468946314</v>
      </c>
      <c r="P104">
        <f t="shared" si="1"/>
        <v>879.88</v>
      </c>
      <c r="Q104">
        <v>1.2065205826617607</v>
      </c>
      <c r="R104">
        <v>17.089619468946314</v>
      </c>
      <c r="S104">
        <v>2.3880318521864052</v>
      </c>
      <c r="T104">
        <v>67.987470529186538</v>
      </c>
      <c r="U104">
        <v>13.97358119369315</v>
      </c>
      <c r="V104">
        <v>64.757240457676687</v>
      </c>
      <c r="W104">
        <v>5.939003580452364</v>
      </c>
      <c r="X104">
        <v>3.5354712555737535</v>
      </c>
      <c r="Y104">
        <v>47.66811812759537</v>
      </c>
      <c r="Z104">
        <v>20.116423228396606</v>
      </c>
    </row>
    <row r="105" spans="1:26" x14ac:dyDescent="0.35">
      <c r="A105" s="14">
        <v>44526</v>
      </c>
      <c r="B105">
        <v>499.13029999999998</v>
      </c>
      <c r="C105">
        <v>7.5779199999999998</v>
      </c>
      <c r="D105">
        <v>1093.55</v>
      </c>
      <c r="E105">
        <v>45.214799999999997</v>
      </c>
      <c r="F105">
        <v>48.185200000000002</v>
      </c>
      <c r="G105">
        <v>62.466099999999997</v>
      </c>
      <c r="H105">
        <v>17.5063</v>
      </c>
      <c r="I105">
        <v>486.0018</v>
      </c>
      <c r="J105">
        <v>486.0018</v>
      </c>
      <c r="K105">
        <v>14.0213</v>
      </c>
      <c r="L105">
        <v>68.144000000000005</v>
      </c>
      <c r="M105">
        <v>16.047599999999999</v>
      </c>
      <c r="N105">
        <v>14.021344673790406</v>
      </c>
      <c r="O105">
        <v>16.332034861816734</v>
      </c>
      <c r="P105">
        <f t="shared" si="1"/>
        <v>879.88</v>
      </c>
      <c r="Q105">
        <v>1.1138551095173181</v>
      </c>
      <c r="R105">
        <v>16.332034861816734</v>
      </c>
      <c r="S105">
        <v>2.289970900218933</v>
      </c>
      <c r="T105">
        <v>68.143988756842546</v>
      </c>
      <c r="U105">
        <v>14.021344673790406</v>
      </c>
      <c r="V105">
        <v>63.092897744979737</v>
      </c>
      <c r="W105">
        <v>2.9996581265197197</v>
      </c>
      <c r="X105">
        <v>3.5131505892740376</v>
      </c>
      <c r="Y105">
        <v>47.42008422808648</v>
      </c>
      <c r="Z105">
        <v>20.253527652338878</v>
      </c>
    </row>
    <row r="106" spans="1:26" x14ac:dyDescent="0.35">
      <c r="A106" s="14">
        <v>44533</v>
      </c>
      <c r="B106">
        <v>499.13029999999998</v>
      </c>
      <c r="C106">
        <v>7.5779199999999998</v>
      </c>
      <c r="D106">
        <v>1142.8699999999999</v>
      </c>
      <c r="E106">
        <v>45.214799999999997</v>
      </c>
      <c r="F106">
        <v>48.062899999999999</v>
      </c>
      <c r="G106">
        <v>63.217300000000002</v>
      </c>
      <c r="H106">
        <v>18.078399999999998</v>
      </c>
      <c r="I106">
        <v>486.0018</v>
      </c>
      <c r="J106">
        <v>486.0018</v>
      </c>
      <c r="K106">
        <v>14.0213</v>
      </c>
      <c r="L106">
        <v>68.144000000000005</v>
      </c>
      <c r="M106">
        <v>16.7714</v>
      </c>
      <c r="N106">
        <v>14.021344673790406</v>
      </c>
      <c r="O106">
        <v>16.6821757977273</v>
      </c>
      <c r="P106">
        <f t="shared" si="1"/>
        <v>879.88</v>
      </c>
      <c r="Q106">
        <v>1.1629495769853739</v>
      </c>
      <c r="R106">
        <v>16.6821757977273</v>
      </c>
      <c r="S106">
        <v>2.339065367686989</v>
      </c>
      <c r="T106">
        <v>68.143988756842546</v>
      </c>
      <c r="U106">
        <v>14.021344673790406</v>
      </c>
      <c r="V106">
        <v>64.495422922941998</v>
      </c>
      <c r="W106">
        <v>3.7094886798366127</v>
      </c>
      <c r="X106">
        <v>3.5191399155527341</v>
      </c>
      <c r="Y106">
        <v>45.003706012226935</v>
      </c>
      <c r="Z106">
        <v>19.888996611661849</v>
      </c>
    </row>
    <row r="107" spans="1:26" x14ac:dyDescent="0.35">
      <c r="A107" s="14">
        <v>44540</v>
      </c>
      <c r="B107">
        <v>499.13029999999998</v>
      </c>
      <c r="C107">
        <v>7.3741899999999996</v>
      </c>
      <c r="D107">
        <v>1209.03</v>
      </c>
      <c r="E107">
        <v>45.214799999999997</v>
      </c>
      <c r="F107">
        <v>49.462000000000003</v>
      </c>
      <c r="G107">
        <v>64.647199999999998</v>
      </c>
      <c r="H107">
        <v>18.702000000000002</v>
      </c>
      <c r="I107">
        <v>486.0018</v>
      </c>
      <c r="J107">
        <v>486.0018</v>
      </c>
      <c r="K107">
        <v>14.0213</v>
      </c>
      <c r="L107">
        <v>68.144000000000005</v>
      </c>
      <c r="M107">
        <v>17.7423</v>
      </c>
      <c r="N107">
        <v>14.021344673790406</v>
      </c>
      <c r="O107">
        <v>17.443945118059133</v>
      </c>
      <c r="P107">
        <f t="shared" si="1"/>
        <v>879.88</v>
      </c>
      <c r="Q107">
        <v>1.2697598790082913</v>
      </c>
      <c r="R107">
        <v>17.443945118059133</v>
      </c>
      <c r="S107">
        <v>2.4458756697099062</v>
      </c>
      <c r="T107">
        <v>68.143988756842546</v>
      </c>
      <c r="U107">
        <v>14.021344673790406</v>
      </c>
      <c r="V107">
        <v>69.423825080093792</v>
      </c>
      <c r="W107">
        <v>3.0265913137404543</v>
      </c>
      <c r="X107">
        <v>11.005105387030488</v>
      </c>
      <c r="Y107">
        <v>47.03233581967708</v>
      </c>
      <c r="Z107">
        <v>18.375192265222974</v>
      </c>
    </row>
    <row r="108" spans="1:26" x14ac:dyDescent="0.35">
      <c r="A108" s="14">
        <v>44547</v>
      </c>
      <c r="B108">
        <v>499.13029999999998</v>
      </c>
      <c r="C108">
        <v>7.3741899999999996</v>
      </c>
      <c r="D108">
        <v>1212.6500000000001</v>
      </c>
      <c r="E108">
        <v>45.214799999999997</v>
      </c>
      <c r="F108">
        <v>49.516800000000003</v>
      </c>
      <c r="G108">
        <v>63.152200000000001</v>
      </c>
      <c r="H108">
        <v>19.202000000000002</v>
      </c>
      <c r="I108">
        <v>486.0018</v>
      </c>
      <c r="J108">
        <v>486.0018</v>
      </c>
      <c r="K108">
        <v>14.0213</v>
      </c>
      <c r="L108">
        <v>68.144000000000005</v>
      </c>
      <c r="M108">
        <v>17.795400000000001</v>
      </c>
      <c r="N108">
        <v>14.021344673790406</v>
      </c>
      <c r="O108">
        <v>17.79672751953818</v>
      </c>
      <c r="P108">
        <f t="shared" si="1"/>
        <v>879.88</v>
      </c>
      <c r="Q108">
        <v>1.2521359997848627</v>
      </c>
      <c r="R108">
        <v>17.79672751953818</v>
      </c>
      <c r="S108">
        <v>2.4953405061697578</v>
      </c>
      <c r="T108">
        <v>68.143988756842546</v>
      </c>
      <c r="U108">
        <v>14.021344673790406</v>
      </c>
      <c r="V108">
        <v>71.149871535666946</v>
      </c>
      <c r="W108">
        <v>2.546835427461255</v>
      </c>
      <c r="X108">
        <v>12.222994321083169</v>
      </c>
      <c r="Y108">
        <v>44.484114438566124</v>
      </c>
      <c r="Z108">
        <v>21.006034350669154</v>
      </c>
    </row>
    <row r="109" spans="1:26" x14ac:dyDescent="0.35">
      <c r="A109" s="14">
        <v>44554</v>
      </c>
      <c r="B109">
        <v>499.13029999999998</v>
      </c>
      <c r="C109">
        <v>7.3741899999999996</v>
      </c>
      <c r="D109">
        <v>1272.8599999999999</v>
      </c>
      <c r="E109">
        <v>45.214799999999997</v>
      </c>
      <c r="F109">
        <v>49.516800000000003</v>
      </c>
      <c r="G109">
        <v>63.152200000000001</v>
      </c>
      <c r="H109">
        <v>20.1554</v>
      </c>
      <c r="I109">
        <v>486.0018</v>
      </c>
      <c r="J109">
        <v>486.0018</v>
      </c>
      <c r="K109">
        <v>14.0213</v>
      </c>
      <c r="L109">
        <v>68.144000000000005</v>
      </c>
      <c r="M109">
        <v>18.678999999999998</v>
      </c>
      <c r="N109">
        <v>14.021344673790406</v>
      </c>
      <c r="O109">
        <v>18.448289026429595</v>
      </c>
      <c r="P109">
        <f t="shared" si="1"/>
        <v>879.88</v>
      </c>
      <c r="Q109">
        <v>1.341037478665414</v>
      </c>
      <c r="R109">
        <v>18.448289026429595</v>
      </c>
      <c r="S109">
        <v>2.5866981908127458</v>
      </c>
      <c r="T109">
        <v>68.143988756842546</v>
      </c>
      <c r="U109">
        <v>14.021344673790406</v>
      </c>
      <c r="V109">
        <v>71.149871535666946</v>
      </c>
      <c r="W109">
        <v>2.6935467608510684</v>
      </c>
      <c r="X109">
        <v>12.062668909670657</v>
      </c>
      <c r="Y109">
        <v>44.705225657485585</v>
      </c>
      <c r="Z109">
        <v>20.757293106360976</v>
      </c>
    </row>
    <row r="110" spans="1:26" x14ac:dyDescent="0.35">
      <c r="A110" s="14">
        <v>44561</v>
      </c>
      <c r="B110">
        <v>499.13029999999998</v>
      </c>
      <c r="C110">
        <v>7.3741899999999996</v>
      </c>
      <c r="D110">
        <v>1283.27</v>
      </c>
      <c r="E110">
        <v>45.214799999999997</v>
      </c>
      <c r="F110">
        <v>49.516800000000003</v>
      </c>
      <c r="G110">
        <v>63.152200000000001</v>
      </c>
      <c r="H110">
        <v>20.3203</v>
      </c>
      <c r="I110">
        <v>486.0018</v>
      </c>
      <c r="J110">
        <v>486.0018</v>
      </c>
      <c r="K110">
        <v>14.0213</v>
      </c>
      <c r="L110">
        <v>68.144000000000005</v>
      </c>
      <c r="M110">
        <v>18.831700000000001</v>
      </c>
      <c r="N110">
        <v>14.021344673790406</v>
      </c>
      <c r="O110">
        <v>18.693064835775289</v>
      </c>
      <c r="P110">
        <f t="shared" si="1"/>
        <v>879.88</v>
      </c>
      <c r="Q110">
        <v>1.3744356018124313</v>
      </c>
      <c r="R110">
        <v>18.693064835775289</v>
      </c>
      <c r="S110">
        <v>2.6210190507191653</v>
      </c>
      <c r="T110">
        <v>68.143988756842546</v>
      </c>
      <c r="U110">
        <v>14.021344673790406</v>
      </c>
      <c r="V110">
        <v>71.149871535666946</v>
      </c>
      <c r="W110">
        <v>2.6935467608510684</v>
      </c>
      <c r="X110">
        <v>12.062668909670657</v>
      </c>
      <c r="Y110">
        <v>44.705225657485585</v>
      </c>
      <c r="Z110">
        <v>20.754249508007465</v>
      </c>
    </row>
    <row r="111" spans="1:26" x14ac:dyDescent="0.35">
      <c r="A111" s="14">
        <v>44568</v>
      </c>
      <c r="B111">
        <v>499.13029999999998</v>
      </c>
      <c r="C111">
        <v>7.3741899999999996</v>
      </c>
      <c r="D111">
        <v>1282.72</v>
      </c>
      <c r="E111">
        <v>45.214799999999997</v>
      </c>
      <c r="F111">
        <v>50.1768</v>
      </c>
      <c r="G111">
        <v>63.812199999999997</v>
      </c>
      <c r="H111">
        <v>20.101500000000001</v>
      </c>
      <c r="I111">
        <v>486.0018</v>
      </c>
      <c r="J111">
        <v>486.0018</v>
      </c>
      <c r="K111">
        <v>14.0213</v>
      </c>
      <c r="L111">
        <v>68.144000000000005</v>
      </c>
      <c r="M111">
        <v>18.823699999999999</v>
      </c>
      <c r="N111">
        <v>14.021344673790406</v>
      </c>
      <c r="O111">
        <v>18.773629535613889</v>
      </c>
      <c r="P111">
        <f t="shared" si="1"/>
        <v>879.88</v>
      </c>
      <c r="Q111">
        <v>1.3854281495388781</v>
      </c>
      <c r="R111">
        <v>18.773629535613889</v>
      </c>
      <c r="S111">
        <v>2.6323153049689405</v>
      </c>
      <c r="T111">
        <v>68.143988756842546</v>
      </c>
      <c r="U111">
        <v>14.021344673790406</v>
      </c>
      <c r="V111">
        <v>70.128721648279324</v>
      </c>
      <c r="W111">
        <v>3.5439658769531399</v>
      </c>
      <c r="X111">
        <v>11.142284655165168</v>
      </c>
      <c r="Y111">
        <v>45.98690719502671</v>
      </c>
      <c r="Z111">
        <v>19.747468948496071</v>
      </c>
    </row>
    <row r="112" spans="1:26" x14ac:dyDescent="0.35">
      <c r="A112" s="14">
        <v>44575</v>
      </c>
      <c r="B112">
        <v>499.13029999999998</v>
      </c>
      <c r="C112">
        <v>7.3741899999999996</v>
      </c>
      <c r="D112">
        <v>1317.63</v>
      </c>
      <c r="E112">
        <v>45.214799999999997</v>
      </c>
      <c r="F112">
        <v>50.310899999999997</v>
      </c>
      <c r="G112">
        <v>64.819199999999995</v>
      </c>
      <c r="H112">
        <v>20.3278</v>
      </c>
      <c r="I112">
        <v>486.0018</v>
      </c>
      <c r="J112">
        <v>486.0018</v>
      </c>
      <c r="K112">
        <v>14.0213</v>
      </c>
      <c r="L112">
        <v>68.144000000000005</v>
      </c>
      <c r="M112">
        <v>19.335999999999999</v>
      </c>
      <c r="N112">
        <v>14.021344673790406</v>
      </c>
      <c r="O112">
        <v>19.44470853809462</v>
      </c>
      <c r="P112">
        <f t="shared" si="1"/>
        <v>879.88</v>
      </c>
      <c r="Q112">
        <v>1.4769926682147247</v>
      </c>
      <c r="R112">
        <v>19.44470853809462</v>
      </c>
      <c r="S112">
        <v>2.7264096049401978</v>
      </c>
      <c r="T112">
        <v>68.143988756842546</v>
      </c>
      <c r="U112">
        <v>14.021344673790406</v>
      </c>
      <c r="V112">
        <v>71.098437427789378</v>
      </c>
      <c r="W112">
        <v>6.2218549221217589</v>
      </c>
      <c r="X112">
        <v>11.287569738109504</v>
      </c>
      <c r="Y112">
        <v>45.98690719502671</v>
      </c>
      <c r="Z112">
        <v>19.687477707444433</v>
      </c>
    </row>
    <row r="113" spans="1:26" x14ac:dyDescent="0.35">
      <c r="A113" s="14">
        <v>44582</v>
      </c>
      <c r="B113">
        <v>499.13029999999998</v>
      </c>
      <c r="C113">
        <v>7.3741899999999996</v>
      </c>
      <c r="D113">
        <v>1299.46</v>
      </c>
      <c r="E113">
        <v>45.214799999999997</v>
      </c>
      <c r="F113">
        <v>50.310899999999997</v>
      </c>
      <c r="G113">
        <v>61.192999999999998</v>
      </c>
      <c r="H113">
        <v>21.235399999999998</v>
      </c>
      <c r="I113">
        <v>486.0018</v>
      </c>
      <c r="J113">
        <v>486.0018</v>
      </c>
      <c r="K113">
        <v>14.0213</v>
      </c>
      <c r="L113">
        <v>68.144000000000005</v>
      </c>
      <c r="M113">
        <v>19.069299999999998</v>
      </c>
      <c r="N113">
        <v>14.021344673790406</v>
      </c>
      <c r="O113">
        <v>19.265675871786616</v>
      </c>
      <c r="P113">
        <f t="shared" si="1"/>
        <v>879.88</v>
      </c>
      <c r="Q113">
        <v>1.452564784378177</v>
      </c>
      <c r="R113">
        <v>19.265675871786616</v>
      </c>
      <c r="S113">
        <v>2.7013068177184762</v>
      </c>
      <c r="T113">
        <v>68.143988756842546</v>
      </c>
      <c r="U113">
        <v>14.021344673790406</v>
      </c>
      <c r="V113">
        <v>71.972875824587618</v>
      </c>
      <c r="W113">
        <v>6.3897409168551729</v>
      </c>
      <c r="X113">
        <v>11.607939689209408</v>
      </c>
      <c r="Y113">
        <v>45.98690719502671</v>
      </c>
      <c r="Z113">
        <v>19.70738421538729</v>
      </c>
    </row>
    <row r="114" spans="1:26" x14ac:dyDescent="0.35">
      <c r="A114" s="14">
        <v>44589</v>
      </c>
      <c r="B114">
        <v>499.13029999999998</v>
      </c>
      <c r="C114">
        <v>7.3741899999999996</v>
      </c>
      <c r="D114">
        <v>1259.94</v>
      </c>
      <c r="E114">
        <v>45.214799999999997</v>
      </c>
      <c r="F114">
        <v>50.355200000000004</v>
      </c>
      <c r="G114">
        <v>61.303800000000003</v>
      </c>
      <c r="H114">
        <v>20.552399999999999</v>
      </c>
      <c r="I114">
        <v>486.0018</v>
      </c>
      <c r="J114">
        <v>486.0018</v>
      </c>
      <c r="K114">
        <v>14.0213</v>
      </c>
      <c r="L114">
        <v>68.144000000000005</v>
      </c>
      <c r="M114">
        <v>18.4894</v>
      </c>
      <c r="N114">
        <v>14.021344673790406</v>
      </c>
      <c r="O114">
        <v>18.832475518556109</v>
      </c>
      <c r="P114">
        <f t="shared" si="1"/>
        <v>879.88</v>
      </c>
      <c r="Q114">
        <v>1.3934573146359726</v>
      </c>
      <c r="R114">
        <v>18.832475518556109</v>
      </c>
      <c r="S114">
        <v>2.6405663030639492</v>
      </c>
      <c r="T114">
        <v>68.143988756842546</v>
      </c>
      <c r="U114">
        <v>14.021344673790406</v>
      </c>
      <c r="V114">
        <v>72.703994992478812</v>
      </c>
      <c r="W114">
        <v>9.166828389440802</v>
      </c>
      <c r="X114">
        <v>11.969926282313804</v>
      </c>
      <c r="Y114">
        <v>46.557692262830905</v>
      </c>
      <c r="Z114">
        <v>19.265020588797611</v>
      </c>
    </row>
    <row r="115" spans="1:26" x14ac:dyDescent="0.35">
      <c r="A115" s="14">
        <v>44596</v>
      </c>
      <c r="B115">
        <v>499.13029999999998</v>
      </c>
      <c r="C115">
        <v>7.3741899999999996</v>
      </c>
      <c r="D115">
        <v>1340.23</v>
      </c>
      <c r="E115">
        <v>45.214799999999997</v>
      </c>
      <c r="F115">
        <v>50.576700000000002</v>
      </c>
      <c r="G115">
        <v>61.525199999999998</v>
      </c>
      <c r="H115">
        <v>21.7834</v>
      </c>
      <c r="I115">
        <v>486.0018</v>
      </c>
      <c r="J115">
        <v>486.0018</v>
      </c>
      <c r="K115">
        <v>14.0213</v>
      </c>
      <c r="L115">
        <v>68.144000000000005</v>
      </c>
      <c r="M115">
        <v>19.6676</v>
      </c>
      <c r="N115">
        <v>14.021344673790406</v>
      </c>
      <c r="O115">
        <v>19.215194529811249</v>
      </c>
      <c r="P115">
        <f t="shared" si="1"/>
        <v>879.88</v>
      </c>
      <c r="Q115">
        <v>1.445676922050495</v>
      </c>
      <c r="R115">
        <v>19.215194529811249</v>
      </c>
      <c r="S115">
        <v>2.6942286547641547</v>
      </c>
      <c r="T115">
        <v>68.143988756842546</v>
      </c>
      <c r="U115">
        <v>14.021344673790406</v>
      </c>
      <c r="V115">
        <v>72.722046981075508</v>
      </c>
      <c r="W115">
        <v>9.0459034938173968</v>
      </c>
      <c r="X115">
        <v>11.684176640609236</v>
      </c>
      <c r="Y115">
        <v>47.639274318883409</v>
      </c>
      <c r="Z115">
        <v>18.278153398323099</v>
      </c>
    </row>
    <row r="116" spans="1:26" x14ac:dyDescent="0.35">
      <c r="A116" s="14">
        <v>44603</v>
      </c>
      <c r="B116">
        <v>499.13029999999998</v>
      </c>
      <c r="C116">
        <v>7.3741899999999996</v>
      </c>
      <c r="D116">
        <v>1369.87</v>
      </c>
      <c r="E116">
        <v>45.214799999999997</v>
      </c>
      <c r="F116">
        <v>52.4968</v>
      </c>
      <c r="G116">
        <v>64.502200000000002</v>
      </c>
      <c r="H116">
        <v>21.2376</v>
      </c>
      <c r="I116">
        <v>486.0018</v>
      </c>
      <c r="J116">
        <v>486.0018</v>
      </c>
      <c r="K116">
        <v>14.0213</v>
      </c>
      <c r="L116">
        <v>68.144000000000005</v>
      </c>
      <c r="M116">
        <v>20.102599999999999</v>
      </c>
      <c r="N116">
        <v>14.021344673790406</v>
      </c>
      <c r="O116">
        <v>20.467102461183018</v>
      </c>
      <c r="P116">
        <f t="shared" si="1"/>
        <v>879.88</v>
      </c>
      <c r="Q116">
        <v>1.6164919032058962</v>
      </c>
      <c r="R116">
        <v>20.467102461183018</v>
      </c>
      <c r="S116">
        <v>2.8697629808203104</v>
      </c>
      <c r="T116">
        <v>68.143988756842546</v>
      </c>
      <c r="U116">
        <v>14.021344673790406</v>
      </c>
      <c r="V116">
        <v>73.029636432194707</v>
      </c>
      <c r="W116">
        <v>12.082774381651696</v>
      </c>
      <c r="X116">
        <v>9.5272465315221009</v>
      </c>
      <c r="Y116">
        <v>48.168475982774886</v>
      </c>
      <c r="Z116">
        <v>17.78449690234309</v>
      </c>
    </row>
    <row r="117" spans="1:26" x14ac:dyDescent="0.35">
      <c r="A117" s="14">
        <v>44610</v>
      </c>
      <c r="B117">
        <v>499.13029999999998</v>
      </c>
      <c r="C117">
        <v>7.3741899999999996</v>
      </c>
      <c r="D117">
        <v>1349.01</v>
      </c>
      <c r="E117">
        <v>45.214799999999997</v>
      </c>
      <c r="F117">
        <v>52.4968</v>
      </c>
      <c r="G117">
        <v>64.502200000000002</v>
      </c>
      <c r="H117">
        <v>20.914200000000001</v>
      </c>
      <c r="I117">
        <v>486.7792</v>
      </c>
      <c r="J117">
        <v>486.7792</v>
      </c>
      <c r="K117">
        <v>13.999000000000001</v>
      </c>
      <c r="L117">
        <v>68.144000000000005</v>
      </c>
      <c r="M117">
        <v>19.796500000000002</v>
      </c>
      <c r="N117">
        <v>13.998952869235959</v>
      </c>
      <c r="O117">
        <v>20.005432979047793</v>
      </c>
      <c r="P117">
        <f t="shared" si="1"/>
        <v>879.88</v>
      </c>
      <c r="Q117">
        <v>1.5510190913202602</v>
      </c>
      <c r="R117">
        <v>20.005432979047793</v>
      </c>
      <c r="S117">
        <v>2.8005511340234874</v>
      </c>
      <c r="T117">
        <v>68.143988756842546</v>
      </c>
      <c r="U117">
        <v>13.998952869235959</v>
      </c>
      <c r="V117">
        <v>66.312173040349663</v>
      </c>
      <c r="W117">
        <v>27.795093502673492</v>
      </c>
      <c r="X117">
        <v>-1.1754288588891049</v>
      </c>
      <c r="Y117">
        <v>71.57918332960088</v>
      </c>
      <c r="Z117">
        <v>4.8142836357860199</v>
      </c>
    </row>
    <row r="118" spans="1:26" x14ac:dyDescent="0.35">
      <c r="A118" s="14">
        <v>44617</v>
      </c>
      <c r="B118">
        <v>499.13029999999998</v>
      </c>
      <c r="C118">
        <v>7.1818999999999997</v>
      </c>
      <c r="D118">
        <v>1290.9000000000001</v>
      </c>
      <c r="E118">
        <v>45.214799999999997</v>
      </c>
      <c r="F118">
        <v>52.4968</v>
      </c>
      <c r="G118">
        <v>64.502200000000002</v>
      </c>
      <c r="H118">
        <v>20.013300000000001</v>
      </c>
      <c r="I118">
        <v>486.7792</v>
      </c>
      <c r="J118">
        <v>486.7792</v>
      </c>
      <c r="K118">
        <v>13.999000000000001</v>
      </c>
      <c r="L118">
        <v>68.144000000000005</v>
      </c>
      <c r="M118">
        <v>18.9437</v>
      </c>
      <c r="N118">
        <v>13.998952869235959</v>
      </c>
      <c r="O118">
        <v>19.497244353289915</v>
      </c>
      <c r="P118">
        <f t="shared" si="1"/>
        <v>879.88</v>
      </c>
      <c r="Q118">
        <v>1.4817906755864714</v>
      </c>
      <c r="R118">
        <v>19.497244353289915</v>
      </c>
      <c r="S118">
        <v>2.7294100478168244</v>
      </c>
      <c r="T118">
        <v>68.143988756842546</v>
      </c>
      <c r="U118">
        <v>13.998952869235959</v>
      </c>
      <c r="V118">
        <v>66.312173040349663</v>
      </c>
      <c r="W118">
        <v>26.269929972866485</v>
      </c>
      <c r="X118">
        <v>-1.3833453588941174</v>
      </c>
      <c r="Y118">
        <v>71.57918332960088</v>
      </c>
      <c r="Z118">
        <v>4.8669327441588566</v>
      </c>
    </row>
    <row r="119" spans="1:26" x14ac:dyDescent="0.35">
      <c r="A119" s="14">
        <v>44624</v>
      </c>
      <c r="B119">
        <v>499.13029999999998</v>
      </c>
      <c r="C119">
        <v>7.1818999999999997</v>
      </c>
      <c r="D119">
        <v>1124.6500000000001</v>
      </c>
      <c r="E119">
        <v>45.214799999999997</v>
      </c>
      <c r="F119">
        <v>52.674599999999998</v>
      </c>
      <c r="G119">
        <v>64.768699999999995</v>
      </c>
      <c r="H119">
        <v>17.364100000000001</v>
      </c>
      <c r="I119">
        <v>486.37549999999999</v>
      </c>
      <c r="J119">
        <v>486.37549999999999</v>
      </c>
      <c r="K119">
        <v>13.9534</v>
      </c>
      <c r="L119">
        <v>67.866</v>
      </c>
      <c r="M119">
        <v>16.5716</v>
      </c>
      <c r="N119">
        <v>13.95341472743787</v>
      </c>
      <c r="O119">
        <v>17.460440760100482</v>
      </c>
      <c r="P119">
        <f t="shared" si="1"/>
        <v>879.88</v>
      </c>
      <c r="Q119">
        <v>1.1337927355822273</v>
      </c>
      <c r="R119">
        <v>17.460440760100482</v>
      </c>
      <c r="S119">
        <v>2.4363277124954252</v>
      </c>
      <c r="T119">
        <v>67.865984386134173</v>
      </c>
      <c r="U119">
        <v>13.95341472743787</v>
      </c>
      <c r="V119">
        <v>66.86260325649468</v>
      </c>
      <c r="W119">
        <v>23.402795759120234</v>
      </c>
      <c r="X119">
        <v>-1.8693113682048386</v>
      </c>
      <c r="Y119">
        <v>70.901432755774096</v>
      </c>
      <c r="Z119">
        <v>5.4496840585393249</v>
      </c>
    </row>
    <row r="120" spans="1:26" x14ac:dyDescent="0.35">
      <c r="A120" s="14">
        <v>44631</v>
      </c>
      <c r="B120">
        <v>499.13029999999998</v>
      </c>
      <c r="C120">
        <v>7.1840299999999999</v>
      </c>
      <c r="D120">
        <v>1169.3599999999999</v>
      </c>
      <c r="E120">
        <v>45.214799999999997</v>
      </c>
      <c r="F120">
        <v>53.708300000000001</v>
      </c>
      <c r="G120">
        <v>65.827100000000002</v>
      </c>
      <c r="H120">
        <v>17.764099999999999</v>
      </c>
      <c r="I120">
        <v>486.37549999999999</v>
      </c>
      <c r="J120">
        <v>486.37549999999999</v>
      </c>
      <c r="K120">
        <v>13.9534</v>
      </c>
      <c r="L120">
        <v>67.866</v>
      </c>
      <c r="M120">
        <v>17.230399999999999</v>
      </c>
      <c r="N120">
        <v>13.95341472743787</v>
      </c>
      <c r="O120">
        <v>17.083079402541916</v>
      </c>
      <c r="P120">
        <f t="shared" si="1"/>
        <v>879.88</v>
      </c>
      <c r="Q120">
        <v>1.0838896847469548</v>
      </c>
      <c r="R120">
        <v>17.083079402541916</v>
      </c>
      <c r="S120">
        <v>2.3836729172541888</v>
      </c>
      <c r="T120">
        <v>67.865984386134173</v>
      </c>
      <c r="U120">
        <v>13.95341472743787</v>
      </c>
      <c r="V120">
        <v>66.924428716944902</v>
      </c>
      <c r="W120">
        <v>26.636142457927608</v>
      </c>
      <c r="X120">
        <v>-3.0337436743938522</v>
      </c>
      <c r="Y120">
        <v>69.958791906856604</v>
      </c>
      <c r="Z120">
        <v>6.0345386493715463</v>
      </c>
    </row>
    <row r="121" spans="1:26" x14ac:dyDescent="0.35">
      <c r="A121" s="14">
        <v>44638</v>
      </c>
      <c r="B121">
        <v>543.83789999999999</v>
      </c>
      <c r="C121">
        <v>7.1840299999999999</v>
      </c>
      <c r="D121">
        <v>1247.6300000000001</v>
      </c>
      <c r="E121">
        <v>52.333799999999997</v>
      </c>
      <c r="F121">
        <v>88.552800000000005</v>
      </c>
      <c r="G121">
        <v>94.443299999999994</v>
      </c>
      <c r="H121">
        <v>13.2104</v>
      </c>
      <c r="I121">
        <v>508.77350000000001</v>
      </c>
      <c r="J121">
        <v>508.77350000000001</v>
      </c>
      <c r="K121">
        <v>9.5279000000000007</v>
      </c>
      <c r="L121">
        <v>48.475499999999997</v>
      </c>
      <c r="M121">
        <v>25.737300000000001</v>
      </c>
      <c r="N121">
        <v>9.5279117292257816</v>
      </c>
      <c r="O121">
        <v>25.311345688377457</v>
      </c>
      <c r="P121">
        <f t="shared" si="1"/>
        <v>879.88</v>
      </c>
      <c r="Q121">
        <v>1.8770978841372208</v>
      </c>
      <c r="R121">
        <v>25.311345688377457</v>
      </c>
      <c r="S121">
        <v>2.4116426746677995</v>
      </c>
      <c r="T121">
        <v>48.475494551180994</v>
      </c>
      <c r="U121">
        <v>9.5279117292257816</v>
      </c>
      <c r="V121">
        <v>69.632999587927614</v>
      </c>
      <c r="W121">
        <v>91.286001460748409</v>
      </c>
      <c r="X121">
        <v>-1.9151553750492623</v>
      </c>
      <c r="Y121">
        <v>57.229815859830481</v>
      </c>
      <c r="Z121">
        <v>9.7492165049124644</v>
      </c>
    </row>
    <row r="122" spans="1:26" x14ac:dyDescent="0.35">
      <c r="A122" s="14">
        <v>44645</v>
      </c>
      <c r="B122">
        <v>543.83789999999999</v>
      </c>
      <c r="C122">
        <v>7.1840299999999999</v>
      </c>
      <c r="D122">
        <v>1260.17</v>
      </c>
      <c r="E122">
        <v>52.333799999999997</v>
      </c>
      <c r="F122">
        <v>88.406899999999993</v>
      </c>
      <c r="G122">
        <v>94.342100000000002</v>
      </c>
      <c r="H122">
        <v>13.3575</v>
      </c>
      <c r="I122">
        <v>508.77350000000001</v>
      </c>
      <c r="J122">
        <v>508.77350000000001</v>
      </c>
      <c r="K122">
        <v>9.5279000000000007</v>
      </c>
      <c r="L122">
        <v>48.475499999999997</v>
      </c>
      <c r="M122">
        <v>25.995999999999999</v>
      </c>
      <c r="N122">
        <v>9.5279117292257816</v>
      </c>
      <c r="O122">
        <v>25.778798371631169</v>
      </c>
      <c r="P122">
        <f t="shared" si="1"/>
        <v>879.88</v>
      </c>
      <c r="Q122">
        <v>1.9204878262228813</v>
      </c>
      <c r="R122">
        <v>25.778798371631169</v>
      </c>
      <c r="S122">
        <v>2.4561811537041107</v>
      </c>
      <c r="T122">
        <v>48.475494551180994</v>
      </c>
      <c r="U122">
        <v>9.5279117292257816</v>
      </c>
      <c r="V122">
        <v>69.632999587927614</v>
      </c>
      <c r="W122">
        <v>95.221908677189219</v>
      </c>
      <c r="X122">
        <v>-3.0970314545643469</v>
      </c>
      <c r="Y122">
        <v>69.532713902220877</v>
      </c>
      <c r="Z122">
        <v>1.7109015073031868</v>
      </c>
    </row>
    <row r="123" spans="1:26" x14ac:dyDescent="0.35">
      <c r="A123" s="14">
        <v>44652</v>
      </c>
      <c r="B123">
        <v>543.83789999999999</v>
      </c>
      <c r="C123">
        <v>7.1840299999999999</v>
      </c>
      <c r="D123">
        <v>1351.3</v>
      </c>
      <c r="E123">
        <v>52.333799999999997</v>
      </c>
      <c r="F123">
        <v>88.406899999999993</v>
      </c>
      <c r="G123">
        <v>98.427899999999994</v>
      </c>
      <c r="H123">
        <v>13.7288</v>
      </c>
      <c r="I123">
        <v>508.77350000000001</v>
      </c>
      <c r="J123">
        <v>508.77350000000001</v>
      </c>
      <c r="K123">
        <v>9.5279000000000007</v>
      </c>
      <c r="L123">
        <v>48.475499999999997</v>
      </c>
      <c r="M123">
        <v>27.875900000000001</v>
      </c>
      <c r="N123">
        <v>9.5279117292257816</v>
      </c>
      <c r="O123">
        <v>27.189408013329686</v>
      </c>
      <c r="P123">
        <f t="shared" si="1"/>
        <v>879.88</v>
      </c>
      <c r="Q123">
        <v>2.0514235826137672</v>
      </c>
      <c r="R123">
        <v>27.189408013329686</v>
      </c>
      <c r="S123">
        <v>2.5905827952090932</v>
      </c>
      <c r="T123">
        <v>48.475494551180994</v>
      </c>
      <c r="U123">
        <v>9.5279117292257816</v>
      </c>
      <c r="V123">
        <v>69.632999587927614</v>
      </c>
      <c r="W123">
        <v>103.04672847194855</v>
      </c>
      <c r="X123">
        <v>1.5066519348530187</v>
      </c>
      <c r="Y123">
        <v>68.928925744818685</v>
      </c>
      <c r="Z123">
        <v>1.9711135203575398</v>
      </c>
    </row>
    <row r="124" spans="1:26" x14ac:dyDescent="0.35">
      <c r="A124" s="14">
        <v>44659</v>
      </c>
      <c r="B124">
        <v>543.83789999999999</v>
      </c>
      <c r="C124">
        <v>7.1840299999999999</v>
      </c>
      <c r="D124">
        <v>1364.09</v>
      </c>
      <c r="E124">
        <v>52.333799999999997</v>
      </c>
      <c r="F124">
        <v>88.838200000000001</v>
      </c>
      <c r="G124">
        <v>98.880799999999994</v>
      </c>
      <c r="H124">
        <v>13.795299999999999</v>
      </c>
      <c r="I124">
        <v>508.77350000000001</v>
      </c>
      <c r="J124">
        <v>508.77350000000001</v>
      </c>
      <c r="K124">
        <v>9.5279000000000007</v>
      </c>
      <c r="L124">
        <v>48.475499999999997</v>
      </c>
      <c r="M124">
        <v>28.139800000000001</v>
      </c>
      <c r="N124">
        <v>9.5279117292257816</v>
      </c>
      <c r="O124">
        <v>27.382082685067971</v>
      </c>
      <c r="P124">
        <f t="shared" si="1"/>
        <v>879.88</v>
      </c>
      <c r="Q124">
        <v>2.0693080512404247</v>
      </c>
      <c r="R124">
        <v>27.382082685067971</v>
      </c>
      <c r="S124">
        <v>2.6089406678568929</v>
      </c>
      <c r="T124">
        <v>48.475494551180994</v>
      </c>
      <c r="U124">
        <v>9.5279117292257816</v>
      </c>
      <c r="V124">
        <v>69.632999587927614</v>
      </c>
      <c r="W124">
        <v>103.93395219324198</v>
      </c>
      <c r="X124">
        <v>1.648271635989083</v>
      </c>
      <c r="Y124">
        <v>69.753050269249528</v>
      </c>
      <c r="Z124">
        <v>2.1238976945944898</v>
      </c>
    </row>
    <row r="125" spans="1:26" x14ac:dyDescent="0.35">
      <c r="A125" s="14">
        <v>44666</v>
      </c>
      <c r="B125">
        <v>543.83789999999999</v>
      </c>
      <c r="C125">
        <v>7.1840299999999999</v>
      </c>
      <c r="D125">
        <v>1364.74</v>
      </c>
      <c r="E125">
        <v>52.333799999999997</v>
      </c>
      <c r="F125">
        <v>88.104100000000003</v>
      </c>
      <c r="G125">
        <v>98.137699999999995</v>
      </c>
      <c r="H125">
        <v>13.9064</v>
      </c>
      <c r="I125">
        <v>508.77350000000001</v>
      </c>
      <c r="J125">
        <v>508.77350000000001</v>
      </c>
      <c r="K125">
        <v>9.5279000000000007</v>
      </c>
      <c r="L125">
        <v>48.475499999999997</v>
      </c>
      <c r="M125">
        <v>28.153199999999998</v>
      </c>
      <c r="N125">
        <v>9.5279117292257816</v>
      </c>
      <c r="O125">
        <v>28.461803490076758</v>
      </c>
      <c r="P125">
        <f t="shared" si="1"/>
        <v>879.88</v>
      </c>
      <c r="Q125">
        <v>2.1695300092617607</v>
      </c>
      <c r="R125">
        <v>28.461803490076758</v>
      </c>
      <c r="S125">
        <v>2.7118155130802162</v>
      </c>
      <c r="T125">
        <v>48.475494551180994</v>
      </c>
      <c r="U125">
        <v>9.5279117292257816</v>
      </c>
      <c r="V125">
        <v>69.632999587927614</v>
      </c>
      <c r="W125">
        <v>102.44801508655648</v>
      </c>
      <c r="X125">
        <v>4.3195337453634668</v>
      </c>
      <c r="Y125">
        <v>68.350351413126319</v>
      </c>
      <c r="Z125">
        <v>2.2371227727488474</v>
      </c>
    </row>
    <row r="126" spans="1:26" x14ac:dyDescent="0.35">
      <c r="A126" s="14">
        <v>44673</v>
      </c>
      <c r="B126">
        <v>543.83789999999999</v>
      </c>
      <c r="C126">
        <v>7.1840299999999999</v>
      </c>
      <c r="D126">
        <v>1363.41</v>
      </c>
      <c r="E126">
        <v>52.333799999999997</v>
      </c>
      <c r="F126">
        <v>112.2056</v>
      </c>
      <c r="G126">
        <v>107.6604</v>
      </c>
      <c r="H126">
        <v>12.664</v>
      </c>
      <c r="I126">
        <v>508.77350000000001</v>
      </c>
      <c r="J126">
        <v>508.77350000000001</v>
      </c>
      <c r="K126">
        <v>9.5279000000000007</v>
      </c>
      <c r="L126">
        <v>48.475499999999997</v>
      </c>
      <c r="M126">
        <v>28.125800000000002</v>
      </c>
      <c r="N126">
        <v>9.5279117292257816</v>
      </c>
      <c r="O126">
        <v>27.973102957584246</v>
      </c>
      <c r="P126">
        <f t="shared" si="1"/>
        <v>879.88</v>
      </c>
      <c r="Q126">
        <v>2.1241677970812973</v>
      </c>
      <c r="R126">
        <v>27.973102957584246</v>
      </c>
      <c r="S126">
        <v>2.6652525577240729</v>
      </c>
      <c r="T126">
        <v>48.475494551180994</v>
      </c>
      <c r="U126">
        <v>9.5279117292257816</v>
      </c>
      <c r="V126">
        <v>69.632999587927614</v>
      </c>
      <c r="W126">
        <v>102.62892466478938</v>
      </c>
      <c r="X126">
        <v>4.315874324320994</v>
      </c>
      <c r="Y126">
        <v>68.517210812576792</v>
      </c>
      <c r="Z126">
        <v>2.2351785371803379</v>
      </c>
    </row>
    <row r="127" spans="1:26" x14ac:dyDescent="0.35">
      <c r="A127" s="14">
        <v>44680</v>
      </c>
      <c r="B127">
        <v>543.83789999999999</v>
      </c>
      <c r="C127">
        <v>7.1840299999999999</v>
      </c>
      <c r="D127">
        <v>1298.49</v>
      </c>
      <c r="E127">
        <v>52.333799999999997</v>
      </c>
      <c r="F127">
        <v>112.2056</v>
      </c>
      <c r="G127">
        <v>106.38290000000001</v>
      </c>
      <c r="H127">
        <v>12.2058</v>
      </c>
      <c r="I127">
        <v>508.77350000000001</v>
      </c>
      <c r="J127">
        <v>508.77350000000001</v>
      </c>
      <c r="K127">
        <v>9.5279000000000007</v>
      </c>
      <c r="L127">
        <v>48.475499999999997</v>
      </c>
      <c r="M127">
        <v>26.7865</v>
      </c>
      <c r="N127">
        <v>9.5279117292257816</v>
      </c>
      <c r="O127">
        <v>27.200960242042044</v>
      </c>
      <c r="P127">
        <f t="shared" si="1"/>
        <v>879.88</v>
      </c>
      <c r="Q127">
        <v>2.0524958848012322</v>
      </c>
      <c r="R127">
        <v>27.200960242042044</v>
      </c>
      <c r="S127">
        <v>2.5916834813635652</v>
      </c>
      <c r="T127">
        <v>48.475494551180994</v>
      </c>
      <c r="U127">
        <v>9.5279117292257816</v>
      </c>
      <c r="V127">
        <v>69.632999587927614</v>
      </c>
      <c r="W127">
        <v>119.45700611299246</v>
      </c>
      <c r="X127">
        <v>11.820208272930625</v>
      </c>
      <c r="Y127">
        <v>114.40381538713808</v>
      </c>
      <c r="Z127">
        <v>40.756257897608634</v>
      </c>
    </row>
    <row r="128" spans="1:26" x14ac:dyDescent="0.35">
      <c r="A128" s="14">
        <v>44687</v>
      </c>
      <c r="B128">
        <v>543.83789999999999</v>
      </c>
      <c r="C128">
        <v>7.1840299999999999</v>
      </c>
      <c r="D128">
        <v>1262.55</v>
      </c>
      <c r="E128">
        <v>52.333799999999997</v>
      </c>
      <c r="F128">
        <v>111.22199999999999</v>
      </c>
      <c r="G128">
        <v>106.64109999999999</v>
      </c>
      <c r="H128">
        <v>11.8392</v>
      </c>
      <c r="I128">
        <v>508.77350000000001</v>
      </c>
      <c r="J128">
        <v>508.77350000000001</v>
      </c>
      <c r="K128">
        <v>9.5279000000000007</v>
      </c>
      <c r="L128">
        <v>48.475499999999997</v>
      </c>
      <c r="M128">
        <v>26.045100000000001</v>
      </c>
      <c r="N128">
        <v>9.5279117292257816</v>
      </c>
      <c r="O128">
        <v>26.61179657771169</v>
      </c>
      <c r="P128">
        <f t="shared" si="1"/>
        <v>879.88</v>
      </c>
      <c r="Q128">
        <v>1.9978084732404882</v>
      </c>
      <c r="R128">
        <v>26.61179657771169</v>
      </c>
      <c r="S128">
        <v>2.5355484874854968</v>
      </c>
      <c r="T128">
        <v>48.475494551180994</v>
      </c>
      <c r="U128">
        <v>9.5279117292257816</v>
      </c>
      <c r="V128">
        <v>69.632999587927614</v>
      </c>
      <c r="W128">
        <v>119.45700611299246</v>
      </c>
      <c r="X128">
        <v>11.820208272930625</v>
      </c>
      <c r="Y128">
        <v>114.40381538713808</v>
      </c>
      <c r="Z128">
        <v>40.756257897608634</v>
      </c>
    </row>
    <row r="129" spans="1:26" x14ac:dyDescent="0.35">
      <c r="A129" s="14">
        <v>44694</v>
      </c>
      <c r="B129">
        <v>581.2029</v>
      </c>
      <c r="C129">
        <v>7.1840299999999999</v>
      </c>
      <c r="D129">
        <v>1282.3499999999999</v>
      </c>
      <c r="E129">
        <v>88.823499999999996</v>
      </c>
      <c r="F129">
        <v>107.4286</v>
      </c>
      <c r="G129">
        <v>109.1497</v>
      </c>
      <c r="H129">
        <v>11.7485</v>
      </c>
      <c r="I129">
        <v>492.39600000000002</v>
      </c>
      <c r="J129">
        <v>492.39600000000002</v>
      </c>
      <c r="K129">
        <v>17.234100000000002</v>
      </c>
      <c r="L129">
        <v>84.859899999999996</v>
      </c>
      <c r="M129">
        <v>15.1114</v>
      </c>
      <c r="N129">
        <v>17.234083754577583</v>
      </c>
      <c r="O129">
        <v>14.831615327460293</v>
      </c>
      <c r="P129">
        <f t="shared" si="1"/>
        <v>879.88</v>
      </c>
      <c r="Q129">
        <v>1.5281497785408087</v>
      </c>
      <c r="R129">
        <v>14.831615327460293</v>
      </c>
      <c r="S129">
        <v>2.5560930076912731</v>
      </c>
      <c r="T129">
        <v>84.859940890573199</v>
      </c>
      <c r="U129">
        <v>17.234083754577583</v>
      </c>
      <c r="V129">
        <v>72.991061506479852</v>
      </c>
      <c r="W129">
        <v>29.305146619420043</v>
      </c>
      <c r="X129">
        <v>6.0857956767319878</v>
      </c>
      <c r="Y129">
        <v>23.868947565363065</v>
      </c>
      <c r="Z129">
        <v>9.0578207268748763</v>
      </c>
    </row>
    <row r="130" spans="1:26" x14ac:dyDescent="0.35">
      <c r="A130" s="14">
        <v>44701</v>
      </c>
      <c r="B130">
        <v>581.2029</v>
      </c>
      <c r="C130">
        <v>7.1840299999999999</v>
      </c>
      <c r="D130">
        <v>1440.14</v>
      </c>
      <c r="E130">
        <v>88.823499999999996</v>
      </c>
      <c r="F130">
        <v>110.1694</v>
      </c>
      <c r="G130">
        <v>111.94580000000001</v>
      </c>
      <c r="H130">
        <v>12.864599999999999</v>
      </c>
      <c r="I130">
        <v>492.39600000000002</v>
      </c>
      <c r="J130">
        <v>492.39600000000002</v>
      </c>
      <c r="K130">
        <v>17.234100000000002</v>
      </c>
      <c r="L130">
        <v>84.859899999999996</v>
      </c>
      <c r="M130">
        <v>16.970800000000001</v>
      </c>
      <c r="N130">
        <v>17.234083754577583</v>
      </c>
      <c r="O130">
        <v>16.321482026319199</v>
      </c>
      <c r="P130">
        <f t="shared" si="1"/>
        <v>879.88</v>
      </c>
      <c r="Q130">
        <v>1.7849146532537123</v>
      </c>
      <c r="R130">
        <v>16.321482026319199</v>
      </c>
      <c r="S130">
        <v>2.812857882404177</v>
      </c>
      <c r="T130">
        <v>84.859940890573199</v>
      </c>
      <c r="U130">
        <v>17.234083754577583</v>
      </c>
      <c r="V130">
        <v>72.991061506479852</v>
      </c>
      <c r="W130">
        <v>32.054346011389327</v>
      </c>
      <c r="X130">
        <v>3.3858671462235743</v>
      </c>
      <c r="Y130">
        <v>24.231230586686252</v>
      </c>
      <c r="Z130">
        <v>6.197477431135388</v>
      </c>
    </row>
    <row r="131" spans="1:26" x14ac:dyDescent="0.35">
      <c r="A131" s="14">
        <v>44708</v>
      </c>
      <c r="B131">
        <v>581.2029</v>
      </c>
      <c r="C131">
        <v>7.1840299999999999</v>
      </c>
      <c r="D131">
        <v>1375.67</v>
      </c>
      <c r="E131">
        <v>88.823499999999996</v>
      </c>
      <c r="F131">
        <v>117.1861</v>
      </c>
      <c r="G131">
        <v>115.6159</v>
      </c>
      <c r="H131">
        <v>11.8986</v>
      </c>
      <c r="I131">
        <v>492.39600000000002</v>
      </c>
      <c r="J131">
        <v>492.39600000000002</v>
      </c>
      <c r="K131">
        <v>17.234100000000002</v>
      </c>
      <c r="L131">
        <v>84.859899999999996</v>
      </c>
      <c r="M131">
        <v>16.211099999999998</v>
      </c>
      <c r="N131">
        <v>17.234083754577583</v>
      </c>
      <c r="O131">
        <v>16.171823661409697</v>
      </c>
      <c r="P131">
        <f t="shared" si="1"/>
        <v>879.88</v>
      </c>
      <c r="Q131">
        <v>1.7591224052994781</v>
      </c>
      <c r="R131">
        <v>16.171823661409697</v>
      </c>
      <c r="S131">
        <v>2.7870656344499429</v>
      </c>
      <c r="T131">
        <v>84.859940890573199</v>
      </c>
      <c r="U131">
        <v>17.234083754577583</v>
      </c>
      <c r="V131">
        <v>72.991061506479852</v>
      </c>
      <c r="W131">
        <v>37.68861304093889</v>
      </c>
      <c r="X131">
        <v>5.7184802045422289</v>
      </c>
      <c r="Y131">
        <v>34.942183961312033</v>
      </c>
      <c r="Z131">
        <v>7.499729555925815</v>
      </c>
    </row>
    <row r="132" spans="1:26" x14ac:dyDescent="0.35">
      <c r="A132" s="14">
        <v>44715</v>
      </c>
      <c r="B132">
        <v>581.2029</v>
      </c>
      <c r="C132">
        <v>7.1840299999999999</v>
      </c>
      <c r="D132">
        <v>1435.08</v>
      </c>
      <c r="E132">
        <v>88.823499999999996</v>
      </c>
      <c r="F132">
        <v>119.871</v>
      </c>
      <c r="G132">
        <v>114.45650000000001</v>
      </c>
      <c r="H132">
        <v>12.5382</v>
      </c>
      <c r="I132">
        <v>492.39600000000002</v>
      </c>
      <c r="J132">
        <v>492.39600000000002</v>
      </c>
      <c r="K132">
        <v>17.234100000000002</v>
      </c>
      <c r="L132">
        <v>84.859899999999996</v>
      </c>
      <c r="M132">
        <v>16.911200000000001</v>
      </c>
      <c r="N132">
        <v>17.234083754577583</v>
      </c>
      <c r="O132">
        <v>16.666756836700955</v>
      </c>
      <c r="P132">
        <f t="shared" si="1"/>
        <v>879.88</v>
      </c>
      <c r="Q132">
        <v>1.8444196032583642</v>
      </c>
      <c r="R132">
        <v>16.666756836700955</v>
      </c>
      <c r="S132">
        <v>2.8723628324088288</v>
      </c>
      <c r="T132">
        <v>84.859940890573199</v>
      </c>
      <c r="U132">
        <v>17.234083754577583</v>
      </c>
      <c r="V132">
        <v>73.102746852807428</v>
      </c>
      <c r="W132">
        <v>35.920093918008973</v>
      </c>
      <c r="X132">
        <v>5.8520702053415645</v>
      </c>
      <c r="Y132">
        <v>39.741488004305133</v>
      </c>
      <c r="Z132">
        <v>10.760393037380663</v>
      </c>
    </row>
    <row r="133" spans="1:26" x14ac:dyDescent="0.35">
      <c r="A133" s="14">
        <v>44722</v>
      </c>
      <c r="B133">
        <v>581.2029</v>
      </c>
      <c r="C133">
        <v>7.1840299999999999</v>
      </c>
      <c r="D133">
        <v>1437.93</v>
      </c>
      <c r="E133">
        <v>88.823499999999996</v>
      </c>
      <c r="F133">
        <v>121.73220000000001</v>
      </c>
      <c r="G133">
        <v>117.7739</v>
      </c>
      <c r="H133">
        <v>12.209199999999999</v>
      </c>
      <c r="I133">
        <v>492.83479999999997</v>
      </c>
      <c r="J133">
        <v>492.83479999999997</v>
      </c>
      <c r="K133">
        <v>17.218699999999998</v>
      </c>
      <c r="L133">
        <v>84.859899999999996</v>
      </c>
      <c r="M133">
        <v>16.944700000000001</v>
      </c>
      <c r="N133">
        <v>17.234083754577583</v>
      </c>
      <c r="O133">
        <v>17.50024787213788</v>
      </c>
      <c r="P133">
        <f t="shared" si="1"/>
        <v>879.88</v>
      </c>
      <c r="Q133">
        <v>1.9880641463924593</v>
      </c>
      <c r="R133">
        <v>17.50024787213788</v>
      </c>
      <c r="S133">
        <v>3.016007375542924</v>
      </c>
      <c r="T133">
        <v>84.859940890573199</v>
      </c>
      <c r="U133">
        <v>17.234083754577583</v>
      </c>
      <c r="V133">
        <v>73.102746852807428</v>
      </c>
      <c r="W133">
        <v>37.936844619660725</v>
      </c>
      <c r="X133">
        <v>9.3319901914210526</v>
      </c>
      <c r="Y133">
        <v>43.551892153351417</v>
      </c>
      <c r="Z133">
        <v>17.487981286589569</v>
      </c>
    </row>
    <row r="134" spans="1:26" x14ac:dyDescent="0.35">
      <c r="A134" s="14">
        <v>44729</v>
      </c>
      <c r="B134">
        <v>581.2029</v>
      </c>
      <c r="C134">
        <v>7.1840299999999999</v>
      </c>
      <c r="D134">
        <v>1400.39</v>
      </c>
      <c r="E134">
        <v>88.823499999999996</v>
      </c>
      <c r="F134">
        <v>121.0102</v>
      </c>
      <c r="G134">
        <v>113.9165</v>
      </c>
      <c r="H134">
        <v>12.293100000000001</v>
      </c>
      <c r="I134">
        <v>492.83479999999997</v>
      </c>
      <c r="J134">
        <v>492.83479999999997</v>
      </c>
      <c r="K134">
        <v>17.218699999999998</v>
      </c>
      <c r="L134">
        <v>84.859899999999996</v>
      </c>
      <c r="M134">
        <v>16.502400000000002</v>
      </c>
      <c r="N134">
        <v>17.218739782016812</v>
      </c>
      <c r="O134">
        <v>16.721788692144056</v>
      </c>
      <c r="P134">
        <f t="shared" si="1"/>
        <v>879.88</v>
      </c>
      <c r="Q134">
        <v>1.8522532584074656</v>
      </c>
      <c r="R134">
        <v>16.721788692144056</v>
      </c>
      <c r="S134">
        <v>2.8792812817989977</v>
      </c>
      <c r="T134">
        <v>84.859940890573199</v>
      </c>
      <c r="U134">
        <v>17.218739782016812</v>
      </c>
      <c r="V134">
        <v>73.994117865683464</v>
      </c>
      <c r="W134">
        <v>35.847988426763003</v>
      </c>
      <c r="X134">
        <v>8.0611046022249671</v>
      </c>
      <c r="Y134">
        <v>43.551892153351417</v>
      </c>
      <c r="Z134">
        <v>17.487981286589569</v>
      </c>
    </row>
    <row r="135" spans="1:26" x14ac:dyDescent="0.35">
      <c r="A135" s="14">
        <v>44736</v>
      </c>
      <c r="B135">
        <v>581.2029</v>
      </c>
      <c r="C135">
        <v>7.1840299999999999</v>
      </c>
      <c r="D135">
        <v>1417.7</v>
      </c>
      <c r="E135">
        <v>88.823499999999996</v>
      </c>
      <c r="F135">
        <v>122.22629999999999</v>
      </c>
      <c r="G135">
        <v>115.63160000000001</v>
      </c>
      <c r="H135">
        <v>12.2605</v>
      </c>
      <c r="I135">
        <v>493.17590000000001</v>
      </c>
      <c r="J135">
        <v>493.17590000000001</v>
      </c>
      <c r="K135">
        <v>17.206800000000001</v>
      </c>
      <c r="L135">
        <v>84.859899999999996</v>
      </c>
      <c r="M135">
        <v>16.706399999999999</v>
      </c>
      <c r="N135">
        <v>17.206830456903248</v>
      </c>
      <c r="O135">
        <v>16.913752059417739</v>
      </c>
      <c r="P135">
        <f t="shared" ref="P135:P198" si="2">$D$6</f>
        <v>879.88</v>
      </c>
      <c r="Q135">
        <v>1.8840029603361943</v>
      </c>
      <c r="R135">
        <v>16.913752059417739</v>
      </c>
      <c r="S135">
        <v>2.9103206407649918</v>
      </c>
      <c r="T135">
        <v>84.859940890573199</v>
      </c>
      <c r="U135">
        <v>17.206830456903248</v>
      </c>
      <c r="V135">
        <v>74.283428266605654</v>
      </c>
      <c r="W135">
        <v>42.834131446310053</v>
      </c>
      <c r="X135">
        <v>12.251375158580627</v>
      </c>
      <c r="Y135">
        <v>49.363719737964878</v>
      </c>
      <c r="Z135">
        <v>20.809923427359369</v>
      </c>
    </row>
    <row r="136" spans="1:26" x14ac:dyDescent="0.35">
      <c r="A136" s="14">
        <v>44743</v>
      </c>
      <c r="B136">
        <v>581.2029</v>
      </c>
      <c r="C136">
        <v>7.1840299999999999</v>
      </c>
      <c r="D136">
        <v>1183.7</v>
      </c>
      <c r="E136">
        <v>88.823499999999996</v>
      </c>
      <c r="F136">
        <v>122.22629999999999</v>
      </c>
      <c r="G136">
        <v>115.06959999999999</v>
      </c>
      <c r="H136">
        <v>10.286799999999999</v>
      </c>
      <c r="I136">
        <v>493.17590000000001</v>
      </c>
      <c r="J136">
        <v>493.17590000000001</v>
      </c>
      <c r="K136">
        <v>17.206800000000001</v>
      </c>
      <c r="L136">
        <v>84.859899999999996</v>
      </c>
      <c r="M136">
        <v>13.9489</v>
      </c>
      <c r="N136">
        <v>17.206830456903248</v>
      </c>
      <c r="O136">
        <v>15.843046623537647</v>
      </c>
      <c r="P136">
        <f t="shared" si="2"/>
        <v>879.88</v>
      </c>
      <c r="Q136">
        <v>1.6997684912914599</v>
      </c>
      <c r="R136">
        <v>15.843046623537647</v>
      </c>
      <c r="S136">
        <v>2.7260861717202576</v>
      </c>
      <c r="T136">
        <v>84.859940890573199</v>
      </c>
      <c r="U136">
        <v>17.206830456903248</v>
      </c>
      <c r="V136">
        <v>74.283428266605654</v>
      </c>
      <c r="W136">
        <v>41.941812490846395</v>
      </c>
      <c r="X136">
        <v>12.218217745885575</v>
      </c>
      <c r="Y136">
        <v>49.363719737964878</v>
      </c>
      <c r="Z136">
        <v>20.809923427359369</v>
      </c>
    </row>
    <row r="137" spans="1:26" x14ac:dyDescent="0.35">
      <c r="A137" s="14">
        <v>44750</v>
      </c>
      <c r="B137">
        <v>581.2029</v>
      </c>
      <c r="C137">
        <v>7.1840299999999999</v>
      </c>
      <c r="D137">
        <v>1198.24</v>
      </c>
      <c r="E137">
        <v>88.823499999999996</v>
      </c>
      <c r="F137">
        <v>121.08159999999999</v>
      </c>
      <c r="G137">
        <v>113.79519999999999</v>
      </c>
      <c r="H137">
        <v>10.5298</v>
      </c>
      <c r="I137">
        <v>493.15859999999998</v>
      </c>
      <c r="J137">
        <v>493.15859999999998</v>
      </c>
      <c r="K137">
        <v>17.2074</v>
      </c>
      <c r="L137">
        <v>84.859899999999996</v>
      </c>
      <c r="M137">
        <v>14.120200000000001</v>
      </c>
      <c r="N137">
        <v>17.206830456903248</v>
      </c>
      <c r="O137">
        <v>13.350468879785094</v>
      </c>
      <c r="P137">
        <f t="shared" si="2"/>
        <v>879.88</v>
      </c>
      <c r="Q137">
        <v>1.2708748649174539</v>
      </c>
      <c r="R137">
        <v>13.350468879785094</v>
      </c>
      <c r="S137">
        <v>2.2971925453462516</v>
      </c>
      <c r="T137">
        <v>84.859940890573199</v>
      </c>
      <c r="U137">
        <v>17.206830456903248</v>
      </c>
      <c r="V137">
        <v>74.283428266605654</v>
      </c>
      <c r="W137">
        <v>41.941812490846395</v>
      </c>
      <c r="X137">
        <v>12.218217745885575</v>
      </c>
      <c r="Y137">
        <v>49.363719737964878</v>
      </c>
      <c r="Z137">
        <v>20.809923427359369</v>
      </c>
    </row>
    <row r="138" spans="1:26" x14ac:dyDescent="0.35">
      <c r="A138" s="14">
        <v>44757</v>
      </c>
      <c r="B138">
        <v>581.2029</v>
      </c>
      <c r="C138">
        <v>7.1840299999999999</v>
      </c>
      <c r="D138">
        <v>1232.1400000000001</v>
      </c>
      <c r="E138">
        <v>88.823499999999996</v>
      </c>
      <c r="F138">
        <v>120.7195</v>
      </c>
      <c r="G138">
        <v>114.355</v>
      </c>
      <c r="H138">
        <v>10.774699999999999</v>
      </c>
      <c r="I138">
        <v>493.15690000000001</v>
      </c>
      <c r="J138">
        <v>493.15690000000001</v>
      </c>
      <c r="K138">
        <v>17.2075</v>
      </c>
      <c r="L138">
        <v>84.859899999999996</v>
      </c>
      <c r="M138">
        <v>14.5197</v>
      </c>
      <c r="N138">
        <v>17.207492229677992</v>
      </c>
      <c r="O138">
        <v>14.325015870180025</v>
      </c>
      <c r="P138">
        <f t="shared" si="2"/>
        <v>879.88</v>
      </c>
      <c r="Q138">
        <v>1.4386188402693763</v>
      </c>
      <c r="R138">
        <v>14.325015870180025</v>
      </c>
      <c r="S138">
        <v>2.4649759927613668</v>
      </c>
      <c r="T138">
        <v>84.859940890573199</v>
      </c>
      <c r="U138">
        <v>17.207492229677992</v>
      </c>
      <c r="V138">
        <v>74.222618733114771</v>
      </c>
      <c r="W138">
        <v>39.231772791202502</v>
      </c>
      <c r="X138">
        <v>9.4535412527743787</v>
      </c>
      <c r="Y138">
        <v>48.131729637078919</v>
      </c>
      <c r="Z138">
        <v>20.636806573494066</v>
      </c>
    </row>
    <row r="139" spans="1:26" x14ac:dyDescent="0.35">
      <c r="A139" s="14">
        <v>44764</v>
      </c>
      <c r="B139">
        <v>581.2029</v>
      </c>
      <c r="C139">
        <v>7.1840299999999999</v>
      </c>
      <c r="D139">
        <v>1286.1500000000001</v>
      </c>
      <c r="E139">
        <v>88.823499999999996</v>
      </c>
      <c r="F139">
        <v>121.297</v>
      </c>
      <c r="G139">
        <v>118.1953</v>
      </c>
      <c r="H139">
        <v>10.881600000000001</v>
      </c>
      <c r="I139">
        <v>493.11720000000003</v>
      </c>
      <c r="J139">
        <v>493.11720000000003</v>
      </c>
      <c r="K139">
        <v>17.2089</v>
      </c>
      <c r="L139">
        <v>84.859899999999996</v>
      </c>
      <c r="M139">
        <v>15.1562</v>
      </c>
      <c r="N139">
        <v>17.208878893149702</v>
      </c>
      <c r="O139">
        <v>15.261617983802628</v>
      </c>
      <c r="P139">
        <f t="shared" si="2"/>
        <v>879.88</v>
      </c>
      <c r="Q139">
        <v>1.5999134946211921</v>
      </c>
      <c r="R139">
        <v>15.261617983802628</v>
      </c>
      <c r="S139">
        <v>2.6263533559677499</v>
      </c>
      <c r="T139">
        <v>84.859940890573199</v>
      </c>
      <c r="U139">
        <v>17.208878893149702</v>
      </c>
      <c r="V139">
        <v>74.181052711305099</v>
      </c>
      <c r="W139">
        <v>41.418583900926862</v>
      </c>
      <c r="X139">
        <v>12.3436238584527</v>
      </c>
      <c r="Y139">
        <v>48.26296743568161</v>
      </c>
      <c r="Z139">
        <v>20.667045529949938</v>
      </c>
    </row>
    <row r="140" spans="1:26" x14ac:dyDescent="0.35">
      <c r="A140" s="14">
        <v>44771</v>
      </c>
      <c r="B140">
        <v>581.2029</v>
      </c>
      <c r="C140">
        <v>7.1840299999999999</v>
      </c>
      <c r="D140">
        <v>1267.8900000000001</v>
      </c>
      <c r="E140">
        <v>88.823499999999996</v>
      </c>
      <c r="F140">
        <v>120.5116</v>
      </c>
      <c r="G140">
        <v>117.45699999999999</v>
      </c>
      <c r="H140">
        <v>10.794499999999999</v>
      </c>
      <c r="I140">
        <v>493.08499999999998</v>
      </c>
      <c r="J140">
        <v>493.08499999999998</v>
      </c>
      <c r="K140">
        <v>17.21</v>
      </c>
      <c r="L140">
        <v>84.859899999999996</v>
      </c>
      <c r="M140">
        <v>14.941000000000001</v>
      </c>
      <c r="N140">
        <v>17.208878893149702</v>
      </c>
      <c r="O140">
        <v>15.438969038281998</v>
      </c>
      <c r="P140">
        <f t="shared" si="2"/>
        <v>879.88</v>
      </c>
      <c r="Q140">
        <v>1.6304336228022709</v>
      </c>
      <c r="R140">
        <v>15.438969038281998</v>
      </c>
      <c r="S140">
        <v>2.6568734841488286</v>
      </c>
      <c r="T140">
        <v>84.859940890573199</v>
      </c>
      <c r="U140">
        <v>17.208878893149702</v>
      </c>
      <c r="V140">
        <v>74.992989407924142</v>
      </c>
      <c r="W140">
        <v>46.249802906705625</v>
      </c>
      <c r="X140">
        <v>14.411588940118607</v>
      </c>
      <c r="Y140">
        <v>48.26296743568161</v>
      </c>
      <c r="Z140">
        <v>20.667045529949938</v>
      </c>
    </row>
    <row r="141" spans="1:26" x14ac:dyDescent="0.35">
      <c r="A141" s="14">
        <v>44778</v>
      </c>
      <c r="B141">
        <v>581.2029</v>
      </c>
      <c r="C141">
        <v>7.1840299999999999</v>
      </c>
      <c r="D141">
        <v>1222</v>
      </c>
      <c r="E141">
        <v>88.823499999999996</v>
      </c>
      <c r="F141">
        <v>120.9718</v>
      </c>
      <c r="G141">
        <v>117.2351</v>
      </c>
      <c r="H141">
        <v>10.423500000000001</v>
      </c>
      <c r="I141">
        <v>494.56619999999998</v>
      </c>
      <c r="J141">
        <v>494.56619999999998</v>
      </c>
      <c r="K141">
        <v>17.200099999999999</v>
      </c>
      <c r="L141">
        <v>85.065700000000007</v>
      </c>
      <c r="M141">
        <v>14.365399999999999</v>
      </c>
      <c r="N141">
        <v>17.200065091251155</v>
      </c>
      <c r="O141">
        <v>14.252863239765784</v>
      </c>
      <c r="P141">
        <f t="shared" si="2"/>
        <v>879.88</v>
      </c>
      <c r="Q141">
        <v>1.4280692869659541</v>
      </c>
      <c r="R141">
        <v>14.252863239765784</v>
      </c>
      <c r="S141">
        <v>2.4515017546067228</v>
      </c>
      <c r="T141">
        <v>85.065714839478375</v>
      </c>
      <c r="U141">
        <v>17.200065091251155</v>
      </c>
      <c r="V141">
        <v>75.181565198971185</v>
      </c>
      <c r="W141">
        <v>44.999548556669644</v>
      </c>
      <c r="X141">
        <v>14.572923948783032</v>
      </c>
      <c r="Y141">
        <v>48.283834217587298</v>
      </c>
      <c r="Z141">
        <v>20.866325829579633</v>
      </c>
    </row>
    <row r="142" spans="1:26" x14ac:dyDescent="0.35">
      <c r="A142" s="14">
        <v>44785</v>
      </c>
      <c r="B142">
        <v>585.65099999999995</v>
      </c>
      <c r="C142">
        <v>7.1840299999999999</v>
      </c>
      <c r="D142">
        <v>1299.96</v>
      </c>
      <c r="E142">
        <v>110.7821</v>
      </c>
      <c r="F142">
        <v>131.7594</v>
      </c>
      <c r="G142">
        <v>119.852</v>
      </c>
      <c r="H142">
        <v>10.846399999999999</v>
      </c>
      <c r="I142">
        <v>476.16980000000001</v>
      </c>
      <c r="J142">
        <v>476.16980000000001</v>
      </c>
      <c r="K142">
        <v>18.925000000000001</v>
      </c>
      <c r="L142">
        <v>90.115200000000002</v>
      </c>
      <c r="M142">
        <v>14.4255</v>
      </c>
      <c r="N142">
        <v>18.925022126975616</v>
      </c>
      <c r="O142">
        <v>14.610401946346265</v>
      </c>
      <c r="P142">
        <f t="shared" si="2"/>
        <v>879.88</v>
      </c>
      <c r="Q142">
        <v>1.6027063764616112</v>
      </c>
      <c r="R142">
        <v>14.610401946346265</v>
      </c>
      <c r="S142">
        <v>2.7650218011861067</v>
      </c>
      <c r="T142">
        <v>90.115248357644063</v>
      </c>
      <c r="U142">
        <v>18.925022126975616</v>
      </c>
      <c r="V142">
        <v>75.522297776914343</v>
      </c>
      <c r="W142">
        <v>47.851392724458911</v>
      </c>
      <c r="X142">
        <v>11.72562172085699</v>
      </c>
      <c r="Y142">
        <v>32.470777217937467</v>
      </c>
      <c r="Z142">
        <v>6.7670817883727752</v>
      </c>
    </row>
    <row r="143" spans="1:26" x14ac:dyDescent="0.35">
      <c r="A143" s="14">
        <v>44792</v>
      </c>
      <c r="B143">
        <v>585.65099999999995</v>
      </c>
      <c r="C143">
        <v>7.1840299999999999</v>
      </c>
      <c r="D143">
        <v>1201.96</v>
      </c>
      <c r="E143">
        <v>110.7821</v>
      </c>
      <c r="F143">
        <v>131.06569999999999</v>
      </c>
      <c r="G143">
        <v>119.1114</v>
      </c>
      <c r="H143">
        <v>10.091100000000001</v>
      </c>
      <c r="I143">
        <v>476.16980000000001</v>
      </c>
      <c r="J143">
        <v>476.16980000000001</v>
      </c>
      <c r="K143">
        <v>18.925000000000001</v>
      </c>
      <c r="L143">
        <v>90.115200000000002</v>
      </c>
      <c r="M143">
        <v>13.337999999999999</v>
      </c>
      <c r="N143">
        <v>18.925022126975616</v>
      </c>
      <c r="O143">
        <v>13.933047102272063</v>
      </c>
      <c r="P143">
        <f t="shared" si="2"/>
        <v>879.88</v>
      </c>
      <c r="Q143">
        <v>1.4745168223424272</v>
      </c>
      <c r="R143">
        <v>13.933047102272063</v>
      </c>
      <c r="S143">
        <v>2.636832247066923</v>
      </c>
      <c r="T143">
        <v>90.115248357644063</v>
      </c>
      <c r="U143">
        <v>18.925022126975616</v>
      </c>
      <c r="V143">
        <v>75.518167791341398</v>
      </c>
      <c r="W143">
        <v>47.57137569859875</v>
      </c>
      <c r="X143">
        <v>11.937621345842189</v>
      </c>
      <c r="Y143">
        <v>32.150707836395163</v>
      </c>
      <c r="Z143">
        <v>7.0256719571018573</v>
      </c>
    </row>
    <row r="144" spans="1:26" x14ac:dyDescent="0.35">
      <c r="A144" s="14">
        <v>44799</v>
      </c>
      <c r="B144">
        <v>585.65099999999995</v>
      </c>
      <c r="C144">
        <v>7.1840299999999999</v>
      </c>
      <c r="D144">
        <v>1168.96</v>
      </c>
      <c r="E144">
        <v>110.7821</v>
      </c>
      <c r="F144">
        <v>131.06569999999999</v>
      </c>
      <c r="G144">
        <v>117.7863</v>
      </c>
      <c r="H144">
        <v>9.9244000000000003</v>
      </c>
      <c r="I144">
        <v>476.16980000000001</v>
      </c>
      <c r="J144">
        <v>476.16980000000001</v>
      </c>
      <c r="K144">
        <v>18.925000000000001</v>
      </c>
      <c r="L144">
        <v>90.115200000000002</v>
      </c>
      <c r="M144">
        <v>12.9718</v>
      </c>
      <c r="N144">
        <v>18.925022126975616</v>
      </c>
      <c r="O144">
        <v>12.843109474733266</v>
      </c>
      <c r="P144">
        <f t="shared" si="2"/>
        <v>879.88</v>
      </c>
      <c r="Q144">
        <v>1.268245885160477</v>
      </c>
      <c r="R144">
        <v>12.843109474733266</v>
      </c>
      <c r="S144">
        <v>2.4305613098849723</v>
      </c>
      <c r="T144">
        <v>90.115248357644063</v>
      </c>
      <c r="U144">
        <v>18.925022126975616</v>
      </c>
      <c r="V144">
        <v>75.518167791341398</v>
      </c>
      <c r="W144">
        <v>47.57137569859875</v>
      </c>
      <c r="X144">
        <v>11.937621345842189</v>
      </c>
      <c r="Y144">
        <v>32.150707836395163</v>
      </c>
      <c r="Z144">
        <v>7.0256719571018573</v>
      </c>
    </row>
    <row r="145" spans="1:26" x14ac:dyDescent="0.35">
      <c r="A145" s="14">
        <v>44806</v>
      </c>
      <c r="B145">
        <v>585.65099999999995</v>
      </c>
      <c r="C145">
        <v>7.1840299999999999</v>
      </c>
      <c r="D145">
        <v>1105.8399999999999</v>
      </c>
      <c r="E145">
        <v>110.7821</v>
      </c>
      <c r="F145">
        <v>130.7501</v>
      </c>
      <c r="G145">
        <v>117.4357</v>
      </c>
      <c r="H145">
        <v>9.4166000000000007</v>
      </c>
      <c r="I145">
        <v>476.16980000000001</v>
      </c>
      <c r="J145">
        <v>476.16980000000001</v>
      </c>
      <c r="K145">
        <v>18.925000000000001</v>
      </c>
      <c r="L145">
        <v>90.115200000000002</v>
      </c>
      <c r="M145">
        <v>12.2714</v>
      </c>
      <c r="N145">
        <v>18.925022126975616</v>
      </c>
      <c r="O145">
        <v>12.709613754316939</v>
      </c>
      <c r="P145">
        <f t="shared" si="2"/>
        <v>879.88</v>
      </c>
      <c r="Q145">
        <v>1.2429817905331213</v>
      </c>
      <c r="R145">
        <v>12.709613754316939</v>
      </c>
      <c r="S145">
        <v>2.4052972152576171</v>
      </c>
      <c r="T145">
        <v>90.115248357644063</v>
      </c>
      <c r="U145">
        <v>18.925022126975616</v>
      </c>
      <c r="V145">
        <v>77.181916960328692</v>
      </c>
      <c r="W145">
        <v>45.432301898985131</v>
      </c>
      <c r="X145">
        <v>11.52790362368598</v>
      </c>
      <c r="Y145">
        <v>32.150707836395163</v>
      </c>
      <c r="Z145">
        <v>7.0256719571018573</v>
      </c>
    </row>
    <row r="146" spans="1:26" x14ac:dyDescent="0.35">
      <c r="A146" s="14">
        <v>44813</v>
      </c>
      <c r="B146">
        <v>585.65099999999995</v>
      </c>
      <c r="C146">
        <v>7.1840299999999999</v>
      </c>
      <c r="D146">
        <v>1121.31</v>
      </c>
      <c r="E146">
        <v>110.7821</v>
      </c>
      <c r="F146">
        <v>131.1268</v>
      </c>
      <c r="G146">
        <v>121.47150000000001</v>
      </c>
      <c r="H146">
        <v>9.2310999999999996</v>
      </c>
      <c r="I146">
        <v>476.16980000000001</v>
      </c>
      <c r="J146">
        <v>476.16980000000001</v>
      </c>
      <c r="K146">
        <v>18.925000000000001</v>
      </c>
      <c r="L146">
        <v>90.115200000000002</v>
      </c>
      <c r="M146">
        <v>12.443099999999999</v>
      </c>
      <c r="N146">
        <v>18.925022126975616</v>
      </c>
      <c r="O146">
        <v>12.33997597816832</v>
      </c>
      <c r="P146">
        <f t="shared" si="2"/>
        <v>879.88</v>
      </c>
      <c r="Q146">
        <v>1.1730277596073351</v>
      </c>
      <c r="R146">
        <v>12.33997597816832</v>
      </c>
      <c r="S146">
        <v>2.3353431843318306</v>
      </c>
      <c r="T146">
        <v>90.115248357644063</v>
      </c>
      <c r="U146">
        <v>18.925022126975616</v>
      </c>
      <c r="V146">
        <v>78.083613531187027</v>
      </c>
      <c r="W146">
        <v>50.040212310408897</v>
      </c>
      <c r="X146">
        <v>11.85834373548323</v>
      </c>
      <c r="Y146">
        <v>32.150707836395163</v>
      </c>
      <c r="Z146">
        <v>7.0256719571018573</v>
      </c>
    </row>
    <row r="147" spans="1:26" x14ac:dyDescent="0.35">
      <c r="A147" s="14">
        <v>44820</v>
      </c>
      <c r="B147">
        <v>585.65099999999995</v>
      </c>
      <c r="C147">
        <v>8.1397099999999991</v>
      </c>
      <c r="D147">
        <v>1156.1300000000001</v>
      </c>
      <c r="E147">
        <v>110.7821</v>
      </c>
      <c r="F147">
        <v>136.38239999999999</v>
      </c>
      <c r="G147">
        <v>129.6097</v>
      </c>
      <c r="H147">
        <v>8.9200999999999997</v>
      </c>
      <c r="I147">
        <v>476.16980000000001</v>
      </c>
      <c r="J147">
        <v>476.16980000000001</v>
      </c>
      <c r="K147">
        <v>18.925000000000001</v>
      </c>
      <c r="L147">
        <v>90.115200000000002</v>
      </c>
      <c r="M147">
        <v>12.829499999999999</v>
      </c>
      <c r="N147">
        <v>18.925022126975616</v>
      </c>
      <c r="O147">
        <v>13.050843463610546</v>
      </c>
      <c r="P147">
        <f t="shared" si="2"/>
        <v>879.88</v>
      </c>
      <c r="Q147">
        <v>1.3075595885207507</v>
      </c>
      <c r="R147">
        <v>13.050843463610546</v>
      </c>
      <c r="S147">
        <v>2.4698750132452463</v>
      </c>
      <c r="T147">
        <v>90.115248357644063</v>
      </c>
      <c r="U147">
        <v>18.925022126975616</v>
      </c>
      <c r="V147">
        <v>82.445514672142693</v>
      </c>
      <c r="W147">
        <v>54.615734585757593</v>
      </c>
      <c r="X147">
        <v>15.364713456516323</v>
      </c>
      <c r="Y147">
        <v>32.594192277247863</v>
      </c>
      <c r="Z147">
        <v>6.6677058993914677</v>
      </c>
    </row>
    <row r="148" spans="1:26" x14ac:dyDescent="0.35">
      <c r="A148" s="14">
        <v>44827</v>
      </c>
      <c r="B148">
        <v>585.65099999999995</v>
      </c>
      <c r="C148">
        <v>8.1397099999999991</v>
      </c>
      <c r="D148">
        <v>1072.72</v>
      </c>
      <c r="E148">
        <v>110.7821</v>
      </c>
      <c r="F148">
        <v>136.38239999999999</v>
      </c>
      <c r="G148">
        <v>129.6097</v>
      </c>
      <c r="H148">
        <v>8.2765000000000004</v>
      </c>
      <c r="I148">
        <v>476.16980000000001</v>
      </c>
      <c r="J148">
        <v>476.16980000000001</v>
      </c>
      <c r="K148">
        <v>18.925000000000001</v>
      </c>
      <c r="L148">
        <v>90.115200000000002</v>
      </c>
      <c r="M148">
        <v>11.9039</v>
      </c>
      <c r="N148">
        <v>18.925022126975616</v>
      </c>
      <c r="O148">
        <v>12.076091669647933</v>
      </c>
      <c r="P148">
        <f t="shared" si="2"/>
        <v>879.88</v>
      </c>
      <c r="Q148">
        <v>1.4271141724792484</v>
      </c>
      <c r="R148">
        <v>12.076091669647933</v>
      </c>
      <c r="S148">
        <v>2.2854030205547304</v>
      </c>
      <c r="T148">
        <v>90.115248357644063</v>
      </c>
      <c r="U148">
        <v>18.925022126975616</v>
      </c>
      <c r="V148">
        <v>82.445514672142693</v>
      </c>
      <c r="W148">
        <v>53.964997608271403</v>
      </c>
      <c r="X148">
        <v>13.87165583935127</v>
      </c>
      <c r="Y148">
        <v>30.877595777476966</v>
      </c>
      <c r="Z148">
        <v>5.6130108917777948</v>
      </c>
    </row>
    <row r="149" spans="1:26" x14ac:dyDescent="0.35">
      <c r="A149" s="14">
        <v>44834</v>
      </c>
      <c r="B149">
        <v>585.65099999999995</v>
      </c>
      <c r="C149">
        <v>8.1397099999999991</v>
      </c>
      <c r="D149">
        <v>1026.8699999999999</v>
      </c>
      <c r="E149">
        <v>110.7821</v>
      </c>
      <c r="F149">
        <v>136.38239999999999</v>
      </c>
      <c r="G149">
        <v>129.6097</v>
      </c>
      <c r="H149">
        <v>7.9227999999999996</v>
      </c>
      <c r="I149">
        <v>476.16980000000001</v>
      </c>
      <c r="J149">
        <v>476.16980000000001</v>
      </c>
      <c r="K149">
        <v>18.925000000000001</v>
      </c>
      <c r="L149">
        <v>90.115200000000002</v>
      </c>
      <c r="M149">
        <v>11.395099999999999</v>
      </c>
      <c r="N149">
        <v>18.925022126975616</v>
      </c>
      <c r="O149">
        <v>11.547879176562546</v>
      </c>
      <c r="P149">
        <f t="shared" si="2"/>
        <v>879.88</v>
      </c>
      <c r="Q149">
        <v>1.3138516119899279</v>
      </c>
      <c r="R149">
        <v>11.547879176562546</v>
      </c>
      <c r="S149">
        <v>2.1854386893608715</v>
      </c>
      <c r="T149">
        <v>90.115248357644063</v>
      </c>
      <c r="U149">
        <v>18.925022126975616</v>
      </c>
      <c r="V149">
        <v>82.445514672142693</v>
      </c>
      <c r="W149">
        <v>53.964997608271403</v>
      </c>
      <c r="X149">
        <v>13.87165583935127</v>
      </c>
      <c r="Y149">
        <v>30.877595777476966</v>
      </c>
      <c r="Z149">
        <v>5.6130108917777948</v>
      </c>
    </row>
    <row r="150" spans="1:26" x14ac:dyDescent="0.35">
      <c r="A150" s="14">
        <v>44841</v>
      </c>
      <c r="B150">
        <v>585.65099999999995</v>
      </c>
      <c r="C150">
        <v>8.1397099999999991</v>
      </c>
      <c r="D150">
        <v>1062.93</v>
      </c>
      <c r="E150">
        <v>110.7821</v>
      </c>
      <c r="F150">
        <v>135.7193</v>
      </c>
      <c r="G150">
        <v>127.18980000000001</v>
      </c>
      <c r="H150">
        <v>8.3569999999999993</v>
      </c>
      <c r="I150">
        <v>476.16980000000001</v>
      </c>
      <c r="J150">
        <v>476.16980000000001</v>
      </c>
      <c r="K150">
        <v>18.925000000000001</v>
      </c>
      <c r="L150">
        <v>90.115200000000002</v>
      </c>
      <c r="M150">
        <v>11.795199999999999</v>
      </c>
      <c r="N150">
        <v>18.925022126975616</v>
      </c>
      <c r="O150">
        <v>11.980769289068029</v>
      </c>
      <c r="P150">
        <f t="shared" si="2"/>
        <v>879.88</v>
      </c>
      <c r="Q150">
        <v>1.4066745633489277</v>
      </c>
      <c r="R150">
        <v>11.980769289068029</v>
      </c>
      <c r="S150">
        <v>2.2673632389380236</v>
      </c>
      <c r="T150">
        <v>90.115248357644063</v>
      </c>
      <c r="U150">
        <v>18.925022126975616</v>
      </c>
      <c r="V150">
        <v>82.478293083890989</v>
      </c>
      <c r="W150">
        <v>56.565599147283891</v>
      </c>
      <c r="X150">
        <v>16.813728850253312</v>
      </c>
      <c r="Y150">
        <v>30.877595777476966</v>
      </c>
      <c r="Z150">
        <v>5.6130108917777948</v>
      </c>
    </row>
    <row r="151" spans="1:26" x14ac:dyDescent="0.35">
      <c r="A151" s="14">
        <v>44848</v>
      </c>
      <c r="B151">
        <v>585.65099999999995</v>
      </c>
      <c r="C151">
        <v>8.1397099999999991</v>
      </c>
      <c r="D151">
        <v>965.38</v>
      </c>
      <c r="E151">
        <v>110.7821</v>
      </c>
      <c r="F151">
        <v>135.88829999999999</v>
      </c>
      <c r="G151">
        <v>131.48519999999999</v>
      </c>
      <c r="H151">
        <v>7.3421000000000003</v>
      </c>
      <c r="I151">
        <v>476.16980000000001</v>
      </c>
      <c r="J151">
        <v>476.16980000000001</v>
      </c>
      <c r="K151">
        <v>18.925000000000001</v>
      </c>
      <c r="L151">
        <v>90.115200000000002</v>
      </c>
      <c r="M151">
        <v>10.7127</v>
      </c>
      <c r="N151">
        <v>18.925022126975616</v>
      </c>
      <c r="O151">
        <v>10.887058715150051</v>
      </c>
      <c r="P151">
        <f t="shared" si="2"/>
        <v>879.88</v>
      </c>
      <c r="Q151">
        <v>1.1721544381004523</v>
      </c>
      <c r="R151">
        <v>10.887058715150051</v>
      </c>
      <c r="S151">
        <v>2.0603782708189744</v>
      </c>
      <c r="T151">
        <v>90.115248357644063</v>
      </c>
      <c r="U151">
        <v>18.925022126975616</v>
      </c>
      <c r="V151">
        <v>81.47371223381181</v>
      </c>
      <c r="W151">
        <v>46.120327850987387</v>
      </c>
      <c r="X151">
        <v>6.9900130160125551</v>
      </c>
      <c r="Y151">
        <v>5.7125695119584607</v>
      </c>
      <c r="Z151">
        <v>-13.773511036495002</v>
      </c>
    </row>
    <row r="152" spans="1:26" x14ac:dyDescent="0.35">
      <c r="A152" s="14">
        <v>44855</v>
      </c>
      <c r="B152">
        <v>585.65099999999995</v>
      </c>
      <c r="C152">
        <v>8.1397099999999991</v>
      </c>
      <c r="D152">
        <v>1015.06</v>
      </c>
      <c r="E152">
        <v>110.7821</v>
      </c>
      <c r="F152">
        <v>136.38220000000001</v>
      </c>
      <c r="G152">
        <v>133.48240000000001</v>
      </c>
      <c r="H152">
        <v>7.6044</v>
      </c>
      <c r="I152">
        <v>476.16980000000001</v>
      </c>
      <c r="J152">
        <v>476.16980000000001</v>
      </c>
      <c r="K152">
        <v>18.925000000000001</v>
      </c>
      <c r="L152">
        <v>90.115200000000002</v>
      </c>
      <c r="M152">
        <v>11.263999999999999</v>
      </c>
      <c r="N152">
        <v>18.925022126975616</v>
      </c>
      <c r="O152">
        <v>10.581117151402903</v>
      </c>
      <c r="P152">
        <f t="shared" si="2"/>
        <v>879.88</v>
      </c>
      <c r="Q152">
        <v>1.1065525727077932</v>
      </c>
      <c r="R152">
        <v>10.581117151402903</v>
      </c>
      <c r="S152">
        <v>2.0024787621842117</v>
      </c>
      <c r="T152">
        <v>90.115248357644063</v>
      </c>
      <c r="U152">
        <v>18.925022126975616</v>
      </c>
      <c r="V152">
        <v>82.402297586572971</v>
      </c>
      <c r="W152">
        <v>47.309588470096408</v>
      </c>
      <c r="X152">
        <v>7.2301759041159288</v>
      </c>
      <c r="Y152">
        <v>5.3618099419863574</v>
      </c>
      <c r="Z152">
        <v>-13.486454785224295</v>
      </c>
    </row>
    <row r="153" spans="1:26" x14ac:dyDescent="0.35">
      <c r="A153" s="14">
        <v>44862</v>
      </c>
      <c r="B153">
        <v>585.65099999999995</v>
      </c>
      <c r="C153">
        <v>8.1397099999999991</v>
      </c>
      <c r="D153">
        <v>1041.3699999999999</v>
      </c>
      <c r="E153">
        <v>110.7821</v>
      </c>
      <c r="F153">
        <v>136.95529999999999</v>
      </c>
      <c r="G153">
        <v>136.75810000000001</v>
      </c>
      <c r="H153">
        <v>7.6147</v>
      </c>
      <c r="I153">
        <v>476.16980000000001</v>
      </c>
      <c r="J153">
        <v>476.16980000000001</v>
      </c>
      <c r="K153">
        <v>18.925000000000001</v>
      </c>
      <c r="L153">
        <v>90.115200000000002</v>
      </c>
      <c r="M153">
        <v>11.555999999999999</v>
      </c>
      <c r="N153">
        <v>18.925022126975616</v>
      </c>
      <c r="O153">
        <v>11.605915969395245</v>
      </c>
      <c r="P153">
        <f t="shared" si="2"/>
        <v>879.88</v>
      </c>
      <c r="Q153">
        <v>1.3262962168504133</v>
      </c>
      <c r="R153">
        <v>11.605915969395245</v>
      </c>
      <c r="S153">
        <v>2.1964221652462466</v>
      </c>
      <c r="T153">
        <v>90.115248357644063</v>
      </c>
      <c r="U153">
        <v>18.925022126975616</v>
      </c>
      <c r="V153">
        <v>81.761449065512707</v>
      </c>
      <c r="W153">
        <v>50.127900708725747</v>
      </c>
      <c r="X153">
        <v>7.080662664788596</v>
      </c>
      <c r="Y153">
        <v>5.6011299246071218</v>
      </c>
      <c r="Z153">
        <v>-13.682517271980284</v>
      </c>
    </row>
    <row r="154" spans="1:26" x14ac:dyDescent="0.35">
      <c r="A154" s="14">
        <v>44869</v>
      </c>
      <c r="B154">
        <v>585.65099999999995</v>
      </c>
      <c r="C154">
        <v>8.1397099999999991</v>
      </c>
      <c r="D154">
        <v>1047.27</v>
      </c>
      <c r="E154">
        <v>110.7821</v>
      </c>
      <c r="F154">
        <v>136.964</v>
      </c>
      <c r="G154">
        <v>135.28989999999999</v>
      </c>
      <c r="H154">
        <v>7.7408999999999999</v>
      </c>
      <c r="I154">
        <v>476.16980000000001</v>
      </c>
      <c r="J154">
        <v>476.16980000000001</v>
      </c>
      <c r="K154">
        <v>18.925000000000001</v>
      </c>
      <c r="L154">
        <v>90.115200000000002</v>
      </c>
      <c r="M154">
        <v>11.621499999999999</v>
      </c>
      <c r="N154">
        <v>18.925022126975616</v>
      </c>
      <c r="O154">
        <v>11.50071734682278</v>
      </c>
      <c r="P154">
        <f t="shared" si="2"/>
        <v>879.88</v>
      </c>
      <c r="Q154">
        <v>1.3037388833748098</v>
      </c>
      <c r="R154">
        <v>11.50071734682278</v>
      </c>
      <c r="S154">
        <v>2.1765133026471344</v>
      </c>
      <c r="T154">
        <v>90.115248357644063</v>
      </c>
      <c r="U154">
        <v>18.925022126975616</v>
      </c>
      <c r="V154">
        <v>83.19014836239613</v>
      </c>
      <c r="W154">
        <v>48.814830569361881</v>
      </c>
      <c r="X154">
        <v>8.7698666597325499</v>
      </c>
      <c r="Y154">
        <v>5.7395404048383885</v>
      </c>
      <c r="Z154">
        <v>-11.720375557759752</v>
      </c>
    </row>
    <row r="155" spans="1:26" x14ac:dyDescent="0.35">
      <c r="A155" s="14">
        <v>44876</v>
      </c>
      <c r="B155">
        <v>625.65039999999999</v>
      </c>
      <c r="C155">
        <v>8.1397099999999991</v>
      </c>
      <c r="D155">
        <v>1142.67</v>
      </c>
      <c r="E155">
        <v>131.67679999999999</v>
      </c>
      <c r="F155">
        <v>137.67140000000001</v>
      </c>
      <c r="G155">
        <v>138.98150000000001</v>
      </c>
      <c r="H155">
        <v>8.2217000000000002</v>
      </c>
      <c r="I155">
        <v>486.45139999999998</v>
      </c>
      <c r="J155">
        <v>486.45139999999998</v>
      </c>
      <c r="K155">
        <v>23.364799999999999</v>
      </c>
      <c r="L155">
        <v>113.6583</v>
      </c>
      <c r="M155">
        <v>10.053599999999999</v>
      </c>
      <c r="N155">
        <v>18.925022126975616</v>
      </c>
      <c r="O155">
        <v>12.145447301618178</v>
      </c>
      <c r="P155">
        <f t="shared" si="2"/>
        <v>879.88</v>
      </c>
      <c r="Q155">
        <v>1.4419858322073626</v>
      </c>
      <c r="R155">
        <v>12.145447301618178</v>
      </c>
      <c r="S155">
        <v>2.2985285892514029</v>
      </c>
      <c r="T155">
        <v>90.115248357644063</v>
      </c>
      <c r="U155">
        <v>18.925022126975616</v>
      </c>
      <c r="V155">
        <v>84.509879359748325</v>
      </c>
      <c r="W155">
        <v>50.968159877451079</v>
      </c>
      <c r="X155">
        <v>8.6661263632240875</v>
      </c>
      <c r="Y155">
        <v>5.9593513505943569</v>
      </c>
      <c r="Z155">
        <v>-11.903510198471402</v>
      </c>
    </row>
    <row r="156" spans="1:26" x14ac:dyDescent="0.35">
      <c r="A156" s="14">
        <v>44883</v>
      </c>
      <c r="B156">
        <v>625.65039999999999</v>
      </c>
      <c r="C156">
        <v>8.1397099999999991</v>
      </c>
      <c r="D156">
        <v>1108.48</v>
      </c>
      <c r="E156">
        <v>131.67679999999999</v>
      </c>
      <c r="F156">
        <v>149.48330000000001</v>
      </c>
      <c r="G156">
        <v>143.57689999999999</v>
      </c>
      <c r="H156">
        <v>7.7205000000000004</v>
      </c>
      <c r="I156">
        <v>486.45139999999998</v>
      </c>
      <c r="J156">
        <v>486.45139999999998</v>
      </c>
      <c r="K156">
        <v>23.364799999999999</v>
      </c>
      <c r="L156">
        <v>113.6583</v>
      </c>
      <c r="M156">
        <v>9.7527000000000008</v>
      </c>
      <c r="N156">
        <v>23.36478951983969</v>
      </c>
      <c r="O156">
        <v>9.7879309087772555</v>
      </c>
      <c r="P156">
        <f t="shared" si="2"/>
        <v>879.88</v>
      </c>
      <c r="Q156">
        <v>0.8257616457525182</v>
      </c>
      <c r="R156">
        <v>9.7879309087772555</v>
      </c>
      <c r="S156">
        <v>2.2869294551831376</v>
      </c>
      <c r="T156">
        <v>113.65834213259431</v>
      </c>
      <c r="U156">
        <v>23.36478951983969</v>
      </c>
      <c r="V156">
        <v>90.216653788377755</v>
      </c>
      <c r="W156">
        <v>24.207671645421485</v>
      </c>
      <c r="X156">
        <v>13.246969836628828</v>
      </c>
      <c r="Y156">
        <v>-11.334382973107864</v>
      </c>
      <c r="Z156">
        <v>-1.4544349126344474</v>
      </c>
    </row>
    <row r="157" spans="1:26" x14ac:dyDescent="0.35">
      <c r="A157" s="14">
        <v>44890</v>
      </c>
      <c r="B157">
        <v>625.65039999999999</v>
      </c>
      <c r="C157">
        <v>8.1397099999999991</v>
      </c>
      <c r="D157">
        <v>1105.6199999999999</v>
      </c>
      <c r="E157">
        <v>131.67679999999999</v>
      </c>
      <c r="F157">
        <v>149.15029999999999</v>
      </c>
      <c r="G157">
        <v>143.1551</v>
      </c>
      <c r="H157">
        <v>7.7232000000000003</v>
      </c>
      <c r="I157">
        <v>486.42939999999999</v>
      </c>
      <c r="J157">
        <v>486.42939999999999</v>
      </c>
      <c r="K157">
        <v>23.3658</v>
      </c>
      <c r="L157">
        <v>113.6583</v>
      </c>
      <c r="M157">
        <v>9.7276000000000007</v>
      </c>
      <c r="N157">
        <v>23.365846223924734</v>
      </c>
      <c r="O157">
        <v>9.6110851126582943</v>
      </c>
      <c r="P157">
        <f t="shared" si="2"/>
        <v>879.88</v>
      </c>
      <c r="Q157">
        <v>0.78447747516085098</v>
      </c>
      <c r="R157">
        <v>9.6110851126582943</v>
      </c>
      <c r="S157">
        <v>2.2457113678742604</v>
      </c>
      <c r="T157">
        <v>113.65834213259431</v>
      </c>
      <c r="U157">
        <v>23.365846223924734</v>
      </c>
      <c r="V157">
        <v>90.429554453676005</v>
      </c>
      <c r="W157">
        <v>11.185279257604824</v>
      </c>
      <c r="X157">
        <v>14.350622046413953</v>
      </c>
      <c r="Y157">
        <v>-11.777379856145988</v>
      </c>
      <c r="Z157">
        <v>-0.95960288316456943</v>
      </c>
    </row>
    <row r="158" spans="1:26" x14ac:dyDescent="0.35">
      <c r="A158" s="14">
        <v>44897</v>
      </c>
      <c r="B158">
        <v>625.65039999999999</v>
      </c>
      <c r="C158">
        <v>7.9807100000000002</v>
      </c>
      <c r="D158">
        <v>1075.1600000000001</v>
      </c>
      <c r="E158">
        <v>131.67679999999999</v>
      </c>
      <c r="F158">
        <v>153.6942</v>
      </c>
      <c r="G158">
        <v>156.16990000000001</v>
      </c>
      <c r="H158">
        <v>6.8845999999999998</v>
      </c>
      <c r="I158">
        <v>486.55930000000001</v>
      </c>
      <c r="J158">
        <v>486.55930000000001</v>
      </c>
      <c r="K158">
        <v>23.3596</v>
      </c>
      <c r="L158">
        <v>113.6583</v>
      </c>
      <c r="M158">
        <v>9.4596</v>
      </c>
      <c r="N158">
        <v>23.365846223924734</v>
      </c>
      <c r="O158">
        <v>9.5882975200240583</v>
      </c>
      <c r="P158">
        <f t="shared" si="2"/>
        <v>879.88</v>
      </c>
      <c r="Q158">
        <v>0.73538736550379558</v>
      </c>
      <c r="R158">
        <v>9.5882975200240583</v>
      </c>
      <c r="S158">
        <v>2.2403868540212102</v>
      </c>
      <c r="T158">
        <v>113.65834213259431</v>
      </c>
      <c r="U158">
        <v>23.365846223924734</v>
      </c>
      <c r="V158">
        <v>92.107391413753362</v>
      </c>
      <c r="W158">
        <v>8.3578836740320028</v>
      </c>
      <c r="X158">
        <v>13.101320538307073</v>
      </c>
      <c r="Y158">
        <v>-11.323855090894993</v>
      </c>
      <c r="Z158">
        <v>-1.3538706821693396</v>
      </c>
    </row>
    <row r="159" spans="1:26" x14ac:dyDescent="0.35">
      <c r="A159" s="14">
        <v>44904</v>
      </c>
      <c r="B159">
        <v>625.65039999999999</v>
      </c>
      <c r="C159">
        <v>7.9807100000000002</v>
      </c>
      <c r="D159">
        <v>1053.31</v>
      </c>
      <c r="E159">
        <v>131.67679999999999</v>
      </c>
      <c r="F159">
        <v>153.6942</v>
      </c>
      <c r="G159">
        <v>156.16990000000001</v>
      </c>
      <c r="H159">
        <v>6.7446000000000002</v>
      </c>
      <c r="I159">
        <v>486.55930000000001</v>
      </c>
      <c r="J159">
        <v>486.55930000000001</v>
      </c>
      <c r="K159">
        <v>23.3596</v>
      </c>
      <c r="L159">
        <v>113.6583</v>
      </c>
      <c r="M159">
        <v>9.2673000000000005</v>
      </c>
      <c r="N159">
        <v>23.359609301308549</v>
      </c>
      <c r="O159">
        <v>9.2404128046736229</v>
      </c>
      <c r="P159">
        <f t="shared" si="2"/>
        <v>879.88</v>
      </c>
      <c r="Q159">
        <v>0.65551405119240158</v>
      </c>
      <c r="R159">
        <v>9.2404128046736229</v>
      </c>
      <c r="S159">
        <v>2.1585243289998459</v>
      </c>
      <c r="T159">
        <v>113.65834213259431</v>
      </c>
      <c r="U159">
        <v>23.359609301308549</v>
      </c>
      <c r="V159">
        <v>91.918057679064489</v>
      </c>
      <c r="W159">
        <v>7.3498821691150251</v>
      </c>
      <c r="X159">
        <v>9.521586657615833</v>
      </c>
      <c r="Y159">
        <v>-10.467802238302141</v>
      </c>
      <c r="Z159">
        <v>0.14723160906539023</v>
      </c>
    </row>
    <row r="160" spans="1:26" x14ac:dyDescent="0.35">
      <c r="A160" s="14">
        <v>44911</v>
      </c>
      <c r="B160">
        <v>625.65039999999999</v>
      </c>
      <c r="C160">
        <v>7.9807100000000002</v>
      </c>
      <c r="D160">
        <v>1064.83</v>
      </c>
      <c r="E160">
        <v>131.67679999999999</v>
      </c>
      <c r="F160">
        <v>163.54769999999999</v>
      </c>
      <c r="G160">
        <v>160.17339999999999</v>
      </c>
      <c r="H160">
        <v>6.6479999999999997</v>
      </c>
      <c r="I160">
        <v>486.56540000000001</v>
      </c>
      <c r="J160">
        <v>486.56540000000001</v>
      </c>
      <c r="K160">
        <v>23.359300000000001</v>
      </c>
      <c r="L160">
        <v>113.6583</v>
      </c>
      <c r="M160">
        <v>9.3687000000000005</v>
      </c>
      <c r="N160">
        <v>23.359313697456617</v>
      </c>
      <c r="O160">
        <v>9.6519971998201424</v>
      </c>
      <c r="P160">
        <f t="shared" si="2"/>
        <v>879.88</v>
      </c>
      <c r="Q160">
        <v>0.7497709023295438</v>
      </c>
      <c r="R160">
        <v>9.6519971998201424</v>
      </c>
      <c r="S160">
        <v>2.2546403039757155</v>
      </c>
      <c r="T160">
        <v>113.65834213259431</v>
      </c>
      <c r="U160">
        <v>23.359313697456617</v>
      </c>
      <c r="V160">
        <v>95.446106306432355</v>
      </c>
      <c r="W160">
        <v>0.93030457297926916</v>
      </c>
      <c r="X160">
        <v>-2.2205379446515501</v>
      </c>
      <c r="Y160">
        <v>-13.642286496086909</v>
      </c>
      <c r="Z160">
        <v>0.43427915908350379</v>
      </c>
    </row>
    <row r="161" spans="1:26" x14ac:dyDescent="0.35">
      <c r="A161" s="14">
        <v>44918</v>
      </c>
      <c r="B161">
        <v>625.65039999999999</v>
      </c>
      <c r="C161">
        <v>7.9807100000000002</v>
      </c>
      <c r="D161">
        <v>1083.1300000000001</v>
      </c>
      <c r="E161">
        <v>131.67679999999999</v>
      </c>
      <c r="F161">
        <v>163.66810000000001</v>
      </c>
      <c r="G161">
        <v>160.7225</v>
      </c>
      <c r="H161">
        <v>6.7390999999999996</v>
      </c>
      <c r="I161">
        <v>486.56540000000001</v>
      </c>
      <c r="J161">
        <v>486.56540000000001</v>
      </c>
      <c r="K161">
        <v>23.359300000000001</v>
      </c>
      <c r="L161">
        <v>113.6583</v>
      </c>
      <c r="M161">
        <v>9.5297000000000001</v>
      </c>
      <c r="N161">
        <v>23.359313697456617</v>
      </c>
      <c r="O161">
        <v>9.4434775297694245</v>
      </c>
      <c r="P161">
        <f t="shared" si="2"/>
        <v>879.88</v>
      </c>
      <c r="Q161">
        <v>0.70201365632621959</v>
      </c>
      <c r="R161">
        <v>9.4434775297694245</v>
      </c>
      <c r="S161">
        <v>2.2059315401276676</v>
      </c>
      <c r="T161">
        <v>113.65834213259431</v>
      </c>
      <c r="U161">
        <v>23.359313697456617</v>
      </c>
      <c r="V161">
        <v>95.446106306432355</v>
      </c>
      <c r="W161">
        <v>-0.63108592629727278</v>
      </c>
      <c r="X161">
        <v>-0.6642935087055426</v>
      </c>
      <c r="Y161">
        <v>-15.113200245753667</v>
      </c>
      <c r="Z161">
        <v>2.1941638119676337</v>
      </c>
    </row>
    <row r="162" spans="1:26" x14ac:dyDescent="0.35">
      <c r="A162" s="14">
        <v>44925</v>
      </c>
      <c r="B162">
        <v>625.65039999999999</v>
      </c>
      <c r="C162">
        <v>7.9807100000000002</v>
      </c>
      <c r="D162">
        <v>1101.03</v>
      </c>
      <c r="E162">
        <v>131.67679999999999</v>
      </c>
      <c r="F162">
        <v>163.66810000000001</v>
      </c>
      <c r="G162">
        <v>160.7225</v>
      </c>
      <c r="H162">
        <v>6.8505000000000003</v>
      </c>
      <c r="I162">
        <v>486.56540000000001</v>
      </c>
      <c r="J162">
        <v>486.56540000000001</v>
      </c>
      <c r="K162">
        <v>23.359300000000001</v>
      </c>
      <c r="L162">
        <v>113.6583</v>
      </c>
      <c r="M162">
        <v>9.6872000000000007</v>
      </c>
      <c r="N162">
        <v>23.359313697456617</v>
      </c>
      <c r="O162">
        <v>9.6301774200004893</v>
      </c>
      <c r="P162">
        <f t="shared" si="2"/>
        <v>879.88</v>
      </c>
      <c r="Q162">
        <v>0.74477351962539873</v>
      </c>
      <c r="R162">
        <v>9.6301774200004893</v>
      </c>
      <c r="S162">
        <v>2.2495433531595483</v>
      </c>
      <c r="T162">
        <v>113.65834213259431</v>
      </c>
      <c r="U162">
        <v>23.359313697456617</v>
      </c>
      <c r="V162">
        <v>92.604214256082471</v>
      </c>
      <c r="W162">
        <v>-0.10835269801793324</v>
      </c>
      <c r="X162">
        <v>-1.3929391952159662</v>
      </c>
      <c r="Y162">
        <v>-15.113200245753667</v>
      </c>
      <c r="Z162">
        <v>2.1941638119676337</v>
      </c>
    </row>
    <row r="163" spans="1:26" x14ac:dyDescent="0.35">
      <c r="A163" s="14">
        <v>44932</v>
      </c>
      <c r="B163">
        <v>625.65039999999999</v>
      </c>
      <c r="C163">
        <v>7.9807100000000002</v>
      </c>
      <c r="D163">
        <v>1136.4100000000001</v>
      </c>
      <c r="E163">
        <v>131.67679999999999</v>
      </c>
      <c r="F163">
        <v>164.12899999999999</v>
      </c>
      <c r="G163">
        <v>164.4188</v>
      </c>
      <c r="H163">
        <v>6.9116999999999997</v>
      </c>
      <c r="I163">
        <v>486.56540000000001</v>
      </c>
      <c r="J163">
        <v>486.56540000000001</v>
      </c>
      <c r="K163">
        <v>23.359300000000001</v>
      </c>
      <c r="L163">
        <v>113.6583</v>
      </c>
      <c r="M163">
        <v>9.9984999999999999</v>
      </c>
      <c r="N163">
        <v>23.359313697456617</v>
      </c>
      <c r="O163">
        <v>9.8746821301570034</v>
      </c>
      <c r="P163">
        <f t="shared" si="2"/>
        <v>879.88</v>
      </c>
      <c r="Q163">
        <v>0.80077241694322066</v>
      </c>
      <c r="R163">
        <v>9.8746821301570034</v>
      </c>
      <c r="S163">
        <v>2.306657975410066</v>
      </c>
      <c r="T163">
        <v>113.65834213259431</v>
      </c>
      <c r="U163">
        <v>23.359313697456617</v>
      </c>
      <c r="V163">
        <v>92.604214256082471</v>
      </c>
      <c r="W163">
        <v>-0.10835269801793324</v>
      </c>
      <c r="X163">
        <v>-1.1716142107746983</v>
      </c>
      <c r="Y163">
        <v>-15.113200245753667</v>
      </c>
      <c r="Z163">
        <v>2.4136902371747255</v>
      </c>
    </row>
    <row r="164" spans="1:26" x14ac:dyDescent="0.35">
      <c r="A164" s="14">
        <v>44939</v>
      </c>
      <c r="B164">
        <v>625.65039999999999</v>
      </c>
      <c r="C164">
        <v>7.9807100000000002</v>
      </c>
      <c r="D164">
        <v>1183</v>
      </c>
      <c r="E164">
        <v>131.67679999999999</v>
      </c>
      <c r="F164">
        <v>164.12899999999999</v>
      </c>
      <c r="G164">
        <v>164.4188</v>
      </c>
      <c r="H164">
        <v>7.1950000000000003</v>
      </c>
      <c r="I164">
        <v>486.56540000000001</v>
      </c>
      <c r="J164">
        <v>486.56540000000001</v>
      </c>
      <c r="K164">
        <v>23.359300000000001</v>
      </c>
      <c r="L164">
        <v>113.6583</v>
      </c>
      <c r="M164">
        <v>10.4084</v>
      </c>
      <c r="N164">
        <v>23.359313697456617</v>
      </c>
      <c r="O164">
        <v>10.340024128004362</v>
      </c>
      <c r="P164">
        <f t="shared" si="2"/>
        <v>879.88</v>
      </c>
      <c r="Q164">
        <v>0.90734966340380396</v>
      </c>
      <c r="R164">
        <v>10.340024128004362</v>
      </c>
      <c r="S164">
        <v>2.4153586724532423</v>
      </c>
      <c r="T164">
        <v>113.65834213259431</v>
      </c>
      <c r="U164">
        <v>23.359313697456617</v>
      </c>
      <c r="V164">
        <v>93.684868667527397</v>
      </c>
      <c r="W164">
        <v>1.1961130737494456</v>
      </c>
      <c r="X164">
        <v>4.2608368074178372E-2</v>
      </c>
      <c r="Y164">
        <v>-15.113200245753667</v>
      </c>
      <c r="Z164">
        <v>2.0936250638067779</v>
      </c>
    </row>
    <row r="165" spans="1:26" x14ac:dyDescent="0.35">
      <c r="A165" s="14">
        <v>44946</v>
      </c>
      <c r="B165">
        <v>625.65039999999999</v>
      </c>
      <c r="C165">
        <v>7.9807100000000002</v>
      </c>
      <c r="D165">
        <v>1199.76</v>
      </c>
      <c r="E165">
        <v>131.67679999999999</v>
      </c>
      <c r="F165">
        <v>164.12899999999999</v>
      </c>
      <c r="G165">
        <v>164.4188</v>
      </c>
      <c r="H165">
        <v>7.2969999999999997</v>
      </c>
      <c r="I165">
        <v>486.56540000000001</v>
      </c>
      <c r="J165">
        <v>486.56540000000001</v>
      </c>
      <c r="K165">
        <v>23.359300000000001</v>
      </c>
      <c r="L165">
        <v>113.6583</v>
      </c>
      <c r="M165">
        <v>10.5558</v>
      </c>
      <c r="N165">
        <v>23.359313697456617</v>
      </c>
      <c r="O165">
        <v>10.440940609670259</v>
      </c>
      <c r="P165">
        <f t="shared" si="2"/>
        <v>879.88</v>
      </c>
      <c r="Q165">
        <v>0.9304625584104762</v>
      </c>
      <c r="R165">
        <v>10.440940609670259</v>
      </c>
      <c r="S165">
        <v>2.4389320699780153</v>
      </c>
      <c r="T165">
        <v>113.65834213259431</v>
      </c>
      <c r="U165">
        <v>23.359313697456617</v>
      </c>
      <c r="V165">
        <v>93.684868667527397</v>
      </c>
      <c r="W165">
        <v>1.1961130737494456</v>
      </c>
      <c r="X165">
        <v>4.2608368074178372E-2</v>
      </c>
      <c r="Y165">
        <v>-15.113200245753667</v>
      </c>
      <c r="Z165">
        <v>2.0936250638067779</v>
      </c>
    </row>
    <row r="166" spans="1:26" x14ac:dyDescent="0.35">
      <c r="A166" s="14">
        <v>44953</v>
      </c>
      <c r="B166">
        <v>625.65039999999999</v>
      </c>
      <c r="C166">
        <v>7.9807100000000002</v>
      </c>
      <c r="D166">
        <v>1312.06</v>
      </c>
      <c r="E166">
        <v>131.67679999999999</v>
      </c>
      <c r="F166">
        <v>166.2953</v>
      </c>
      <c r="G166">
        <v>165.21019999999999</v>
      </c>
      <c r="H166">
        <v>7.9417999999999997</v>
      </c>
      <c r="I166">
        <v>486.57240000000002</v>
      </c>
      <c r="J166">
        <v>486.57240000000002</v>
      </c>
      <c r="K166">
        <v>23.359000000000002</v>
      </c>
      <c r="L166">
        <v>113.6583</v>
      </c>
      <c r="M166">
        <v>11.543900000000001</v>
      </c>
      <c r="N166">
        <v>23.359313697456617</v>
      </c>
      <c r="O166">
        <v>11.159937547921082</v>
      </c>
      <c r="P166">
        <f t="shared" si="2"/>
        <v>879.88</v>
      </c>
      <c r="Q166">
        <v>1.0951343788067485</v>
      </c>
      <c r="R166">
        <v>11.159937547921082</v>
      </c>
      <c r="S166">
        <v>2.6068848202591339</v>
      </c>
      <c r="T166">
        <v>113.65834213259431</v>
      </c>
      <c r="U166">
        <v>23.359313697456617</v>
      </c>
      <c r="V166">
        <v>93.684868667527397</v>
      </c>
      <c r="W166">
        <v>1.1961130737494456</v>
      </c>
      <c r="X166">
        <v>0.62453176721432957</v>
      </c>
      <c r="Y166">
        <v>-15.113200245753667</v>
      </c>
      <c r="Z166">
        <v>2.8780308789739686</v>
      </c>
    </row>
    <row r="167" spans="1:26" x14ac:dyDescent="0.35">
      <c r="A167" s="14">
        <v>44960</v>
      </c>
      <c r="B167">
        <v>625.65039999999999</v>
      </c>
      <c r="C167">
        <v>7.9807100000000002</v>
      </c>
      <c r="D167">
        <v>1325.54</v>
      </c>
      <c r="E167">
        <v>131.67679999999999</v>
      </c>
      <c r="F167">
        <v>168.01390000000001</v>
      </c>
      <c r="G167">
        <v>167.21250000000001</v>
      </c>
      <c r="H167">
        <v>7.9272999999999998</v>
      </c>
      <c r="I167">
        <v>486.59719999999999</v>
      </c>
      <c r="J167">
        <v>486.59719999999999</v>
      </c>
      <c r="K167">
        <v>23.357800000000001</v>
      </c>
      <c r="L167">
        <v>113.6583</v>
      </c>
      <c r="M167">
        <v>11.6625</v>
      </c>
      <c r="N167">
        <v>23.357787675650986</v>
      </c>
      <c r="O167">
        <v>11.58876660776378</v>
      </c>
      <c r="P167">
        <f t="shared" si="2"/>
        <v>879.88</v>
      </c>
      <c r="Q167">
        <v>1.1932711101915821</v>
      </c>
      <c r="R167">
        <v>11.58876660776378</v>
      </c>
      <c r="S167">
        <v>2.7068794984682047</v>
      </c>
      <c r="T167">
        <v>113.65834213259431</v>
      </c>
      <c r="U167">
        <v>23.357787675650986</v>
      </c>
      <c r="V167">
        <v>93.797410294376519</v>
      </c>
      <c r="W167">
        <v>5.6118553296242055</v>
      </c>
      <c r="X167">
        <v>-2.8322510147489686</v>
      </c>
      <c r="Y167">
        <v>-10.708570723851228</v>
      </c>
      <c r="Z167">
        <v>-2.3376843941646688</v>
      </c>
    </row>
    <row r="168" spans="1:26" x14ac:dyDescent="0.35">
      <c r="A168" s="14">
        <v>44967</v>
      </c>
      <c r="B168">
        <v>625.65039999999999</v>
      </c>
      <c r="C168">
        <v>7.9807100000000002</v>
      </c>
      <c r="D168">
        <v>1363.06</v>
      </c>
      <c r="E168">
        <v>131.67679999999999</v>
      </c>
      <c r="F168">
        <v>170.03880000000001</v>
      </c>
      <c r="G168">
        <v>168.33539999999999</v>
      </c>
      <c r="H168">
        <v>8.0973000000000006</v>
      </c>
      <c r="I168">
        <v>487.11959999999999</v>
      </c>
      <c r="J168">
        <v>487.11959999999999</v>
      </c>
      <c r="K168">
        <v>23.213200000000001</v>
      </c>
      <c r="L168">
        <v>113.07599999999999</v>
      </c>
      <c r="M168">
        <v>12.054399999999999</v>
      </c>
      <c r="N168">
        <v>23.213198013259152</v>
      </c>
      <c r="O168">
        <v>11.876522376468667</v>
      </c>
      <c r="P168">
        <f t="shared" si="2"/>
        <v>879.88</v>
      </c>
      <c r="Q168">
        <v>1.2439011358378893</v>
      </c>
      <c r="R168">
        <v>11.876522376468667</v>
      </c>
      <c r="S168">
        <v>2.7569206563387039</v>
      </c>
      <c r="T168">
        <v>113.07602995476435</v>
      </c>
      <c r="U168">
        <v>23.213198013259152</v>
      </c>
      <c r="V168">
        <v>91.18757208843094</v>
      </c>
      <c r="W168">
        <v>6.2547993028270295</v>
      </c>
      <c r="X168">
        <v>-4.0291257434376924</v>
      </c>
      <c r="Y168">
        <v>-10.250890905917013</v>
      </c>
      <c r="Z168">
        <v>-3.7042365737186929</v>
      </c>
    </row>
    <row r="169" spans="1:26" x14ac:dyDescent="0.35">
      <c r="A169" s="14">
        <v>44974</v>
      </c>
      <c r="B169">
        <v>625.65039999999999</v>
      </c>
      <c r="C169">
        <v>7.9807100000000002</v>
      </c>
      <c r="D169">
        <v>1378.94</v>
      </c>
      <c r="E169">
        <v>131.67679999999999</v>
      </c>
      <c r="F169">
        <v>170.2938</v>
      </c>
      <c r="G169">
        <v>168.81270000000001</v>
      </c>
      <c r="H169">
        <v>8.1684999999999999</v>
      </c>
      <c r="I169">
        <v>487.11959999999999</v>
      </c>
      <c r="J169">
        <v>487.11959999999999</v>
      </c>
      <c r="K169">
        <v>23.213200000000001</v>
      </c>
      <c r="L169">
        <v>113.07599999999999</v>
      </c>
      <c r="M169">
        <v>12.194800000000001</v>
      </c>
      <c r="N169">
        <v>23.213198013259152</v>
      </c>
      <c r="O169">
        <v>12.609568982660623</v>
      </c>
      <c r="P169">
        <f t="shared" si="2"/>
        <v>879.88</v>
      </c>
      <c r="Q169">
        <v>1.410740578362226</v>
      </c>
      <c r="R169">
        <v>12.609568982660623</v>
      </c>
      <c r="S169">
        <v>2.927084216563518</v>
      </c>
      <c r="T169">
        <v>113.07602995476435</v>
      </c>
      <c r="U169">
        <v>23.213198013259152</v>
      </c>
      <c r="V169">
        <v>91.18757208843094</v>
      </c>
      <c r="W169">
        <v>6.7253652053081199</v>
      </c>
      <c r="X169">
        <v>-4.2711159503092277</v>
      </c>
      <c r="Y169">
        <v>-9.8596034855499965</v>
      </c>
      <c r="Z169">
        <v>-4.1222436196196055</v>
      </c>
    </row>
    <row r="170" spans="1:26" x14ac:dyDescent="0.35">
      <c r="A170" s="14">
        <v>44981</v>
      </c>
      <c r="B170">
        <v>625.65039999999999</v>
      </c>
      <c r="C170">
        <v>7.9807100000000002</v>
      </c>
      <c r="D170">
        <v>1391.4</v>
      </c>
      <c r="E170">
        <v>131.67679999999999</v>
      </c>
      <c r="F170">
        <v>170.2938</v>
      </c>
      <c r="G170">
        <v>168.81270000000001</v>
      </c>
      <c r="H170">
        <v>8.2423000000000002</v>
      </c>
      <c r="I170">
        <v>487.11959999999999</v>
      </c>
      <c r="J170">
        <v>487.11959999999999</v>
      </c>
      <c r="K170">
        <v>23.213200000000001</v>
      </c>
      <c r="L170">
        <v>113.07599999999999</v>
      </c>
      <c r="M170">
        <v>12.305</v>
      </c>
      <c r="N170">
        <v>23.213198013259152</v>
      </c>
      <c r="O170">
        <v>12.153857900297593</v>
      </c>
      <c r="P170">
        <f t="shared" si="2"/>
        <v>879.88</v>
      </c>
      <c r="Q170">
        <v>1.3070219576205313</v>
      </c>
      <c r="R170">
        <v>12.153857900297593</v>
      </c>
      <c r="S170">
        <v>2.8212991006462218</v>
      </c>
      <c r="T170">
        <v>113.07602995476435</v>
      </c>
      <c r="U170">
        <v>23.213198013259152</v>
      </c>
      <c r="V170">
        <v>94.00992191329911</v>
      </c>
      <c r="W170">
        <v>3.0038091563021654</v>
      </c>
      <c r="X170">
        <v>-1.3697906382231682</v>
      </c>
      <c r="Y170">
        <v>-9.8315255522390714</v>
      </c>
      <c r="Z170">
        <v>0.450591968474014</v>
      </c>
    </row>
    <row r="171" spans="1:26" x14ac:dyDescent="0.35">
      <c r="A171" s="14">
        <v>44988</v>
      </c>
      <c r="B171">
        <v>625.65039999999999</v>
      </c>
      <c r="C171">
        <v>7.9807100000000002</v>
      </c>
      <c r="D171">
        <v>1444.97</v>
      </c>
      <c r="E171">
        <v>131.67679999999999</v>
      </c>
      <c r="F171">
        <v>170.2938</v>
      </c>
      <c r="G171">
        <v>168.68299999999999</v>
      </c>
      <c r="H171">
        <v>8.5662000000000003</v>
      </c>
      <c r="I171">
        <v>487.11959999999999</v>
      </c>
      <c r="J171">
        <v>487.11959999999999</v>
      </c>
      <c r="K171">
        <v>23.213200000000001</v>
      </c>
      <c r="L171">
        <v>113.07599999999999</v>
      </c>
      <c r="M171">
        <v>12.778700000000001</v>
      </c>
      <c r="N171">
        <v>23.213198013259152</v>
      </c>
      <c r="O171">
        <v>12.845339552344271</v>
      </c>
      <c r="P171">
        <f t="shared" si="2"/>
        <v>879.88</v>
      </c>
      <c r="Q171">
        <v>1.4644013280026995</v>
      </c>
      <c r="R171">
        <v>12.845339552344271</v>
      </c>
      <c r="S171">
        <v>2.9818141057611727</v>
      </c>
      <c r="T171">
        <v>113.07602995476435</v>
      </c>
      <c r="U171">
        <v>23.213198013259152</v>
      </c>
      <c r="V171">
        <v>94.00992191329911</v>
      </c>
      <c r="W171">
        <v>2.415618864419752</v>
      </c>
      <c r="X171">
        <v>-1.0682181801427368</v>
      </c>
      <c r="Y171">
        <v>-9.8315255522390714</v>
      </c>
      <c r="Z171">
        <v>0.450591968474014</v>
      </c>
    </row>
    <row r="172" spans="1:26" x14ac:dyDescent="0.35">
      <c r="A172" s="14">
        <v>44995</v>
      </c>
      <c r="B172">
        <v>625.65039999999999</v>
      </c>
      <c r="C172">
        <v>8.4007799999999992</v>
      </c>
      <c r="D172">
        <v>1386.46</v>
      </c>
      <c r="E172">
        <v>131.67679999999999</v>
      </c>
      <c r="F172">
        <v>171.00309999999999</v>
      </c>
      <c r="G172">
        <v>169.00540000000001</v>
      </c>
      <c r="H172">
        <v>8.2035999999999998</v>
      </c>
      <c r="I172">
        <v>487.11959999999999</v>
      </c>
      <c r="J172">
        <v>487.11959999999999</v>
      </c>
      <c r="K172">
        <v>23.213200000000001</v>
      </c>
      <c r="L172">
        <v>113.07599999999999</v>
      </c>
      <c r="M172">
        <v>12.2613</v>
      </c>
      <c r="N172">
        <v>23.213198013259152</v>
      </c>
      <c r="O172">
        <v>12.262988013947114</v>
      </c>
      <c r="P172">
        <f t="shared" si="2"/>
        <v>879.88</v>
      </c>
      <c r="Q172">
        <v>1.3318596789469921</v>
      </c>
      <c r="R172">
        <v>12.262988013947114</v>
      </c>
      <c r="S172">
        <v>2.8466316900197799</v>
      </c>
      <c r="T172">
        <v>113.07602995476435</v>
      </c>
      <c r="U172">
        <v>23.213198013259152</v>
      </c>
      <c r="V172">
        <v>94.931687236779538</v>
      </c>
      <c r="W172">
        <v>3.0259970594151073</v>
      </c>
      <c r="X172">
        <v>-1.6640502298920417</v>
      </c>
      <c r="Y172">
        <v>-10.108024912785812</v>
      </c>
      <c r="Z172">
        <v>0.75956865319895783</v>
      </c>
    </row>
    <row r="173" spans="1:26" x14ac:dyDescent="0.35">
      <c r="A173" s="14">
        <v>45002</v>
      </c>
      <c r="B173">
        <v>625.65039999999999</v>
      </c>
      <c r="C173">
        <v>8.4007799999999992</v>
      </c>
      <c r="D173">
        <v>1361.14</v>
      </c>
      <c r="E173">
        <v>131.67679999999999</v>
      </c>
      <c r="F173">
        <v>172.95820000000001</v>
      </c>
      <c r="G173">
        <v>170.34450000000001</v>
      </c>
      <c r="H173">
        <v>7.9904999999999999</v>
      </c>
      <c r="I173">
        <v>487.11959999999999</v>
      </c>
      <c r="J173">
        <v>487.11959999999999</v>
      </c>
      <c r="K173">
        <v>23.213200000000001</v>
      </c>
      <c r="L173">
        <v>113.07599999999999</v>
      </c>
      <c r="M173">
        <v>12.0374</v>
      </c>
      <c r="N173">
        <v>23.213198013259152</v>
      </c>
      <c r="O173">
        <v>11.642697400383309</v>
      </c>
      <c r="P173">
        <f t="shared" si="2"/>
        <v>879.88</v>
      </c>
      <c r="Q173">
        <v>1.3301620436748112</v>
      </c>
      <c r="R173">
        <v>11.642697400383309</v>
      </c>
      <c r="S173">
        <v>2.7026424016355537</v>
      </c>
      <c r="T173">
        <v>113.07602995476435</v>
      </c>
      <c r="U173">
        <v>23.213198013259152</v>
      </c>
      <c r="V173">
        <v>94.931687236779538</v>
      </c>
      <c r="W173">
        <v>2.4443413022629423</v>
      </c>
      <c r="X173">
        <v>-4.1806444792526272E-2</v>
      </c>
      <c r="Y173">
        <v>-10.594318497750789</v>
      </c>
      <c r="Z173">
        <v>2.1610210704923509</v>
      </c>
    </row>
    <row r="174" spans="1:26" x14ac:dyDescent="0.35">
      <c r="A174" s="14">
        <v>45009</v>
      </c>
      <c r="B174">
        <v>765.51379999999995</v>
      </c>
      <c r="C174">
        <v>8.4007799999999992</v>
      </c>
      <c r="D174">
        <v>1363.78</v>
      </c>
      <c r="E174">
        <v>192.3409</v>
      </c>
      <c r="F174">
        <v>103.5382</v>
      </c>
      <c r="G174">
        <v>103.2154</v>
      </c>
      <c r="H174">
        <v>13.212899999999999</v>
      </c>
      <c r="I174">
        <v>608.47569999999996</v>
      </c>
      <c r="J174">
        <v>608.47569999999996</v>
      </c>
      <c r="K174">
        <v>30.905899999999999</v>
      </c>
      <c r="L174">
        <v>188.05500000000001</v>
      </c>
      <c r="M174">
        <v>7.2519999999999998</v>
      </c>
      <c r="N174">
        <v>30.905919553813384</v>
      </c>
      <c r="O174">
        <v>7.4119273984514571</v>
      </c>
      <c r="P174">
        <f t="shared" si="2"/>
        <v>879.88</v>
      </c>
      <c r="Q174">
        <v>2.227483513573989</v>
      </c>
      <c r="R174">
        <v>7.4119273984514571</v>
      </c>
      <c r="S174">
        <v>2.2907243191524609</v>
      </c>
      <c r="T174">
        <v>188.05499906693785</v>
      </c>
      <c r="U174">
        <v>30.905919553813384</v>
      </c>
      <c r="V174">
        <v>169.7459984167032</v>
      </c>
      <c r="W174">
        <v>-45.114234529565579</v>
      </c>
      <c r="X174">
        <v>14.820354269430036</v>
      </c>
      <c r="Y174">
        <v>-46.169442607493039</v>
      </c>
      <c r="Z174">
        <v>18.399052705232609</v>
      </c>
    </row>
    <row r="175" spans="1:26" x14ac:dyDescent="0.35">
      <c r="A175" s="14">
        <v>45016</v>
      </c>
      <c r="B175">
        <v>765.51379999999995</v>
      </c>
      <c r="C175">
        <v>8.4007799999999992</v>
      </c>
      <c r="D175">
        <v>1463.9</v>
      </c>
      <c r="E175">
        <v>192.3409</v>
      </c>
      <c r="F175">
        <v>103.5382</v>
      </c>
      <c r="G175">
        <v>103.7303</v>
      </c>
      <c r="H175">
        <v>14.1126</v>
      </c>
      <c r="I175">
        <v>608.47569999999996</v>
      </c>
      <c r="J175">
        <v>608.47569999999996</v>
      </c>
      <c r="K175">
        <v>30.905899999999999</v>
      </c>
      <c r="L175">
        <v>188.05500000000001</v>
      </c>
      <c r="M175">
        <v>7.7843999999999998</v>
      </c>
      <c r="N175">
        <v>30.905919553813384</v>
      </c>
      <c r="O175">
        <v>7.4693042299823196</v>
      </c>
      <c r="P175">
        <f t="shared" si="2"/>
        <v>879.88</v>
      </c>
      <c r="Q175">
        <v>2.2461497467284879</v>
      </c>
      <c r="R175">
        <v>7.4693042299823196</v>
      </c>
      <c r="S175">
        <v>2.3084571565479157</v>
      </c>
      <c r="T175">
        <v>188.05499906693785</v>
      </c>
      <c r="U175">
        <v>30.905919553813384</v>
      </c>
      <c r="V175">
        <v>169.7459984167032</v>
      </c>
      <c r="W175">
        <v>-44.840438623615007</v>
      </c>
      <c r="X175">
        <v>15.82528417285404</v>
      </c>
      <c r="Y175">
        <v>-46.169442607493039</v>
      </c>
      <c r="Z175">
        <v>18.399052705232609</v>
      </c>
    </row>
    <row r="176" spans="1:26" x14ac:dyDescent="0.35">
      <c r="A176" s="14">
        <v>45023</v>
      </c>
      <c r="B176">
        <v>765.51379999999995</v>
      </c>
      <c r="C176">
        <v>8.4007799999999992</v>
      </c>
      <c r="D176">
        <v>1555.49</v>
      </c>
      <c r="E176">
        <v>192.3409</v>
      </c>
      <c r="F176">
        <v>105.4127</v>
      </c>
      <c r="G176">
        <v>109.6367</v>
      </c>
      <c r="H176">
        <v>14.1877</v>
      </c>
      <c r="I176">
        <v>608.47569999999996</v>
      </c>
      <c r="J176">
        <v>608.47569999999996</v>
      </c>
      <c r="K176">
        <v>30.905899999999999</v>
      </c>
      <c r="L176">
        <v>188.05500000000001</v>
      </c>
      <c r="M176">
        <v>8.2714999999999996</v>
      </c>
      <c r="N176">
        <v>30.905919553813384</v>
      </c>
      <c r="O176">
        <v>8.1094361094712077</v>
      </c>
      <c r="P176">
        <f t="shared" si="2"/>
        <v>879.88</v>
      </c>
      <c r="Q176">
        <v>2.4544019383075888</v>
      </c>
      <c r="R176">
        <v>8.1094361094712077</v>
      </c>
      <c r="S176">
        <v>2.5062958002610651</v>
      </c>
      <c r="T176">
        <v>188.05499906693785</v>
      </c>
      <c r="U176">
        <v>30.905919553813384</v>
      </c>
      <c r="V176">
        <v>169.7459984167032</v>
      </c>
      <c r="W176">
        <v>-41.699675906162163</v>
      </c>
      <c r="X176">
        <v>15.595419180246926</v>
      </c>
      <c r="Y176">
        <v>-45.194874693157381</v>
      </c>
      <c r="Z176">
        <v>17.926037640438889</v>
      </c>
    </row>
    <row r="177" spans="1:26" x14ac:dyDescent="0.35">
      <c r="A177" s="14">
        <v>45030</v>
      </c>
      <c r="B177">
        <v>765.51379999999995</v>
      </c>
      <c r="C177">
        <v>8.4007799999999992</v>
      </c>
      <c r="D177">
        <v>1638.45</v>
      </c>
      <c r="E177">
        <v>192.3409</v>
      </c>
      <c r="F177">
        <v>105.4127</v>
      </c>
      <c r="G177">
        <v>111.4736</v>
      </c>
      <c r="H177">
        <v>14.6981</v>
      </c>
      <c r="I177">
        <v>608.47569999999996</v>
      </c>
      <c r="J177">
        <v>608.47569999999996</v>
      </c>
      <c r="K177">
        <v>30.905899999999999</v>
      </c>
      <c r="L177">
        <v>188.05500000000001</v>
      </c>
      <c r="M177">
        <v>8.7126000000000001</v>
      </c>
      <c r="N177">
        <v>30.905919553813384</v>
      </c>
      <c r="O177">
        <v>8.5052777535080306</v>
      </c>
      <c r="P177">
        <f t="shared" si="2"/>
        <v>879.88</v>
      </c>
      <c r="Q177">
        <v>2.583179917549558</v>
      </c>
      <c r="R177">
        <v>8.5052777535080306</v>
      </c>
      <c r="S177">
        <v>2.6286343003275783</v>
      </c>
      <c r="T177">
        <v>188.05499906693785</v>
      </c>
      <c r="U177">
        <v>30.905919553813384</v>
      </c>
      <c r="V177">
        <v>169.7459984167032</v>
      </c>
      <c r="W177">
        <v>-41.287771928510551</v>
      </c>
      <c r="X177">
        <v>15.673259401945224</v>
      </c>
      <c r="Y177">
        <v>-45.194874693157381</v>
      </c>
      <c r="Z177">
        <v>17.926037640438889</v>
      </c>
    </row>
    <row r="178" spans="1:26" x14ac:dyDescent="0.35">
      <c r="A178" s="14">
        <v>45037</v>
      </c>
      <c r="B178">
        <v>765.51379999999995</v>
      </c>
      <c r="C178">
        <v>8.4007799999999992</v>
      </c>
      <c r="D178">
        <v>1577.74</v>
      </c>
      <c r="E178">
        <v>192.3409</v>
      </c>
      <c r="F178">
        <v>104.702</v>
      </c>
      <c r="G178">
        <v>110.5826</v>
      </c>
      <c r="H178">
        <v>14.2675</v>
      </c>
      <c r="I178">
        <v>608.47569999999996</v>
      </c>
      <c r="J178">
        <v>608.47569999999996</v>
      </c>
      <c r="K178">
        <v>30.905899999999999</v>
      </c>
      <c r="L178">
        <v>188.05500000000001</v>
      </c>
      <c r="M178">
        <v>8.3897999999999993</v>
      </c>
      <c r="N178">
        <v>30.905919553813384</v>
      </c>
      <c r="O178">
        <v>8.4078062686182555</v>
      </c>
      <c r="P178">
        <f t="shared" si="2"/>
        <v>879.88</v>
      </c>
      <c r="Q178">
        <v>2.5514698106244471</v>
      </c>
      <c r="R178">
        <v>8.4078062686182555</v>
      </c>
      <c r="S178">
        <v>2.5985098416196366</v>
      </c>
      <c r="T178">
        <v>188.05499906693785</v>
      </c>
      <c r="U178">
        <v>30.905919553813384</v>
      </c>
      <c r="V178">
        <v>169.7459984167032</v>
      </c>
      <c r="W178">
        <v>-41.196666055932745</v>
      </c>
      <c r="X178">
        <v>12.584054958953498</v>
      </c>
      <c r="Y178">
        <v>-45.554652792475473</v>
      </c>
      <c r="Z178">
        <v>18.705299925619581</v>
      </c>
    </row>
    <row r="179" spans="1:26" x14ac:dyDescent="0.35">
      <c r="A179" s="14">
        <v>45044</v>
      </c>
      <c r="B179">
        <v>765.51379999999995</v>
      </c>
      <c r="C179">
        <v>8.4007799999999992</v>
      </c>
      <c r="D179">
        <v>1536.44</v>
      </c>
      <c r="E179">
        <v>192.3409</v>
      </c>
      <c r="F179">
        <v>108.6467</v>
      </c>
      <c r="G179">
        <v>111.18129999999999</v>
      </c>
      <c r="H179">
        <v>13.8192</v>
      </c>
      <c r="I179">
        <v>608.47569999999996</v>
      </c>
      <c r="J179">
        <v>608.47569999999996</v>
      </c>
      <c r="K179">
        <v>30.905899999999999</v>
      </c>
      <c r="L179">
        <v>188.05500000000001</v>
      </c>
      <c r="M179">
        <v>8.1701999999999995</v>
      </c>
      <c r="N179">
        <v>30.905919553813384</v>
      </c>
      <c r="O179">
        <v>8.3969052023867192</v>
      </c>
      <c r="P179">
        <f t="shared" si="2"/>
        <v>879.88</v>
      </c>
      <c r="Q179">
        <v>2.5479233993207657</v>
      </c>
      <c r="R179">
        <v>8.3969052023867192</v>
      </c>
      <c r="S179">
        <v>2.5951407668596103</v>
      </c>
      <c r="T179">
        <v>188.05499906693785</v>
      </c>
      <c r="U179">
        <v>30.905919553813384</v>
      </c>
      <c r="V179">
        <v>169.7459984167032</v>
      </c>
      <c r="W179">
        <v>-41.196666055932745</v>
      </c>
      <c r="X179">
        <v>12.584054958953498</v>
      </c>
      <c r="Y179">
        <v>-45.507301064468571</v>
      </c>
      <c r="Z179">
        <v>18.602150307691765</v>
      </c>
    </row>
    <row r="180" spans="1:26" x14ac:dyDescent="0.35">
      <c r="A180" s="14">
        <v>45051</v>
      </c>
      <c r="B180">
        <v>765.51379999999995</v>
      </c>
      <c r="C180">
        <v>8.4007799999999992</v>
      </c>
      <c r="D180">
        <v>1584.69</v>
      </c>
      <c r="E180">
        <v>192.3409</v>
      </c>
      <c r="F180">
        <v>108.30029999999999</v>
      </c>
      <c r="G180">
        <v>113.4135</v>
      </c>
      <c r="H180">
        <v>13.9727</v>
      </c>
      <c r="I180">
        <v>608.47569999999996</v>
      </c>
      <c r="J180">
        <v>608.47569999999996</v>
      </c>
      <c r="K180">
        <v>30.905899999999999</v>
      </c>
      <c r="L180">
        <v>188.05500000000001</v>
      </c>
      <c r="M180">
        <v>8.4267000000000003</v>
      </c>
      <c r="N180">
        <v>30.905919553813384</v>
      </c>
      <c r="O180">
        <v>8.2799713260786891</v>
      </c>
      <c r="P180">
        <f t="shared" si="2"/>
        <v>879.88</v>
      </c>
      <c r="Q180">
        <v>2.5098816507510326</v>
      </c>
      <c r="R180">
        <v>8.2799713260786891</v>
      </c>
      <c r="S180">
        <v>2.5590012771166948</v>
      </c>
      <c r="T180">
        <v>188.05499906693785</v>
      </c>
      <c r="U180">
        <v>30.905919553813384</v>
      </c>
      <c r="V180">
        <v>169.7459984167032</v>
      </c>
      <c r="W180">
        <v>-41.059698677781462</v>
      </c>
      <c r="X180">
        <v>12.288219366924242</v>
      </c>
      <c r="Y180">
        <v>-43.693603483034593</v>
      </c>
      <c r="Z180">
        <v>16.144479167063398</v>
      </c>
    </row>
    <row r="181" spans="1:26" x14ac:dyDescent="0.35">
      <c r="A181" s="14">
        <v>45058</v>
      </c>
      <c r="B181">
        <v>854.53120000000001</v>
      </c>
      <c r="C181">
        <v>8.4007799999999992</v>
      </c>
      <c r="D181">
        <v>1547.69</v>
      </c>
      <c r="E181">
        <v>172.84039999999999</v>
      </c>
      <c r="F181">
        <v>107.8646</v>
      </c>
      <c r="G181">
        <v>111.4995</v>
      </c>
      <c r="H181">
        <v>13.880699999999999</v>
      </c>
      <c r="I181">
        <v>616.49279999999999</v>
      </c>
      <c r="J181">
        <v>616.49279999999999</v>
      </c>
      <c r="K181">
        <v>27.291699999999999</v>
      </c>
      <c r="L181">
        <v>168.25129999999999</v>
      </c>
      <c r="M181">
        <v>9.1987000000000005</v>
      </c>
      <c r="N181">
        <v>30.905919553813384</v>
      </c>
      <c r="O181">
        <v>8.4737976012686698</v>
      </c>
      <c r="P181">
        <f t="shared" si="2"/>
        <v>879.88</v>
      </c>
      <c r="Q181">
        <v>2.5729385736872201</v>
      </c>
      <c r="R181">
        <v>8.4737976012686698</v>
      </c>
      <c r="S181">
        <v>2.6189050698010634</v>
      </c>
      <c r="T181">
        <v>188.05499906693785</v>
      </c>
      <c r="U181">
        <v>30.905919553813384</v>
      </c>
      <c r="V181">
        <v>169.7459984167032</v>
      </c>
      <c r="W181">
        <v>-39.940930387532504</v>
      </c>
      <c r="X181">
        <v>9.8001207417471559</v>
      </c>
      <c r="Y181">
        <v>-43.693603483034593</v>
      </c>
      <c r="Z181">
        <v>16.144479167063398</v>
      </c>
    </row>
    <row r="182" spans="1:26" x14ac:dyDescent="0.35">
      <c r="A182" s="14">
        <v>45065</v>
      </c>
      <c r="B182">
        <v>854.53120000000001</v>
      </c>
      <c r="C182">
        <v>8.4007799999999992</v>
      </c>
      <c r="D182">
        <v>1360.69</v>
      </c>
      <c r="E182">
        <v>172.84039999999999</v>
      </c>
      <c r="F182">
        <v>115.40179999999999</v>
      </c>
      <c r="G182">
        <v>110.6241</v>
      </c>
      <c r="H182">
        <v>12.3001</v>
      </c>
      <c r="I182">
        <v>616.49279999999999</v>
      </c>
      <c r="J182">
        <v>616.49279999999999</v>
      </c>
      <c r="K182">
        <v>27.291699999999999</v>
      </c>
      <c r="L182">
        <v>168.25129999999999</v>
      </c>
      <c r="M182">
        <v>8.0873000000000008</v>
      </c>
      <c r="N182">
        <v>27.291683715961192</v>
      </c>
      <c r="O182">
        <v>8.7394889508313796</v>
      </c>
      <c r="P182">
        <f t="shared" si="2"/>
        <v>879.88</v>
      </c>
      <c r="Q182">
        <v>1.5220197510261495</v>
      </c>
      <c r="R182">
        <v>8.7394889508313796</v>
      </c>
      <c r="S182">
        <v>2.3851536828522746</v>
      </c>
      <c r="T182">
        <v>168.25125682664998</v>
      </c>
      <c r="U182">
        <v>27.291683715961192</v>
      </c>
      <c r="V182">
        <v>160.99073632882562</v>
      </c>
      <c r="W182">
        <v>-33.758744437390753</v>
      </c>
      <c r="X182">
        <v>6.8957787484606863</v>
      </c>
      <c r="Y182">
        <v>-34.356823098309029</v>
      </c>
      <c r="Z182">
        <v>1.0722097397462906</v>
      </c>
    </row>
    <row r="183" spans="1:26" x14ac:dyDescent="0.35">
      <c r="A183" s="14">
        <v>45072</v>
      </c>
      <c r="B183">
        <v>854.53120000000001</v>
      </c>
      <c r="C183">
        <v>8.4007799999999992</v>
      </c>
      <c r="D183">
        <v>1367.05</v>
      </c>
      <c r="E183">
        <v>172.84039999999999</v>
      </c>
      <c r="F183">
        <v>115.25239999999999</v>
      </c>
      <c r="G183">
        <v>110.45959999999999</v>
      </c>
      <c r="H183">
        <v>12.375999999999999</v>
      </c>
      <c r="I183">
        <v>616.49279999999999</v>
      </c>
      <c r="J183">
        <v>616.49279999999999</v>
      </c>
      <c r="K183">
        <v>27.291699999999999</v>
      </c>
      <c r="L183">
        <v>168.25129999999999</v>
      </c>
      <c r="M183">
        <v>8.1250999999999998</v>
      </c>
      <c r="N183">
        <v>27.291683715961192</v>
      </c>
      <c r="O183">
        <v>8.1937575148124324</v>
      </c>
      <c r="P183">
        <f t="shared" si="2"/>
        <v>879.88</v>
      </c>
      <c r="Q183">
        <v>1.3730804535692858</v>
      </c>
      <c r="R183">
        <v>8.1937575148124324</v>
      </c>
      <c r="S183">
        <v>2.2362143853954111</v>
      </c>
      <c r="T183">
        <v>168.25125682664998</v>
      </c>
      <c r="U183">
        <v>27.291683715961192</v>
      </c>
      <c r="V183">
        <v>161.0094341427025</v>
      </c>
      <c r="W183">
        <v>-34.260127294547672</v>
      </c>
      <c r="X183">
        <v>6.5591783871885623</v>
      </c>
      <c r="Y183">
        <v>-34.356823098309029</v>
      </c>
      <c r="Z183">
        <v>0.73470334352614131</v>
      </c>
    </row>
    <row r="184" spans="1:26" x14ac:dyDescent="0.35">
      <c r="A184" s="14">
        <v>45079</v>
      </c>
      <c r="B184">
        <v>854.53120000000001</v>
      </c>
      <c r="C184">
        <v>8.4007799999999992</v>
      </c>
      <c r="D184">
        <v>1388.08</v>
      </c>
      <c r="E184">
        <v>172.84039999999999</v>
      </c>
      <c r="F184">
        <v>114.8222</v>
      </c>
      <c r="G184">
        <v>109.3398</v>
      </c>
      <c r="H184">
        <v>12.6951</v>
      </c>
      <c r="I184">
        <v>616.49279999999999</v>
      </c>
      <c r="J184">
        <v>616.49279999999999</v>
      </c>
      <c r="K184">
        <v>27.291699999999999</v>
      </c>
      <c r="L184">
        <v>168.25129999999999</v>
      </c>
      <c r="M184">
        <v>8.25</v>
      </c>
      <c r="N184">
        <v>27.291683715961192</v>
      </c>
      <c r="O184">
        <v>7.9158992635176642</v>
      </c>
      <c r="P184">
        <f t="shared" si="2"/>
        <v>879.88</v>
      </c>
      <c r="Q184">
        <v>1.2972482584472169</v>
      </c>
      <c r="R184">
        <v>7.9158992635176642</v>
      </c>
      <c r="S184">
        <v>2.1603821902733422</v>
      </c>
      <c r="T184">
        <v>168.25125682664998</v>
      </c>
      <c r="U184">
        <v>27.291683715961192</v>
      </c>
      <c r="V184">
        <v>161.0094341427025</v>
      </c>
      <c r="W184">
        <v>-34.682910245168294</v>
      </c>
      <c r="X184">
        <v>5.884336729191471</v>
      </c>
      <c r="Y184">
        <v>-34.356823098309029</v>
      </c>
      <c r="Z184">
        <v>4.1818914920573581E-2</v>
      </c>
    </row>
    <row r="185" spans="1:26" x14ac:dyDescent="0.35">
      <c r="A185" s="14">
        <v>45086</v>
      </c>
      <c r="B185">
        <v>854.53120000000001</v>
      </c>
      <c r="C185">
        <v>8.4007799999999992</v>
      </c>
      <c r="D185">
        <v>1375.64</v>
      </c>
      <c r="E185">
        <v>172.84039999999999</v>
      </c>
      <c r="F185">
        <v>114.59139999999999</v>
      </c>
      <c r="G185">
        <v>110.82550000000001</v>
      </c>
      <c r="H185">
        <v>12.412699999999999</v>
      </c>
      <c r="I185">
        <v>616.49279999999999</v>
      </c>
      <c r="J185">
        <v>616.49279999999999</v>
      </c>
      <c r="K185">
        <v>27.291699999999999</v>
      </c>
      <c r="L185">
        <v>168.25129999999999</v>
      </c>
      <c r="M185">
        <v>8.1760999999999999</v>
      </c>
      <c r="N185">
        <v>27.291683715961192</v>
      </c>
      <c r="O185">
        <v>8.106744791840125</v>
      </c>
      <c r="P185">
        <f t="shared" si="2"/>
        <v>879.88</v>
      </c>
      <c r="Q185">
        <v>1.3493332164230383</v>
      </c>
      <c r="R185">
        <v>8.106744791840125</v>
      </c>
      <c r="S185">
        <v>2.2124671482491634</v>
      </c>
      <c r="T185">
        <v>168.25125682664998</v>
      </c>
      <c r="U185">
        <v>27.291683715961192</v>
      </c>
      <c r="V185">
        <v>160.8255344619181</v>
      </c>
      <c r="W185">
        <v>-33.793074768321873</v>
      </c>
      <c r="X185">
        <v>5.3834914209003681</v>
      </c>
      <c r="Y185">
        <v>-34.169508959352562</v>
      </c>
      <c r="Z185">
        <v>0.79027306550249565</v>
      </c>
    </row>
    <row r="186" spans="1:26" x14ac:dyDescent="0.35">
      <c r="A186" s="14">
        <v>45093</v>
      </c>
      <c r="B186">
        <v>854.53120000000001</v>
      </c>
      <c r="C186">
        <v>8.4007799999999992</v>
      </c>
      <c r="D186">
        <v>1408.77</v>
      </c>
      <c r="E186">
        <v>172.84039999999999</v>
      </c>
      <c r="F186">
        <v>114.59139999999999</v>
      </c>
      <c r="G186">
        <v>110.51990000000001</v>
      </c>
      <c r="H186">
        <v>12.7468</v>
      </c>
      <c r="I186">
        <v>616.49279999999999</v>
      </c>
      <c r="J186">
        <v>616.49279999999999</v>
      </c>
      <c r="K186">
        <v>27.291699999999999</v>
      </c>
      <c r="L186">
        <v>168.25129999999999</v>
      </c>
      <c r="M186">
        <v>8.3729999999999993</v>
      </c>
      <c r="N186">
        <v>27.291683715961192</v>
      </c>
      <c r="O186">
        <v>8.2607406697234946</v>
      </c>
      <c r="P186">
        <f t="shared" si="2"/>
        <v>879.88</v>
      </c>
      <c r="Q186">
        <v>1.3913612843505849</v>
      </c>
      <c r="R186">
        <v>8.2607406697234946</v>
      </c>
      <c r="S186">
        <v>2.2544952161767102</v>
      </c>
      <c r="T186">
        <v>168.25125682664998</v>
      </c>
      <c r="U186">
        <v>27.291683715961192</v>
      </c>
      <c r="V186">
        <v>160.43183181935325</v>
      </c>
      <c r="W186">
        <v>-33.982755222928979</v>
      </c>
      <c r="X186">
        <v>5.478536130328072</v>
      </c>
      <c r="Y186">
        <v>-34.169508959352562</v>
      </c>
      <c r="Z186">
        <v>0.79027306550249565</v>
      </c>
    </row>
    <row r="187" spans="1:26" x14ac:dyDescent="0.35">
      <c r="A187" s="14">
        <v>45100</v>
      </c>
      <c r="B187">
        <v>854.53120000000001</v>
      </c>
      <c r="C187">
        <v>8.4007799999999992</v>
      </c>
      <c r="D187">
        <v>1402.73</v>
      </c>
      <c r="E187">
        <v>172.84039999999999</v>
      </c>
      <c r="F187">
        <v>115.67100000000001</v>
      </c>
      <c r="G187">
        <v>112.0947</v>
      </c>
      <c r="H187">
        <v>12.5138</v>
      </c>
      <c r="I187">
        <v>616.49279999999999</v>
      </c>
      <c r="J187">
        <v>616.49279999999999</v>
      </c>
      <c r="K187">
        <v>27.291699999999999</v>
      </c>
      <c r="L187">
        <v>168.25129999999999</v>
      </c>
      <c r="M187">
        <v>8.3370999999999995</v>
      </c>
      <c r="N187">
        <v>27.291683715961192</v>
      </c>
      <c r="O187">
        <v>8.3721217099216521</v>
      </c>
      <c r="P187">
        <f t="shared" si="2"/>
        <v>879.88</v>
      </c>
      <c r="Q187">
        <v>1.4217590455610141</v>
      </c>
      <c r="R187">
        <v>8.3721217099216521</v>
      </c>
      <c r="S187">
        <v>2.2848929773871394</v>
      </c>
      <c r="T187">
        <v>168.25125682664998</v>
      </c>
      <c r="U187">
        <v>27.291683715961192</v>
      </c>
      <c r="V187">
        <v>160.25785527598734</v>
      </c>
      <c r="W187">
        <v>-33.276181580998788</v>
      </c>
      <c r="X187">
        <v>3.0479601464413473</v>
      </c>
      <c r="Y187">
        <v>-34.365931288228523</v>
      </c>
      <c r="Z187">
        <v>0.78903825400347549</v>
      </c>
    </row>
    <row r="188" spans="1:26" x14ac:dyDescent="0.35">
      <c r="A188" s="14">
        <v>45107</v>
      </c>
      <c r="B188">
        <v>854.53120000000001</v>
      </c>
      <c r="C188">
        <v>8.4007799999999992</v>
      </c>
      <c r="D188">
        <v>1279.75</v>
      </c>
      <c r="E188">
        <v>172.84039999999999</v>
      </c>
      <c r="F188">
        <v>115.67100000000001</v>
      </c>
      <c r="G188">
        <v>112.0947</v>
      </c>
      <c r="H188">
        <v>11.416700000000001</v>
      </c>
      <c r="I188">
        <v>616.49279999999999</v>
      </c>
      <c r="J188">
        <v>616.49279999999999</v>
      </c>
      <c r="K188">
        <v>27.291699999999999</v>
      </c>
      <c r="L188">
        <v>168.25129999999999</v>
      </c>
      <c r="M188">
        <v>7.6062000000000003</v>
      </c>
      <c r="N188">
        <v>27.291683715961192</v>
      </c>
      <c r="O188">
        <v>8.1966103909754597</v>
      </c>
      <c r="P188">
        <f t="shared" si="2"/>
        <v>879.88</v>
      </c>
      <c r="Q188">
        <v>1.3738590515085072</v>
      </c>
      <c r="R188">
        <v>8.1966103909754597</v>
      </c>
      <c r="S188">
        <v>2.2369929833346327</v>
      </c>
      <c r="T188">
        <v>168.25125682664998</v>
      </c>
      <c r="U188">
        <v>27.291683715961192</v>
      </c>
      <c r="V188">
        <v>164.86785431789093</v>
      </c>
      <c r="W188">
        <v>-33.184241083687432</v>
      </c>
      <c r="X188">
        <v>3.0458417548727095</v>
      </c>
      <c r="Y188">
        <v>-33.736501554377682</v>
      </c>
      <c r="Z188">
        <v>0.77203402770278451</v>
      </c>
    </row>
    <row r="189" spans="1:26" x14ac:dyDescent="0.35">
      <c r="A189" s="14">
        <v>45114</v>
      </c>
      <c r="B189">
        <v>854.53120000000001</v>
      </c>
      <c r="C189">
        <v>8.4007799999999992</v>
      </c>
      <c r="D189">
        <v>1283.79</v>
      </c>
      <c r="E189">
        <v>172.84039999999999</v>
      </c>
      <c r="F189">
        <v>116.6335</v>
      </c>
      <c r="G189">
        <v>113.6404</v>
      </c>
      <c r="H189">
        <v>11.297000000000001</v>
      </c>
      <c r="I189">
        <v>616.49279999999999</v>
      </c>
      <c r="J189">
        <v>616.49279999999999</v>
      </c>
      <c r="K189">
        <v>27.291699999999999</v>
      </c>
      <c r="L189">
        <v>168.25129999999999</v>
      </c>
      <c r="M189">
        <v>7.6302000000000003</v>
      </c>
      <c r="N189">
        <v>27.291683715961192</v>
      </c>
      <c r="O189">
        <v>7.6429146756680666</v>
      </c>
      <c r="P189">
        <f t="shared" si="2"/>
        <v>879.88</v>
      </c>
      <c r="Q189">
        <v>1.2227461681379843</v>
      </c>
      <c r="R189">
        <v>7.6429146756680666</v>
      </c>
      <c r="S189">
        <v>2.0858800999641098</v>
      </c>
      <c r="T189">
        <v>168.25125682664998</v>
      </c>
      <c r="U189">
        <v>27.291683715961192</v>
      </c>
      <c r="V189">
        <v>167.42420774890479</v>
      </c>
      <c r="W189">
        <v>-32.924682995894194</v>
      </c>
      <c r="X189">
        <v>3.8685048814375986</v>
      </c>
      <c r="Y189">
        <v>-33.736501554377682</v>
      </c>
      <c r="Z189">
        <v>1.3028799475214721</v>
      </c>
    </row>
    <row r="190" spans="1:26" x14ac:dyDescent="0.35">
      <c r="A190" s="14">
        <v>45121</v>
      </c>
      <c r="B190">
        <v>854.53120000000001</v>
      </c>
      <c r="C190">
        <v>8.4007799999999992</v>
      </c>
      <c r="D190">
        <v>1338.68</v>
      </c>
      <c r="E190">
        <v>172.84039999999999</v>
      </c>
      <c r="F190">
        <v>118.9241</v>
      </c>
      <c r="G190">
        <v>118.93129999999999</v>
      </c>
      <c r="H190">
        <v>11.2559</v>
      </c>
      <c r="I190">
        <v>616.49279999999999</v>
      </c>
      <c r="J190">
        <v>616.49279999999999</v>
      </c>
      <c r="K190">
        <v>27.291699999999999</v>
      </c>
      <c r="L190">
        <v>168.25129999999999</v>
      </c>
      <c r="M190">
        <v>7.9564000000000004</v>
      </c>
      <c r="N190">
        <v>27.291683715961192</v>
      </c>
      <c r="O190">
        <v>7.8391093467962012</v>
      </c>
      <c r="P190">
        <f t="shared" si="2"/>
        <v>879.88</v>
      </c>
      <c r="Q190">
        <v>1.2762909972498455</v>
      </c>
      <c r="R190">
        <v>7.8391093467962012</v>
      </c>
      <c r="S190">
        <v>2.1394249290759708</v>
      </c>
      <c r="T190">
        <v>168.25125682664998</v>
      </c>
      <c r="U190">
        <v>27.291683715961192</v>
      </c>
      <c r="V190">
        <v>167.44938303698655</v>
      </c>
      <c r="W190">
        <v>-31.315748107375374</v>
      </c>
      <c r="X190">
        <v>2.5117186128522215</v>
      </c>
      <c r="Y190">
        <v>-33.168835946227027</v>
      </c>
      <c r="Z190">
        <v>0.72304298601966788</v>
      </c>
    </row>
    <row r="191" spans="1:26" x14ac:dyDescent="0.35">
      <c r="A191" s="14">
        <v>45128</v>
      </c>
      <c r="B191">
        <v>854.53120000000001</v>
      </c>
      <c r="C191">
        <v>8.4007799999999992</v>
      </c>
      <c r="D191">
        <v>1319.2</v>
      </c>
      <c r="E191">
        <v>172.84039999999999</v>
      </c>
      <c r="F191">
        <v>118.9241</v>
      </c>
      <c r="G191">
        <v>118.52670000000001</v>
      </c>
      <c r="H191">
        <v>11.13</v>
      </c>
      <c r="I191">
        <v>616.49279999999999</v>
      </c>
      <c r="J191">
        <v>616.49279999999999</v>
      </c>
      <c r="K191">
        <v>27.291699999999999</v>
      </c>
      <c r="L191">
        <v>168.25129999999999</v>
      </c>
      <c r="M191">
        <v>7.8407</v>
      </c>
      <c r="N191">
        <v>27.291683715961192</v>
      </c>
      <c r="O191">
        <v>7.9079349842292155</v>
      </c>
      <c r="P191">
        <f t="shared" si="2"/>
        <v>879.88</v>
      </c>
      <c r="Q191">
        <v>1.2950746725335576</v>
      </c>
      <c r="R191">
        <v>7.9079349842292155</v>
      </c>
      <c r="S191">
        <v>2.1582086043596829</v>
      </c>
      <c r="T191">
        <v>168.25125682664998</v>
      </c>
      <c r="U191">
        <v>27.291683715961192</v>
      </c>
      <c r="V191">
        <v>164.69441759710503</v>
      </c>
      <c r="W191">
        <v>-30.365632057551657</v>
      </c>
      <c r="X191">
        <v>2.2237231447222059</v>
      </c>
      <c r="Y191">
        <v>-32.376125458927568</v>
      </c>
      <c r="Z191">
        <v>0.22830784811010252</v>
      </c>
    </row>
    <row r="192" spans="1:26" x14ac:dyDescent="0.35">
      <c r="A192" s="14">
        <v>45135</v>
      </c>
      <c r="B192">
        <v>854.53120000000001</v>
      </c>
      <c r="C192">
        <v>8.4007799999999992</v>
      </c>
      <c r="D192">
        <v>1368.11</v>
      </c>
      <c r="E192">
        <v>172.84039999999999</v>
      </c>
      <c r="F192">
        <v>120.26600000000001</v>
      </c>
      <c r="G192">
        <v>118.249</v>
      </c>
      <c r="H192">
        <v>11.569699999999999</v>
      </c>
      <c r="I192">
        <v>616.49279999999999</v>
      </c>
      <c r="J192">
        <v>616.49279999999999</v>
      </c>
      <c r="K192">
        <v>27.291699999999999</v>
      </c>
      <c r="L192">
        <v>168.25129999999999</v>
      </c>
      <c r="M192">
        <v>8.1313999999999993</v>
      </c>
      <c r="N192">
        <v>27.291683715961192</v>
      </c>
      <c r="O192">
        <v>7.9752153137405903</v>
      </c>
      <c r="P192">
        <f t="shared" si="2"/>
        <v>879.88</v>
      </c>
      <c r="Q192">
        <v>1.3134366072668586</v>
      </c>
      <c r="R192">
        <v>7.9752153137405903</v>
      </c>
      <c r="S192">
        <v>2.1765705390929839</v>
      </c>
      <c r="T192">
        <v>168.25125682664998</v>
      </c>
      <c r="U192">
        <v>27.291683715961192</v>
      </c>
      <c r="V192">
        <v>164.78994380498662</v>
      </c>
      <c r="W192">
        <v>-30.365632057551657</v>
      </c>
      <c r="X192">
        <v>2.2237231447222059</v>
      </c>
      <c r="Y192">
        <v>-32.376125458927568</v>
      </c>
      <c r="Z192">
        <v>0.22830784811010252</v>
      </c>
    </row>
    <row r="193" spans="1:26" x14ac:dyDescent="0.35">
      <c r="A193" s="14">
        <v>45142</v>
      </c>
      <c r="B193">
        <v>854.53120000000001</v>
      </c>
      <c r="C193">
        <v>8.4007799999999992</v>
      </c>
      <c r="D193">
        <v>1352.33</v>
      </c>
      <c r="E193">
        <v>172.84039999999999</v>
      </c>
      <c r="F193">
        <v>119.889</v>
      </c>
      <c r="G193">
        <v>117.7645</v>
      </c>
      <c r="H193">
        <v>11.4833</v>
      </c>
      <c r="I193">
        <v>616.49279999999999</v>
      </c>
      <c r="J193">
        <v>616.49279999999999</v>
      </c>
      <c r="K193">
        <v>27.291699999999999</v>
      </c>
      <c r="L193">
        <v>168.25129999999999</v>
      </c>
      <c r="M193">
        <v>8.0375999999999994</v>
      </c>
      <c r="N193">
        <v>27.291683715961192</v>
      </c>
      <c r="O193">
        <v>8.1213657821756371</v>
      </c>
      <c r="P193">
        <f t="shared" si="2"/>
        <v>879.88</v>
      </c>
      <c r="Q193">
        <v>1.353323530861547</v>
      </c>
      <c r="R193">
        <v>8.1213657821756371</v>
      </c>
      <c r="S193">
        <v>2.2164574626876723</v>
      </c>
      <c r="T193">
        <v>168.25125682664998</v>
      </c>
      <c r="U193">
        <v>27.291683715961192</v>
      </c>
      <c r="V193">
        <v>165.12981661220687</v>
      </c>
      <c r="W193">
        <v>-30.553847127287757</v>
      </c>
      <c r="X193">
        <v>2.1672083537646665</v>
      </c>
      <c r="Y193">
        <v>-31.573634669921002</v>
      </c>
      <c r="Z193">
        <v>0.19005208978739535</v>
      </c>
    </row>
    <row r="194" spans="1:26" x14ac:dyDescent="0.35">
      <c r="A194" s="14">
        <v>45149</v>
      </c>
      <c r="B194">
        <v>907.40530000000001</v>
      </c>
      <c r="C194">
        <v>8.4007799999999992</v>
      </c>
      <c r="D194">
        <v>1357.66</v>
      </c>
      <c r="E194">
        <v>176.6652</v>
      </c>
      <c r="F194">
        <v>119.8099</v>
      </c>
      <c r="G194">
        <v>117.078</v>
      </c>
      <c r="H194">
        <v>11.5962</v>
      </c>
      <c r="I194">
        <v>678.89469999999994</v>
      </c>
      <c r="J194">
        <v>678.89469999999994</v>
      </c>
      <c r="K194">
        <v>25.393899999999999</v>
      </c>
      <c r="L194">
        <v>172.398</v>
      </c>
      <c r="M194">
        <v>7.8750999999999998</v>
      </c>
      <c r="N194">
        <v>27.291683715961192</v>
      </c>
      <c r="O194">
        <v>7.9722435677374373</v>
      </c>
      <c r="P194">
        <f t="shared" si="2"/>
        <v>879.88</v>
      </c>
      <c r="Q194">
        <v>1.3126255677468364</v>
      </c>
      <c r="R194">
        <v>7.9722435677374373</v>
      </c>
      <c r="S194">
        <v>2.1757594995729619</v>
      </c>
      <c r="T194">
        <v>168.25125682664998</v>
      </c>
      <c r="U194">
        <v>27.291683715961192</v>
      </c>
      <c r="V194">
        <v>165.28779779126302</v>
      </c>
      <c r="W194">
        <v>-31.333548901562025</v>
      </c>
      <c r="X194">
        <v>1.575139200936023</v>
      </c>
      <c r="Y194">
        <v>-31.585713751084675</v>
      </c>
      <c r="Z194">
        <v>-0.42793488811841357</v>
      </c>
    </row>
    <row r="195" spans="1:26" x14ac:dyDescent="0.35">
      <c r="A195" s="14">
        <v>45156</v>
      </c>
      <c r="B195">
        <v>907.40530000000001</v>
      </c>
      <c r="C195">
        <v>8.4007799999999992</v>
      </c>
      <c r="D195">
        <v>1337.09</v>
      </c>
      <c r="E195">
        <v>176.6652</v>
      </c>
      <c r="F195">
        <v>119.7161</v>
      </c>
      <c r="G195">
        <v>117.22150000000001</v>
      </c>
      <c r="H195">
        <v>11.406499999999999</v>
      </c>
      <c r="I195">
        <v>678.89469999999994</v>
      </c>
      <c r="J195">
        <v>678.89469999999994</v>
      </c>
      <c r="K195">
        <v>25.393899999999999</v>
      </c>
      <c r="L195">
        <v>172.398</v>
      </c>
      <c r="M195">
        <v>7.7557999999999998</v>
      </c>
      <c r="N195">
        <v>25.393930192714258</v>
      </c>
      <c r="O195">
        <v>7.8445204385146807</v>
      </c>
      <c r="P195">
        <f t="shared" si="2"/>
        <v>879.88</v>
      </c>
      <c r="Q195">
        <v>1.0026441757207378</v>
      </c>
      <c r="R195">
        <v>7.8445204385146807</v>
      </c>
      <c r="S195">
        <v>1.9920320441096209</v>
      </c>
      <c r="T195">
        <v>172.398046585505</v>
      </c>
      <c r="U195">
        <v>25.393930192714258</v>
      </c>
      <c r="V195">
        <v>154.18125151941044</v>
      </c>
      <c r="W195">
        <v>-33.588566538576941</v>
      </c>
      <c r="X195">
        <v>1.8598862230648487</v>
      </c>
      <c r="Y195">
        <v>-34.189805319043188</v>
      </c>
      <c r="Z195">
        <v>0.10901695040831384</v>
      </c>
    </row>
    <row r="196" spans="1:26" x14ac:dyDescent="0.35">
      <c r="A196" s="14">
        <v>45163</v>
      </c>
      <c r="B196">
        <v>907.40530000000001</v>
      </c>
      <c r="C196">
        <v>8.4007799999999992</v>
      </c>
      <c r="D196">
        <v>1319.51</v>
      </c>
      <c r="E196">
        <v>176.6652</v>
      </c>
      <c r="F196">
        <v>119.7161</v>
      </c>
      <c r="G196">
        <v>117.5566</v>
      </c>
      <c r="H196">
        <v>11.224500000000001</v>
      </c>
      <c r="I196">
        <v>678.89469999999994</v>
      </c>
      <c r="J196">
        <v>678.89469999999994</v>
      </c>
      <c r="K196">
        <v>25.393899999999999</v>
      </c>
      <c r="L196">
        <v>172.398</v>
      </c>
      <c r="M196">
        <v>7.6539000000000001</v>
      </c>
      <c r="N196">
        <v>25.393930192714258</v>
      </c>
      <c r="O196">
        <v>7.7050757030543116</v>
      </c>
      <c r="P196">
        <f t="shared" si="2"/>
        <v>879.88</v>
      </c>
      <c r="Q196">
        <v>0.96723367694051643</v>
      </c>
      <c r="R196">
        <v>7.7050757030543116</v>
      </c>
      <c r="S196">
        <v>1.9566215453293996</v>
      </c>
      <c r="T196">
        <v>172.398046585505</v>
      </c>
      <c r="U196">
        <v>25.393930192714258</v>
      </c>
      <c r="V196">
        <v>155.78719198720938</v>
      </c>
      <c r="W196">
        <v>-33.407925254938981</v>
      </c>
      <c r="X196">
        <v>1.8237154329910132</v>
      </c>
      <c r="Y196">
        <v>-34.632299068235241</v>
      </c>
      <c r="Z196">
        <v>-0.16197307900062918</v>
      </c>
    </row>
    <row r="197" spans="1:26" x14ac:dyDescent="0.35">
      <c r="A197" s="14">
        <v>45170</v>
      </c>
      <c r="B197">
        <v>907.40530000000001</v>
      </c>
      <c r="C197">
        <v>8.4007799999999992</v>
      </c>
      <c r="D197">
        <v>1313.56</v>
      </c>
      <c r="E197">
        <v>176.6652</v>
      </c>
      <c r="F197">
        <v>119.6053</v>
      </c>
      <c r="G197">
        <v>117.19159999999999</v>
      </c>
      <c r="H197">
        <v>11.2087</v>
      </c>
      <c r="I197">
        <v>678.89469999999994</v>
      </c>
      <c r="J197">
        <v>678.89469999999994</v>
      </c>
      <c r="K197">
        <v>25.393899999999999</v>
      </c>
      <c r="L197">
        <v>172.398</v>
      </c>
      <c r="M197">
        <v>7.6193</v>
      </c>
      <c r="N197">
        <v>25.393930192714258</v>
      </c>
      <c r="O197">
        <v>7.849798920597415</v>
      </c>
      <c r="P197">
        <f t="shared" si="2"/>
        <v>879.88</v>
      </c>
      <c r="Q197">
        <v>1.003984589776062</v>
      </c>
      <c r="R197">
        <v>7.849798920597415</v>
      </c>
      <c r="S197">
        <v>1.993372458164945</v>
      </c>
      <c r="T197">
        <v>172.398046585505</v>
      </c>
      <c r="U197">
        <v>25.393930192714258</v>
      </c>
      <c r="V197">
        <v>155.78719198720938</v>
      </c>
      <c r="W197">
        <v>-33.623358189982731</v>
      </c>
      <c r="X197">
        <v>1.8419312700543951</v>
      </c>
      <c r="Y197">
        <v>-34.695234781046146</v>
      </c>
      <c r="Z197">
        <v>-0.15670743992663438</v>
      </c>
    </row>
    <row r="198" spans="1:26" x14ac:dyDescent="0.35">
      <c r="A198" s="14">
        <v>45177</v>
      </c>
      <c r="B198">
        <v>907.40530000000001</v>
      </c>
      <c r="C198">
        <v>8.4007799999999992</v>
      </c>
      <c r="D198">
        <v>1258.98</v>
      </c>
      <c r="E198">
        <v>176.6652</v>
      </c>
      <c r="F198">
        <v>116.6357</v>
      </c>
      <c r="G198">
        <v>115.1032</v>
      </c>
      <c r="H198">
        <v>10.937799999999999</v>
      </c>
      <c r="I198">
        <v>678.89469999999994</v>
      </c>
      <c r="J198">
        <v>678.89469999999994</v>
      </c>
      <c r="K198">
        <v>25.393899999999999</v>
      </c>
      <c r="L198">
        <v>172.398</v>
      </c>
      <c r="M198">
        <v>7.3028000000000004</v>
      </c>
      <c r="N198">
        <v>25.393930192714258</v>
      </c>
      <c r="O198">
        <v>7.3589000869031151</v>
      </c>
      <c r="P198">
        <f t="shared" si="2"/>
        <v>879.88</v>
      </c>
      <c r="Q198">
        <v>0.88715728227854862</v>
      </c>
      <c r="R198">
        <v>7.3589000869031151</v>
      </c>
      <c r="S198">
        <v>1.8687139510197663</v>
      </c>
      <c r="T198">
        <v>172.398046585505</v>
      </c>
      <c r="U198">
        <v>25.393930192714258</v>
      </c>
      <c r="V198">
        <v>155.78719198720938</v>
      </c>
      <c r="W198">
        <v>-33.623358189982731</v>
      </c>
      <c r="X198">
        <v>1.8419312700543951</v>
      </c>
      <c r="Y198">
        <v>-34.695234781046146</v>
      </c>
      <c r="Z198">
        <v>-0.15670743992663438</v>
      </c>
    </row>
    <row r="199" spans="1:26" x14ac:dyDescent="0.35">
      <c r="A199" s="14">
        <v>45184</v>
      </c>
      <c r="B199">
        <v>907.40530000000001</v>
      </c>
      <c r="C199">
        <v>7.92143</v>
      </c>
      <c r="D199">
        <v>1286.33</v>
      </c>
      <c r="E199">
        <v>176.6652</v>
      </c>
      <c r="F199">
        <v>112.53700000000001</v>
      </c>
      <c r="G199">
        <v>111.54130000000001</v>
      </c>
      <c r="H199">
        <v>11.532299999999999</v>
      </c>
      <c r="I199">
        <v>678.89469999999994</v>
      </c>
      <c r="J199">
        <v>678.89469999999994</v>
      </c>
      <c r="K199">
        <v>25.393899999999999</v>
      </c>
      <c r="L199">
        <v>172.398</v>
      </c>
      <c r="M199">
        <v>7.4614000000000003</v>
      </c>
      <c r="N199">
        <v>25.393930192714258</v>
      </c>
      <c r="O199">
        <v>7.4408615724295295</v>
      </c>
      <c r="P199">
        <f t="shared" ref="P199:P262" si="3">$D$6</f>
        <v>879.88</v>
      </c>
      <c r="Q199">
        <v>0.90797052469803774</v>
      </c>
      <c r="R199">
        <v>7.4408615724295295</v>
      </c>
      <c r="S199">
        <v>1.8895271934392555</v>
      </c>
      <c r="T199">
        <v>172.398046585505</v>
      </c>
      <c r="U199">
        <v>25.393930192714258</v>
      </c>
      <c r="V199">
        <v>155.56527299964779</v>
      </c>
      <c r="W199">
        <v>-34.973888179551984</v>
      </c>
      <c r="X199">
        <v>1.2045960288387463</v>
      </c>
      <c r="Y199">
        <v>-36.470140884275942</v>
      </c>
      <c r="Z199">
        <v>-0.26701227878546685</v>
      </c>
    </row>
    <row r="200" spans="1:26" x14ac:dyDescent="0.35">
      <c r="A200" s="14">
        <v>45191</v>
      </c>
      <c r="B200">
        <v>907.40530000000001</v>
      </c>
      <c r="C200">
        <v>7.92143</v>
      </c>
      <c r="D200">
        <v>1291.25</v>
      </c>
      <c r="E200">
        <v>176.6652</v>
      </c>
      <c r="F200">
        <v>109.0651</v>
      </c>
      <c r="G200">
        <v>110.7366</v>
      </c>
      <c r="H200">
        <v>11.660600000000001</v>
      </c>
      <c r="I200">
        <v>678.89469999999994</v>
      </c>
      <c r="J200">
        <v>678.89469999999994</v>
      </c>
      <c r="K200">
        <v>25.393899999999999</v>
      </c>
      <c r="L200">
        <v>172.398</v>
      </c>
      <c r="M200">
        <v>7.4898999999999996</v>
      </c>
      <c r="N200">
        <v>25.393930192714258</v>
      </c>
      <c r="O200">
        <v>7.5036813097438291</v>
      </c>
      <c r="P200">
        <f t="shared" si="3"/>
        <v>879.88</v>
      </c>
      <c r="Q200">
        <v>0.8151956507383229</v>
      </c>
      <c r="R200">
        <v>7.5036813097438291</v>
      </c>
      <c r="S200">
        <v>1.9054795936800952</v>
      </c>
      <c r="T200">
        <v>172.398046585505</v>
      </c>
      <c r="U200">
        <v>25.393930192714258</v>
      </c>
      <c r="V200">
        <v>172.3906763815576</v>
      </c>
      <c r="W200">
        <v>-37.358480359433933</v>
      </c>
      <c r="X200">
        <v>0.7130250484824443</v>
      </c>
      <c r="Y200">
        <v>-40.308164349102128</v>
      </c>
      <c r="Z200">
        <v>1.4491464966595335</v>
      </c>
    </row>
    <row r="201" spans="1:26" x14ac:dyDescent="0.35">
      <c r="A201" s="14">
        <v>45198</v>
      </c>
      <c r="B201">
        <v>907.40530000000001</v>
      </c>
      <c r="C201">
        <v>7.92143</v>
      </c>
      <c r="D201">
        <v>1291.3800000000001</v>
      </c>
      <c r="E201">
        <v>176.6652</v>
      </c>
      <c r="F201">
        <v>110.3642</v>
      </c>
      <c r="G201">
        <v>110.5453</v>
      </c>
      <c r="H201">
        <v>11.681900000000001</v>
      </c>
      <c r="I201">
        <v>678.89469999999994</v>
      </c>
      <c r="J201">
        <v>678.89469999999994</v>
      </c>
      <c r="K201">
        <v>25.393899999999999</v>
      </c>
      <c r="L201">
        <v>172.398</v>
      </c>
      <c r="M201">
        <v>7.4907000000000004</v>
      </c>
      <c r="N201">
        <v>25.393930192714258</v>
      </c>
      <c r="O201">
        <v>7.4191095858248541</v>
      </c>
      <c r="P201">
        <f t="shared" si="3"/>
        <v>879.88</v>
      </c>
      <c r="Q201">
        <v>0.79494499844629629</v>
      </c>
      <c r="R201">
        <v>7.4191095858248541</v>
      </c>
      <c r="S201">
        <v>1.8840035091453355</v>
      </c>
      <c r="T201">
        <v>172.398046585505</v>
      </c>
      <c r="U201">
        <v>25.393930192714258</v>
      </c>
      <c r="V201">
        <v>155.96365578419184</v>
      </c>
      <c r="W201">
        <v>-37.714732272728462</v>
      </c>
      <c r="X201">
        <v>0.23717255349759722</v>
      </c>
      <c r="Y201">
        <v>-39.530839378991281</v>
      </c>
      <c r="Z201">
        <v>0.24958244791219172</v>
      </c>
    </row>
    <row r="202" spans="1:26" x14ac:dyDescent="0.35">
      <c r="A202" s="14">
        <v>45205</v>
      </c>
      <c r="B202">
        <v>907.40530000000001</v>
      </c>
      <c r="C202">
        <v>7.92143</v>
      </c>
      <c r="D202">
        <v>1254.54</v>
      </c>
      <c r="E202">
        <v>176.6652</v>
      </c>
      <c r="F202">
        <v>109.78270000000001</v>
      </c>
      <c r="G202">
        <v>109.06399999999999</v>
      </c>
      <c r="H202">
        <v>11.502800000000001</v>
      </c>
      <c r="I202">
        <v>678.89469999999994</v>
      </c>
      <c r="J202">
        <v>678.89469999999994</v>
      </c>
      <c r="K202">
        <v>25.393899999999999</v>
      </c>
      <c r="L202">
        <v>172.398</v>
      </c>
      <c r="M202">
        <v>7.2770000000000001</v>
      </c>
      <c r="N202">
        <v>25.393930192714258</v>
      </c>
      <c r="O202">
        <v>7.30820345678982</v>
      </c>
      <c r="P202">
        <f t="shared" si="3"/>
        <v>879.88</v>
      </c>
      <c r="Q202">
        <v>0.76838858748446148</v>
      </c>
      <c r="R202">
        <v>7.30820345678982</v>
      </c>
      <c r="S202">
        <v>1.8558400841587372</v>
      </c>
      <c r="T202">
        <v>172.398046585505</v>
      </c>
      <c r="U202">
        <v>25.393930192714258</v>
      </c>
      <c r="V202">
        <v>161.59571648675947</v>
      </c>
      <c r="W202">
        <v>-37.879797528854446</v>
      </c>
      <c r="X202">
        <v>-0.85584266467690007</v>
      </c>
      <c r="Y202">
        <v>-39.530839378991281</v>
      </c>
      <c r="Z202">
        <v>-1.3801664141554983</v>
      </c>
    </row>
    <row r="203" spans="1:26" x14ac:dyDescent="0.35">
      <c r="A203" s="14">
        <v>45212</v>
      </c>
      <c r="B203">
        <v>907.40530000000001</v>
      </c>
      <c r="C203">
        <v>7.92143</v>
      </c>
      <c r="D203">
        <v>1277.8800000000001</v>
      </c>
      <c r="E203">
        <v>176.6652</v>
      </c>
      <c r="F203">
        <v>109.78270000000001</v>
      </c>
      <c r="G203">
        <v>109.06399999999999</v>
      </c>
      <c r="H203">
        <v>11.716799999999999</v>
      </c>
      <c r="I203">
        <v>678.89469999999994</v>
      </c>
      <c r="J203">
        <v>678.89469999999994</v>
      </c>
      <c r="K203">
        <v>25.393899999999999</v>
      </c>
      <c r="L203">
        <v>172.398</v>
      </c>
      <c r="M203">
        <v>7.4123999999999999</v>
      </c>
      <c r="N203">
        <v>25.393930192714258</v>
      </c>
      <c r="O203">
        <v>7.471372358973686</v>
      </c>
      <c r="P203">
        <f t="shared" si="3"/>
        <v>879.88</v>
      </c>
      <c r="Q203">
        <v>0.80745929043197251</v>
      </c>
      <c r="R203">
        <v>7.471372358973686</v>
      </c>
      <c r="S203">
        <v>1.8972750812755266</v>
      </c>
      <c r="T203">
        <v>172.398046585505</v>
      </c>
      <c r="U203">
        <v>25.393930192714258</v>
      </c>
      <c r="V203">
        <v>161.62623516058784</v>
      </c>
      <c r="W203">
        <v>-37.93711497400021</v>
      </c>
      <c r="X203">
        <v>-0.79548535096754791</v>
      </c>
      <c r="Y203">
        <v>-39.530839378991281</v>
      </c>
      <c r="Z203">
        <v>-1.2165027989290991</v>
      </c>
    </row>
    <row r="204" spans="1:26" x14ac:dyDescent="0.35">
      <c r="A204" s="14">
        <v>45219</v>
      </c>
      <c r="B204">
        <v>907.40530000000001</v>
      </c>
      <c r="C204">
        <v>7.92143</v>
      </c>
      <c r="D204">
        <v>1293.08</v>
      </c>
      <c r="E204">
        <v>176.6652</v>
      </c>
      <c r="F204">
        <v>109.0363</v>
      </c>
      <c r="G204">
        <v>109.03100000000001</v>
      </c>
      <c r="H204">
        <v>11.8597</v>
      </c>
      <c r="I204">
        <v>678.89469999999994</v>
      </c>
      <c r="J204">
        <v>678.89469999999994</v>
      </c>
      <c r="K204">
        <v>25.393899999999999</v>
      </c>
      <c r="L204">
        <v>172.398</v>
      </c>
      <c r="M204">
        <v>7.5004999999999997</v>
      </c>
      <c r="N204">
        <v>25.393930192714258</v>
      </c>
      <c r="O204">
        <v>7.5300157148598901</v>
      </c>
      <c r="P204">
        <f t="shared" si="3"/>
        <v>879.88</v>
      </c>
      <c r="Q204">
        <v>0.8215014094081311</v>
      </c>
      <c r="R204">
        <v>7.5300157148598901</v>
      </c>
      <c r="S204">
        <v>1.9121669341319341</v>
      </c>
      <c r="T204">
        <v>172.398046585505</v>
      </c>
      <c r="U204">
        <v>25.393930192714258</v>
      </c>
      <c r="V204">
        <v>161.62623516058784</v>
      </c>
      <c r="W204">
        <v>-37.93711497400021</v>
      </c>
      <c r="X204">
        <v>-0.79548535096754791</v>
      </c>
      <c r="Y204">
        <v>-39.530839378991281</v>
      </c>
      <c r="Z204">
        <v>-1.2165027989290991</v>
      </c>
    </row>
    <row r="205" spans="1:26" x14ac:dyDescent="0.35">
      <c r="A205" s="14">
        <v>45226</v>
      </c>
      <c r="B205">
        <v>907.40530000000001</v>
      </c>
      <c r="C205">
        <v>7.92143</v>
      </c>
      <c r="D205">
        <v>1302.4000000000001</v>
      </c>
      <c r="E205">
        <v>176.6652</v>
      </c>
      <c r="F205">
        <v>108.9979</v>
      </c>
      <c r="G205">
        <v>108.6465</v>
      </c>
      <c r="H205">
        <v>11.987500000000001</v>
      </c>
      <c r="I205">
        <v>678.89469999999994</v>
      </c>
      <c r="J205">
        <v>678.89469999999994</v>
      </c>
      <c r="K205">
        <v>25.393899999999999</v>
      </c>
      <c r="L205">
        <v>172.398</v>
      </c>
      <c r="M205">
        <v>7.5545999999999998</v>
      </c>
      <c r="N205">
        <v>25.393930192714258</v>
      </c>
      <c r="O205">
        <v>7.5173125546827597</v>
      </c>
      <c r="P205">
        <f t="shared" si="3"/>
        <v>879.88</v>
      </c>
      <c r="Q205">
        <v>0.81845964476344391</v>
      </c>
      <c r="R205">
        <v>7.5173125546827597</v>
      </c>
      <c r="S205">
        <v>1.9089411025042851</v>
      </c>
      <c r="T205">
        <v>172.398046585505</v>
      </c>
      <c r="U205">
        <v>25.393930192714258</v>
      </c>
      <c r="V205">
        <v>154.19052452643103</v>
      </c>
      <c r="W205">
        <v>-38.844283566577438</v>
      </c>
      <c r="X205">
        <v>0.4033767017160102</v>
      </c>
      <c r="Y205">
        <v>-40.822875972277885</v>
      </c>
      <c r="Z205">
        <v>-0.47429707975119634</v>
      </c>
    </row>
    <row r="206" spans="1:26" x14ac:dyDescent="0.35">
      <c r="A206" s="14">
        <v>45233</v>
      </c>
      <c r="B206">
        <v>907.40530000000001</v>
      </c>
      <c r="C206">
        <v>7.92143</v>
      </c>
      <c r="D206">
        <v>1335.07</v>
      </c>
      <c r="E206">
        <v>176.6652</v>
      </c>
      <c r="F206">
        <v>109.7426</v>
      </c>
      <c r="G206">
        <v>109.91419999999999</v>
      </c>
      <c r="H206">
        <v>12.1465</v>
      </c>
      <c r="I206">
        <v>678.89469999999994</v>
      </c>
      <c r="J206">
        <v>678.89469999999994</v>
      </c>
      <c r="K206">
        <v>25.393899999999999</v>
      </c>
      <c r="L206">
        <v>172.398</v>
      </c>
      <c r="M206">
        <v>7.7441000000000004</v>
      </c>
      <c r="N206">
        <v>25.393930192714258</v>
      </c>
      <c r="O206">
        <v>7.5848887264012816</v>
      </c>
      <c r="P206">
        <f t="shared" si="3"/>
        <v>879.88</v>
      </c>
      <c r="Q206">
        <v>0.83464072152627733</v>
      </c>
      <c r="R206">
        <v>7.5848887264012816</v>
      </c>
      <c r="S206">
        <v>1.9261013483773952</v>
      </c>
      <c r="T206">
        <v>172.398046585505</v>
      </c>
      <c r="U206">
        <v>25.393930192714258</v>
      </c>
      <c r="V206">
        <v>154.26303003925653</v>
      </c>
      <c r="W206">
        <v>-39.188672355837696</v>
      </c>
      <c r="X206">
        <v>6.4955494134947087E-3</v>
      </c>
      <c r="Y206">
        <v>-40.797529111772413</v>
      </c>
      <c r="Z206">
        <v>-0.98456952497615313</v>
      </c>
    </row>
    <row r="207" spans="1:26" x14ac:dyDescent="0.35">
      <c r="A207" s="14">
        <v>45240</v>
      </c>
      <c r="B207">
        <v>879.18780000000004</v>
      </c>
      <c r="C207">
        <v>7.92143</v>
      </c>
      <c r="D207">
        <v>1302.98</v>
      </c>
      <c r="E207">
        <v>150.17830000000001</v>
      </c>
      <c r="F207">
        <v>109.22880000000001</v>
      </c>
      <c r="G207">
        <v>109.4481</v>
      </c>
      <c r="H207">
        <v>11.904999999999999</v>
      </c>
      <c r="I207">
        <v>652.87940000000003</v>
      </c>
      <c r="J207">
        <v>652.87940000000003</v>
      </c>
      <c r="K207">
        <v>22.329899999999999</v>
      </c>
      <c r="L207">
        <v>145.7876</v>
      </c>
      <c r="M207">
        <v>8.9375</v>
      </c>
      <c r="N207">
        <v>25.393930192714258</v>
      </c>
      <c r="O207">
        <v>7.6926045640676319</v>
      </c>
      <c r="P207">
        <f t="shared" si="3"/>
        <v>879.88</v>
      </c>
      <c r="Q207">
        <v>0.8604332189928714</v>
      </c>
      <c r="R207">
        <v>7.6926045640676319</v>
      </c>
      <c r="S207">
        <v>1.9534546330008857</v>
      </c>
      <c r="T207">
        <v>172.398046585505</v>
      </c>
      <c r="U207">
        <v>25.393930192714258</v>
      </c>
      <c r="V207">
        <v>145.40867689632924</v>
      </c>
      <c r="W207">
        <v>-38.04330873608756</v>
      </c>
      <c r="X207">
        <v>-0.76353728109920471</v>
      </c>
      <c r="Y207">
        <v>-40.167255166431787</v>
      </c>
      <c r="Z207">
        <v>-1.8795707815717153</v>
      </c>
    </row>
    <row r="208" spans="1:26" x14ac:dyDescent="0.35">
      <c r="A208" s="14">
        <v>45247</v>
      </c>
      <c r="B208">
        <v>879.18780000000004</v>
      </c>
      <c r="C208">
        <v>7.92143</v>
      </c>
      <c r="D208">
        <v>1343.8</v>
      </c>
      <c r="E208">
        <v>150.17830000000001</v>
      </c>
      <c r="F208">
        <v>114.1116</v>
      </c>
      <c r="G208">
        <v>111.7735</v>
      </c>
      <c r="H208">
        <v>12.022500000000001</v>
      </c>
      <c r="I208">
        <v>652.87940000000003</v>
      </c>
      <c r="J208">
        <v>652.87940000000003</v>
      </c>
      <c r="K208">
        <v>22.329899999999999</v>
      </c>
      <c r="L208">
        <v>145.7876</v>
      </c>
      <c r="M208">
        <v>9.2174999999999994</v>
      </c>
      <c r="N208">
        <v>22.329942793198747</v>
      </c>
      <c r="O208">
        <v>9.2224582663925521</v>
      </c>
      <c r="P208">
        <f t="shared" si="3"/>
        <v>879.88</v>
      </c>
      <c r="Q208">
        <v>1.2117095960888824</v>
      </c>
      <c r="R208">
        <v>9.2224582663925521</v>
      </c>
      <c r="S208">
        <v>2.0593696550120861</v>
      </c>
      <c r="T208">
        <v>145.78759384572646</v>
      </c>
      <c r="U208">
        <v>22.329942793198747</v>
      </c>
      <c r="V208">
        <v>132.33943854063529</v>
      </c>
      <c r="W208">
        <v>-27.615834760315167</v>
      </c>
      <c r="X208">
        <v>-1.0873121315659755</v>
      </c>
      <c r="Y208">
        <v>-30.373783464875356</v>
      </c>
      <c r="Z208">
        <v>-1.4565437366266294</v>
      </c>
    </row>
    <row r="209" spans="1:26" x14ac:dyDescent="0.35">
      <c r="A209" s="14">
        <v>45254</v>
      </c>
      <c r="B209">
        <v>879.18780000000004</v>
      </c>
      <c r="C209">
        <v>7.92143</v>
      </c>
      <c r="D209">
        <v>1336.64</v>
      </c>
      <c r="E209">
        <v>150.17830000000001</v>
      </c>
      <c r="F209">
        <v>115.05589999999999</v>
      </c>
      <c r="G209">
        <v>113.5138</v>
      </c>
      <c r="H209">
        <v>11.7751</v>
      </c>
      <c r="I209">
        <v>652.87940000000003</v>
      </c>
      <c r="J209">
        <v>652.87940000000003</v>
      </c>
      <c r="K209">
        <v>22.329899999999999</v>
      </c>
      <c r="L209">
        <v>145.7876</v>
      </c>
      <c r="M209">
        <v>9.1684000000000001</v>
      </c>
      <c r="N209">
        <v>22.329942793198747</v>
      </c>
      <c r="O209">
        <v>9.1697102938309243</v>
      </c>
      <c r="P209">
        <f t="shared" si="3"/>
        <v>879.88</v>
      </c>
      <c r="Q209">
        <v>1.1999310039912989</v>
      </c>
      <c r="R209">
        <v>9.1697102938309243</v>
      </c>
      <c r="S209">
        <v>2.0475910629145027</v>
      </c>
      <c r="T209">
        <v>145.78759384572646</v>
      </c>
      <c r="U209">
        <v>22.329942793198747</v>
      </c>
      <c r="V209">
        <v>138.07500968651667</v>
      </c>
      <c r="W209">
        <v>-25.43581904753221</v>
      </c>
      <c r="X209">
        <v>1.9238784802711693</v>
      </c>
      <c r="Y209">
        <v>-26.880370479264272</v>
      </c>
      <c r="Z209">
        <v>2.5177816195461857</v>
      </c>
    </row>
    <row r="210" spans="1:26" x14ac:dyDescent="0.35">
      <c r="A210" s="14">
        <v>45261</v>
      </c>
      <c r="B210">
        <v>879.18780000000004</v>
      </c>
      <c r="C210">
        <v>7.92143</v>
      </c>
      <c r="D210">
        <v>1338.62</v>
      </c>
      <c r="E210">
        <v>150.17830000000001</v>
      </c>
      <c r="F210">
        <v>115.2607</v>
      </c>
      <c r="G210">
        <v>114.4973</v>
      </c>
      <c r="H210">
        <v>11.6913</v>
      </c>
      <c r="I210">
        <v>652.87940000000003</v>
      </c>
      <c r="J210">
        <v>652.87940000000003</v>
      </c>
      <c r="K210">
        <v>22.329899999999999</v>
      </c>
      <c r="L210">
        <v>145.7876</v>
      </c>
      <c r="M210">
        <v>9.1820000000000004</v>
      </c>
      <c r="N210">
        <v>22.329942793198747</v>
      </c>
      <c r="O210">
        <v>9.3615647532000672</v>
      </c>
      <c r="P210">
        <f t="shared" si="3"/>
        <v>879.88</v>
      </c>
      <c r="Q210">
        <v>1.2427719950146292</v>
      </c>
      <c r="R210">
        <v>9.3615647532000672</v>
      </c>
      <c r="S210">
        <v>2.0904320539378332</v>
      </c>
      <c r="T210">
        <v>145.78759384572646</v>
      </c>
      <c r="U210">
        <v>22.329942793198747</v>
      </c>
      <c r="V210">
        <v>138.57312262185133</v>
      </c>
      <c r="W210">
        <v>-25.152786417951312</v>
      </c>
      <c r="X210">
        <v>2.3502686998502607</v>
      </c>
      <c r="Y210">
        <v>-26.880370479264272</v>
      </c>
      <c r="Z210">
        <v>4.1299729812428172</v>
      </c>
    </row>
    <row r="211" spans="1:26" x14ac:dyDescent="0.35">
      <c r="A211" s="14">
        <v>45268</v>
      </c>
      <c r="B211">
        <v>879.18780000000004</v>
      </c>
      <c r="C211">
        <v>7.92143</v>
      </c>
      <c r="D211">
        <v>1349.71</v>
      </c>
      <c r="E211">
        <v>150.17830000000001</v>
      </c>
      <c r="F211">
        <v>114.72450000000001</v>
      </c>
      <c r="G211">
        <v>113.0033</v>
      </c>
      <c r="H211">
        <v>11.944000000000001</v>
      </c>
      <c r="I211">
        <v>652.87940000000003</v>
      </c>
      <c r="J211">
        <v>652.87940000000003</v>
      </c>
      <c r="K211">
        <v>22.329899999999999</v>
      </c>
      <c r="L211">
        <v>145.7876</v>
      </c>
      <c r="M211">
        <v>9.2581000000000007</v>
      </c>
      <c r="N211">
        <v>22.329942793198747</v>
      </c>
      <c r="O211">
        <v>9.320340394930188</v>
      </c>
      <c r="P211">
        <f t="shared" si="3"/>
        <v>879.88</v>
      </c>
      <c r="Q211">
        <v>1.2335666193961017</v>
      </c>
      <c r="R211">
        <v>9.320340394930188</v>
      </c>
      <c r="S211">
        <v>2.0812266783193052</v>
      </c>
      <c r="T211">
        <v>145.78759384572646</v>
      </c>
      <c r="U211">
        <v>22.329942793198747</v>
      </c>
      <c r="V211">
        <v>138.57312262185133</v>
      </c>
      <c r="W211">
        <v>-25.719326250214753</v>
      </c>
      <c r="X211">
        <v>2.0755852990534325</v>
      </c>
      <c r="Y211">
        <v>-26.880370479264272</v>
      </c>
      <c r="Z211">
        <v>4.0318863100896394</v>
      </c>
    </row>
    <row r="212" spans="1:26" x14ac:dyDescent="0.35">
      <c r="A212" s="14">
        <v>45275</v>
      </c>
      <c r="B212">
        <v>879.18780000000004</v>
      </c>
      <c r="C212">
        <v>7.92143</v>
      </c>
      <c r="D212">
        <v>1311.58</v>
      </c>
      <c r="E212">
        <v>150.17830000000001</v>
      </c>
      <c r="F212">
        <v>112.8078</v>
      </c>
      <c r="G212">
        <v>115.473</v>
      </c>
      <c r="H212">
        <v>11.3583</v>
      </c>
      <c r="I212">
        <v>652.87940000000003</v>
      </c>
      <c r="J212">
        <v>652.87940000000003</v>
      </c>
      <c r="K212">
        <v>22.329899999999999</v>
      </c>
      <c r="L212">
        <v>145.7876</v>
      </c>
      <c r="M212">
        <v>8.9964999999999993</v>
      </c>
      <c r="N212">
        <v>22.329942793198747</v>
      </c>
      <c r="O212">
        <v>8.978816135652762</v>
      </c>
      <c r="P212">
        <f t="shared" si="3"/>
        <v>879.88</v>
      </c>
      <c r="Q212">
        <v>1.1573044476745566</v>
      </c>
      <c r="R212">
        <v>8.978816135652762</v>
      </c>
      <c r="S212">
        <v>2.0049645065977604</v>
      </c>
      <c r="T212">
        <v>145.78759384572646</v>
      </c>
      <c r="U212">
        <v>22.329942793198747</v>
      </c>
      <c r="V212">
        <v>153.58421826822885</v>
      </c>
      <c r="W212">
        <v>-26.410809861575192</v>
      </c>
      <c r="X212">
        <v>1.72190070173794</v>
      </c>
      <c r="Y212">
        <v>-30.080353212393298</v>
      </c>
      <c r="Z212">
        <v>2.7879856427080449</v>
      </c>
    </row>
    <row r="213" spans="1:26" x14ac:dyDescent="0.35">
      <c r="A213" s="14">
        <v>45282</v>
      </c>
      <c r="B213">
        <v>879.18780000000004</v>
      </c>
      <c r="C213">
        <v>7.92143</v>
      </c>
      <c r="D213">
        <v>1337.4</v>
      </c>
      <c r="E213">
        <v>150.17830000000001</v>
      </c>
      <c r="F213">
        <v>115.7107</v>
      </c>
      <c r="G213">
        <v>113.2546</v>
      </c>
      <c r="H213">
        <v>11.8088</v>
      </c>
      <c r="I213">
        <v>652.87940000000003</v>
      </c>
      <c r="J213">
        <v>652.87940000000003</v>
      </c>
      <c r="K213">
        <v>22.329899999999999</v>
      </c>
      <c r="L213">
        <v>145.7876</v>
      </c>
      <c r="M213">
        <v>9.1736000000000004</v>
      </c>
      <c r="N213">
        <v>22.329942793198747</v>
      </c>
      <c r="O213">
        <v>9.198725108386931</v>
      </c>
      <c r="P213">
        <f t="shared" si="3"/>
        <v>879.88</v>
      </c>
      <c r="Q213">
        <v>1.2064099954832077</v>
      </c>
      <c r="R213">
        <v>9.198725108386931</v>
      </c>
      <c r="S213">
        <v>2.0540700544064112</v>
      </c>
      <c r="T213">
        <v>145.78759384572646</v>
      </c>
      <c r="U213">
        <v>22.329942793198747</v>
      </c>
      <c r="V213">
        <v>155.93947844580023</v>
      </c>
      <c r="W213">
        <v>-25.239105989488937</v>
      </c>
      <c r="X213">
        <v>1.2408102663588823</v>
      </c>
      <c r="Y213">
        <v>-25.46685445769203</v>
      </c>
      <c r="Z213">
        <v>2.6936714814492539</v>
      </c>
    </row>
    <row r="214" spans="1:26" x14ac:dyDescent="0.35">
      <c r="A214" s="14">
        <v>45289</v>
      </c>
      <c r="B214">
        <v>879.18780000000004</v>
      </c>
      <c r="C214">
        <v>7.92143</v>
      </c>
      <c r="D214">
        <v>1349.46</v>
      </c>
      <c r="E214">
        <v>150.17830000000001</v>
      </c>
      <c r="F214">
        <v>115.7107</v>
      </c>
      <c r="G214">
        <v>113.2546</v>
      </c>
      <c r="H214">
        <v>11.9153</v>
      </c>
      <c r="I214">
        <v>652.87940000000003</v>
      </c>
      <c r="J214">
        <v>652.87940000000003</v>
      </c>
      <c r="K214">
        <v>22.329899999999999</v>
      </c>
      <c r="L214">
        <v>145.7876</v>
      </c>
      <c r="M214">
        <v>9.2562999999999995</v>
      </c>
      <c r="N214">
        <v>22.329942793198747</v>
      </c>
      <c r="O214">
        <v>9.2391949442924712</v>
      </c>
      <c r="P214">
        <f t="shared" si="3"/>
        <v>879.88</v>
      </c>
      <c r="Q214">
        <v>1.2154468866894161</v>
      </c>
      <c r="R214">
        <v>9.2391949442924712</v>
      </c>
      <c r="S214">
        <v>2.0631069456126196</v>
      </c>
      <c r="T214">
        <v>145.78759384572646</v>
      </c>
      <c r="U214">
        <v>22.329942793198747</v>
      </c>
      <c r="V214">
        <v>155.93947844580023</v>
      </c>
      <c r="W214">
        <v>-25.513373744314695</v>
      </c>
      <c r="X214">
        <v>1.5202693696408864</v>
      </c>
      <c r="Y214">
        <v>-27.242685563861009</v>
      </c>
      <c r="Z214">
        <v>2.5763863174614565</v>
      </c>
    </row>
    <row r="215" spans="1:26" x14ac:dyDescent="0.35">
      <c r="A215" s="14">
        <v>45296</v>
      </c>
      <c r="B215">
        <v>879.18780000000004</v>
      </c>
      <c r="C215">
        <v>7.92143</v>
      </c>
      <c r="D215">
        <v>1371.28</v>
      </c>
      <c r="E215">
        <v>150.17830000000001</v>
      </c>
      <c r="F215">
        <v>115.7107</v>
      </c>
      <c r="G215">
        <v>113.2546</v>
      </c>
      <c r="H215">
        <v>12.107900000000001</v>
      </c>
      <c r="I215">
        <v>652.87940000000003</v>
      </c>
      <c r="J215">
        <v>652.87940000000003</v>
      </c>
      <c r="K215">
        <v>22.329899999999999</v>
      </c>
      <c r="L215">
        <v>145.7876</v>
      </c>
      <c r="M215">
        <v>9.4060000000000006</v>
      </c>
      <c r="N215">
        <v>22.329942793198747</v>
      </c>
      <c r="O215">
        <v>9.1922087788767168</v>
      </c>
      <c r="P215">
        <f t="shared" si="3"/>
        <v>879.88</v>
      </c>
      <c r="Q215">
        <v>1.2049549028313604</v>
      </c>
      <c r="R215">
        <v>9.1922087788767168</v>
      </c>
      <c r="S215">
        <v>2.0526149617545641</v>
      </c>
      <c r="T215">
        <v>145.78759384572646</v>
      </c>
      <c r="U215">
        <v>22.329942793198747</v>
      </c>
      <c r="V215">
        <v>155.93947844580023</v>
      </c>
      <c r="W215">
        <v>-25.513373744314695</v>
      </c>
      <c r="X215">
        <v>1.5202693696408864</v>
      </c>
      <c r="Y215">
        <v>-27.242685563861009</v>
      </c>
      <c r="Z215">
        <v>2.5763863174614565</v>
      </c>
    </row>
    <row r="216" spans="1:26" x14ac:dyDescent="0.35">
      <c r="A216" s="14">
        <v>45303</v>
      </c>
      <c r="B216">
        <v>879.18780000000004</v>
      </c>
      <c r="C216">
        <v>7.92143</v>
      </c>
      <c r="D216">
        <v>1352.87</v>
      </c>
      <c r="E216">
        <v>150.17830000000001</v>
      </c>
      <c r="F216">
        <v>115.7107</v>
      </c>
      <c r="G216">
        <v>113.5012</v>
      </c>
      <c r="H216">
        <v>11.9194</v>
      </c>
      <c r="I216">
        <v>652.87940000000003</v>
      </c>
      <c r="J216">
        <v>652.87940000000003</v>
      </c>
      <c r="K216">
        <v>22.329899999999999</v>
      </c>
      <c r="L216">
        <v>145.7876</v>
      </c>
      <c r="M216">
        <v>9.2797000000000001</v>
      </c>
      <c r="N216">
        <v>22.329942793198747</v>
      </c>
      <c r="O216">
        <v>9.4223381000005908</v>
      </c>
      <c r="P216">
        <f t="shared" si="3"/>
        <v>879.88</v>
      </c>
      <c r="Q216">
        <v>1.2563426485886984</v>
      </c>
      <c r="R216">
        <v>9.4223381000005908</v>
      </c>
      <c r="S216">
        <v>2.1040027075119019</v>
      </c>
      <c r="T216">
        <v>145.78759384572646</v>
      </c>
      <c r="U216">
        <v>22.329942793198747</v>
      </c>
      <c r="V216">
        <v>155.93947844580023</v>
      </c>
      <c r="W216">
        <v>-25.794962857929761</v>
      </c>
      <c r="X216">
        <v>1.5633052876106668</v>
      </c>
      <c r="Y216">
        <v>-27.242685563861009</v>
      </c>
      <c r="Z216">
        <v>2.5763863174614565</v>
      </c>
    </row>
    <row r="217" spans="1:26" x14ac:dyDescent="0.35">
      <c r="A217" s="14">
        <v>45310</v>
      </c>
      <c r="B217">
        <v>879.18780000000004</v>
      </c>
      <c r="C217">
        <v>7.92143</v>
      </c>
      <c r="D217">
        <v>1300.21</v>
      </c>
      <c r="E217">
        <v>150.17830000000001</v>
      </c>
      <c r="F217">
        <v>115.8858</v>
      </c>
      <c r="G217">
        <v>113.6823</v>
      </c>
      <c r="H217">
        <v>11.437200000000001</v>
      </c>
      <c r="I217">
        <v>652.87940000000003</v>
      </c>
      <c r="J217">
        <v>652.87940000000003</v>
      </c>
      <c r="K217">
        <v>22.329899999999999</v>
      </c>
      <c r="L217">
        <v>145.7876</v>
      </c>
      <c r="M217">
        <v>8.9184999999999999</v>
      </c>
      <c r="N217">
        <v>22.329942793198747</v>
      </c>
      <c r="O217">
        <v>8.9056960592539394</v>
      </c>
      <c r="P217">
        <f t="shared" si="3"/>
        <v>879.88</v>
      </c>
      <c r="Q217">
        <v>1.1409767764443564</v>
      </c>
      <c r="R217">
        <v>8.9056960592539394</v>
      </c>
      <c r="S217">
        <v>1.9886368353675599</v>
      </c>
      <c r="T217">
        <v>145.78759384572646</v>
      </c>
      <c r="U217">
        <v>22.329942793198747</v>
      </c>
      <c r="V217">
        <v>156.03337192224529</v>
      </c>
      <c r="W217">
        <v>-26.297038939860652</v>
      </c>
      <c r="X217">
        <v>1.6047076742815738</v>
      </c>
      <c r="Y217">
        <v>-27.242685563861009</v>
      </c>
      <c r="Z217">
        <v>2.5763863174614565</v>
      </c>
    </row>
    <row r="218" spans="1:26" x14ac:dyDescent="0.35">
      <c r="A218" s="14">
        <v>45317</v>
      </c>
      <c r="B218">
        <v>879.18780000000004</v>
      </c>
      <c r="C218">
        <v>7.92143</v>
      </c>
      <c r="D218">
        <v>1267.55</v>
      </c>
      <c r="E218">
        <v>150.17830000000001</v>
      </c>
      <c r="F218">
        <v>116.34220000000001</v>
      </c>
      <c r="G218">
        <v>114.0394</v>
      </c>
      <c r="H218">
        <v>11.115</v>
      </c>
      <c r="I218">
        <v>652.87940000000003</v>
      </c>
      <c r="J218">
        <v>652.87940000000003</v>
      </c>
      <c r="K218">
        <v>22.329899999999999</v>
      </c>
      <c r="L218">
        <v>145.7876</v>
      </c>
      <c r="M218">
        <v>8.6944999999999997</v>
      </c>
      <c r="N218">
        <v>22.329942793198747</v>
      </c>
      <c r="O218">
        <v>8.694498390180792</v>
      </c>
      <c r="P218">
        <f t="shared" si="3"/>
        <v>879.88</v>
      </c>
      <c r="Q218">
        <v>1.0938164577597533</v>
      </c>
      <c r="R218">
        <v>8.694498390180792</v>
      </c>
      <c r="S218">
        <v>1.9414765166829571</v>
      </c>
      <c r="T218">
        <v>145.78759384572646</v>
      </c>
      <c r="U218">
        <v>22.329942793198747</v>
      </c>
      <c r="V218">
        <v>154.69810995494464</v>
      </c>
      <c r="W218">
        <v>-26.966159293621033</v>
      </c>
      <c r="X218">
        <v>0.20151583485365829</v>
      </c>
      <c r="Y218">
        <v>-29.713403248993671</v>
      </c>
      <c r="Z218">
        <v>-0.47675537173612448</v>
      </c>
    </row>
    <row r="219" spans="1:26" x14ac:dyDescent="0.35">
      <c r="A219" s="14">
        <v>45324</v>
      </c>
      <c r="B219">
        <v>879.18780000000004</v>
      </c>
      <c r="C219">
        <v>7.92143</v>
      </c>
      <c r="D219">
        <v>1252.6400000000001</v>
      </c>
      <c r="E219">
        <v>150.17830000000001</v>
      </c>
      <c r="F219">
        <v>116.6675</v>
      </c>
      <c r="G219">
        <v>114.40300000000001</v>
      </c>
      <c r="H219">
        <v>10.949400000000001</v>
      </c>
      <c r="I219">
        <v>652.87940000000003</v>
      </c>
      <c r="J219">
        <v>652.87940000000003</v>
      </c>
      <c r="K219">
        <v>22.329899999999999</v>
      </c>
      <c r="L219">
        <v>145.7876</v>
      </c>
      <c r="M219">
        <v>8.5922000000000001</v>
      </c>
      <c r="N219">
        <v>22.329942793198747</v>
      </c>
      <c r="O219">
        <v>8.6443569494232513</v>
      </c>
      <c r="P219">
        <f t="shared" si="3"/>
        <v>879.88</v>
      </c>
      <c r="Q219">
        <v>1.0826199027229091</v>
      </c>
      <c r="R219">
        <v>8.6443569494232513</v>
      </c>
      <c r="S219">
        <v>1.9302799616461128</v>
      </c>
      <c r="T219">
        <v>145.78759384572646</v>
      </c>
      <c r="U219">
        <v>22.329942793198747</v>
      </c>
      <c r="V219">
        <v>154.69810995494464</v>
      </c>
      <c r="W219">
        <v>-27.376749597284146</v>
      </c>
      <c r="X219">
        <v>0.23817443071842925</v>
      </c>
      <c r="Y219">
        <v>-29.713403248993671</v>
      </c>
      <c r="Z219">
        <v>-0.47675537173612448</v>
      </c>
    </row>
    <row r="220" spans="1:26" x14ac:dyDescent="0.35">
      <c r="A220" s="14">
        <v>45331</v>
      </c>
      <c r="B220">
        <v>879.18780000000004</v>
      </c>
      <c r="C220">
        <v>7.92143</v>
      </c>
      <c r="D220">
        <v>1220.46</v>
      </c>
      <c r="E220">
        <v>150.17830000000001</v>
      </c>
      <c r="F220">
        <v>116.8382</v>
      </c>
      <c r="G220">
        <v>114.1755</v>
      </c>
      <c r="H220">
        <v>10.689299999999999</v>
      </c>
      <c r="I220">
        <v>652.87940000000003</v>
      </c>
      <c r="J220">
        <v>652.87940000000003</v>
      </c>
      <c r="K220">
        <v>22.329899999999999</v>
      </c>
      <c r="L220">
        <v>145.7876</v>
      </c>
      <c r="M220">
        <v>8.3714999999999993</v>
      </c>
      <c r="N220">
        <v>22.329942793198747</v>
      </c>
      <c r="O220">
        <v>8.5232904064176953</v>
      </c>
      <c r="P220">
        <f t="shared" si="3"/>
        <v>879.88</v>
      </c>
      <c r="Q220">
        <v>1.0555858129280653</v>
      </c>
      <c r="R220">
        <v>8.5232904064176953</v>
      </c>
      <c r="S220">
        <v>1.9032458718512688</v>
      </c>
      <c r="T220">
        <v>145.78759384572646</v>
      </c>
      <c r="U220">
        <v>22.329942793198747</v>
      </c>
      <c r="V220">
        <v>155.8765683191418</v>
      </c>
      <c r="W220">
        <v>-27.111744475516719</v>
      </c>
      <c r="X220">
        <v>0.28749017798456994</v>
      </c>
      <c r="Y220">
        <v>-29.400118364985406</v>
      </c>
      <c r="Z220">
        <v>0.11064987163327243</v>
      </c>
    </row>
    <row r="221" spans="1:26" x14ac:dyDescent="0.35">
      <c r="A221" s="14">
        <v>45338</v>
      </c>
      <c r="B221">
        <v>879.18780000000004</v>
      </c>
      <c r="C221">
        <v>7.92143</v>
      </c>
      <c r="D221">
        <v>1222.45</v>
      </c>
      <c r="E221">
        <v>150.17830000000001</v>
      </c>
      <c r="F221">
        <v>115.9427</v>
      </c>
      <c r="G221">
        <v>113.8634</v>
      </c>
      <c r="H221">
        <v>10.7361</v>
      </c>
      <c r="I221">
        <v>652.87940000000003</v>
      </c>
      <c r="J221">
        <v>652.87940000000003</v>
      </c>
      <c r="K221">
        <v>22.329899999999999</v>
      </c>
      <c r="L221">
        <v>145.7876</v>
      </c>
      <c r="M221">
        <v>8.3850999999999996</v>
      </c>
      <c r="N221">
        <v>22.329942793198747</v>
      </c>
      <c r="O221">
        <v>8.2812945062910117</v>
      </c>
      <c r="P221">
        <f t="shared" si="3"/>
        <v>879.88</v>
      </c>
      <c r="Q221">
        <v>1.0015482668678903</v>
      </c>
      <c r="R221">
        <v>8.2812945062910117</v>
      </c>
      <c r="S221">
        <v>1.8492083257910938</v>
      </c>
      <c r="T221">
        <v>145.78759384572646</v>
      </c>
      <c r="U221">
        <v>22.329942793198747</v>
      </c>
      <c r="V221">
        <v>157.72266564724413</v>
      </c>
      <c r="W221">
        <v>-29.110133953094756</v>
      </c>
      <c r="X221">
        <v>-0.1907181712799704</v>
      </c>
      <c r="Y221">
        <v>-31.304124990898551</v>
      </c>
      <c r="Z221">
        <v>-0.3193696808360097</v>
      </c>
    </row>
    <row r="222" spans="1:26" x14ac:dyDescent="0.35">
      <c r="A222" s="14">
        <v>45345</v>
      </c>
      <c r="B222">
        <v>879.18780000000004</v>
      </c>
      <c r="C222">
        <v>7.92143</v>
      </c>
      <c r="D222">
        <v>1246.48</v>
      </c>
      <c r="E222">
        <v>150.17830000000001</v>
      </c>
      <c r="F222">
        <v>115.9427</v>
      </c>
      <c r="G222">
        <v>113.8331</v>
      </c>
      <c r="H222">
        <v>10.950100000000001</v>
      </c>
      <c r="I222">
        <v>652.87940000000003</v>
      </c>
      <c r="J222">
        <v>652.87940000000003</v>
      </c>
      <c r="K222">
        <v>22.329899999999999</v>
      </c>
      <c r="L222">
        <v>145.7876</v>
      </c>
      <c r="M222">
        <v>8.5500000000000007</v>
      </c>
      <c r="N222">
        <v>22.329942793198747</v>
      </c>
      <c r="O222">
        <v>8.5446914043880842</v>
      </c>
      <c r="P222">
        <f t="shared" si="3"/>
        <v>879.88</v>
      </c>
      <c r="Q222">
        <v>1.0603646435320264</v>
      </c>
      <c r="R222">
        <v>8.5446914043880842</v>
      </c>
      <c r="S222">
        <v>1.9080247024552301</v>
      </c>
      <c r="T222">
        <v>145.78759384572646</v>
      </c>
      <c r="U222">
        <v>22.329942793198747</v>
      </c>
      <c r="V222">
        <v>163.46483414621326</v>
      </c>
      <c r="W222">
        <v>-29.581566051379024</v>
      </c>
      <c r="X222">
        <v>-0.19585758118934066</v>
      </c>
      <c r="Y222">
        <v>-31.444812533761294</v>
      </c>
      <c r="Z222">
        <v>-0.34711584632503717</v>
      </c>
    </row>
    <row r="223" spans="1:26" x14ac:dyDescent="0.35">
      <c r="A223" s="14">
        <v>45352</v>
      </c>
      <c r="B223">
        <v>879.18780000000004</v>
      </c>
      <c r="C223">
        <v>7.92143</v>
      </c>
      <c r="D223">
        <v>1207.32</v>
      </c>
      <c r="E223">
        <v>150.17830000000001</v>
      </c>
      <c r="F223">
        <v>115.24979999999999</v>
      </c>
      <c r="G223">
        <v>113.61239999999999</v>
      </c>
      <c r="H223">
        <v>10.6267</v>
      </c>
      <c r="I223">
        <v>652.87940000000003</v>
      </c>
      <c r="J223">
        <v>652.87940000000003</v>
      </c>
      <c r="K223">
        <v>22.329899999999999</v>
      </c>
      <c r="L223">
        <v>145.7876</v>
      </c>
      <c r="M223">
        <v>8.2813999999999997</v>
      </c>
      <c r="N223">
        <v>22.329942793198747</v>
      </c>
      <c r="O223">
        <v>8.3837037690146925</v>
      </c>
      <c r="P223">
        <f t="shared" si="3"/>
        <v>879.88</v>
      </c>
      <c r="Q223">
        <v>1.0244161966490244</v>
      </c>
      <c r="R223">
        <v>8.3837037690146925</v>
      </c>
      <c r="S223">
        <v>1.8720762555722281</v>
      </c>
      <c r="T223">
        <v>145.78759384572646</v>
      </c>
      <c r="U223">
        <v>22.329942793198747</v>
      </c>
      <c r="V223">
        <v>171.19083221629717</v>
      </c>
      <c r="W223">
        <v>-29.256409905998137</v>
      </c>
      <c r="X223">
        <v>-0.21694503751978292</v>
      </c>
      <c r="Y223">
        <v>-31.275604576558464</v>
      </c>
      <c r="Z223">
        <v>-0.47643418887914724</v>
      </c>
    </row>
    <row r="224" spans="1:26" x14ac:dyDescent="0.35">
      <c r="A224" s="14">
        <v>45359</v>
      </c>
      <c r="B224">
        <v>879.18780000000004</v>
      </c>
      <c r="C224">
        <v>7.92143</v>
      </c>
      <c r="D224">
        <v>1245.54</v>
      </c>
      <c r="E224">
        <v>150.17830000000001</v>
      </c>
      <c r="F224">
        <v>115.24979999999999</v>
      </c>
      <c r="G224">
        <v>114.13509999999999</v>
      </c>
      <c r="H224">
        <v>10.9129</v>
      </c>
      <c r="I224">
        <v>652.87940000000003</v>
      </c>
      <c r="J224">
        <v>652.87940000000003</v>
      </c>
      <c r="K224">
        <v>22.329899999999999</v>
      </c>
      <c r="L224">
        <v>145.7876</v>
      </c>
      <c r="M224">
        <v>8.5434999999999999</v>
      </c>
      <c r="N224">
        <v>22.329942793198747</v>
      </c>
      <c r="O224">
        <v>8.4487298782324061</v>
      </c>
      <c r="P224">
        <f t="shared" si="3"/>
        <v>879.88</v>
      </c>
      <c r="Q224">
        <v>1.0389364896379831</v>
      </c>
      <c r="R224">
        <v>8.4487298782324061</v>
      </c>
      <c r="S224">
        <v>1.8865965485611866</v>
      </c>
      <c r="T224">
        <v>145.78759384572646</v>
      </c>
      <c r="U224">
        <v>22.329942793198747</v>
      </c>
      <c r="V224">
        <v>171.19083221629717</v>
      </c>
      <c r="W224">
        <v>-29.593919969183307</v>
      </c>
      <c r="X224">
        <v>4.3953180139838691E-2</v>
      </c>
      <c r="Y224">
        <v>-31.291813982633432</v>
      </c>
      <c r="Z224">
        <v>-0.32841483952557965</v>
      </c>
    </row>
    <row r="225" spans="1:26" x14ac:dyDescent="0.35">
      <c r="A225" s="14">
        <v>45366</v>
      </c>
      <c r="B225">
        <v>879.18780000000004</v>
      </c>
      <c r="C225">
        <v>7.92143</v>
      </c>
      <c r="D225">
        <v>1275.1400000000001</v>
      </c>
      <c r="E225">
        <v>150.17830000000001</v>
      </c>
      <c r="F225">
        <v>115.43819999999999</v>
      </c>
      <c r="G225">
        <v>114.53660000000001</v>
      </c>
      <c r="H225">
        <v>11.132999999999999</v>
      </c>
      <c r="I225">
        <v>652.87940000000003</v>
      </c>
      <c r="J225">
        <v>652.87940000000003</v>
      </c>
      <c r="K225">
        <v>22.329899999999999</v>
      </c>
      <c r="L225">
        <v>145.7876</v>
      </c>
      <c r="M225">
        <v>8.7466000000000008</v>
      </c>
      <c r="N225">
        <v>22.329942793198747</v>
      </c>
      <c r="O225">
        <v>8.8090486036761337</v>
      </c>
      <c r="P225">
        <f t="shared" si="3"/>
        <v>879.88</v>
      </c>
      <c r="Q225">
        <v>1.1193954549027503</v>
      </c>
      <c r="R225">
        <v>8.8090486036761337</v>
      </c>
      <c r="S225">
        <v>1.967055513825954</v>
      </c>
      <c r="T225">
        <v>145.78759384572646</v>
      </c>
      <c r="U225">
        <v>22.329942793198747</v>
      </c>
      <c r="V225">
        <v>171.19083221629717</v>
      </c>
      <c r="W225">
        <v>-28.818675555064651</v>
      </c>
      <c r="X225">
        <v>-7.2372930920768755E-2</v>
      </c>
      <c r="Y225">
        <v>-30.536324114940278</v>
      </c>
      <c r="Z225">
        <v>-0.56450028871769065</v>
      </c>
    </row>
    <row r="226" spans="1:26" x14ac:dyDescent="0.35">
      <c r="A226" s="14">
        <v>45373</v>
      </c>
      <c r="B226">
        <v>955.35789999999997</v>
      </c>
      <c r="C226">
        <v>7.92143</v>
      </c>
      <c r="D226">
        <v>1230.4100000000001</v>
      </c>
      <c r="E226">
        <v>103.8968</v>
      </c>
      <c r="F226">
        <v>106.49420000000001</v>
      </c>
      <c r="G226">
        <v>105.6099</v>
      </c>
      <c r="H226">
        <v>11.650499999999999</v>
      </c>
      <c r="I226">
        <v>694.65660000000003</v>
      </c>
      <c r="J226">
        <v>694.65660000000003</v>
      </c>
      <c r="K226">
        <v>16.1675</v>
      </c>
      <c r="L226">
        <v>112.3087</v>
      </c>
      <c r="M226">
        <v>10.9556</v>
      </c>
      <c r="N226">
        <v>22.329942793198747</v>
      </c>
      <c r="O226">
        <v>8.7971134317311108</v>
      </c>
      <c r="P226">
        <f t="shared" si="3"/>
        <v>879.88</v>
      </c>
      <c r="Q226">
        <v>1.1167303378351567</v>
      </c>
      <c r="R226">
        <v>8.7971134317311108</v>
      </c>
      <c r="S226">
        <v>1.9643903967583602</v>
      </c>
      <c r="T226">
        <v>145.78759384572646</v>
      </c>
      <c r="U226">
        <v>22.329942793198747</v>
      </c>
      <c r="V226">
        <v>171.19083221629717</v>
      </c>
      <c r="W226">
        <v>-28.808042737238832</v>
      </c>
      <c r="X226">
        <v>3.5096236943761707</v>
      </c>
      <c r="Y226">
        <v>-30.536324114940278</v>
      </c>
      <c r="Z226">
        <v>-0.24913392520666075</v>
      </c>
    </row>
    <row r="227" spans="1:26" x14ac:dyDescent="0.35">
      <c r="A227" s="14">
        <v>45380</v>
      </c>
      <c r="B227">
        <v>955.35789999999997</v>
      </c>
      <c r="C227">
        <v>7.92143</v>
      </c>
      <c r="D227">
        <v>1243.83</v>
      </c>
      <c r="E227">
        <v>103.8968</v>
      </c>
      <c r="F227">
        <v>106.2484</v>
      </c>
      <c r="G227">
        <v>105.41289999999999</v>
      </c>
      <c r="H227">
        <v>11.7996</v>
      </c>
      <c r="I227">
        <v>694.65660000000003</v>
      </c>
      <c r="J227">
        <v>694.65660000000003</v>
      </c>
      <c r="K227">
        <v>16.1675</v>
      </c>
      <c r="L227">
        <v>112.3087</v>
      </c>
      <c r="M227">
        <v>11.075100000000001</v>
      </c>
      <c r="N227">
        <v>16.167508689359007</v>
      </c>
      <c r="O227">
        <v>11.177053412790766</v>
      </c>
      <c r="P227">
        <f t="shared" si="3"/>
        <v>879.88</v>
      </c>
      <c r="Q227">
        <v>1.0920261115716499</v>
      </c>
      <c r="R227">
        <v>11.177053412790766</v>
      </c>
      <c r="S227">
        <v>1.8070510817272447</v>
      </c>
      <c r="T227">
        <v>112.30866970390301</v>
      </c>
      <c r="U227">
        <v>16.167508689359007</v>
      </c>
      <c r="V227">
        <v>98.448493959803542</v>
      </c>
      <c r="W227">
        <v>-5.755403987311368</v>
      </c>
      <c r="X227">
        <v>0.48295279976386601</v>
      </c>
      <c r="Y227">
        <v>2.4999823740678191</v>
      </c>
      <c r="Z227">
        <v>-2.4111444884150313</v>
      </c>
    </row>
    <row r="228" spans="1:26" x14ac:dyDescent="0.35">
      <c r="A228" s="14">
        <v>45387</v>
      </c>
      <c r="B228">
        <v>955.35789999999997</v>
      </c>
      <c r="C228">
        <v>7.92143</v>
      </c>
      <c r="D228">
        <v>1248.2</v>
      </c>
      <c r="E228">
        <v>103.8968</v>
      </c>
      <c r="F228">
        <v>106.2484</v>
      </c>
      <c r="G228">
        <v>105.41289999999999</v>
      </c>
      <c r="H228">
        <v>11.841100000000001</v>
      </c>
      <c r="I228">
        <v>694.65660000000003</v>
      </c>
      <c r="J228">
        <v>694.65660000000003</v>
      </c>
      <c r="K228">
        <v>16.1675</v>
      </c>
      <c r="L228">
        <v>112.3087</v>
      </c>
      <c r="M228">
        <v>11.114000000000001</v>
      </c>
      <c r="N228">
        <v>16.167508689359007</v>
      </c>
      <c r="O228">
        <v>11.002356303015294</v>
      </c>
      <c r="P228">
        <f t="shared" si="3"/>
        <v>879.88</v>
      </c>
      <c r="Q228">
        <v>1.0637819411686416</v>
      </c>
      <c r="R228">
        <v>11.002356303015294</v>
      </c>
      <c r="S228">
        <v>1.7788069113242364</v>
      </c>
      <c r="T228">
        <v>112.30866970390301</v>
      </c>
      <c r="U228">
        <v>16.167508689359007</v>
      </c>
      <c r="V228">
        <v>98.448493959803542</v>
      </c>
      <c r="W228">
        <v>-6.1400298565452225</v>
      </c>
      <c r="X228">
        <v>0.64674394034034133</v>
      </c>
      <c r="Y228">
        <v>2.2633520498887543</v>
      </c>
      <c r="Z228">
        <v>-2.4296523863738777</v>
      </c>
    </row>
    <row r="229" spans="1:26" x14ac:dyDescent="0.35">
      <c r="A229" s="14">
        <v>45394</v>
      </c>
      <c r="B229">
        <v>955.35789999999997</v>
      </c>
      <c r="C229">
        <v>7.92143</v>
      </c>
      <c r="D229">
        <v>1274.96</v>
      </c>
      <c r="E229">
        <v>103.8968</v>
      </c>
      <c r="F229">
        <v>105.96429999999999</v>
      </c>
      <c r="G229">
        <v>104.4366</v>
      </c>
      <c r="H229">
        <v>12.208</v>
      </c>
      <c r="I229">
        <v>694.65660000000003</v>
      </c>
      <c r="J229">
        <v>694.65660000000003</v>
      </c>
      <c r="K229">
        <v>16.1675</v>
      </c>
      <c r="L229">
        <v>112.3087</v>
      </c>
      <c r="M229">
        <v>11.3523</v>
      </c>
      <c r="N229">
        <v>16.167508689359007</v>
      </c>
      <c r="O229">
        <v>11.213559944395223</v>
      </c>
      <c r="P229">
        <f t="shared" si="3"/>
        <v>879.88</v>
      </c>
      <c r="Q229">
        <v>1.0979283082409843</v>
      </c>
      <c r="R229">
        <v>11.213559944395223</v>
      </c>
      <c r="S229">
        <v>1.8129532783965789</v>
      </c>
      <c r="T229">
        <v>112.30866970390301</v>
      </c>
      <c r="U229">
        <v>16.167508689359007</v>
      </c>
      <c r="V229">
        <v>98.448493959803542</v>
      </c>
      <c r="W229">
        <v>-6.3073812526836406</v>
      </c>
      <c r="X229">
        <v>0.74209076473595026</v>
      </c>
      <c r="Y229">
        <v>2.1259138598747751</v>
      </c>
      <c r="Z229">
        <v>-2.3218794284096274</v>
      </c>
    </row>
    <row r="230" spans="1:26" x14ac:dyDescent="0.35">
      <c r="A230" s="14">
        <v>45401</v>
      </c>
      <c r="B230">
        <v>955.35789999999997</v>
      </c>
      <c r="C230">
        <v>7.92143</v>
      </c>
      <c r="D230">
        <v>1268.1500000000001</v>
      </c>
      <c r="E230">
        <v>103.8968</v>
      </c>
      <c r="F230">
        <v>106.8372</v>
      </c>
      <c r="G230">
        <v>105.10850000000001</v>
      </c>
      <c r="H230">
        <v>12.065200000000001</v>
      </c>
      <c r="I230">
        <v>694.65660000000003</v>
      </c>
      <c r="J230">
        <v>694.65660000000003</v>
      </c>
      <c r="K230">
        <v>16.1675</v>
      </c>
      <c r="L230">
        <v>112.3087</v>
      </c>
      <c r="M230">
        <v>11.291600000000001</v>
      </c>
      <c r="N230">
        <v>16.167508689359007</v>
      </c>
      <c r="O230">
        <v>11.342757450146605</v>
      </c>
      <c r="P230">
        <f t="shared" si="3"/>
        <v>879.88</v>
      </c>
      <c r="Q230">
        <v>1.1188163262097741</v>
      </c>
      <c r="R230">
        <v>11.342757450146605</v>
      </c>
      <c r="S230">
        <v>1.8338412963653687</v>
      </c>
      <c r="T230">
        <v>112.30866970390301</v>
      </c>
      <c r="U230">
        <v>16.167508689359007</v>
      </c>
      <c r="V230">
        <v>98.448493959803542</v>
      </c>
      <c r="W230">
        <v>-6.5884651118747524</v>
      </c>
      <c r="X230">
        <v>3.0333026097816407</v>
      </c>
      <c r="Y230">
        <v>2.4947275812860896</v>
      </c>
      <c r="Z230">
        <v>-2.4784796731331937</v>
      </c>
    </row>
    <row r="231" spans="1:26" x14ac:dyDescent="0.35">
      <c r="A231" s="14">
        <v>45408</v>
      </c>
      <c r="B231">
        <v>955.35789999999997</v>
      </c>
      <c r="C231">
        <v>7.92143</v>
      </c>
      <c r="D231">
        <v>1251.21</v>
      </c>
      <c r="E231">
        <v>103.8968</v>
      </c>
      <c r="F231">
        <v>97.718699999999998</v>
      </c>
      <c r="G231">
        <v>102.5607</v>
      </c>
      <c r="H231">
        <v>12.1997</v>
      </c>
      <c r="I231">
        <v>694.65660000000003</v>
      </c>
      <c r="J231">
        <v>694.65660000000003</v>
      </c>
      <c r="K231">
        <v>16.1675</v>
      </c>
      <c r="L231">
        <v>112.3087</v>
      </c>
      <c r="M231">
        <v>11.1408</v>
      </c>
      <c r="N231">
        <v>16.167508689359007</v>
      </c>
      <c r="O231">
        <v>11.171176751605657</v>
      </c>
      <c r="P231">
        <f t="shared" si="3"/>
        <v>879.88</v>
      </c>
      <c r="Q231">
        <v>1.0910760018639036</v>
      </c>
      <c r="R231">
        <v>11.171176751605657</v>
      </c>
      <c r="S231">
        <v>1.8061009720194983</v>
      </c>
      <c r="T231">
        <v>112.30866970390301</v>
      </c>
      <c r="U231">
        <v>16.167508689359007</v>
      </c>
      <c r="V231">
        <v>98.448493959803542</v>
      </c>
      <c r="W231">
        <v>-9.4982494869904244</v>
      </c>
      <c r="X231">
        <v>1.410929409063836</v>
      </c>
      <c r="Y231">
        <v>-5.9464250564694288</v>
      </c>
      <c r="Z231">
        <v>-8.3891159968936222</v>
      </c>
    </row>
    <row r="232" spans="1:26" x14ac:dyDescent="0.35">
      <c r="A232" s="14">
        <v>45415</v>
      </c>
      <c r="B232">
        <v>955.35789999999997</v>
      </c>
      <c r="C232">
        <v>7.92143</v>
      </c>
      <c r="D232">
        <v>1234</v>
      </c>
      <c r="E232">
        <v>103.8968</v>
      </c>
      <c r="F232">
        <v>98.325800000000001</v>
      </c>
      <c r="G232">
        <v>103.636</v>
      </c>
      <c r="H232">
        <v>11.9071</v>
      </c>
      <c r="I232">
        <v>694.65660000000003</v>
      </c>
      <c r="J232">
        <v>694.65660000000003</v>
      </c>
      <c r="K232">
        <v>16.1675</v>
      </c>
      <c r="L232">
        <v>112.3087</v>
      </c>
      <c r="M232">
        <v>10.9876</v>
      </c>
      <c r="N232">
        <v>16.167508689359007</v>
      </c>
      <c r="O232">
        <v>11.280696346419028</v>
      </c>
      <c r="P232">
        <f t="shared" si="3"/>
        <v>879.88</v>
      </c>
      <c r="Q232">
        <v>1.1087825918719061</v>
      </c>
      <c r="R232">
        <v>11.280696346419028</v>
      </c>
      <c r="S232">
        <v>1.8238075620275007</v>
      </c>
      <c r="T232">
        <v>112.30866970390301</v>
      </c>
      <c r="U232">
        <v>16.167508689359007</v>
      </c>
      <c r="V232">
        <v>98.448493959803542</v>
      </c>
      <c r="W232">
        <v>-8.6796528097730192</v>
      </c>
      <c r="X232">
        <v>-0.25241455028822424</v>
      </c>
      <c r="Y232">
        <v>-5.9464250564694288</v>
      </c>
      <c r="Z232">
        <v>-8.3891159968936222</v>
      </c>
    </row>
    <row r="233" spans="1:26" x14ac:dyDescent="0.35">
      <c r="A233" s="14">
        <v>45422</v>
      </c>
      <c r="B233">
        <v>955.35789999999997</v>
      </c>
      <c r="C233">
        <v>7.92143</v>
      </c>
      <c r="D233">
        <v>1289.25</v>
      </c>
      <c r="E233">
        <v>103.8968</v>
      </c>
      <c r="F233">
        <v>98.246700000000004</v>
      </c>
      <c r="G233">
        <v>104.29170000000001</v>
      </c>
      <c r="H233">
        <v>12.362</v>
      </c>
      <c r="I233">
        <v>694.65660000000003</v>
      </c>
      <c r="J233">
        <v>694.65660000000003</v>
      </c>
      <c r="K233">
        <v>16.1675</v>
      </c>
      <c r="L233">
        <v>112.3087</v>
      </c>
      <c r="M233">
        <v>11.4795</v>
      </c>
      <c r="N233">
        <v>16.167508689359007</v>
      </c>
      <c r="O233">
        <v>11.349702595183549</v>
      </c>
      <c r="P233">
        <f t="shared" si="3"/>
        <v>879.88</v>
      </c>
      <c r="Q233">
        <v>1.1199391831371108</v>
      </c>
      <c r="R233">
        <v>11.349702595183549</v>
      </c>
      <c r="S233">
        <v>1.8349641532927057</v>
      </c>
      <c r="T233">
        <v>112.30866970390301</v>
      </c>
      <c r="U233">
        <v>16.167508689359007</v>
      </c>
      <c r="V233">
        <v>98.448493959803542</v>
      </c>
      <c r="W233">
        <v>-7.1383322746643882</v>
      </c>
      <c r="X233">
        <v>-1.1124480242446149</v>
      </c>
      <c r="Y233">
        <v>-5.4381619930928489</v>
      </c>
      <c r="Z233">
        <v>-8.3007747893414123</v>
      </c>
    </row>
    <row r="234" spans="1:26" x14ac:dyDescent="0.35">
      <c r="A234" s="14">
        <v>45429</v>
      </c>
      <c r="B234">
        <v>913.31780000000003</v>
      </c>
      <c r="C234">
        <v>7.92143</v>
      </c>
      <c r="D234">
        <v>1318.18</v>
      </c>
      <c r="E234">
        <v>102.21769999999999</v>
      </c>
      <c r="F234">
        <v>98.246700000000004</v>
      </c>
      <c r="G234">
        <v>105.209</v>
      </c>
      <c r="H234">
        <v>12.529199999999999</v>
      </c>
      <c r="I234">
        <v>686.44949999999994</v>
      </c>
      <c r="J234">
        <v>686.44949999999994</v>
      </c>
      <c r="K234">
        <v>16.085599999999999</v>
      </c>
      <c r="L234">
        <v>110.41970000000001</v>
      </c>
      <c r="M234">
        <v>11.937900000000001</v>
      </c>
      <c r="N234">
        <v>16.085619391382629</v>
      </c>
      <c r="O234">
        <v>12.068322825483349</v>
      </c>
      <c r="P234">
        <f t="shared" si="3"/>
        <v>879.88</v>
      </c>
      <c r="Q234">
        <v>0.50649727188312488</v>
      </c>
      <c r="R234">
        <v>12.068322825483349</v>
      </c>
      <c r="S234">
        <v>1.941264476630606</v>
      </c>
      <c r="T234">
        <v>110.41965145199276</v>
      </c>
      <c r="U234">
        <v>16.085619391382629</v>
      </c>
      <c r="V234">
        <v>95.601740154471329</v>
      </c>
      <c r="W234">
        <v>-4.6163945105066411</v>
      </c>
      <c r="X234">
        <v>0.60408473305185828</v>
      </c>
      <c r="Y234">
        <v>-5.8793999512554507</v>
      </c>
      <c r="Z234">
        <v>-2.4835564841691573</v>
      </c>
    </row>
    <row r="235" spans="1:26" x14ac:dyDescent="0.35">
      <c r="A235" s="14">
        <v>45436</v>
      </c>
      <c r="B235">
        <v>913.31780000000003</v>
      </c>
      <c r="C235">
        <v>7.92143</v>
      </c>
      <c r="D235">
        <v>1332.03</v>
      </c>
      <c r="E235">
        <v>102.21769999999999</v>
      </c>
      <c r="F235">
        <v>98.757599999999996</v>
      </c>
      <c r="G235">
        <v>105.6454</v>
      </c>
      <c r="H235">
        <v>12.608499999999999</v>
      </c>
      <c r="I235">
        <v>686.44949999999994</v>
      </c>
      <c r="J235">
        <v>686.44949999999994</v>
      </c>
      <c r="K235">
        <v>16.085599999999999</v>
      </c>
      <c r="L235">
        <v>110.41970000000001</v>
      </c>
      <c r="M235">
        <v>12.0633</v>
      </c>
      <c r="N235">
        <v>16.085619391382629</v>
      </c>
      <c r="O235">
        <v>12.029471045536686</v>
      </c>
      <c r="P235">
        <f t="shared" si="3"/>
        <v>879.88</v>
      </c>
      <c r="Q235">
        <v>0.50024772243412707</v>
      </c>
      <c r="R235">
        <v>12.029471045536686</v>
      </c>
      <c r="S235">
        <v>1.9350149271816082</v>
      </c>
      <c r="T235">
        <v>110.41965145199276</v>
      </c>
      <c r="U235">
        <v>16.085619391382629</v>
      </c>
      <c r="V235">
        <v>95.601740154471329</v>
      </c>
      <c r="W235">
        <v>-3.3970605064075516</v>
      </c>
      <c r="X235">
        <v>4.0816484222594989</v>
      </c>
      <c r="Y235">
        <v>-5.3181651033811415</v>
      </c>
      <c r="Z235">
        <v>-2.2139883244339225</v>
      </c>
    </row>
    <row r="236" spans="1:26" x14ac:dyDescent="0.35">
      <c r="A236" s="14">
        <v>45443</v>
      </c>
      <c r="B236">
        <v>913.31780000000003</v>
      </c>
      <c r="C236">
        <v>7.92143</v>
      </c>
      <c r="D236">
        <v>1349.7</v>
      </c>
      <c r="E236">
        <v>102.21769999999999</v>
      </c>
      <c r="F236">
        <v>102.8403</v>
      </c>
      <c r="G236">
        <v>106.4624</v>
      </c>
      <c r="H236">
        <v>12.6777</v>
      </c>
      <c r="I236">
        <v>686.44949999999994</v>
      </c>
      <c r="J236">
        <v>686.44949999999994</v>
      </c>
      <c r="K236">
        <v>16.085599999999999</v>
      </c>
      <c r="L236">
        <v>110.41970000000001</v>
      </c>
      <c r="M236">
        <v>12.2234</v>
      </c>
      <c r="N236">
        <v>16.085619391382629</v>
      </c>
      <c r="O236">
        <v>11.982377978934672</v>
      </c>
      <c r="P236">
        <f t="shared" si="3"/>
        <v>879.88</v>
      </c>
      <c r="Q236">
        <v>0.49267251098079667</v>
      </c>
      <c r="R236">
        <v>11.982377978934672</v>
      </c>
      <c r="S236">
        <v>1.9274397157282777</v>
      </c>
      <c r="T236">
        <v>110.41965145199276</v>
      </c>
      <c r="U236">
        <v>16.085619391382629</v>
      </c>
      <c r="V236">
        <v>95.568219448949435</v>
      </c>
      <c r="W236">
        <v>-2.8078507921447176</v>
      </c>
      <c r="X236">
        <v>3.4319535971986972</v>
      </c>
      <c r="Y236">
        <v>-1.8962285811396928</v>
      </c>
      <c r="Z236">
        <v>-3.8549668218708191</v>
      </c>
    </row>
    <row r="237" spans="1:26" x14ac:dyDescent="0.35">
      <c r="A237" s="14">
        <v>45450</v>
      </c>
      <c r="B237">
        <v>913.31780000000003</v>
      </c>
      <c r="C237">
        <v>7.92143</v>
      </c>
      <c r="D237">
        <v>1349.12</v>
      </c>
      <c r="E237">
        <v>102.21769999999999</v>
      </c>
      <c r="F237">
        <v>102.8403</v>
      </c>
      <c r="G237">
        <v>106.4624</v>
      </c>
      <c r="H237">
        <v>12.6723</v>
      </c>
      <c r="I237">
        <v>686.44949999999994</v>
      </c>
      <c r="J237">
        <v>686.44949999999994</v>
      </c>
      <c r="K237">
        <v>16.085599999999999</v>
      </c>
      <c r="L237">
        <v>110.41970000000001</v>
      </c>
      <c r="M237">
        <v>12.2181</v>
      </c>
      <c r="N237">
        <v>16.085619391382629</v>
      </c>
      <c r="O237">
        <v>12.14901498383411</v>
      </c>
      <c r="P237">
        <f t="shared" si="3"/>
        <v>879.88</v>
      </c>
      <c r="Q237">
        <v>0.51947710535411995</v>
      </c>
      <c r="R237">
        <v>12.14901498383411</v>
      </c>
      <c r="S237">
        <v>1.9542443101016009</v>
      </c>
      <c r="T237">
        <v>110.41965145199276</v>
      </c>
      <c r="U237">
        <v>16.085619391382629</v>
      </c>
      <c r="V237">
        <v>95.568219448949435</v>
      </c>
      <c r="W237">
        <v>-2.8078507921447176</v>
      </c>
      <c r="X237">
        <v>3.4319535971986972</v>
      </c>
      <c r="Y237">
        <v>-1.8962285811396928</v>
      </c>
      <c r="Z237">
        <v>-3.8549668218708191</v>
      </c>
    </row>
    <row r="238" spans="1:26" x14ac:dyDescent="0.35">
      <c r="A238" s="14">
        <v>45457</v>
      </c>
      <c r="B238">
        <v>913.31780000000003</v>
      </c>
      <c r="C238">
        <v>7.92143</v>
      </c>
      <c r="D238">
        <v>1321.19</v>
      </c>
      <c r="E238">
        <v>102.21769999999999</v>
      </c>
      <c r="F238">
        <v>103.34529999999999</v>
      </c>
      <c r="G238">
        <v>106.18340000000001</v>
      </c>
      <c r="H238">
        <v>12.442500000000001</v>
      </c>
      <c r="I238">
        <v>686.44949999999994</v>
      </c>
      <c r="J238">
        <v>686.44949999999994</v>
      </c>
      <c r="K238">
        <v>16.085599999999999</v>
      </c>
      <c r="L238">
        <v>110.41970000000001</v>
      </c>
      <c r="M238">
        <v>11.965199999999999</v>
      </c>
      <c r="N238">
        <v>16.085619391382629</v>
      </c>
      <c r="O238">
        <v>12.101740790052856</v>
      </c>
      <c r="P238">
        <f t="shared" si="3"/>
        <v>879.88</v>
      </c>
      <c r="Q238">
        <v>0.51187275847212288</v>
      </c>
      <c r="R238">
        <v>12.101740790052856</v>
      </c>
      <c r="S238">
        <v>1.9466399632196039</v>
      </c>
      <c r="T238">
        <v>110.41965145199276</v>
      </c>
      <c r="U238">
        <v>16.085619391382629</v>
      </c>
      <c r="V238">
        <v>95.568219448949435</v>
      </c>
      <c r="W238">
        <v>-2.8078507921447176</v>
      </c>
      <c r="X238">
        <v>3.4319535971986972</v>
      </c>
      <c r="Y238">
        <v>-1.8962285811396928</v>
      </c>
      <c r="Z238">
        <v>-3.8549668218708191</v>
      </c>
    </row>
    <row r="239" spans="1:26" x14ac:dyDescent="0.35">
      <c r="A239" s="14">
        <v>45464</v>
      </c>
      <c r="B239">
        <v>913.31780000000003</v>
      </c>
      <c r="C239">
        <v>7.92143</v>
      </c>
      <c r="D239">
        <v>1301.53</v>
      </c>
      <c r="E239">
        <v>102.21769999999999</v>
      </c>
      <c r="F239">
        <v>102.4812</v>
      </c>
      <c r="G239">
        <v>104.0566</v>
      </c>
      <c r="H239">
        <v>12.507899999999999</v>
      </c>
      <c r="I239">
        <v>686.44949999999994</v>
      </c>
      <c r="J239">
        <v>686.44949999999994</v>
      </c>
      <c r="K239">
        <v>16.085599999999999</v>
      </c>
      <c r="L239">
        <v>110.41970000000001</v>
      </c>
      <c r="M239">
        <v>11.787100000000001</v>
      </c>
      <c r="N239">
        <v>16.085619391382629</v>
      </c>
      <c r="O239">
        <v>11.899693421612287</v>
      </c>
      <c r="P239">
        <f t="shared" si="3"/>
        <v>879.88</v>
      </c>
      <c r="Q239">
        <v>0.47937218779446839</v>
      </c>
      <c r="R239">
        <v>11.899693421612287</v>
      </c>
      <c r="S239">
        <v>1.9141393925419494</v>
      </c>
      <c r="T239">
        <v>110.41965145199276</v>
      </c>
      <c r="U239">
        <v>16.085619391382629</v>
      </c>
      <c r="V239">
        <v>95.769122651820609</v>
      </c>
      <c r="W239">
        <v>-4.6215214135000293</v>
      </c>
      <c r="X239">
        <v>5.1380589507643943</v>
      </c>
      <c r="Y239">
        <v>-1.397938232438094</v>
      </c>
      <c r="Z239">
        <v>-3.7326454228195161</v>
      </c>
    </row>
    <row r="240" spans="1:26" x14ac:dyDescent="0.35">
      <c r="A240" s="14">
        <v>45471</v>
      </c>
      <c r="B240">
        <v>913.31780000000003</v>
      </c>
      <c r="C240">
        <v>7.92143</v>
      </c>
      <c r="D240">
        <v>1260.3499999999999</v>
      </c>
      <c r="E240">
        <v>102.21769999999999</v>
      </c>
      <c r="F240">
        <v>102.4812</v>
      </c>
      <c r="G240">
        <v>104.0444</v>
      </c>
      <c r="H240">
        <v>12.1136</v>
      </c>
      <c r="I240">
        <v>686.44949999999994</v>
      </c>
      <c r="J240">
        <v>686.44949999999994</v>
      </c>
      <c r="K240">
        <v>16.085599999999999</v>
      </c>
      <c r="L240">
        <v>110.41970000000001</v>
      </c>
      <c r="M240">
        <v>11.414199999999999</v>
      </c>
      <c r="N240">
        <v>16.085619391382629</v>
      </c>
      <c r="O240">
        <v>11.748995608485838</v>
      </c>
      <c r="P240">
        <f t="shared" si="3"/>
        <v>879.88</v>
      </c>
      <c r="Q240">
        <v>0.45513151114381067</v>
      </c>
      <c r="R240">
        <v>11.748995608485838</v>
      </c>
      <c r="S240">
        <v>1.8898987158912917</v>
      </c>
      <c r="T240">
        <v>110.41965145199276</v>
      </c>
      <c r="U240">
        <v>16.085619391382629</v>
      </c>
      <c r="V240">
        <v>95.749944138711072</v>
      </c>
      <c r="W240">
        <v>-5.2298478053611888</v>
      </c>
      <c r="X240">
        <v>4.5214849277682729</v>
      </c>
      <c r="Y240">
        <v>-2.1721156852177232</v>
      </c>
      <c r="Z240">
        <v>-3.5437934290591122</v>
      </c>
    </row>
    <row r="241" spans="1:26" x14ac:dyDescent="0.35">
      <c r="A241" s="14">
        <v>45478</v>
      </c>
      <c r="B241">
        <v>913.31780000000003</v>
      </c>
      <c r="C241">
        <v>7.92143</v>
      </c>
      <c r="D241">
        <v>1278.78</v>
      </c>
      <c r="E241">
        <v>102.21769999999999</v>
      </c>
      <c r="F241">
        <v>102.50060000000001</v>
      </c>
      <c r="G241">
        <v>104.06399999999999</v>
      </c>
      <c r="H241">
        <v>12.288399999999999</v>
      </c>
      <c r="I241">
        <v>686.44949999999994</v>
      </c>
      <c r="J241">
        <v>686.44949999999994</v>
      </c>
      <c r="K241">
        <v>16.085599999999999</v>
      </c>
      <c r="L241">
        <v>110.41970000000001</v>
      </c>
      <c r="M241">
        <v>11.581099999999999</v>
      </c>
      <c r="N241">
        <v>16.085619391382629</v>
      </c>
      <c r="O241">
        <v>11.461818465803164</v>
      </c>
      <c r="P241">
        <f t="shared" si="3"/>
        <v>879.88</v>
      </c>
      <c r="Q241">
        <v>0.40893728899282777</v>
      </c>
      <c r="R241">
        <v>11.461818465803164</v>
      </c>
      <c r="S241">
        <v>1.8437044937403089</v>
      </c>
      <c r="T241">
        <v>110.41965145199276</v>
      </c>
      <c r="U241">
        <v>16.085619391382629</v>
      </c>
      <c r="V241">
        <v>95.749944138711072</v>
      </c>
      <c r="W241">
        <v>-5.2298478053611888</v>
      </c>
      <c r="X241">
        <v>4.5214849277682729</v>
      </c>
      <c r="Y241">
        <v>-2.1721156852177232</v>
      </c>
      <c r="Z241">
        <v>-3.5437934290591122</v>
      </c>
    </row>
    <row r="242" spans="1:26" x14ac:dyDescent="0.35">
      <c r="A242" s="14">
        <v>45485</v>
      </c>
      <c r="B242">
        <v>913.31780000000003</v>
      </c>
      <c r="C242">
        <v>7.92143</v>
      </c>
      <c r="D242">
        <v>1299.5</v>
      </c>
      <c r="E242">
        <v>102.21769999999999</v>
      </c>
      <c r="F242">
        <v>102.50230000000001</v>
      </c>
      <c r="G242">
        <v>103.7944</v>
      </c>
      <c r="H242">
        <v>12.5199</v>
      </c>
      <c r="I242">
        <v>686.44949999999994</v>
      </c>
      <c r="J242">
        <v>686.44949999999994</v>
      </c>
      <c r="K242">
        <v>16.085599999999999</v>
      </c>
      <c r="L242">
        <v>110.41970000000001</v>
      </c>
      <c r="M242">
        <v>11.768700000000001</v>
      </c>
      <c r="N242">
        <v>16.085619391382629</v>
      </c>
      <c r="O242">
        <v>11.534359901088193</v>
      </c>
      <c r="P242">
        <f t="shared" si="3"/>
        <v>879.88</v>
      </c>
      <c r="Q242">
        <v>0.42060602817382348</v>
      </c>
      <c r="R242">
        <v>11.534359901088193</v>
      </c>
      <c r="S242">
        <v>1.8553732329213044</v>
      </c>
      <c r="T242">
        <v>110.41965145199276</v>
      </c>
      <c r="U242">
        <v>16.085619391382629</v>
      </c>
      <c r="V242">
        <v>95.787133777175654</v>
      </c>
      <c r="W242">
        <v>-5.550690323625906</v>
      </c>
      <c r="X242">
        <v>4.4352360512880322</v>
      </c>
      <c r="Y242">
        <v>-2.2534198833879935</v>
      </c>
      <c r="Z242">
        <v>-3.4860946382448237</v>
      </c>
    </row>
    <row r="243" spans="1:26" x14ac:dyDescent="0.35">
      <c r="A243" s="14">
        <v>45492</v>
      </c>
      <c r="B243">
        <v>913.31780000000003</v>
      </c>
      <c r="C243">
        <v>7.92143</v>
      </c>
      <c r="D243">
        <v>1321.65</v>
      </c>
      <c r="E243">
        <v>102.21769999999999</v>
      </c>
      <c r="F243">
        <v>102.9821</v>
      </c>
      <c r="G243">
        <v>105.4134</v>
      </c>
      <c r="H243">
        <v>12.537800000000001</v>
      </c>
      <c r="I243">
        <v>686.44949999999994</v>
      </c>
      <c r="J243">
        <v>686.44949999999994</v>
      </c>
      <c r="K243">
        <v>16.085599999999999</v>
      </c>
      <c r="L243">
        <v>110.41970000000001</v>
      </c>
      <c r="M243">
        <v>11.9693</v>
      </c>
      <c r="N243">
        <v>16.085619391382629</v>
      </c>
      <c r="O243">
        <v>11.840736524770151</v>
      </c>
      <c r="P243">
        <f t="shared" si="3"/>
        <v>879.88</v>
      </c>
      <c r="Q243">
        <v>0.46988860576347186</v>
      </c>
      <c r="R243">
        <v>11.840736524770151</v>
      </c>
      <c r="S243">
        <v>1.9046558105109528</v>
      </c>
      <c r="T243">
        <v>110.41965145199276</v>
      </c>
      <c r="U243">
        <v>16.085619391382629</v>
      </c>
      <c r="V243">
        <v>95.771057862370768</v>
      </c>
      <c r="W243">
        <v>-4.5749237336355062</v>
      </c>
      <c r="X243">
        <v>4.144562015741422</v>
      </c>
      <c r="Y243">
        <v>-1.8843675806305635</v>
      </c>
      <c r="Z243">
        <v>-3.454952062661969</v>
      </c>
    </row>
    <row r="244" spans="1:26" x14ac:dyDescent="0.35">
      <c r="A244" s="14">
        <v>45499</v>
      </c>
      <c r="B244">
        <v>913.31780000000003</v>
      </c>
      <c r="C244">
        <v>7.92143</v>
      </c>
      <c r="D244">
        <v>1301.04</v>
      </c>
      <c r="E244">
        <v>102.21769999999999</v>
      </c>
      <c r="F244">
        <v>103.0026</v>
      </c>
      <c r="G244">
        <v>105.18600000000001</v>
      </c>
      <c r="H244">
        <v>12.369</v>
      </c>
      <c r="I244">
        <v>686.44949999999994</v>
      </c>
      <c r="J244">
        <v>686.44949999999994</v>
      </c>
      <c r="K244">
        <v>16.085599999999999</v>
      </c>
      <c r="L244">
        <v>110.41970000000001</v>
      </c>
      <c r="M244">
        <v>11.7827</v>
      </c>
      <c r="N244">
        <v>16.085619391382629</v>
      </c>
      <c r="O244">
        <v>11.840555397590911</v>
      </c>
      <c r="P244">
        <f t="shared" si="3"/>
        <v>879.88</v>
      </c>
      <c r="Q244">
        <v>0.4698594703348053</v>
      </c>
      <c r="R244">
        <v>11.840555397590911</v>
      </c>
      <c r="S244">
        <v>1.9046266750822862</v>
      </c>
      <c r="T244">
        <v>110.41965145199276</v>
      </c>
      <c r="U244">
        <v>16.085619391382629</v>
      </c>
      <c r="V244">
        <v>95.768770735341562</v>
      </c>
      <c r="W244">
        <v>-4.2003958106935206</v>
      </c>
      <c r="X244">
        <v>3.774283708292971</v>
      </c>
      <c r="Y244">
        <v>-1.8101447753682833</v>
      </c>
      <c r="Z244">
        <v>-3.8029565238206597</v>
      </c>
    </row>
    <row r="245" spans="1:26" x14ac:dyDescent="0.35">
      <c r="A245" s="14">
        <v>45506</v>
      </c>
      <c r="B245">
        <v>913.31780000000003</v>
      </c>
      <c r="C245">
        <v>7.92143</v>
      </c>
      <c r="D245">
        <v>1305.8900000000001</v>
      </c>
      <c r="E245">
        <v>102.21769999999999</v>
      </c>
      <c r="F245">
        <v>103.1934</v>
      </c>
      <c r="G245">
        <v>105.3165</v>
      </c>
      <c r="H245">
        <v>12.399699999999999</v>
      </c>
      <c r="I245">
        <v>686.44949999999994</v>
      </c>
      <c r="J245">
        <v>686.44949999999994</v>
      </c>
      <c r="K245">
        <v>16.085599999999999</v>
      </c>
      <c r="L245">
        <v>110.41970000000001</v>
      </c>
      <c r="M245">
        <v>11.826599999999999</v>
      </c>
      <c r="N245">
        <v>16.085619391382629</v>
      </c>
      <c r="O245">
        <v>11.725630202364071</v>
      </c>
      <c r="P245">
        <f t="shared" si="3"/>
        <v>879.88</v>
      </c>
      <c r="Q245">
        <v>0.45137304084581237</v>
      </c>
      <c r="R245">
        <v>11.725630202364071</v>
      </c>
      <c r="S245">
        <v>1.8861402455932934</v>
      </c>
      <c r="T245">
        <v>110.41965145199276</v>
      </c>
      <c r="U245">
        <v>16.085619391382629</v>
      </c>
      <c r="V245">
        <v>95.7793411998708</v>
      </c>
      <c r="W245">
        <v>-4.8176715739560079</v>
      </c>
      <c r="X245">
        <v>2.8382032939029727</v>
      </c>
      <c r="Y245">
        <v>-1.9278513364798331</v>
      </c>
      <c r="Z245">
        <v>-4.0993216512585544</v>
      </c>
    </row>
    <row r="246" spans="1:26" x14ac:dyDescent="0.35">
      <c r="A246" s="14">
        <v>45513</v>
      </c>
      <c r="B246">
        <v>915.02880000000005</v>
      </c>
      <c r="C246">
        <v>7.92143</v>
      </c>
      <c r="D246">
        <v>1285.25</v>
      </c>
      <c r="E246">
        <v>94.321700000000007</v>
      </c>
      <c r="F246">
        <v>103.3202</v>
      </c>
      <c r="G246">
        <v>106.8526</v>
      </c>
      <c r="H246">
        <v>12.0283</v>
      </c>
      <c r="I246">
        <v>650.28219999999999</v>
      </c>
      <c r="J246">
        <v>650.28219999999999</v>
      </c>
      <c r="K246">
        <v>15.7172</v>
      </c>
      <c r="L246">
        <v>102.20610000000001</v>
      </c>
      <c r="M246">
        <v>12.575100000000001</v>
      </c>
      <c r="N246">
        <v>16.085619391382629</v>
      </c>
      <c r="O246">
        <v>11.605090064580835</v>
      </c>
      <c r="P246">
        <f t="shared" si="3"/>
        <v>879.88</v>
      </c>
      <c r="Q246">
        <v>0.43198341306815274</v>
      </c>
      <c r="R246">
        <v>11.605090064580835</v>
      </c>
      <c r="S246">
        <v>1.8667506178156337</v>
      </c>
      <c r="T246">
        <v>110.41965145199276</v>
      </c>
      <c r="U246">
        <v>16.085619391382629</v>
      </c>
      <c r="V246">
        <v>95.890695697105542</v>
      </c>
      <c r="W246">
        <v>-4.3953244997210605</v>
      </c>
      <c r="X246">
        <v>2.2559411377780823</v>
      </c>
      <c r="Y246">
        <v>-1.5710277682994005</v>
      </c>
      <c r="Z246">
        <v>-4.7827567586026909</v>
      </c>
    </row>
    <row r="247" spans="1:26" x14ac:dyDescent="0.35">
      <c r="A247" s="14">
        <v>45520</v>
      </c>
      <c r="B247">
        <v>915.02880000000005</v>
      </c>
      <c r="C247">
        <v>7.92143</v>
      </c>
      <c r="D247">
        <v>1295.0899999999999</v>
      </c>
      <c r="E247">
        <v>94.321700000000007</v>
      </c>
      <c r="F247">
        <v>103.3202</v>
      </c>
      <c r="G247">
        <v>107.0822</v>
      </c>
      <c r="H247">
        <v>12.0944</v>
      </c>
      <c r="I247">
        <v>650.28219999999999</v>
      </c>
      <c r="J247">
        <v>650.28219999999999</v>
      </c>
      <c r="K247">
        <v>15.7172</v>
      </c>
      <c r="L247">
        <v>102.20610000000001</v>
      </c>
      <c r="M247">
        <v>12.6714</v>
      </c>
      <c r="N247">
        <v>15.717191943916845</v>
      </c>
      <c r="O247">
        <v>12.697970564496876</v>
      </c>
      <c r="P247">
        <f t="shared" si="3"/>
        <v>879.88</v>
      </c>
      <c r="Q247">
        <v>0.83067212329664175</v>
      </c>
      <c r="R247">
        <v>12.697970564496876</v>
      </c>
      <c r="S247">
        <v>1.995764406604035</v>
      </c>
      <c r="T247">
        <v>102.20609611654288</v>
      </c>
      <c r="U247">
        <v>15.717191943916845</v>
      </c>
      <c r="V247">
        <v>94.24007643445448</v>
      </c>
      <c r="W247">
        <v>4.2076912380519875</v>
      </c>
      <c r="X247">
        <v>5.4691750039975595</v>
      </c>
      <c r="Y247">
        <v>4.6183651429546781</v>
      </c>
      <c r="Z247">
        <v>2.9026136168263887</v>
      </c>
    </row>
    <row r="248" spans="1:26" x14ac:dyDescent="0.35">
      <c r="A248" s="14">
        <v>45527</v>
      </c>
      <c r="B248">
        <v>915.02880000000005</v>
      </c>
      <c r="C248">
        <v>7.92143</v>
      </c>
      <c r="D248">
        <v>1317.39</v>
      </c>
      <c r="E248">
        <v>94.321700000000007</v>
      </c>
      <c r="F248">
        <v>103.3202</v>
      </c>
      <c r="G248">
        <v>108.83329999999999</v>
      </c>
      <c r="H248">
        <v>12.104699999999999</v>
      </c>
      <c r="I248">
        <v>650.28219999999999</v>
      </c>
      <c r="J248">
        <v>650.28219999999999</v>
      </c>
      <c r="K248">
        <v>15.7172</v>
      </c>
      <c r="L248">
        <v>102.20610000000001</v>
      </c>
      <c r="M248">
        <v>12.8895</v>
      </c>
      <c r="N248">
        <v>15.717191943916845</v>
      </c>
      <c r="O248">
        <v>13.028283542712034</v>
      </c>
      <c r="P248">
        <f t="shared" si="3"/>
        <v>879.88</v>
      </c>
      <c r="Q248">
        <v>0.88258804809838654</v>
      </c>
      <c r="R248">
        <v>13.028283542712034</v>
      </c>
      <c r="S248">
        <v>2.0476803314057799</v>
      </c>
      <c r="T248">
        <v>102.20609611654288</v>
      </c>
      <c r="U248">
        <v>15.717191943916845</v>
      </c>
      <c r="V248">
        <v>94.282971611819974</v>
      </c>
      <c r="W248">
        <v>4.2023381207335522</v>
      </c>
      <c r="X248">
        <v>5.3676817012189639</v>
      </c>
      <c r="Y248">
        <v>4.6183651429546781</v>
      </c>
      <c r="Z248">
        <v>2.9026136168263887</v>
      </c>
    </row>
    <row r="249" spans="1:26" x14ac:dyDescent="0.35">
      <c r="A249" s="14">
        <v>45534</v>
      </c>
      <c r="B249">
        <v>915.02880000000005</v>
      </c>
      <c r="C249">
        <v>7.92143</v>
      </c>
      <c r="D249">
        <v>1295.92</v>
      </c>
      <c r="E249">
        <v>94.321700000000007</v>
      </c>
      <c r="F249">
        <v>105.13809999999999</v>
      </c>
      <c r="G249">
        <v>110.709</v>
      </c>
      <c r="H249">
        <v>11.7056</v>
      </c>
      <c r="I249">
        <v>650.28219999999999</v>
      </c>
      <c r="J249">
        <v>650.28219999999999</v>
      </c>
      <c r="K249">
        <v>15.7172</v>
      </c>
      <c r="L249">
        <v>102.20610000000001</v>
      </c>
      <c r="M249">
        <v>12.679500000000001</v>
      </c>
      <c r="N249">
        <v>15.717191943916845</v>
      </c>
      <c r="O249">
        <v>12.659225321791542</v>
      </c>
      <c r="P249">
        <f t="shared" si="3"/>
        <v>879.88</v>
      </c>
      <c r="Q249">
        <v>0.82458245913150829</v>
      </c>
      <c r="R249">
        <v>12.659225321791542</v>
      </c>
      <c r="S249">
        <v>1.9896747424389016</v>
      </c>
      <c r="T249">
        <v>102.20609611654288</v>
      </c>
      <c r="U249">
        <v>15.717191943916845</v>
      </c>
      <c r="V249">
        <v>94.376988438922396</v>
      </c>
      <c r="W249">
        <v>7.9034526492212196</v>
      </c>
      <c r="X249">
        <v>4.9212729850804253</v>
      </c>
      <c r="Y249">
        <v>6.1777531233319021</v>
      </c>
      <c r="Z249">
        <v>2.64141340210021</v>
      </c>
    </row>
    <row r="250" spans="1:26" x14ac:dyDescent="0.35">
      <c r="A250" s="14">
        <v>45541</v>
      </c>
      <c r="B250">
        <v>915.02880000000005</v>
      </c>
      <c r="C250">
        <v>7.92143</v>
      </c>
      <c r="D250">
        <v>1298.81</v>
      </c>
      <c r="E250">
        <v>94.321700000000007</v>
      </c>
      <c r="F250">
        <v>105.13809999999999</v>
      </c>
      <c r="G250">
        <v>109.9179</v>
      </c>
      <c r="H250">
        <v>11.8162</v>
      </c>
      <c r="I250">
        <v>650.28219999999999</v>
      </c>
      <c r="J250">
        <v>650.28219999999999</v>
      </c>
      <c r="K250">
        <v>15.7172</v>
      </c>
      <c r="L250">
        <v>102.20610000000001</v>
      </c>
      <c r="M250">
        <v>12.707800000000001</v>
      </c>
      <c r="N250">
        <v>15.717191943916845</v>
      </c>
      <c r="O250">
        <v>12.737302856334107</v>
      </c>
      <c r="P250">
        <f t="shared" si="3"/>
        <v>879.88</v>
      </c>
      <c r="Q250">
        <v>0.83685405510064093</v>
      </c>
      <c r="R250">
        <v>12.737302856334107</v>
      </c>
      <c r="S250">
        <v>2.0019463384080343</v>
      </c>
      <c r="T250">
        <v>102.20609611654288</v>
      </c>
      <c r="U250">
        <v>15.717191943916845</v>
      </c>
      <c r="V250">
        <v>94.376988438922396</v>
      </c>
      <c r="W250">
        <v>7.0203293960156472</v>
      </c>
      <c r="X250">
        <v>4.619811011811179</v>
      </c>
      <c r="Y250">
        <v>6.1777531233319021</v>
      </c>
      <c r="Z250">
        <v>2.64141340210021</v>
      </c>
    </row>
    <row r="251" spans="1:26" x14ac:dyDescent="0.35">
      <c r="A251" s="14">
        <v>45548</v>
      </c>
      <c r="B251">
        <v>915.02880000000005</v>
      </c>
      <c r="C251">
        <v>7.9509100000000004</v>
      </c>
      <c r="D251">
        <v>1286.2</v>
      </c>
      <c r="E251">
        <v>94.321700000000007</v>
      </c>
      <c r="F251">
        <v>104.7718</v>
      </c>
      <c r="G251">
        <v>109.59310000000001</v>
      </c>
      <c r="H251">
        <v>11.7361</v>
      </c>
      <c r="I251">
        <v>650.28219999999999</v>
      </c>
      <c r="J251">
        <v>650.28219999999999</v>
      </c>
      <c r="K251">
        <v>15.7172</v>
      </c>
      <c r="L251">
        <v>102.20610000000001</v>
      </c>
      <c r="M251">
        <v>12.5844</v>
      </c>
      <c r="N251">
        <v>15.717191943916845</v>
      </c>
      <c r="O251">
        <v>12.424503510553935</v>
      </c>
      <c r="P251">
        <f t="shared" si="3"/>
        <v>879.88</v>
      </c>
      <c r="Q251">
        <v>0.78769078152505534</v>
      </c>
      <c r="R251">
        <v>12.424503510553935</v>
      </c>
      <c r="S251">
        <v>1.9527830648324487</v>
      </c>
      <c r="T251">
        <v>102.20609611654288</v>
      </c>
      <c r="U251">
        <v>15.717191943916845</v>
      </c>
      <c r="V251">
        <v>94.453463080931925</v>
      </c>
      <c r="W251">
        <v>6.6840092250426597</v>
      </c>
      <c r="X251">
        <v>4.8247536431446338</v>
      </c>
      <c r="Y251">
        <v>5.7826387200142841</v>
      </c>
      <c r="Z251">
        <v>2.8941972544831658</v>
      </c>
    </row>
    <row r="252" spans="1:26" x14ac:dyDescent="0.35">
      <c r="A252" s="14">
        <v>45555</v>
      </c>
      <c r="B252">
        <v>915.02880000000005</v>
      </c>
      <c r="C252">
        <v>7.9509100000000004</v>
      </c>
      <c r="D252">
        <v>1308.72</v>
      </c>
      <c r="E252">
        <v>94.321700000000007</v>
      </c>
      <c r="F252">
        <v>105.02200000000001</v>
      </c>
      <c r="G252">
        <v>109.8081</v>
      </c>
      <c r="H252">
        <v>11.918200000000001</v>
      </c>
      <c r="I252">
        <v>650.28219999999999</v>
      </c>
      <c r="J252">
        <v>650.28219999999999</v>
      </c>
      <c r="K252">
        <v>15.7172</v>
      </c>
      <c r="L252">
        <v>102.20610000000001</v>
      </c>
      <c r="M252">
        <v>12.8047</v>
      </c>
      <c r="N252">
        <v>15.717191943916845</v>
      </c>
      <c r="O252">
        <v>12.627720351712966</v>
      </c>
      <c r="P252">
        <f t="shared" si="3"/>
        <v>879.88</v>
      </c>
      <c r="Q252">
        <v>0.82701766005930588</v>
      </c>
      <c r="R252">
        <v>12.627720351712966</v>
      </c>
      <c r="S252">
        <v>1.9847230458197782</v>
      </c>
      <c r="T252">
        <v>102.20609611654288</v>
      </c>
      <c r="U252">
        <v>15.717191943916845</v>
      </c>
      <c r="V252">
        <v>94.546338768359973</v>
      </c>
      <c r="W252">
        <v>7.0487242484130226</v>
      </c>
      <c r="X252">
        <v>4.727317435667187</v>
      </c>
      <c r="Y252">
        <v>6.2417932529787024</v>
      </c>
      <c r="Z252">
        <v>2.7828903755814345</v>
      </c>
    </row>
    <row r="253" spans="1:26" x14ac:dyDescent="0.35">
      <c r="A253" s="14">
        <v>45562</v>
      </c>
      <c r="B253">
        <v>915.02880000000005</v>
      </c>
      <c r="C253">
        <v>7.9509100000000004</v>
      </c>
      <c r="D253">
        <v>1335.44</v>
      </c>
      <c r="E253">
        <v>94.321700000000007</v>
      </c>
      <c r="F253">
        <v>106.7251</v>
      </c>
      <c r="G253">
        <v>109.5633</v>
      </c>
      <c r="H253">
        <v>12.188700000000001</v>
      </c>
      <c r="I253">
        <v>650.28219999999999</v>
      </c>
      <c r="J253">
        <v>650.28219999999999</v>
      </c>
      <c r="K253">
        <v>15.7172</v>
      </c>
      <c r="L253">
        <v>102.20610000000001</v>
      </c>
      <c r="M253">
        <v>13.0661</v>
      </c>
      <c r="N253">
        <v>15.717191943916845</v>
      </c>
      <c r="O253">
        <v>12.822033614371527</v>
      </c>
      <c r="P253">
        <f t="shared" si="3"/>
        <v>879.88</v>
      </c>
      <c r="Q253">
        <v>0.85767191687594768</v>
      </c>
      <c r="R253">
        <v>12.822033614371527</v>
      </c>
      <c r="S253">
        <v>2.0152636342843113</v>
      </c>
      <c r="T253">
        <v>102.20609611654288</v>
      </c>
      <c r="U253">
        <v>15.717191943916845</v>
      </c>
      <c r="V253">
        <v>94.546338768359973</v>
      </c>
      <c r="W253">
        <v>3.8744988157926064</v>
      </c>
      <c r="X253">
        <v>4.8031704190473681</v>
      </c>
      <c r="Y253">
        <v>7.9208322127847604</v>
      </c>
      <c r="Z253">
        <v>2.7886776939198374</v>
      </c>
    </row>
    <row r="254" spans="1:26" x14ac:dyDescent="0.35">
      <c r="A254" s="14">
        <v>45569</v>
      </c>
      <c r="B254">
        <v>915.02880000000005</v>
      </c>
      <c r="C254">
        <v>7.9509100000000004</v>
      </c>
      <c r="D254">
        <v>1279.07</v>
      </c>
      <c r="E254">
        <v>94.321700000000007</v>
      </c>
      <c r="F254">
        <v>107.6588</v>
      </c>
      <c r="G254">
        <v>109.0391</v>
      </c>
      <c r="H254">
        <v>11.730399999999999</v>
      </c>
      <c r="I254">
        <v>650.28219999999999</v>
      </c>
      <c r="J254">
        <v>650.28219999999999</v>
      </c>
      <c r="K254">
        <v>15.7172</v>
      </c>
      <c r="L254">
        <v>102.20610000000001</v>
      </c>
      <c r="M254">
        <v>12.5146</v>
      </c>
      <c r="N254">
        <v>15.717191943916845</v>
      </c>
      <c r="O254">
        <v>12.715190672365912</v>
      </c>
      <c r="P254">
        <f t="shared" si="3"/>
        <v>879.88</v>
      </c>
      <c r="Q254">
        <v>0.8408167061791838</v>
      </c>
      <c r="R254">
        <v>12.715190672365912</v>
      </c>
      <c r="S254">
        <v>1.9984709240107612</v>
      </c>
      <c r="T254">
        <v>102.20609611654288</v>
      </c>
      <c r="U254">
        <v>15.717191943916845</v>
      </c>
      <c r="V254">
        <v>94.546338768359973</v>
      </c>
      <c r="W254">
        <v>3.5265335676520437</v>
      </c>
      <c r="X254">
        <v>6.4257091539145357</v>
      </c>
      <c r="Y254">
        <v>10.329260845853163</v>
      </c>
      <c r="Z254">
        <v>6.3413280788417561</v>
      </c>
    </row>
    <row r="255" spans="1:26" x14ac:dyDescent="0.35">
      <c r="A255" s="14">
        <v>45576</v>
      </c>
      <c r="B255">
        <v>915.02880000000005</v>
      </c>
      <c r="C255">
        <v>7.9509100000000004</v>
      </c>
      <c r="D255">
        <v>1274.49</v>
      </c>
      <c r="E255">
        <v>94.321700000000007</v>
      </c>
      <c r="F255">
        <v>107.6588</v>
      </c>
      <c r="G255">
        <v>105.7007</v>
      </c>
      <c r="H255">
        <v>12.057499999999999</v>
      </c>
      <c r="I255">
        <v>650.28219999999999</v>
      </c>
      <c r="J255">
        <v>650.28219999999999</v>
      </c>
      <c r="K255">
        <v>15.7172</v>
      </c>
      <c r="L255">
        <v>102.20610000000001</v>
      </c>
      <c r="M255">
        <v>12.469799999999999</v>
      </c>
      <c r="N255">
        <v>15.717191943916845</v>
      </c>
      <c r="O255">
        <v>12.413740943135787</v>
      </c>
      <c r="P255">
        <f t="shared" si="3"/>
        <v>879.88</v>
      </c>
      <c r="Q255">
        <v>0.79326093314188584</v>
      </c>
      <c r="R255">
        <v>12.413740943135787</v>
      </c>
      <c r="S255">
        <v>1.9510914914532449</v>
      </c>
      <c r="T255">
        <v>102.20609611654288</v>
      </c>
      <c r="U255">
        <v>15.717191943916845</v>
      </c>
      <c r="V255">
        <v>94.546338768359973</v>
      </c>
      <c r="W255">
        <v>1.3868412261342276</v>
      </c>
      <c r="X255">
        <v>7.4987215376323144</v>
      </c>
      <c r="Y255">
        <v>10.329260845853163</v>
      </c>
      <c r="Z255">
        <v>6.3413280788417561</v>
      </c>
    </row>
    <row r="256" spans="1:26" x14ac:dyDescent="0.35">
      <c r="A256" s="14">
        <v>45583</v>
      </c>
      <c r="B256">
        <v>915.02880000000005</v>
      </c>
      <c r="C256">
        <v>7.9509100000000004</v>
      </c>
      <c r="D256">
        <v>1288.8</v>
      </c>
      <c r="E256">
        <v>94.321700000000007</v>
      </c>
      <c r="F256">
        <v>107.6588</v>
      </c>
      <c r="G256">
        <v>105.7007</v>
      </c>
      <c r="H256">
        <v>12.1929</v>
      </c>
      <c r="I256">
        <v>650.28219999999999</v>
      </c>
      <c r="J256">
        <v>650.28219999999999</v>
      </c>
      <c r="K256">
        <v>15.7172</v>
      </c>
      <c r="L256">
        <v>102.20610000000001</v>
      </c>
      <c r="M256">
        <v>12.6098</v>
      </c>
      <c r="N256">
        <v>15.717191943916845</v>
      </c>
      <c r="O256">
        <v>12.445930803868247</v>
      </c>
      <c r="P256">
        <f t="shared" si="3"/>
        <v>879.88</v>
      </c>
      <c r="Q256">
        <v>0.798339105595398</v>
      </c>
      <c r="R256">
        <v>12.445930803868247</v>
      </c>
      <c r="S256">
        <v>1.9561508336510454</v>
      </c>
      <c r="T256">
        <v>102.20609611654288</v>
      </c>
      <c r="U256">
        <v>15.717191943916845</v>
      </c>
      <c r="V256">
        <v>94.546338768359973</v>
      </c>
      <c r="W256">
        <v>0.48354371235559113</v>
      </c>
      <c r="X256">
        <v>7.2361769647340584</v>
      </c>
      <c r="Y256">
        <v>9.5683064042424117</v>
      </c>
      <c r="Z256">
        <v>6.1342020944306315</v>
      </c>
    </row>
    <row r="257" spans="1:26" x14ac:dyDescent="0.35">
      <c r="A257" s="14">
        <v>45590</v>
      </c>
      <c r="B257">
        <v>915.02880000000005</v>
      </c>
      <c r="C257">
        <v>7.9509100000000004</v>
      </c>
      <c r="D257">
        <v>1335.55</v>
      </c>
      <c r="E257">
        <v>94.321700000000007</v>
      </c>
      <c r="F257">
        <v>106.3571</v>
      </c>
      <c r="G257">
        <v>104.2376</v>
      </c>
      <c r="H257">
        <v>12.8126</v>
      </c>
      <c r="I257">
        <v>650.28219999999999</v>
      </c>
      <c r="J257">
        <v>650.28219999999999</v>
      </c>
      <c r="K257">
        <v>15.7172</v>
      </c>
      <c r="L257">
        <v>102.20610000000001</v>
      </c>
      <c r="M257">
        <v>13.0672</v>
      </c>
      <c r="N257">
        <v>15.717191943916845</v>
      </c>
      <c r="O257">
        <v>12.836905525712968</v>
      </c>
      <c r="P257">
        <f t="shared" si="3"/>
        <v>879.88</v>
      </c>
      <c r="Q257">
        <v>0.86001806341981968</v>
      </c>
      <c r="R257">
        <v>12.836905525712968</v>
      </c>
      <c r="S257">
        <v>2.0176010811355747</v>
      </c>
      <c r="T257">
        <v>102.20609611654288</v>
      </c>
      <c r="U257">
        <v>15.717191943916845</v>
      </c>
      <c r="V257">
        <v>94.546338768359973</v>
      </c>
      <c r="W257">
        <v>-0.49225949501180916</v>
      </c>
      <c r="X257">
        <v>6.7524716277133727</v>
      </c>
      <c r="Y257">
        <v>7.1710782425922881</v>
      </c>
      <c r="Z257">
        <v>5.5487240010001182</v>
      </c>
    </row>
    <row r="258" spans="1:26" x14ac:dyDescent="0.35">
      <c r="A258" s="14">
        <v>45597</v>
      </c>
      <c r="B258">
        <v>915.02880000000005</v>
      </c>
      <c r="C258">
        <v>7.9509100000000004</v>
      </c>
      <c r="D258">
        <v>1319.69</v>
      </c>
      <c r="E258">
        <v>94.321700000000007</v>
      </c>
      <c r="F258">
        <v>106.4361</v>
      </c>
      <c r="G258">
        <v>104.35080000000001</v>
      </c>
      <c r="H258">
        <v>12.646699999999999</v>
      </c>
      <c r="I258">
        <v>650.28219999999999</v>
      </c>
      <c r="J258">
        <v>650.28219999999999</v>
      </c>
      <c r="K258">
        <v>15.7172</v>
      </c>
      <c r="L258">
        <v>102.20610000000001</v>
      </c>
      <c r="M258">
        <v>12.912000000000001</v>
      </c>
      <c r="N258">
        <v>15.717191943916845</v>
      </c>
      <c r="O258">
        <v>12.899817624348142</v>
      </c>
      <c r="P258">
        <f t="shared" si="3"/>
        <v>879.88</v>
      </c>
      <c r="Q258">
        <v>0.86994288070738324</v>
      </c>
      <c r="R258">
        <v>12.899817624348142</v>
      </c>
      <c r="S258">
        <v>2.0274890964340115</v>
      </c>
      <c r="T258">
        <v>102.20609611654288</v>
      </c>
      <c r="U258">
        <v>15.717191943916845</v>
      </c>
      <c r="V258">
        <v>95.09574960173974</v>
      </c>
      <c r="W258">
        <v>-6.2727254811905872E-2</v>
      </c>
      <c r="X258">
        <v>5.7612552966166923</v>
      </c>
      <c r="Y258">
        <v>8.7226630469948834</v>
      </c>
      <c r="Z258">
        <v>5.1482685142601543</v>
      </c>
    </row>
    <row r="259" spans="1:26" x14ac:dyDescent="0.35">
      <c r="A259" s="14">
        <v>45604</v>
      </c>
      <c r="B259">
        <v>915.02880000000005</v>
      </c>
      <c r="C259">
        <v>7.9509100000000004</v>
      </c>
      <c r="D259">
        <v>1323.76</v>
      </c>
      <c r="E259">
        <v>94.321700000000007</v>
      </c>
      <c r="F259">
        <v>106.0753</v>
      </c>
      <c r="G259">
        <v>105.0989</v>
      </c>
      <c r="H259">
        <v>12.5954</v>
      </c>
      <c r="I259">
        <v>650.28219999999999</v>
      </c>
      <c r="J259">
        <v>650.28219999999999</v>
      </c>
      <c r="K259">
        <v>15.7172</v>
      </c>
      <c r="L259">
        <v>102.20610000000001</v>
      </c>
      <c r="M259">
        <v>12.9519</v>
      </c>
      <c r="N259">
        <v>15.717191943916845</v>
      </c>
      <c r="O259">
        <v>12.846787519433267</v>
      </c>
      <c r="P259">
        <f t="shared" si="3"/>
        <v>879.88</v>
      </c>
      <c r="Q259">
        <v>0.86157701605752413</v>
      </c>
      <c r="R259">
        <v>12.846787519433267</v>
      </c>
      <c r="S259">
        <v>2.0191542530564801</v>
      </c>
      <c r="T259">
        <v>102.20609611654288</v>
      </c>
      <c r="U259">
        <v>15.717191943916845</v>
      </c>
      <c r="V259">
        <v>95.629184761425506</v>
      </c>
      <c r="W259">
        <v>0.4922529539789261</v>
      </c>
      <c r="X259">
        <v>4.8452943667667618</v>
      </c>
      <c r="Y259">
        <v>8.3790536229080246</v>
      </c>
      <c r="Z259">
        <v>4.9543240733567062</v>
      </c>
    </row>
    <row r="260" spans="1:26" x14ac:dyDescent="0.35">
      <c r="A260" s="14">
        <v>45611</v>
      </c>
      <c r="B260">
        <v>946.13630000000001</v>
      </c>
      <c r="C260">
        <v>7.9509100000000004</v>
      </c>
      <c r="D260">
        <v>1299.27</v>
      </c>
      <c r="E260">
        <v>93.189899999999994</v>
      </c>
      <c r="F260">
        <v>102.7333</v>
      </c>
      <c r="G260">
        <v>102.9539</v>
      </c>
      <c r="H260">
        <v>12.619899999999999</v>
      </c>
      <c r="I260">
        <v>681.07219999999995</v>
      </c>
      <c r="J260">
        <v>681.07219999999995</v>
      </c>
      <c r="K260">
        <v>15.2271</v>
      </c>
      <c r="L260">
        <v>103.7077</v>
      </c>
      <c r="M260">
        <v>12.5282</v>
      </c>
      <c r="N260">
        <v>15.227129014214459</v>
      </c>
      <c r="O260">
        <v>12.517772661380064</v>
      </c>
      <c r="P260">
        <f t="shared" si="3"/>
        <v>879.88</v>
      </c>
      <c r="Q260">
        <v>0.41307105667332117</v>
      </c>
      <c r="R260">
        <v>12.517772661380064</v>
      </c>
      <c r="S260">
        <v>1.9060973928544092</v>
      </c>
      <c r="T260">
        <v>103.70774698642568</v>
      </c>
      <c r="U260">
        <v>15.227129014214459</v>
      </c>
      <c r="V260">
        <v>98.030497864952068</v>
      </c>
      <c r="W260">
        <v>-5.2705833697460456</v>
      </c>
      <c r="X260">
        <v>14.634051919788359</v>
      </c>
      <c r="Y260">
        <v>7.086109767360111</v>
      </c>
      <c r="Z260">
        <v>11.528441750673888</v>
      </c>
    </row>
    <row r="261" spans="1:26" x14ac:dyDescent="0.35">
      <c r="A261" s="14">
        <v>45618</v>
      </c>
      <c r="B261">
        <v>946.13630000000001</v>
      </c>
      <c r="C261">
        <v>7.9509100000000004</v>
      </c>
      <c r="D261">
        <v>1331.38</v>
      </c>
      <c r="E261">
        <v>93.189899999999994</v>
      </c>
      <c r="F261">
        <v>101.8503</v>
      </c>
      <c r="G261">
        <v>102.9627</v>
      </c>
      <c r="H261">
        <v>12.9307</v>
      </c>
      <c r="I261">
        <v>681.07219999999995</v>
      </c>
      <c r="J261">
        <v>681.07219999999995</v>
      </c>
      <c r="K261">
        <v>15.2271</v>
      </c>
      <c r="L261">
        <v>103.7077</v>
      </c>
      <c r="M261">
        <v>12.8378</v>
      </c>
      <c r="N261">
        <v>15.227129014214459</v>
      </c>
      <c r="O261">
        <v>12.867023330230683</v>
      </c>
      <c r="P261">
        <f t="shared" si="3"/>
        <v>879.88</v>
      </c>
      <c r="Q261">
        <v>0.46625190660221194</v>
      </c>
      <c r="R261">
        <v>12.867023330230683</v>
      </c>
      <c r="S261">
        <v>1.9592782427832998</v>
      </c>
      <c r="T261">
        <v>103.70774698642568</v>
      </c>
      <c r="U261">
        <v>15.227129014214459</v>
      </c>
      <c r="V261">
        <v>99.792669211503949</v>
      </c>
      <c r="W261">
        <v>-5.9231419487510211</v>
      </c>
      <c r="X261">
        <v>13.414284185464417</v>
      </c>
      <c r="Y261">
        <v>3.6670385493079922</v>
      </c>
      <c r="Z261">
        <v>11.245489915541111</v>
      </c>
    </row>
    <row r="262" spans="1:26" x14ac:dyDescent="0.35">
      <c r="A262" s="14">
        <v>45625</v>
      </c>
      <c r="B262">
        <v>946.13630000000001</v>
      </c>
      <c r="C262">
        <v>7.9509100000000004</v>
      </c>
      <c r="D262">
        <v>1350.2</v>
      </c>
      <c r="E262">
        <v>93.189899999999994</v>
      </c>
      <c r="F262">
        <v>101.8503</v>
      </c>
      <c r="G262">
        <v>101.6276</v>
      </c>
      <c r="H262">
        <v>13.2858</v>
      </c>
      <c r="I262">
        <v>681.07219999999995</v>
      </c>
      <c r="J262">
        <v>681.07219999999995</v>
      </c>
      <c r="K262">
        <v>15.2271</v>
      </c>
      <c r="L262">
        <v>103.7077</v>
      </c>
      <c r="M262">
        <v>13.019299999999999</v>
      </c>
      <c r="N262">
        <v>15.227129014214459</v>
      </c>
      <c r="O262">
        <v>13.051676845097866</v>
      </c>
      <c r="P262">
        <f t="shared" si="3"/>
        <v>879.88</v>
      </c>
      <c r="Q262">
        <v>0.49436933554031942</v>
      </c>
      <c r="R262">
        <v>13.051676845097866</v>
      </c>
      <c r="S262">
        <v>1.9873956717214074</v>
      </c>
      <c r="T262">
        <v>103.70774698642568</v>
      </c>
      <c r="U262">
        <v>15.227129014214459</v>
      </c>
      <c r="V262">
        <v>99.792669211503949</v>
      </c>
      <c r="W262">
        <v>-5.9231419487510211</v>
      </c>
      <c r="X262">
        <v>13.414284185464417</v>
      </c>
      <c r="Y262">
        <v>3.6670385493079922</v>
      </c>
      <c r="Z262">
        <v>11.245489915541111</v>
      </c>
    </row>
    <row r="263" spans="1:26" x14ac:dyDescent="0.35">
      <c r="A263" s="14">
        <v>45632</v>
      </c>
      <c r="B263">
        <v>946.13630000000001</v>
      </c>
      <c r="C263">
        <v>7.9509100000000004</v>
      </c>
      <c r="D263">
        <v>1355.84</v>
      </c>
      <c r="E263">
        <v>93.189899999999994</v>
      </c>
      <c r="F263">
        <v>100.6691</v>
      </c>
      <c r="G263">
        <v>101.0202</v>
      </c>
      <c r="H263">
        <v>13.4215</v>
      </c>
      <c r="I263">
        <v>681.07219999999995</v>
      </c>
      <c r="J263">
        <v>681.07219999999995</v>
      </c>
      <c r="K263">
        <v>15.2271</v>
      </c>
      <c r="L263">
        <v>103.7077</v>
      </c>
      <c r="M263">
        <v>13.073700000000001</v>
      </c>
      <c r="N263">
        <v>15.227129014214459</v>
      </c>
      <c r="O263">
        <v>12.934424273777504</v>
      </c>
      <c r="P263">
        <f t="shared" ref="P263:P276" si="4">$D$6</f>
        <v>879.88</v>
      </c>
      <c r="Q263">
        <v>0.47651513523288402</v>
      </c>
      <c r="R263">
        <v>12.934424273777504</v>
      </c>
      <c r="S263">
        <v>1.9695414714139718</v>
      </c>
      <c r="T263">
        <v>103.70774698642568</v>
      </c>
      <c r="U263">
        <v>15.227129014214459</v>
      </c>
      <c r="V263">
        <v>102.12747934499953</v>
      </c>
      <c r="W263">
        <v>-7.1995001118721635</v>
      </c>
      <c r="X263">
        <v>13.097927135841008</v>
      </c>
      <c r="Y263">
        <v>3.3467349063547305</v>
      </c>
      <c r="Z263">
        <v>11.216253765184641</v>
      </c>
    </row>
    <row r="264" spans="1:26" x14ac:dyDescent="0.35">
      <c r="A264" s="14">
        <v>45639</v>
      </c>
      <c r="B264">
        <v>946.13630000000001</v>
      </c>
      <c r="C264">
        <v>7.8465499999999997</v>
      </c>
      <c r="D264">
        <v>1360.63</v>
      </c>
      <c r="E264">
        <v>93.189899999999994</v>
      </c>
      <c r="F264">
        <v>100.7586</v>
      </c>
      <c r="G264">
        <v>100.93980000000001</v>
      </c>
      <c r="H264">
        <v>13.4796</v>
      </c>
      <c r="I264">
        <v>681.07219999999995</v>
      </c>
      <c r="J264">
        <v>681.07219999999995</v>
      </c>
      <c r="K264">
        <v>15.2271</v>
      </c>
      <c r="L264">
        <v>103.7077</v>
      </c>
      <c r="M264">
        <v>13.1198</v>
      </c>
      <c r="N264">
        <v>15.227129014214459</v>
      </c>
      <c r="O264">
        <v>13.006453608297495</v>
      </c>
      <c r="P264">
        <f t="shared" si="4"/>
        <v>879.88</v>
      </c>
      <c r="Q264">
        <v>0.48748313492832335</v>
      </c>
      <c r="R264">
        <v>13.006453608297495</v>
      </c>
      <c r="S264">
        <v>1.9805094711094113</v>
      </c>
      <c r="T264">
        <v>103.70774698642568</v>
      </c>
      <c r="U264">
        <v>15.227129014214459</v>
      </c>
      <c r="V264">
        <v>102.03607524381511</v>
      </c>
      <c r="W264">
        <v>-6.6712068789019519</v>
      </c>
      <c r="X264">
        <v>12.88807839089697</v>
      </c>
      <c r="Y264">
        <v>3.4604307860458157</v>
      </c>
      <c r="Z264">
        <v>10.541728306721476</v>
      </c>
    </row>
    <row r="265" spans="1:26" x14ac:dyDescent="0.35">
      <c r="A265" s="14">
        <v>45646</v>
      </c>
      <c r="B265">
        <v>946.13630000000001</v>
      </c>
      <c r="C265">
        <v>7.8465499999999997</v>
      </c>
      <c r="D265">
        <v>1349.04</v>
      </c>
      <c r="E265">
        <v>93.189899999999994</v>
      </c>
      <c r="F265">
        <v>100.7586</v>
      </c>
      <c r="G265">
        <v>100.93980000000001</v>
      </c>
      <c r="H265">
        <v>13.364800000000001</v>
      </c>
      <c r="I265">
        <v>681.07219999999995</v>
      </c>
      <c r="J265">
        <v>681.07219999999995</v>
      </c>
      <c r="K265">
        <v>15.2271</v>
      </c>
      <c r="L265">
        <v>103.7077</v>
      </c>
      <c r="M265">
        <v>13.008100000000001</v>
      </c>
      <c r="N265">
        <v>15.227129014214459</v>
      </c>
      <c r="O265">
        <v>12.984083051927163</v>
      </c>
      <c r="P265">
        <f t="shared" si="4"/>
        <v>879.88</v>
      </c>
      <c r="Q265">
        <v>0.45812532482486634</v>
      </c>
      <c r="R265">
        <v>12.984083051927163</v>
      </c>
      <c r="S265">
        <v>1.9771030776297029</v>
      </c>
      <c r="T265">
        <v>103.70774698642568</v>
      </c>
      <c r="U265">
        <v>15.227129014214459</v>
      </c>
      <c r="V265">
        <v>102.03607524381511</v>
      </c>
      <c r="W265">
        <v>-6.9771427469596237</v>
      </c>
      <c r="X265">
        <v>13.154748320661097</v>
      </c>
      <c r="Y265">
        <v>3.0142088645582814</v>
      </c>
      <c r="Z265">
        <v>10.680286449692105</v>
      </c>
    </row>
    <row r="266" spans="1:26" x14ac:dyDescent="0.35">
      <c r="A266" s="14">
        <v>45653</v>
      </c>
      <c r="B266">
        <v>946.13630000000001</v>
      </c>
      <c r="C266">
        <v>7.8465499999999997</v>
      </c>
      <c r="D266">
        <v>1337.11</v>
      </c>
      <c r="E266">
        <v>93.189899999999994</v>
      </c>
      <c r="F266">
        <v>97.995800000000003</v>
      </c>
      <c r="G266">
        <v>99.4148</v>
      </c>
      <c r="H266">
        <v>13.4498</v>
      </c>
      <c r="I266">
        <v>681.07219999999995</v>
      </c>
      <c r="J266">
        <v>681.07219999999995</v>
      </c>
      <c r="K266">
        <v>15.2271</v>
      </c>
      <c r="L266">
        <v>103.7077</v>
      </c>
      <c r="M266">
        <v>12.8931</v>
      </c>
      <c r="N266">
        <v>15.227129014214459</v>
      </c>
      <c r="O266">
        <v>12.945898826398492</v>
      </c>
      <c r="P266">
        <f t="shared" si="4"/>
        <v>879.88</v>
      </c>
      <c r="Q266">
        <v>0.45238728273390533</v>
      </c>
      <c r="R266">
        <v>12.945898826398492</v>
      </c>
      <c r="S266">
        <v>1.9712887163453738</v>
      </c>
      <c r="T266">
        <v>103.70774698642568</v>
      </c>
      <c r="U266">
        <v>15.227129014214459</v>
      </c>
      <c r="V266">
        <v>102.03607524381511</v>
      </c>
      <c r="W266">
        <v>-7.7834028554450594</v>
      </c>
      <c r="X266">
        <v>12.342127982195704</v>
      </c>
      <c r="Y266">
        <v>-0.66252124812203184</v>
      </c>
      <c r="Z266">
        <v>7.7777725050115221</v>
      </c>
    </row>
    <row r="267" spans="1:26" x14ac:dyDescent="0.35">
      <c r="A267" s="14">
        <v>45660</v>
      </c>
      <c r="B267">
        <v>946.13630000000001</v>
      </c>
      <c r="C267">
        <v>7.8465499999999997</v>
      </c>
      <c r="D267">
        <v>1374.31</v>
      </c>
      <c r="E267">
        <v>93.189899999999994</v>
      </c>
      <c r="F267">
        <v>97.995800000000003</v>
      </c>
      <c r="G267">
        <v>99.4148</v>
      </c>
      <c r="H267">
        <v>13.824</v>
      </c>
      <c r="I267">
        <v>681.07219999999995</v>
      </c>
      <c r="J267">
        <v>681.07219999999995</v>
      </c>
      <c r="K267">
        <v>15.2271</v>
      </c>
      <c r="L267">
        <v>103.7077</v>
      </c>
      <c r="M267">
        <v>13.251799999999999</v>
      </c>
      <c r="N267">
        <v>15.227129014214459</v>
      </c>
      <c r="O267">
        <v>12.908389574553411</v>
      </c>
      <c r="P267">
        <f t="shared" si="4"/>
        <v>879.88</v>
      </c>
      <c r="Q267">
        <v>0.44675067067990576</v>
      </c>
      <c r="R267">
        <v>12.908389574553411</v>
      </c>
      <c r="S267">
        <v>1.9655771341746564</v>
      </c>
      <c r="T267">
        <v>103.70774698642568</v>
      </c>
      <c r="U267">
        <v>15.227129014214459</v>
      </c>
      <c r="V267">
        <v>102.03607524381511</v>
      </c>
      <c r="W267">
        <v>-7.7834028554450594</v>
      </c>
      <c r="X267">
        <v>12.342127982195704</v>
      </c>
      <c r="Y267">
        <v>-0.66252124812203184</v>
      </c>
      <c r="Z267">
        <v>7.7777725050115221</v>
      </c>
    </row>
    <row r="268" spans="1:26" x14ac:dyDescent="0.35">
      <c r="A268" s="14">
        <v>45667</v>
      </c>
      <c r="B268">
        <v>946.13630000000001</v>
      </c>
      <c r="C268">
        <v>7.8465499999999997</v>
      </c>
      <c r="D268">
        <v>1378.54</v>
      </c>
      <c r="E268">
        <v>93.189899999999994</v>
      </c>
      <c r="F268">
        <v>96.647099999999995</v>
      </c>
      <c r="G268">
        <v>97.855999999999995</v>
      </c>
      <c r="H268">
        <v>14.087400000000001</v>
      </c>
      <c r="I268">
        <v>681.07219999999995</v>
      </c>
      <c r="J268">
        <v>681.07219999999995</v>
      </c>
      <c r="K268">
        <v>15.2271</v>
      </c>
      <c r="L268">
        <v>103.7077</v>
      </c>
      <c r="M268">
        <v>13.2925</v>
      </c>
      <c r="N268">
        <v>15.227129014214459</v>
      </c>
      <c r="O268">
        <v>13.285892713302767</v>
      </c>
      <c r="P268">
        <f t="shared" si="4"/>
        <v>879.88</v>
      </c>
      <c r="Q268">
        <v>0.50347904135190669</v>
      </c>
      <c r="R268">
        <v>13.285892713302767</v>
      </c>
      <c r="S268">
        <v>2.0230600241447303</v>
      </c>
      <c r="T268">
        <v>103.70774698642568</v>
      </c>
      <c r="U268">
        <v>15.227129014214459</v>
      </c>
      <c r="V268">
        <v>101.75248726393167</v>
      </c>
      <c r="W268">
        <v>-8.8067090866503754</v>
      </c>
      <c r="X268">
        <v>12.45213223407281</v>
      </c>
      <c r="Y268">
        <v>-1.6244916839767922</v>
      </c>
      <c r="Z268">
        <v>7.8863740164993379</v>
      </c>
    </row>
    <row r="269" spans="1:26" x14ac:dyDescent="0.35">
      <c r="A269" s="14">
        <v>45674</v>
      </c>
      <c r="B269">
        <v>946.13630000000001</v>
      </c>
      <c r="C269">
        <v>7.8465499999999997</v>
      </c>
      <c r="D269">
        <v>1392.84</v>
      </c>
      <c r="E269">
        <v>93.189899999999994</v>
      </c>
      <c r="F269">
        <v>96.472999999999999</v>
      </c>
      <c r="G269">
        <v>97.530500000000004</v>
      </c>
      <c r="H269">
        <v>14.2811</v>
      </c>
      <c r="I269">
        <v>681.07219999999995</v>
      </c>
      <c r="J269">
        <v>681.07219999999995</v>
      </c>
      <c r="K269">
        <v>15.2271</v>
      </c>
      <c r="L269">
        <v>103.7077</v>
      </c>
      <c r="M269">
        <v>13.430400000000001</v>
      </c>
      <c r="N269">
        <v>15.227129014214459</v>
      </c>
      <c r="O269">
        <v>13.165361698376408</v>
      </c>
      <c r="P269">
        <f t="shared" si="4"/>
        <v>879.88</v>
      </c>
      <c r="Q269">
        <v>0.48536653475165081</v>
      </c>
      <c r="R269">
        <v>13.165361698376408</v>
      </c>
      <c r="S269">
        <v>2.0047066109997513</v>
      </c>
      <c r="T269">
        <v>103.70774698642568</v>
      </c>
      <c r="U269">
        <v>15.227129014214459</v>
      </c>
      <c r="V269">
        <v>101.75248726393167</v>
      </c>
      <c r="W269">
        <v>-9.9107943907523062</v>
      </c>
      <c r="X269">
        <v>12.193610511845288</v>
      </c>
      <c r="Y269">
        <v>-2.3709300708189853</v>
      </c>
      <c r="Z269">
        <v>8.259496212086745</v>
      </c>
    </row>
    <row r="270" spans="1:26" x14ac:dyDescent="0.35">
      <c r="A270" s="14">
        <v>45681</v>
      </c>
      <c r="B270">
        <v>946.13630000000001</v>
      </c>
      <c r="C270">
        <v>7.8465499999999997</v>
      </c>
      <c r="D270">
        <v>1498.15</v>
      </c>
      <c r="E270">
        <v>93.189899999999994</v>
      </c>
      <c r="F270">
        <v>95.9084</v>
      </c>
      <c r="G270">
        <v>97.054699999999997</v>
      </c>
      <c r="H270">
        <v>15.4361</v>
      </c>
      <c r="I270">
        <v>681.07219999999995</v>
      </c>
      <c r="J270">
        <v>681.07219999999995</v>
      </c>
      <c r="K270">
        <v>15.2271</v>
      </c>
      <c r="L270">
        <v>103.7077</v>
      </c>
      <c r="M270">
        <v>14.4459</v>
      </c>
      <c r="N270">
        <v>15.227129014214459</v>
      </c>
      <c r="O270">
        <v>13.938110141272286</v>
      </c>
      <c r="P270">
        <f t="shared" si="4"/>
        <v>879.88</v>
      </c>
      <c r="Q270">
        <v>0.60148943706721103</v>
      </c>
      <c r="R270">
        <v>13.938110141272286</v>
      </c>
      <c r="S270">
        <v>2.1223740133548401</v>
      </c>
      <c r="T270">
        <v>103.70774698642568</v>
      </c>
      <c r="U270">
        <v>15.227129014214459</v>
      </c>
      <c r="V270">
        <v>101.614047437962</v>
      </c>
      <c r="W270">
        <v>-9.8375048988615799</v>
      </c>
      <c r="X270">
        <v>14.158425509500422</v>
      </c>
      <c r="Y270">
        <v>-2.3709300708189853</v>
      </c>
      <c r="Z270">
        <v>7.9479138464726713</v>
      </c>
    </row>
    <row r="271" spans="1:26" x14ac:dyDescent="0.35">
      <c r="A271" s="14">
        <v>45688</v>
      </c>
      <c r="B271">
        <v>946.13630000000001</v>
      </c>
      <c r="C271">
        <v>7.8465499999999997</v>
      </c>
      <c r="D271">
        <v>1472.1</v>
      </c>
      <c r="E271">
        <v>93.189899999999994</v>
      </c>
      <c r="F271">
        <v>96.306100000000001</v>
      </c>
      <c r="G271">
        <v>97.9572</v>
      </c>
      <c r="H271">
        <v>15.028</v>
      </c>
      <c r="I271">
        <v>681.07219999999995</v>
      </c>
      <c r="J271">
        <v>681.07219999999995</v>
      </c>
      <c r="K271">
        <v>15.2271</v>
      </c>
      <c r="L271">
        <v>103.7077</v>
      </c>
      <c r="M271">
        <v>14.194699999999999</v>
      </c>
      <c r="N271">
        <v>15.227129014214459</v>
      </c>
      <c r="O271">
        <v>14.368068377717595</v>
      </c>
      <c r="P271">
        <f t="shared" si="4"/>
        <v>879.88</v>
      </c>
      <c r="Q271">
        <v>0.66610037061164318</v>
      </c>
      <c r="R271">
        <v>14.368068377717595</v>
      </c>
      <c r="S271">
        <v>2.1878443087256083</v>
      </c>
      <c r="T271">
        <v>103.70774698642568</v>
      </c>
      <c r="U271">
        <v>15.227129014214459</v>
      </c>
      <c r="V271">
        <v>100.8415895926972</v>
      </c>
      <c r="W271">
        <v>-7.7963726024905586</v>
      </c>
      <c r="X271">
        <v>14.085661555954514</v>
      </c>
      <c r="Y271">
        <v>-0.68557855778109089</v>
      </c>
      <c r="Z271">
        <v>8.3011030620730182</v>
      </c>
    </row>
    <row r="272" spans="1:26" x14ac:dyDescent="0.35">
      <c r="A272" s="14">
        <v>45695</v>
      </c>
      <c r="B272">
        <v>946.13630000000001</v>
      </c>
      <c r="C272">
        <v>7.8465499999999997</v>
      </c>
      <c r="D272">
        <v>1475.26</v>
      </c>
      <c r="E272">
        <v>93.189899999999994</v>
      </c>
      <c r="F272">
        <v>99.872799999999998</v>
      </c>
      <c r="G272">
        <v>101.17610000000001</v>
      </c>
      <c r="H272">
        <v>14.581099999999999</v>
      </c>
      <c r="I272">
        <v>681.07219999999995</v>
      </c>
      <c r="J272">
        <v>681.07219999999995</v>
      </c>
      <c r="K272">
        <v>15.2271</v>
      </c>
      <c r="L272">
        <v>103.7077</v>
      </c>
      <c r="M272">
        <v>14.225199999999999</v>
      </c>
      <c r="N272">
        <v>15.227129014214459</v>
      </c>
      <c r="O272">
        <v>14.014575017141569</v>
      </c>
      <c r="P272">
        <f t="shared" si="4"/>
        <v>879.88</v>
      </c>
      <c r="Q272">
        <v>0.61298001125441348</v>
      </c>
      <c r="R272">
        <v>14.014575017141569</v>
      </c>
      <c r="S272">
        <v>2.1340174186540146</v>
      </c>
      <c r="T272">
        <v>103.70774698642568</v>
      </c>
      <c r="U272">
        <v>15.227129014214459</v>
      </c>
      <c r="V272">
        <v>102.34407692434154</v>
      </c>
      <c r="W272">
        <v>-7.4868408217601496</v>
      </c>
      <c r="X272">
        <v>13.249499147626683</v>
      </c>
      <c r="Y272">
        <v>-0.9914673705512228</v>
      </c>
      <c r="Z272">
        <v>8.0609917875363184</v>
      </c>
    </row>
    <row r="273" spans="1:26" x14ac:dyDescent="0.35">
      <c r="A273" s="14">
        <v>45702</v>
      </c>
      <c r="B273">
        <v>946.13630000000001</v>
      </c>
      <c r="C273">
        <v>7.8465499999999997</v>
      </c>
      <c r="D273">
        <v>1523.49</v>
      </c>
      <c r="E273">
        <v>93.189899999999994</v>
      </c>
      <c r="F273">
        <v>99.872799999999998</v>
      </c>
      <c r="G273">
        <v>101.17610000000001</v>
      </c>
      <c r="H273">
        <v>15.0578</v>
      </c>
      <c r="I273">
        <v>681.07219999999995</v>
      </c>
      <c r="J273">
        <v>681.07219999999995</v>
      </c>
      <c r="K273">
        <v>15.2271</v>
      </c>
      <c r="L273">
        <v>103.7077</v>
      </c>
      <c r="M273">
        <v>14.690200000000001</v>
      </c>
      <c r="N273">
        <v>15.227129014214459</v>
      </c>
      <c r="O273">
        <v>14.489081516703662</v>
      </c>
      <c r="P273">
        <f t="shared" si="4"/>
        <v>879.88</v>
      </c>
      <c r="Q273">
        <v>0.68428532723830027</v>
      </c>
      <c r="R273">
        <v>14.489081516703662</v>
      </c>
      <c r="S273">
        <v>2.2062711355231674</v>
      </c>
      <c r="T273">
        <v>103.70774698642568</v>
      </c>
      <c r="U273">
        <v>15.227129014214459</v>
      </c>
      <c r="V273">
        <v>104.00560056546325</v>
      </c>
      <c r="W273">
        <v>-6.8986699515616143</v>
      </c>
      <c r="X273">
        <v>14.481248783818073</v>
      </c>
      <c r="Y273">
        <v>0.23835185518013877</v>
      </c>
      <c r="Z273">
        <v>7.5359631018136284</v>
      </c>
    </row>
    <row r="274" spans="1:26" x14ac:dyDescent="0.35">
      <c r="A274" s="14">
        <v>45709</v>
      </c>
      <c r="B274">
        <v>946.13630000000001</v>
      </c>
      <c r="C274">
        <v>7.8465499999999997</v>
      </c>
      <c r="D274">
        <v>1513.68</v>
      </c>
      <c r="E274">
        <v>93.189899999999994</v>
      </c>
      <c r="F274">
        <v>99.872799999999998</v>
      </c>
      <c r="G274">
        <v>101.0296</v>
      </c>
      <c r="H274">
        <v>14.9825</v>
      </c>
      <c r="I274">
        <v>681.07219999999995</v>
      </c>
      <c r="J274">
        <v>681.07219999999995</v>
      </c>
      <c r="K274">
        <v>15.2271</v>
      </c>
      <c r="L274">
        <v>103.7077</v>
      </c>
      <c r="M274">
        <v>14.595599999999999</v>
      </c>
      <c r="N274">
        <v>15.227129014214459</v>
      </c>
      <c r="O274">
        <v>14.581360061731282</v>
      </c>
      <c r="P274">
        <f t="shared" si="4"/>
        <v>879.88</v>
      </c>
      <c r="Q274">
        <v>0.69815226229145599</v>
      </c>
      <c r="R274">
        <v>14.581360061731282</v>
      </c>
      <c r="S274">
        <v>2.2203225086269631</v>
      </c>
      <c r="T274">
        <v>103.70774698642568</v>
      </c>
      <c r="U274">
        <v>15.227129014214459</v>
      </c>
      <c r="V274">
        <v>104.00560056546325</v>
      </c>
      <c r="W274">
        <v>-6.5073493075646667</v>
      </c>
      <c r="X274">
        <v>14.5844659776404</v>
      </c>
      <c r="Y274">
        <v>0.6924436358832009</v>
      </c>
      <c r="Z274">
        <v>7.6740582771239918</v>
      </c>
    </row>
    <row r="275" spans="1:26" x14ac:dyDescent="0.35">
      <c r="A275" s="14">
        <v>45716</v>
      </c>
      <c r="B275">
        <v>946.13630000000001</v>
      </c>
      <c r="C275">
        <v>7.8465499999999997</v>
      </c>
      <c r="D275">
        <v>1502.83</v>
      </c>
      <c r="E275">
        <v>93.189899999999994</v>
      </c>
      <c r="F275">
        <v>99.185400000000001</v>
      </c>
      <c r="G275">
        <v>100.9669</v>
      </c>
      <c r="H275">
        <v>14.884399999999999</v>
      </c>
      <c r="I275">
        <v>681.07219999999995</v>
      </c>
      <c r="J275">
        <v>681.07219999999995</v>
      </c>
      <c r="K275">
        <v>15.2271</v>
      </c>
      <c r="L275">
        <v>103.7077</v>
      </c>
      <c r="M275">
        <v>14.491</v>
      </c>
      <c r="N275">
        <v>15.227129014214459</v>
      </c>
      <c r="O275">
        <v>14.724936606711561</v>
      </c>
      <c r="P275">
        <f>$D$6*(1+P2)</f>
        <v>1198.8114146584742</v>
      </c>
      <c r="Q275">
        <v>0.71972788015368061</v>
      </c>
      <c r="R275">
        <v>14.724936606711561</v>
      </c>
      <c r="S275">
        <v>2.2421850943652619</v>
      </c>
      <c r="T275">
        <v>103.70774698642568</v>
      </c>
      <c r="U275">
        <v>15.227129014214459</v>
      </c>
      <c r="V275">
        <v>104.00560056546325</v>
      </c>
      <c r="W275">
        <v>-8.4897386528125658</v>
      </c>
      <c r="X275">
        <v>17.589979674541141</v>
      </c>
      <c r="Y275">
        <v>1.1984223381903127</v>
      </c>
      <c r="Z275">
        <v>13.322155321195577</v>
      </c>
    </row>
    <row r="276" spans="1:26" x14ac:dyDescent="0.35">
      <c r="A276" s="14"/>
      <c r="F276" s="18">
        <f>+F275/E275-1</f>
        <v>6.4336371216194177E-2</v>
      </c>
      <c r="G276" s="18"/>
      <c r="H276" s="18"/>
      <c r="I276" s="18"/>
      <c r="J276" s="18"/>
      <c r="N276">
        <v>15.227129014214459</v>
      </c>
      <c r="O276">
        <v>14.805547749494311</v>
      </c>
      <c r="P276">
        <f t="shared" si="4"/>
        <v>879.88</v>
      </c>
      <c r="Q276">
        <v>0.73184152456793194</v>
      </c>
      <c r="R276">
        <v>14.805547749494311</v>
      </c>
      <c r="S276">
        <v>2.2544598570766241</v>
      </c>
      <c r="T276">
        <v>103.70774698642568</v>
      </c>
      <c r="U276">
        <v>15.227129014214459</v>
      </c>
      <c r="V276">
        <v>104.00560056546325</v>
      </c>
      <c r="W276">
        <v>13.425954256262619</v>
      </c>
      <c r="X276">
        <v>-5.665460340292352</v>
      </c>
      <c r="Y276">
        <v>26.098417796753676</v>
      </c>
      <c r="Z276">
        <v>-9.3426969651049738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D188D-9F7B-439D-BEB8-DCDAFE3A9861}">
  <sheetPr codeName="Sheet32"/>
  <dimension ref="A1:Z1091"/>
  <sheetViews>
    <sheetView workbookViewId="0">
      <selection activeCell="E5" sqref="E5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0.1415326359823379</v>
      </c>
      <c r="R2">
        <f>LN(1+P2)</f>
        <v>0.13237177701470249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63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510.37920000000003</v>
      </c>
      <c r="C6">
        <v>7683.9161199999999</v>
      </c>
      <c r="D6">
        <v>694.4</v>
      </c>
      <c r="E6">
        <v>48.993000000000002</v>
      </c>
      <c r="F6">
        <v>46.445</v>
      </c>
      <c r="G6">
        <v>44.494300000000003</v>
      </c>
      <c r="H6">
        <v>15.6065</v>
      </c>
      <c r="I6">
        <v>485.2842</v>
      </c>
      <c r="J6">
        <v>485.2842</v>
      </c>
      <c r="K6">
        <v>8.7901000000000007</v>
      </c>
      <c r="L6">
        <v>42.6571</v>
      </c>
      <c r="M6">
        <v>16.278600000000001</v>
      </c>
      <c r="N6">
        <v>8.7904406833182964</v>
      </c>
      <c r="O6">
        <v>16.137192256353071</v>
      </c>
      <c r="P6">
        <f>$D$6</f>
        <v>694.4</v>
      </c>
      <c r="Q6">
        <v>1.8494073836973635</v>
      </c>
      <c r="R6">
        <v>16.137192256353071</v>
      </c>
      <c r="S6">
        <v>1.4185303132477505</v>
      </c>
      <c r="T6">
        <v>42.657358793565514</v>
      </c>
      <c r="U6">
        <v>8.7904406833182964</v>
      </c>
      <c r="V6">
        <v>17.024783199624675</v>
      </c>
      <c r="W6">
        <v>13.205465991028923</v>
      </c>
      <c r="X6">
        <v>15.081301420416494</v>
      </c>
      <c r="Y6">
        <v>-1.9774862924351286</v>
      </c>
      <c r="Z6">
        <v>14.468496792733616</v>
      </c>
    </row>
    <row r="7" spans="1:26" x14ac:dyDescent="0.35">
      <c r="A7" s="13">
        <v>43840</v>
      </c>
      <c r="B7">
        <v>510.38189999999997</v>
      </c>
      <c r="C7">
        <v>7682.9326000000001</v>
      </c>
      <c r="D7">
        <v>703.48</v>
      </c>
      <c r="E7">
        <v>48.993000000000002</v>
      </c>
      <c r="F7">
        <v>46.517299999999999</v>
      </c>
      <c r="G7">
        <v>44.452500000000001</v>
      </c>
      <c r="H7">
        <v>15.8254</v>
      </c>
      <c r="I7">
        <v>485.28609999999998</v>
      </c>
      <c r="J7">
        <v>485.28609999999998</v>
      </c>
      <c r="K7">
        <v>8.7909000000000006</v>
      </c>
      <c r="L7">
        <v>42.661000000000001</v>
      </c>
      <c r="M7">
        <v>16.489999999999998</v>
      </c>
      <c r="N7">
        <v>8.7900623230636192</v>
      </c>
      <c r="O7">
        <v>16.109609811602319</v>
      </c>
      <c r="P7">
        <f t="shared" ref="P7:P70" si="0">$D$6</f>
        <v>694.4</v>
      </c>
      <c r="Q7">
        <v>1.8464747951857403</v>
      </c>
      <c r="R7">
        <v>16.109609811602319</v>
      </c>
      <c r="S7">
        <v>1.4160447424422153</v>
      </c>
      <c r="T7">
        <v>42.657147381997937</v>
      </c>
      <c r="U7">
        <v>8.7900623230636192</v>
      </c>
      <c r="V7">
        <v>17.011109516544003</v>
      </c>
      <c r="W7">
        <v>13.363056906794826</v>
      </c>
      <c r="X7">
        <v>15.116651847477534</v>
      </c>
      <c r="Y7">
        <v>-1.6860242420888809</v>
      </c>
      <c r="Z7">
        <v>14.328428873562064</v>
      </c>
    </row>
    <row r="8" spans="1:26" x14ac:dyDescent="0.35">
      <c r="A8" s="13">
        <v>43847</v>
      </c>
      <c r="B8">
        <v>510.38200000000001</v>
      </c>
      <c r="C8">
        <v>7684.2033899999997</v>
      </c>
      <c r="D8">
        <v>713.74</v>
      </c>
      <c r="E8">
        <v>48.993200000000002</v>
      </c>
      <c r="F8">
        <v>46.510599999999997</v>
      </c>
      <c r="G8">
        <v>44.409599999999998</v>
      </c>
      <c r="H8">
        <v>16.0718</v>
      </c>
      <c r="I8">
        <v>485.29649999999998</v>
      </c>
      <c r="J8">
        <v>485.29649999999998</v>
      </c>
      <c r="K8">
        <v>8.7908000000000008</v>
      </c>
      <c r="L8">
        <v>42.6616</v>
      </c>
      <c r="M8">
        <v>16.7303</v>
      </c>
      <c r="N8">
        <v>8.7909007854390619</v>
      </c>
      <c r="O8">
        <v>16.613289429430711</v>
      </c>
      <c r="P8">
        <f t="shared" si="0"/>
        <v>694.4</v>
      </c>
      <c r="Q8">
        <v>1.8936589222516738</v>
      </c>
      <c r="R8">
        <v>16.613289429430711</v>
      </c>
      <c r="S8">
        <v>1.460457790939089</v>
      </c>
      <c r="T8">
        <v>42.66162959542725</v>
      </c>
      <c r="U8">
        <v>8.7909007854390619</v>
      </c>
      <c r="V8">
        <v>17.00076734753678</v>
      </c>
      <c r="W8">
        <v>13.80677166043291</v>
      </c>
      <c r="X8">
        <v>15.175293188416216</v>
      </c>
      <c r="Y8">
        <v>-1.3206891311669851</v>
      </c>
      <c r="Z8">
        <v>14.221599707552855</v>
      </c>
    </row>
    <row r="9" spans="1:26" x14ac:dyDescent="0.35">
      <c r="A9" s="13">
        <v>43854</v>
      </c>
      <c r="B9">
        <v>510.37950000000001</v>
      </c>
      <c r="C9">
        <v>7679.8097500000003</v>
      </c>
      <c r="D9">
        <v>693.57</v>
      </c>
      <c r="E9">
        <v>48.991500000000002</v>
      </c>
      <c r="F9">
        <v>46.610300000000002</v>
      </c>
      <c r="G9">
        <v>44.273800000000001</v>
      </c>
      <c r="H9">
        <v>15.6655</v>
      </c>
      <c r="I9">
        <v>485.27069999999998</v>
      </c>
      <c r="J9">
        <v>485.27069999999998</v>
      </c>
      <c r="K9">
        <v>8.7916000000000007</v>
      </c>
      <c r="L9">
        <v>42.6631</v>
      </c>
      <c r="M9">
        <v>16.256900000000002</v>
      </c>
      <c r="N9">
        <v>8.7909254972866719</v>
      </c>
      <c r="O9">
        <v>16.478039087268012</v>
      </c>
      <c r="P9">
        <f t="shared" si="0"/>
        <v>694.4</v>
      </c>
      <c r="Q9">
        <v>1.8820175676615507</v>
      </c>
      <c r="R9">
        <v>16.478039087268012</v>
      </c>
      <c r="S9">
        <v>1.4485721395755076</v>
      </c>
      <c r="T9">
        <v>42.66162959542725</v>
      </c>
      <c r="U9">
        <v>8.7909254972866719</v>
      </c>
      <c r="V9">
        <v>16.982998520781649</v>
      </c>
      <c r="W9">
        <v>14.526570055528834</v>
      </c>
      <c r="X9">
        <v>14.339432738055176</v>
      </c>
      <c r="Y9">
        <v>-1.0677320092439517</v>
      </c>
      <c r="Z9">
        <v>14.075820293063961</v>
      </c>
    </row>
    <row r="10" spans="1:26" x14ac:dyDescent="0.35">
      <c r="A10" s="13">
        <v>43861</v>
      </c>
      <c r="B10">
        <v>510.37939999999998</v>
      </c>
      <c r="C10">
        <v>7680.7488400000002</v>
      </c>
      <c r="D10">
        <v>657.52</v>
      </c>
      <c r="E10">
        <v>48.991500000000002</v>
      </c>
      <c r="F10">
        <v>46.468600000000002</v>
      </c>
      <c r="G10">
        <v>43.8964</v>
      </c>
      <c r="H10">
        <v>14.978899999999999</v>
      </c>
      <c r="I10">
        <v>485.46519999999998</v>
      </c>
      <c r="J10">
        <v>485.46519999999998</v>
      </c>
      <c r="K10">
        <v>8.7881</v>
      </c>
      <c r="L10">
        <v>42.6633</v>
      </c>
      <c r="M10">
        <v>15.411799999999999</v>
      </c>
      <c r="N10">
        <v>8.7916530321896929</v>
      </c>
      <c r="O10">
        <v>15.940617333705044</v>
      </c>
      <c r="P10">
        <f t="shared" si="0"/>
        <v>694.4</v>
      </c>
      <c r="Q10">
        <v>1.831851142136975</v>
      </c>
      <c r="R10">
        <v>15.940617333705044</v>
      </c>
      <c r="S10">
        <v>1.4014437671684352</v>
      </c>
      <c r="T10">
        <v>42.663341435468141</v>
      </c>
      <c r="U10">
        <v>8.7916530321896929</v>
      </c>
      <c r="V10">
        <v>17.017035515438295</v>
      </c>
      <c r="W10">
        <v>14.080660941040145</v>
      </c>
      <c r="X10">
        <v>14.657387473785523</v>
      </c>
      <c r="Y10">
        <v>-1.4769265291061564</v>
      </c>
      <c r="Z10">
        <v>14.067114528949572</v>
      </c>
    </row>
    <row r="11" spans="1:26" x14ac:dyDescent="0.35">
      <c r="A11" s="13">
        <v>43868</v>
      </c>
      <c r="B11">
        <v>510.37970000000001</v>
      </c>
      <c r="C11">
        <v>7680.2177099999999</v>
      </c>
      <c r="D11">
        <v>680.12</v>
      </c>
      <c r="E11">
        <v>48.990699999999997</v>
      </c>
      <c r="F11">
        <v>46.389899999999997</v>
      </c>
      <c r="G11">
        <v>43.831699999999998</v>
      </c>
      <c r="H11">
        <v>15.5166</v>
      </c>
      <c r="I11">
        <v>485.76260000000002</v>
      </c>
      <c r="J11">
        <v>485.76260000000002</v>
      </c>
      <c r="K11">
        <v>8.7827000000000002</v>
      </c>
      <c r="L11">
        <v>42.6633</v>
      </c>
      <c r="M11">
        <v>15.941599999999999</v>
      </c>
      <c r="N11">
        <v>8.7880384005810495</v>
      </c>
      <c r="O11">
        <v>15.778206757934385</v>
      </c>
      <c r="P11">
        <f t="shared" si="0"/>
        <v>694.4</v>
      </c>
      <c r="Q11">
        <v>1.8177905400256653</v>
      </c>
      <c r="R11">
        <v>15.778206757934385</v>
      </c>
      <c r="S11">
        <v>1.386594868810348</v>
      </c>
      <c r="T11">
        <v>42.663276652873947</v>
      </c>
      <c r="U11">
        <v>8.7880384005810495</v>
      </c>
      <c r="V11">
        <v>17.012242280035423</v>
      </c>
      <c r="W11">
        <v>12.311594592760384</v>
      </c>
      <c r="X11">
        <v>15.358556540257725</v>
      </c>
      <c r="Y11">
        <v>-2.6353881772894558</v>
      </c>
      <c r="Z11">
        <v>14.707948368106509</v>
      </c>
    </row>
    <row r="12" spans="1:26" x14ac:dyDescent="0.35">
      <c r="A12" s="13">
        <v>43875</v>
      </c>
      <c r="B12">
        <v>510.53379999999999</v>
      </c>
      <c r="C12">
        <v>7682.0271000000002</v>
      </c>
      <c r="D12">
        <v>690.51</v>
      </c>
      <c r="E12">
        <v>48.990900000000003</v>
      </c>
      <c r="F12">
        <v>46.564100000000003</v>
      </c>
      <c r="G12">
        <v>43.616799999999998</v>
      </c>
      <c r="H12">
        <v>15.831300000000001</v>
      </c>
      <c r="I12">
        <v>485.74599999999998</v>
      </c>
      <c r="J12">
        <v>485.74599999999998</v>
      </c>
      <c r="K12">
        <v>8.7821999999999996</v>
      </c>
      <c r="L12">
        <v>42.658999999999999</v>
      </c>
      <c r="M12">
        <v>16.186699999999998</v>
      </c>
      <c r="N12">
        <v>8.7827206719685229</v>
      </c>
      <c r="O12">
        <v>16.211158682462095</v>
      </c>
      <c r="P12">
        <f t="shared" si="0"/>
        <v>694.4</v>
      </c>
      <c r="Q12">
        <v>1.8548554327503779</v>
      </c>
      <c r="R12">
        <v>16.211158682462095</v>
      </c>
      <c r="S12">
        <v>1.4237807847702182</v>
      </c>
      <c r="T12">
        <v>42.663205853892684</v>
      </c>
      <c r="U12">
        <v>8.7827206719685229</v>
      </c>
      <c r="V12">
        <v>16.997645925968637</v>
      </c>
      <c r="W12">
        <v>11.753425407070216</v>
      </c>
      <c r="X12">
        <v>15.899789611367593</v>
      </c>
      <c r="Y12">
        <v>-3.2043323747372616</v>
      </c>
      <c r="Z12">
        <v>15.358093667416286</v>
      </c>
    </row>
    <row r="13" spans="1:26" x14ac:dyDescent="0.35">
      <c r="A13" s="13">
        <v>43882</v>
      </c>
      <c r="B13">
        <v>510.53640000000001</v>
      </c>
      <c r="C13">
        <v>7669.3430600000002</v>
      </c>
      <c r="D13">
        <v>675.75</v>
      </c>
      <c r="E13">
        <v>48.985900000000001</v>
      </c>
      <c r="F13">
        <v>46.661900000000003</v>
      </c>
      <c r="G13">
        <v>43.784500000000001</v>
      </c>
      <c r="H13">
        <v>15.4335</v>
      </c>
      <c r="I13">
        <v>485.73860000000002</v>
      </c>
      <c r="J13">
        <v>485.73860000000002</v>
      </c>
      <c r="K13">
        <v>8.7822999999999993</v>
      </c>
      <c r="L13">
        <v>42.658900000000003</v>
      </c>
      <c r="M13">
        <v>15.8408</v>
      </c>
      <c r="N13">
        <v>8.7822838031114774</v>
      </c>
      <c r="O13">
        <v>16.125761760663845</v>
      </c>
      <c r="P13">
        <f t="shared" si="0"/>
        <v>694.4</v>
      </c>
      <c r="Q13">
        <v>1.8466438892947139</v>
      </c>
      <c r="R13">
        <v>16.125761760663845</v>
      </c>
      <c r="S13">
        <v>1.4162101632351252</v>
      </c>
      <c r="T13">
        <v>42.659070015411224</v>
      </c>
      <c r="U13">
        <v>8.7822838031114774</v>
      </c>
      <c r="V13">
        <v>16.99544597585896</v>
      </c>
      <c r="W13">
        <v>10.819570959005761</v>
      </c>
      <c r="X13">
        <v>16.478671289235262</v>
      </c>
      <c r="Y13">
        <v>-3.4579278681523142</v>
      </c>
      <c r="Z13">
        <v>15.280784319056862</v>
      </c>
    </row>
    <row r="14" spans="1:26" x14ac:dyDescent="0.35">
      <c r="A14" s="13">
        <v>43889</v>
      </c>
      <c r="B14">
        <v>510.54410000000001</v>
      </c>
      <c r="C14">
        <v>7693.36661</v>
      </c>
      <c r="D14">
        <v>638.39</v>
      </c>
      <c r="E14">
        <v>48.993000000000002</v>
      </c>
      <c r="F14">
        <v>46.536999999999999</v>
      </c>
      <c r="G14">
        <v>43.360599999999998</v>
      </c>
      <c r="H14">
        <v>14.722799999999999</v>
      </c>
      <c r="I14">
        <v>485.702</v>
      </c>
      <c r="J14">
        <v>485.702</v>
      </c>
      <c r="K14">
        <v>8.7881</v>
      </c>
      <c r="L14">
        <v>42.684100000000001</v>
      </c>
      <c r="M14">
        <v>14.956200000000001</v>
      </c>
      <c r="N14">
        <v>8.7847623166077771</v>
      </c>
      <c r="O14">
        <v>15.348981355901993</v>
      </c>
      <c r="P14">
        <f t="shared" si="0"/>
        <v>694.4</v>
      </c>
      <c r="Q14">
        <v>1.7752248817640248</v>
      </c>
      <c r="R14">
        <v>15.348981355901993</v>
      </c>
      <c r="S14">
        <v>1.3483715301364314</v>
      </c>
      <c r="T14">
        <v>42.670584113268113</v>
      </c>
      <c r="U14">
        <v>8.7847623166077771</v>
      </c>
      <c r="V14">
        <v>16.914599027850969</v>
      </c>
      <c r="W14">
        <v>9.4178861210267133</v>
      </c>
      <c r="X14">
        <v>16.43920845365405</v>
      </c>
      <c r="Y14">
        <v>-4.1234623581437582</v>
      </c>
      <c r="Z14">
        <v>14.679426693607883</v>
      </c>
    </row>
    <row r="15" spans="1:26" x14ac:dyDescent="0.35">
      <c r="A15" s="13">
        <v>43896</v>
      </c>
      <c r="B15">
        <v>510.54570000000001</v>
      </c>
      <c r="C15">
        <v>7721.3758600000001</v>
      </c>
      <c r="D15">
        <v>646.83000000000004</v>
      </c>
      <c r="E15">
        <v>48.992800000000003</v>
      </c>
      <c r="F15">
        <v>46.580599999999997</v>
      </c>
      <c r="G15">
        <v>43.194499999999998</v>
      </c>
      <c r="H15">
        <v>14.9748</v>
      </c>
      <c r="I15">
        <v>485.69450000000001</v>
      </c>
      <c r="J15">
        <v>485.69450000000001</v>
      </c>
      <c r="K15">
        <v>8.7883999999999993</v>
      </c>
      <c r="L15">
        <v>42.684699999999999</v>
      </c>
      <c r="M15">
        <v>15.153700000000001</v>
      </c>
      <c r="N15">
        <v>8.7881144728571119</v>
      </c>
      <c r="O15">
        <v>15.35217953409726</v>
      </c>
      <c r="P15">
        <f t="shared" si="0"/>
        <v>694.4</v>
      </c>
      <c r="Q15">
        <v>1.7896591637579624</v>
      </c>
      <c r="R15">
        <v>15.35217953409726</v>
      </c>
      <c r="S15">
        <v>1.3491671115350088</v>
      </c>
      <c r="T15">
        <v>42.683841635944781</v>
      </c>
      <c r="U15">
        <v>8.7881144728571119</v>
      </c>
      <c r="V15">
        <v>16.999371768775816</v>
      </c>
      <c r="W15">
        <v>7.7009888270068734</v>
      </c>
      <c r="X15">
        <v>17.210162746245633</v>
      </c>
      <c r="Y15">
        <v>-5.2682509302977625</v>
      </c>
      <c r="Z15">
        <v>15.073868859221026</v>
      </c>
    </row>
    <row r="16" spans="1:26" x14ac:dyDescent="0.35">
      <c r="A16" s="14">
        <v>43903</v>
      </c>
      <c r="B16">
        <v>510.54599999999999</v>
      </c>
      <c r="C16">
        <v>7739.1981900000001</v>
      </c>
      <c r="D16">
        <v>582.1</v>
      </c>
      <c r="E16">
        <v>48.990900000000003</v>
      </c>
      <c r="F16">
        <v>46.490699999999997</v>
      </c>
      <c r="G16">
        <v>43.245600000000003</v>
      </c>
      <c r="H16">
        <v>13.4603</v>
      </c>
      <c r="I16">
        <v>485.69889999999998</v>
      </c>
      <c r="J16">
        <v>485.69889999999998</v>
      </c>
      <c r="K16">
        <v>8.7882999999999996</v>
      </c>
      <c r="L16">
        <v>42.684699999999999</v>
      </c>
      <c r="M16">
        <v>13.6372</v>
      </c>
      <c r="N16">
        <v>8.7881998543263222</v>
      </c>
      <c r="O16">
        <v>14.445699458904548</v>
      </c>
      <c r="P16">
        <f t="shared" si="0"/>
        <v>694.4</v>
      </c>
      <c r="Q16">
        <v>1.7043619806410943</v>
      </c>
      <c r="R16">
        <v>14.445699458904548</v>
      </c>
      <c r="S16">
        <v>1.2695169388038678</v>
      </c>
      <c r="T16">
        <v>42.684675931002587</v>
      </c>
      <c r="U16">
        <v>8.7881998543263222</v>
      </c>
      <c r="V16">
        <v>16.951726710801442</v>
      </c>
      <c r="W16">
        <v>7.1245562949105876</v>
      </c>
      <c r="X16">
        <v>17.465896951859207</v>
      </c>
      <c r="Y16">
        <v>-5.4913652524060153</v>
      </c>
      <c r="Z16">
        <v>15.14086007090987</v>
      </c>
    </row>
    <row r="17" spans="1:26" x14ac:dyDescent="0.35">
      <c r="A17" s="14">
        <v>43910</v>
      </c>
      <c r="B17">
        <v>510.53890000000001</v>
      </c>
      <c r="C17">
        <v>7759.32816</v>
      </c>
      <c r="D17">
        <v>530.88</v>
      </c>
      <c r="E17">
        <v>48.985399999999998</v>
      </c>
      <c r="F17">
        <v>46.797800000000002</v>
      </c>
      <c r="G17">
        <v>42.907800000000002</v>
      </c>
      <c r="H17">
        <v>12.3726</v>
      </c>
      <c r="I17">
        <v>485.77949999999998</v>
      </c>
      <c r="J17">
        <v>485.77949999999998</v>
      </c>
      <c r="K17">
        <v>8.7910000000000004</v>
      </c>
      <c r="L17">
        <v>42.704799999999999</v>
      </c>
      <c r="M17">
        <v>12.4314</v>
      </c>
      <c r="N17">
        <v>8.7888000439181333</v>
      </c>
      <c r="O17">
        <v>12.28005623136989</v>
      </c>
      <c r="P17">
        <f t="shared" si="0"/>
        <v>694.4</v>
      </c>
      <c r="Q17">
        <v>1.5040417398629342</v>
      </c>
      <c r="R17">
        <v>12.28005623136989</v>
      </c>
      <c r="S17">
        <v>1.0792695874558085</v>
      </c>
      <c r="T17">
        <v>42.687100948358065</v>
      </c>
      <c r="U17">
        <v>8.7888000439181333</v>
      </c>
      <c r="V17">
        <v>16.869047952857532</v>
      </c>
      <c r="W17">
        <v>4.5054782242946461</v>
      </c>
      <c r="X17">
        <v>17.473358165666536</v>
      </c>
      <c r="Y17">
        <v>-7.3779716942276172</v>
      </c>
      <c r="Z17">
        <v>14.9260494856637</v>
      </c>
    </row>
    <row r="18" spans="1:26" x14ac:dyDescent="0.35">
      <c r="A18" s="14">
        <v>43917</v>
      </c>
      <c r="B18">
        <v>514.54729999999995</v>
      </c>
      <c r="C18">
        <v>7755.9424099999997</v>
      </c>
      <c r="D18">
        <v>557.28</v>
      </c>
      <c r="E18">
        <v>47.833100000000002</v>
      </c>
      <c r="F18">
        <v>45.749699999999997</v>
      </c>
      <c r="G18">
        <v>45.665700000000001</v>
      </c>
      <c r="H18">
        <v>12.2035</v>
      </c>
      <c r="I18">
        <v>496.36149999999998</v>
      </c>
      <c r="J18">
        <v>496.36149999999998</v>
      </c>
      <c r="K18">
        <v>8.8414000000000001</v>
      </c>
      <c r="L18">
        <v>43.885199999999998</v>
      </c>
      <c r="M18">
        <v>12.698600000000001</v>
      </c>
      <c r="N18">
        <v>8.8431330496516658</v>
      </c>
      <c r="O18">
        <v>12.525059758583753</v>
      </c>
      <c r="P18">
        <f t="shared" si="0"/>
        <v>694.4</v>
      </c>
      <c r="Q18">
        <v>1.4378996596310698</v>
      </c>
      <c r="R18">
        <v>12.525059758583753</v>
      </c>
      <c r="S18">
        <v>1.107607698999941</v>
      </c>
      <c r="T18">
        <v>43.925538927904434</v>
      </c>
      <c r="U18">
        <v>8.8431330496516658</v>
      </c>
      <c r="V18">
        <v>17.203100178192834</v>
      </c>
      <c r="W18">
        <v>4.304074735694579</v>
      </c>
      <c r="X18">
        <v>18.117560010716673</v>
      </c>
      <c r="Y18">
        <v>-2.6105319353729266</v>
      </c>
      <c r="Z18">
        <v>17.001099855451766</v>
      </c>
    </row>
    <row r="19" spans="1:26" x14ac:dyDescent="0.35">
      <c r="A19" s="14">
        <v>43924</v>
      </c>
      <c r="B19">
        <v>519.1019</v>
      </c>
      <c r="C19">
        <v>7731.5823700000001</v>
      </c>
      <c r="D19">
        <v>549.55999999999995</v>
      </c>
      <c r="E19">
        <v>48.162100000000002</v>
      </c>
      <c r="F19">
        <v>44.6068</v>
      </c>
      <c r="G19">
        <v>44.415999999999997</v>
      </c>
      <c r="H19">
        <v>12.372999999999999</v>
      </c>
      <c r="I19">
        <v>492.40690000000001</v>
      </c>
      <c r="J19">
        <v>492.40690000000001</v>
      </c>
      <c r="K19">
        <v>8.8135999999999992</v>
      </c>
      <c r="L19">
        <v>43.398600000000002</v>
      </c>
      <c r="M19">
        <v>12.6631</v>
      </c>
      <c r="N19">
        <v>8.8145329226268228</v>
      </c>
      <c r="O19">
        <v>12.604150536941566</v>
      </c>
      <c r="P19">
        <f t="shared" si="0"/>
        <v>694.4</v>
      </c>
      <c r="Q19">
        <v>1.4754646452924527</v>
      </c>
      <c r="R19">
        <v>12.604150536941566</v>
      </c>
      <c r="S19">
        <v>1.1109969986961599</v>
      </c>
      <c r="T19">
        <v>43.405543149975188</v>
      </c>
      <c r="U19">
        <v>8.8145329226268228</v>
      </c>
      <c r="V19">
        <v>17.038569386432467</v>
      </c>
      <c r="W19">
        <v>2.7090479558916476</v>
      </c>
      <c r="X19">
        <v>19.113607111104187</v>
      </c>
      <c r="Y19">
        <v>-7.1140603926724637</v>
      </c>
      <c r="Z19">
        <v>17.755493789721683</v>
      </c>
    </row>
    <row r="20" spans="1:26" x14ac:dyDescent="0.35">
      <c r="A20" s="14">
        <v>43931</v>
      </c>
      <c r="B20">
        <v>518.94650000000001</v>
      </c>
      <c r="C20">
        <v>7751.9909299999999</v>
      </c>
      <c r="D20">
        <v>581.37</v>
      </c>
      <c r="E20">
        <v>48.232999999999997</v>
      </c>
      <c r="F20">
        <v>44.187600000000003</v>
      </c>
      <c r="G20">
        <v>44.009700000000002</v>
      </c>
      <c r="H20">
        <v>13.21</v>
      </c>
      <c r="I20">
        <v>492.20530000000002</v>
      </c>
      <c r="J20">
        <v>492.20530000000002</v>
      </c>
      <c r="K20">
        <v>8.8216999999999999</v>
      </c>
      <c r="L20">
        <v>43.420999999999999</v>
      </c>
      <c r="M20">
        <v>13.389099999999999</v>
      </c>
      <c r="N20">
        <v>8.8220850835866038</v>
      </c>
      <c r="O20">
        <v>13.201649701264191</v>
      </c>
      <c r="P20">
        <f t="shared" si="0"/>
        <v>694.4</v>
      </c>
      <c r="Q20">
        <v>1.5305998511459142</v>
      </c>
      <c r="R20">
        <v>13.201649701264191</v>
      </c>
      <c r="S20">
        <v>1.1646607690825836</v>
      </c>
      <c r="T20">
        <v>43.427905827943526</v>
      </c>
      <c r="U20">
        <v>8.8220850835866038</v>
      </c>
      <c r="V20">
        <v>17.008017781787348</v>
      </c>
      <c r="W20">
        <v>1.2078080988608606</v>
      </c>
      <c r="X20">
        <v>20.019954738012228</v>
      </c>
      <c r="Y20">
        <v>-8.5351556497286492</v>
      </c>
      <c r="Z20">
        <v>18.467754052170228</v>
      </c>
    </row>
    <row r="21" spans="1:26" x14ac:dyDescent="0.35">
      <c r="A21" s="14">
        <v>43938</v>
      </c>
      <c r="B21">
        <v>518.87270000000001</v>
      </c>
      <c r="C21">
        <v>7746.0545000000002</v>
      </c>
      <c r="D21">
        <v>597.79</v>
      </c>
      <c r="E21">
        <v>48.215499999999999</v>
      </c>
      <c r="F21">
        <v>43.616399999999999</v>
      </c>
      <c r="G21">
        <v>43.396599999999999</v>
      </c>
      <c r="H21">
        <v>13.775</v>
      </c>
      <c r="I21">
        <v>492.13679999999999</v>
      </c>
      <c r="J21">
        <v>492.13679999999999</v>
      </c>
      <c r="K21">
        <v>8.8146000000000004</v>
      </c>
      <c r="L21">
        <v>43.379800000000003</v>
      </c>
      <c r="M21">
        <v>13.7804</v>
      </c>
      <c r="N21">
        <v>8.816188081803217</v>
      </c>
      <c r="O21">
        <v>13.531322392967267</v>
      </c>
      <c r="P21">
        <f t="shared" si="0"/>
        <v>694.4</v>
      </c>
      <c r="Q21">
        <v>1.5597584601934427</v>
      </c>
      <c r="R21">
        <v>13.531322392967267</v>
      </c>
      <c r="S21">
        <v>1.1929468321191501</v>
      </c>
      <c r="T21">
        <v>43.387481500339732</v>
      </c>
      <c r="U21">
        <v>8.816188081803217</v>
      </c>
      <c r="V21">
        <v>17.009286490214663</v>
      </c>
      <c r="W21">
        <v>0.2264625207477082</v>
      </c>
      <c r="X21">
        <v>21.194501512061436</v>
      </c>
      <c r="Y21">
        <v>-9.3940859894914333</v>
      </c>
      <c r="Z21">
        <v>19.034555975856868</v>
      </c>
    </row>
    <row r="22" spans="1:26" x14ac:dyDescent="0.35">
      <c r="A22" s="14">
        <v>43945</v>
      </c>
      <c r="B22">
        <v>518.4579</v>
      </c>
      <c r="C22">
        <v>7746.1517899999999</v>
      </c>
      <c r="D22">
        <v>583.69000000000005</v>
      </c>
      <c r="E22">
        <v>48.219499999999996</v>
      </c>
      <c r="F22">
        <v>43.198099999999997</v>
      </c>
      <c r="G22">
        <v>42.864699999999999</v>
      </c>
      <c r="H22">
        <v>13.617000000000001</v>
      </c>
      <c r="I22">
        <v>491.94110000000001</v>
      </c>
      <c r="J22">
        <v>491.94110000000001</v>
      </c>
      <c r="K22">
        <v>8.8077000000000005</v>
      </c>
      <c r="L22">
        <v>43.328699999999998</v>
      </c>
      <c r="M22">
        <v>13.4712</v>
      </c>
      <c r="N22">
        <v>8.8095941634036858</v>
      </c>
      <c r="O22">
        <v>13.583871588695867</v>
      </c>
      <c r="P22">
        <f t="shared" si="0"/>
        <v>694.4</v>
      </c>
      <c r="Q22">
        <v>1.5648340648718913</v>
      </c>
      <c r="R22">
        <v>13.583871588695867</v>
      </c>
      <c r="S22">
        <v>1.1966839586420026</v>
      </c>
      <c r="T22">
        <v>43.326381301319657</v>
      </c>
      <c r="U22">
        <v>8.8095941634036858</v>
      </c>
      <c r="V22">
        <v>17.019464280176265</v>
      </c>
      <c r="W22">
        <v>-0.77530221164008151</v>
      </c>
      <c r="X22">
        <v>21.536355734932293</v>
      </c>
      <c r="Y22">
        <v>-10.206136244876994</v>
      </c>
      <c r="Z22">
        <v>19.169665372673595</v>
      </c>
    </row>
    <row r="23" spans="1:26" x14ac:dyDescent="0.35">
      <c r="A23" s="14">
        <v>43952</v>
      </c>
      <c r="B23">
        <v>519.17139999999995</v>
      </c>
      <c r="C23">
        <v>7751.5578999999998</v>
      </c>
      <c r="D23">
        <v>606.16999999999996</v>
      </c>
      <c r="E23">
        <v>48.1999</v>
      </c>
      <c r="F23">
        <v>42.941600000000001</v>
      </c>
      <c r="G23">
        <v>42.621200000000002</v>
      </c>
      <c r="H23">
        <v>14.222200000000001</v>
      </c>
      <c r="I23">
        <v>491.892</v>
      </c>
      <c r="J23">
        <v>491.892</v>
      </c>
      <c r="K23">
        <v>8.7881</v>
      </c>
      <c r="L23">
        <v>43.228000000000002</v>
      </c>
      <c r="M23">
        <v>14.022600000000001</v>
      </c>
      <c r="N23">
        <v>8.7964552182949429</v>
      </c>
      <c r="O23">
        <v>13.972443395333013</v>
      </c>
      <c r="P23">
        <f t="shared" si="0"/>
        <v>694.4</v>
      </c>
      <c r="Q23">
        <v>1.6095496899137818</v>
      </c>
      <c r="R23">
        <v>13.972443395333013</v>
      </c>
      <c r="S23">
        <v>1.2290797261720781</v>
      </c>
      <c r="T23">
        <v>43.263012981817333</v>
      </c>
      <c r="U23">
        <v>8.7964552182949429</v>
      </c>
      <c r="V23">
        <v>17.017052181967845</v>
      </c>
      <c r="W23">
        <v>-1.7752774130584585</v>
      </c>
      <c r="X23">
        <v>22.326497583444013</v>
      </c>
      <c r="Y23">
        <v>-11.292714150662057</v>
      </c>
      <c r="Z23">
        <v>19.723586982190493</v>
      </c>
    </row>
    <row r="24" spans="1:26" x14ac:dyDescent="0.35">
      <c r="A24" s="14">
        <v>43959</v>
      </c>
      <c r="B24">
        <v>519.13969999999995</v>
      </c>
      <c r="C24">
        <v>7759.2513200000003</v>
      </c>
      <c r="D24">
        <v>602.41</v>
      </c>
      <c r="E24">
        <v>48.175400000000003</v>
      </c>
      <c r="F24">
        <v>42.580500000000001</v>
      </c>
      <c r="G24">
        <v>42.174399999999999</v>
      </c>
      <c r="H24">
        <v>14.283799999999999</v>
      </c>
      <c r="I24">
        <v>491.88330000000002</v>
      </c>
      <c r="J24">
        <v>491.88330000000002</v>
      </c>
      <c r="K24">
        <v>8.7843</v>
      </c>
      <c r="L24">
        <v>43.208300000000001</v>
      </c>
      <c r="M24">
        <v>13.942</v>
      </c>
      <c r="N24">
        <v>8.7875948480116364</v>
      </c>
      <c r="O24">
        <v>13.769866139068387</v>
      </c>
      <c r="P24">
        <f t="shared" si="0"/>
        <v>694.4</v>
      </c>
      <c r="Q24">
        <v>1.5916866429728911</v>
      </c>
      <c r="R24">
        <v>13.769866139068387</v>
      </c>
      <c r="S24">
        <v>1.2100400474148725</v>
      </c>
      <c r="T24">
        <v>43.224094845141913</v>
      </c>
      <c r="U24">
        <v>8.7875948480116364</v>
      </c>
      <c r="V24">
        <v>16.99066374259607</v>
      </c>
      <c r="W24">
        <v>-2.7141312272142075</v>
      </c>
      <c r="X24">
        <v>22.691262796804683</v>
      </c>
      <c r="Y24">
        <v>-12.096949989433011</v>
      </c>
      <c r="Z24">
        <v>19.968809940593921</v>
      </c>
    </row>
    <row r="25" spans="1:26" x14ac:dyDescent="0.35">
      <c r="A25" s="14">
        <v>43966</v>
      </c>
      <c r="B25">
        <v>519.10360000000003</v>
      </c>
      <c r="C25">
        <v>7750.2367299999996</v>
      </c>
      <c r="D25">
        <v>596.84</v>
      </c>
      <c r="E25">
        <v>48.1661</v>
      </c>
      <c r="F25">
        <v>42.450899999999997</v>
      </c>
      <c r="G25">
        <v>41.836399999999998</v>
      </c>
      <c r="H25">
        <v>14.266</v>
      </c>
      <c r="I25">
        <v>491.8501</v>
      </c>
      <c r="J25">
        <v>491.8501</v>
      </c>
      <c r="K25">
        <v>8.7782999999999998</v>
      </c>
      <c r="L25">
        <v>43.176099999999998</v>
      </c>
      <c r="M25">
        <v>13.823399999999999</v>
      </c>
      <c r="N25">
        <v>8.7804774532903309</v>
      </c>
      <c r="O25">
        <v>13.97122909265072</v>
      </c>
      <c r="P25">
        <f t="shared" si="0"/>
        <v>694.4</v>
      </c>
      <c r="Q25">
        <v>1.6088872130067213</v>
      </c>
      <c r="R25">
        <v>13.97122909265072</v>
      </c>
      <c r="S25">
        <v>1.2267406204277358</v>
      </c>
      <c r="T25">
        <v>43.185892665476743</v>
      </c>
      <c r="U25">
        <v>8.7804774532903309</v>
      </c>
      <c r="V25">
        <v>16.974116820128934</v>
      </c>
      <c r="W25">
        <v>-3.4645990290111244</v>
      </c>
      <c r="X25">
        <v>23.171911020970338</v>
      </c>
      <c r="Y25">
        <v>-12.474144943525738</v>
      </c>
      <c r="Z25">
        <v>20.150552211715009</v>
      </c>
    </row>
    <row r="26" spans="1:26" x14ac:dyDescent="0.35">
      <c r="A26" s="14">
        <v>43973</v>
      </c>
      <c r="B26">
        <v>500.6309</v>
      </c>
      <c r="C26">
        <v>7754.2159300000003</v>
      </c>
      <c r="D26">
        <v>587.65</v>
      </c>
      <c r="E26">
        <v>45.294499999999999</v>
      </c>
      <c r="F26">
        <v>42.214799999999997</v>
      </c>
      <c r="G26">
        <v>41.377800000000001</v>
      </c>
      <c r="H26">
        <v>14.2021</v>
      </c>
      <c r="I26">
        <v>473.65230000000003</v>
      </c>
      <c r="J26">
        <v>473.65230000000003</v>
      </c>
      <c r="K26">
        <v>8.4855</v>
      </c>
      <c r="L26">
        <v>40.191600000000001</v>
      </c>
      <c r="M26">
        <v>14.6212</v>
      </c>
      <c r="N26">
        <v>8.7781428680632345</v>
      </c>
      <c r="O26">
        <v>14.157843291520324</v>
      </c>
      <c r="P26">
        <f t="shared" si="0"/>
        <v>694.4</v>
      </c>
      <c r="Q26">
        <v>1.6240887211638366</v>
      </c>
      <c r="R26">
        <v>14.157843291520324</v>
      </c>
      <c r="S26">
        <v>1.2427957111661605</v>
      </c>
      <c r="T26">
        <v>43.172536057528561</v>
      </c>
      <c r="U26">
        <v>8.7781428680632345</v>
      </c>
      <c r="V26">
        <v>17.001973407282048</v>
      </c>
      <c r="W26">
        <v>-4.5763498309223065</v>
      </c>
      <c r="X26">
        <v>24.057263354008263</v>
      </c>
      <c r="Y26">
        <v>-12.850769439820713</v>
      </c>
      <c r="Z26">
        <v>20.275994490937851</v>
      </c>
    </row>
    <row r="27" spans="1:26" x14ac:dyDescent="0.35">
      <c r="A27" s="14">
        <v>43980</v>
      </c>
      <c r="B27">
        <v>501.96980000000002</v>
      </c>
      <c r="C27">
        <v>7762.1608900000001</v>
      </c>
      <c r="D27">
        <v>601.46</v>
      </c>
      <c r="E27">
        <v>45.304000000000002</v>
      </c>
      <c r="F27">
        <v>42.060699999999997</v>
      </c>
      <c r="G27">
        <v>41.076500000000003</v>
      </c>
      <c r="H27">
        <v>14.6424</v>
      </c>
      <c r="I27">
        <v>474.44760000000002</v>
      </c>
      <c r="J27">
        <v>474.44760000000002</v>
      </c>
      <c r="K27">
        <v>8.4642999999999997</v>
      </c>
      <c r="L27">
        <v>40.1586</v>
      </c>
      <c r="M27">
        <v>14.9771</v>
      </c>
      <c r="N27">
        <v>8.4473922273870148</v>
      </c>
      <c r="O27">
        <v>14.910874190622016</v>
      </c>
      <c r="P27">
        <f t="shared" si="0"/>
        <v>694.4</v>
      </c>
      <c r="Q27">
        <v>1.6438599077014484</v>
      </c>
      <c r="R27">
        <v>14.910874190622016</v>
      </c>
      <c r="S27">
        <v>1.2595800274140607</v>
      </c>
      <c r="T27">
        <v>40.137150401041247</v>
      </c>
      <c r="U27">
        <v>8.4473922273870148</v>
      </c>
      <c r="V27">
        <v>16.451327836704277</v>
      </c>
      <c r="W27">
        <v>6.5783425496150949</v>
      </c>
      <c r="X27">
        <v>22.535265009058516</v>
      </c>
      <c r="Y27">
        <v>-4.1382781209404884</v>
      </c>
      <c r="Z27">
        <v>19.324780312006247</v>
      </c>
    </row>
    <row r="28" spans="1:26" x14ac:dyDescent="0.35">
      <c r="A28" s="14">
        <v>43987</v>
      </c>
      <c r="B28">
        <v>502.47309999999999</v>
      </c>
      <c r="C28">
        <v>7963.1510200000002</v>
      </c>
      <c r="D28">
        <v>646.24</v>
      </c>
      <c r="E28">
        <v>45.197600000000001</v>
      </c>
      <c r="F28">
        <v>40.8673</v>
      </c>
      <c r="G28">
        <v>40.047699999999999</v>
      </c>
      <c r="H28">
        <v>16.136800000000001</v>
      </c>
      <c r="I28">
        <v>473.27870000000001</v>
      </c>
      <c r="J28">
        <v>473.27870000000001</v>
      </c>
      <c r="K28">
        <v>8.4903999999999993</v>
      </c>
      <c r="L28">
        <v>40.183100000000003</v>
      </c>
      <c r="M28">
        <v>16.0824</v>
      </c>
      <c r="N28">
        <v>8.4655510544534884</v>
      </c>
      <c r="O28">
        <v>15.83623973693037</v>
      </c>
      <c r="P28">
        <f t="shared" si="0"/>
        <v>694.4</v>
      </c>
      <c r="Q28">
        <v>1.7658859926289214</v>
      </c>
      <c r="R28">
        <v>15.83623973693037</v>
      </c>
      <c r="S28">
        <v>1.3406249600354911</v>
      </c>
      <c r="T28">
        <v>40.164206311977011</v>
      </c>
      <c r="U28">
        <v>8.4655510544534884</v>
      </c>
      <c r="V28">
        <v>16.432741399054905</v>
      </c>
      <c r="W28">
        <v>3.4562690662953934</v>
      </c>
      <c r="X28">
        <v>23.054177321646531</v>
      </c>
      <c r="Y28">
        <v>-6.6046608560545819</v>
      </c>
      <c r="Z28">
        <v>19.980754644550515</v>
      </c>
    </row>
    <row r="29" spans="1:26" x14ac:dyDescent="0.35">
      <c r="A29" s="14">
        <v>43994</v>
      </c>
      <c r="B29">
        <v>503.11340000000001</v>
      </c>
      <c r="C29">
        <v>7957.0813900000003</v>
      </c>
      <c r="D29">
        <v>638.91999999999996</v>
      </c>
      <c r="E29">
        <v>45.155099999999997</v>
      </c>
      <c r="F29">
        <v>40.997500000000002</v>
      </c>
      <c r="G29">
        <v>40.2089</v>
      </c>
      <c r="H29">
        <v>15.89</v>
      </c>
      <c r="I29">
        <v>473.42790000000002</v>
      </c>
      <c r="J29">
        <v>473.42790000000002</v>
      </c>
      <c r="K29">
        <v>8.4928000000000008</v>
      </c>
      <c r="L29">
        <v>40.207299999999996</v>
      </c>
      <c r="M29">
        <v>15.890599999999999</v>
      </c>
      <c r="N29">
        <v>8.490261872072411</v>
      </c>
      <c r="O29">
        <v>16.290552831776989</v>
      </c>
      <c r="P29">
        <f t="shared" si="0"/>
        <v>694.4</v>
      </c>
      <c r="Q29">
        <v>1.8084415470842534</v>
      </c>
      <c r="R29">
        <v>16.290552831776989</v>
      </c>
      <c r="S29">
        <v>1.3831105958261742</v>
      </c>
      <c r="T29">
        <v>40.224540368070578</v>
      </c>
      <c r="U29">
        <v>8.490261872072411</v>
      </c>
      <c r="V29">
        <v>16.420432489524121</v>
      </c>
      <c r="W29">
        <v>3.9249532353045642</v>
      </c>
      <c r="X29">
        <v>23.241912678751525</v>
      </c>
      <c r="Y29">
        <v>-6.0978755348198135</v>
      </c>
      <c r="Z29">
        <v>20.054760694216249</v>
      </c>
    </row>
    <row r="30" spans="1:26" x14ac:dyDescent="0.35">
      <c r="A30" s="14">
        <v>44001</v>
      </c>
      <c r="B30">
        <v>503.18779999999998</v>
      </c>
      <c r="C30">
        <v>7961.9907999999996</v>
      </c>
      <c r="D30">
        <v>649.80999999999995</v>
      </c>
      <c r="E30">
        <v>45.193899999999999</v>
      </c>
      <c r="F30">
        <v>40.931100000000001</v>
      </c>
      <c r="G30">
        <v>40.049599999999998</v>
      </c>
      <c r="H30">
        <v>16.225100000000001</v>
      </c>
      <c r="I30">
        <v>473.27699999999999</v>
      </c>
      <c r="J30">
        <v>473.27699999999999</v>
      </c>
      <c r="K30">
        <v>8.4870999999999999</v>
      </c>
      <c r="L30">
        <v>40.167700000000004</v>
      </c>
      <c r="M30">
        <v>16.177399999999999</v>
      </c>
      <c r="N30">
        <v>8.4869636871182088</v>
      </c>
      <c r="O30">
        <v>16.04237197622383</v>
      </c>
      <c r="P30">
        <f t="shared" si="0"/>
        <v>694.4</v>
      </c>
      <c r="Q30">
        <v>1.7876717472773571</v>
      </c>
      <c r="R30">
        <v>16.04237197622383</v>
      </c>
      <c r="S30">
        <v>1.3615102841745437</v>
      </c>
      <c r="T30">
        <v>40.171740248582331</v>
      </c>
      <c r="U30">
        <v>8.4869636871182088</v>
      </c>
      <c r="V30">
        <v>16.422989971472653</v>
      </c>
      <c r="W30">
        <v>3.6489186650328413</v>
      </c>
      <c r="X30">
        <v>23.835185530680146</v>
      </c>
      <c r="Y30">
        <v>-6.3820178928252957</v>
      </c>
      <c r="Z30">
        <v>20.547721072395106</v>
      </c>
    </row>
    <row r="31" spans="1:26" x14ac:dyDescent="0.35">
      <c r="A31" s="14">
        <v>44008</v>
      </c>
      <c r="B31">
        <v>503.33980000000003</v>
      </c>
      <c r="C31">
        <v>7985.6951300000001</v>
      </c>
      <c r="D31">
        <v>651.78</v>
      </c>
      <c r="E31">
        <v>45.226300000000002</v>
      </c>
      <c r="F31">
        <v>40.884900000000002</v>
      </c>
      <c r="G31">
        <v>40.014600000000002</v>
      </c>
      <c r="H31">
        <v>16.288599999999999</v>
      </c>
      <c r="I31">
        <v>473.416</v>
      </c>
      <c r="J31">
        <v>473.416</v>
      </c>
      <c r="K31">
        <v>8.4915000000000003</v>
      </c>
      <c r="L31">
        <v>40.1999</v>
      </c>
      <c r="M31">
        <v>16.2135</v>
      </c>
      <c r="N31">
        <v>8.4877738604982511</v>
      </c>
      <c r="O31">
        <v>16.369999155505479</v>
      </c>
      <c r="P31">
        <f t="shared" si="0"/>
        <v>694.4</v>
      </c>
      <c r="Q31">
        <v>1.8198896422769391</v>
      </c>
      <c r="R31">
        <v>16.369999155505479</v>
      </c>
      <c r="S31">
        <v>1.3894485092847781</v>
      </c>
      <c r="T31">
        <v>40.171657539691189</v>
      </c>
      <c r="U31">
        <v>8.4877738604982511</v>
      </c>
      <c r="V31">
        <v>16.440318356378917</v>
      </c>
      <c r="W31">
        <v>3.4395369219070484</v>
      </c>
      <c r="X31">
        <v>23.811228261950177</v>
      </c>
      <c r="Y31">
        <v>-6.6040936352657296</v>
      </c>
      <c r="Z31">
        <v>20.422529075476266</v>
      </c>
    </row>
    <row r="32" spans="1:26" x14ac:dyDescent="0.35">
      <c r="A32" s="14">
        <v>44015</v>
      </c>
      <c r="B32">
        <v>501.01260000000002</v>
      </c>
      <c r="C32">
        <v>7984.1459100000002</v>
      </c>
      <c r="D32">
        <v>674.23</v>
      </c>
      <c r="E32">
        <v>44.981499999999997</v>
      </c>
      <c r="F32">
        <v>40.870100000000001</v>
      </c>
      <c r="G32">
        <v>39.911900000000003</v>
      </c>
      <c r="H32">
        <v>16.893000000000001</v>
      </c>
      <c r="I32">
        <v>471.1961</v>
      </c>
      <c r="J32">
        <v>471.1961</v>
      </c>
      <c r="K32">
        <v>8.4939999999999998</v>
      </c>
      <c r="L32">
        <v>40.023600000000002</v>
      </c>
      <c r="M32">
        <v>16.845800000000001</v>
      </c>
      <c r="N32">
        <v>8.4940411122014456</v>
      </c>
      <c r="O32">
        <v>16.266913582180415</v>
      </c>
      <c r="P32">
        <f t="shared" si="0"/>
        <v>694.4</v>
      </c>
      <c r="Q32">
        <v>1.8100869787405236</v>
      </c>
      <c r="R32">
        <v>16.266913582180415</v>
      </c>
      <c r="S32">
        <v>1.3817183273566853</v>
      </c>
      <c r="T32">
        <v>40.02357280075573</v>
      </c>
      <c r="U32">
        <v>8.4940411122014456</v>
      </c>
      <c r="V32">
        <v>16.394579818587033</v>
      </c>
      <c r="W32">
        <v>3.5564707655267438</v>
      </c>
      <c r="X32">
        <v>23.737523591096821</v>
      </c>
      <c r="Y32">
        <v>-6.3725072293046852</v>
      </c>
      <c r="Z32">
        <v>20.399136001287051</v>
      </c>
    </row>
    <row r="33" spans="1:26" x14ac:dyDescent="0.35">
      <c r="A33" s="14">
        <v>44022</v>
      </c>
      <c r="B33">
        <v>500.9092</v>
      </c>
      <c r="C33">
        <v>7978.7033099999999</v>
      </c>
      <c r="D33">
        <v>698.26</v>
      </c>
      <c r="E33">
        <v>44.957900000000002</v>
      </c>
      <c r="F33">
        <v>40.98</v>
      </c>
      <c r="G33">
        <v>40.076599999999999</v>
      </c>
      <c r="H33">
        <v>17.423100000000002</v>
      </c>
      <c r="I33">
        <v>471.20170000000002</v>
      </c>
      <c r="J33">
        <v>471.20170000000002</v>
      </c>
      <c r="K33">
        <v>8.4916</v>
      </c>
      <c r="L33">
        <v>40.012700000000002</v>
      </c>
      <c r="M33">
        <v>17.450900000000001</v>
      </c>
      <c r="N33">
        <v>8.4915237096507923</v>
      </c>
      <c r="O33">
        <v>17.497753775287546</v>
      </c>
      <c r="P33">
        <f t="shared" si="0"/>
        <v>694.4</v>
      </c>
      <c r="Q33">
        <v>1.917949261103516</v>
      </c>
      <c r="R33">
        <v>17.497753775287546</v>
      </c>
      <c r="S33">
        <v>1.4858259104848588</v>
      </c>
      <c r="T33">
        <v>40.011992910129671</v>
      </c>
      <c r="U33">
        <v>8.4915237096507923</v>
      </c>
      <c r="V33">
        <v>16.397384022305395</v>
      </c>
      <c r="W33">
        <v>3.8463130403930643</v>
      </c>
      <c r="X33">
        <v>23.435837954136726</v>
      </c>
      <c r="Y33">
        <v>-6.1151624887414373</v>
      </c>
      <c r="Z33">
        <v>20.042245068394958</v>
      </c>
    </row>
    <row r="34" spans="1:26" x14ac:dyDescent="0.35">
      <c r="A34" s="14">
        <v>44029</v>
      </c>
      <c r="B34">
        <v>500.90640000000002</v>
      </c>
      <c r="C34">
        <v>7982.2741100000003</v>
      </c>
      <c r="D34">
        <v>686.44</v>
      </c>
      <c r="E34">
        <v>44.959099999999999</v>
      </c>
      <c r="F34">
        <v>41.123800000000003</v>
      </c>
      <c r="G34">
        <v>40.2545</v>
      </c>
      <c r="H34">
        <v>17.052499999999998</v>
      </c>
      <c r="I34">
        <v>471.19970000000001</v>
      </c>
      <c r="J34">
        <v>471.19970000000001</v>
      </c>
      <c r="K34">
        <v>8.4916</v>
      </c>
      <c r="L34">
        <v>40.012300000000003</v>
      </c>
      <c r="M34">
        <v>17.1557</v>
      </c>
      <c r="N34">
        <v>8.4915808385819354</v>
      </c>
      <c r="O34">
        <v>17.372921970046566</v>
      </c>
      <c r="P34">
        <f t="shared" si="0"/>
        <v>694.4</v>
      </c>
      <c r="Q34">
        <v>1.906774259271208</v>
      </c>
      <c r="R34">
        <v>17.372921970046566</v>
      </c>
      <c r="S34">
        <v>1.4752357131102651</v>
      </c>
      <c r="T34">
        <v>40.012267435409242</v>
      </c>
      <c r="U34">
        <v>8.4915808385819354</v>
      </c>
      <c r="V34">
        <v>16.392625676279092</v>
      </c>
      <c r="W34">
        <v>3.8485324662795337</v>
      </c>
      <c r="X34">
        <v>23.626171339600248</v>
      </c>
      <c r="Y34">
        <v>-6.1972093434475211</v>
      </c>
      <c r="Z34">
        <v>20.43732199838178</v>
      </c>
    </row>
    <row r="35" spans="1:26" x14ac:dyDescent="0.35">
      <c r="A35" s="14">
        <v>44036</v>
      </c>
      <c r="B35">
        <v>500.34269999999998</v>
      </c>
      <c r="C35">
        <v>7980.5333300000002</v>
      </c>
      <c r="D35">
        <v>686.31</v>
      </c>
      <c r="E35">
        <v>44.957299999999996</v>
      </c>
      <c r="F35">
        <v>41.160899999999998</v>
      </c>
      <c r="G35">
        <v>40.323700000000002</v>
      </c>
      <c r="H35">
        <v>17.02</v>
      </c>
      <c r="I35">
        <v>471.19589999999999</v>
      </c>
      <c r="J35">
        <v>471.19589999999999</v>
      </c>
      <c r="K35">
        <v>8.4916</v>
      </c>
      <c r="L35">
        <v>40.012099999999997</v>
      </c>
      <c r="M35">
        <v>17.1525</v>
      </c>
      <c r="N35">
        <v>8.4917958488504048</v>
      </c>
      <c r="O35">
        <v>17.422449859294304</v>
      </c>
      <c r="P35">
        <f t="shared" si="0"/>
        <v>694.4</v>
      </c>
      <c r="Q35">
        <v>1.9128786139578193</v>
      </c>
      <c r="R35">
        <v>17.422449859294304</v>
      </c>
      <c r="S35">
        <v>1.4794788739195968</v>
      </c>
      <c r="T35">
        <v>40.012168531402878</v>
      </c>
      <c r="U35">
        <v>8.4917958488504048</v>
      </c>
      <c r="V35">
        <v>16.398852115104575</v>
      </c>
      <c r="W35">
        <v>4.4583315256932678</v>
      </c>
      <c r="X35">
        <v>23.101970175106374</v>
      </c>
      <c r="Y35">
        <v>-5.8980811373153834</v>
      </c>
      <c r="Z35">
        <v>20.253502596146799</v>
      </c>
    </row>
    <row r="36" spans="1:26" x14ac:dyDescent="0.35">
      <c r="A36" s="14">
        <v>44043</v>
      </c>
      <c r="B36">
        <v>500.34320000000002</v>
      </c>
      <c r="C36">
        <v>7980.1999500000002</v>
      </c>
      <c r="D36">
        <v>700.86</v>
      </c>
      <c r="E36">
        <v>44.949300000000001</v>
      </c>
      <c r="F36">
        <v>41.108499999999999</v>
      </c>
      <c r="G36">
        <v>40.1312</v>
      </c>
      <c r="H36">
        <v>17.464200000000002</v>
      </c>
      <c r="I36">
        <v>471.19170000000003</v>
      </c>
      <c r="J36">
        <v>471.19170000000003</v>
      </c>
      <c r="K36">
        <v>8.4895999999999994</v>
      </c>
      <c r="L36">
        <v>40.002099999999999</v>
      </c>
      <c r="M36">
        <v>17.520600000000002</v>
      </c>
      <c r="N36">
        <v>8.4894522180783341</v>
      </c>
      <c r="O36">
        <v>17.554778271445386</v>
      </c>
      <c r="P36">
        <f t="shared" si="0"/>
        <v>694.4</v>
      </c>
      <c r="Q36">
        <v>1.9226024419289407</v>
      </c>
      <c r="R36">
        <v>17.554778271445386</v>
      </c>
      <c r="S36">
        <v>1.4903045133439536</v>
      </c>
      <c r="T36">
        <v>40.00221416309472</v>
      </c>
      <c r="U36">
        <v>8.4894522180783341</v>
      </c>
      <c r="V36">
        <v>16.389028374657464</v>
      </c>
      <c r="W36">
        <v>4.5437530681402043</v>
      </c>
      <c r="X36">
        <v>23.253659087513615</v>
      </c>
      <c r="Y36">
        <v>-5.6505036794988035</v>
      </c>
      <c r="Z36">
        <v>20.274933049017683</v>
      </c>
    </row>
    <row r="37" spans="1:26" x14ac:dyDescent="0.35">
      <c r="A37" s="14">
        <v>44050</v>
      </c>
      <c r="B37">
        <v>500.34</v>
      </c>
      <c r="C37">
        <v>7981.0931700000001</v>
      </c>
      <c r="D37">
        <v>711.25</v>
      </c>
      <c r="E37">
        <v>44.948999999999998</v>
      </c>
      <c r="F37">
        <v>41.106200000000001</v>
      </c>
      <c r="G37">
        <v>40.111800000000002</v>
      </c>
      <c r="H37">
        <v>17.7317</v>
      </c>
      <c r="I37">
        <v>471.19260000000003</v>
      </c>
      <c r="J37">
        <v>471.19260000000003</v>
      </c>
      <c r="K37">
        <v>8.4894999999999996</v>
      </c>
      <c r="L37">
        <v>40.002099999999999</v>
      </c>
      <c r="M37">
        <v>17.7803</v>
      </c>
      <c r="N37">
        <v>8.4895467220999699</v>
      </c>
      <c r="O37">
        <v>17.972310835005903</v>
      </c>
      <c r="P37">
        <f t="shared" si="0"/>
        <v>694.4</v>
      </c>
      <c r="Q37">
        <v>1.9592429768061452</v>
      </c>
      <c r="R37">
        <v>17.972310835005903</v>
      </c>
      <c r="S37">
        <v>1.5257677253788617</v>
      </c>
      <c r="T37">
        <v>40.002090248722531</v>
      </c>
      <c r="U37">
        <v>8.4895467220999699</v>
      </c>
      <c r="V37">
        <v>16.3941603280458</v>
      </c>
      <c r="W37">
        <v>4.5305549695157801</v>
      </c>
      <c r="X37">
        <v>23.276511663356207</v>
      </c>
      <c r="Y37">
        <v>-5.3316823007639744</v>
      </c>
      <c r="Z37">
        <v>19.970033922444728</v>
      </c>
    </row>
    <row r="38" spans="1:26" x14ac:dyDescent="0.35">
      <c r="A38" s="14">
        <v>44057</v>
      </c>
      <c r="B38">
        <v>500.27749999999997</v>
      </c>
      <c r="C38">
        <v>7984.7180099999996</v>
      </c>
      <c r="D38">
        <v>713.59</v>
      </c>
      <c r="E38">
        <v>44.947800000000001</v>
      </c>
      <c r="F38">
        <v>41.239600000000003</v>
      </c>
      <c r="G38">
        <v>40.058</v>
      </c>
      <c r="H38">
        <v>17.8139</v>
      </c>
      <c r="I38">
        <v>471.19380000000001</v>
      </c>
      <c r="J38">
        <v>471.19380000000001</v>
      </c>
      <c r="K38">
        <v>8.4893000000000001</v>
      </c>
      <c r="L38">
        <v>40.000900000000001</v>
      </c>
      <c r="M38">
        <v>17.839300000000001</v>
      </c>
      <c r="N38">
        <v>8.4894588922047411</v>
      </c>
      <c r="O38">
        <v>17.868918282606909</v>
      </c>
      <c r="P38">
        <f t="shared" si="0"/>
        <v>694.4</v>
      </c>
      <c r="Q38">
        <v>1.9510104835172521</v>
      </c>
      <c r="R38">
        <v>17.868918282606909</v>
      </c>
      <c r="S38">
        <v>1.5169744720835712</v>
      </c>
      <c r="T38">
        <v>40.001861819232559</v>
      </c>
      <c r="U38">
        <v>8.4894588922047411</v>
      </c>
      <c r="V38">
        <v>16.38779438039014</v>
      </c>
      <c r="W38">
        <v>4.6287104774945105</v>
      </c>
      <c r="X38">
        <v>23.325199511724698</v>
      </c>
      <c r="Y38">
        <v>-5.3256191961964161</v>
      </c>
      <c r="Z38">
        <v>20.109046661883077</v>
      </c>
    </row>
    <row r="39" spans="1:26" x14ac:dyDescent="0.35">
      <c r="A39" s="14">
        <v>44064</v>
      </c>
      <c r="B39">
        <v>479.48630000000003</v>
      </c>
      <c r="C39">
        <v>7990.3988499999996</v>
      </c>
      <c r="D39">
        <v>715.19</v>
      </c>
      <c r="E39">
        <v>42.505899999999997</v>
      </c>
      <c r="F39">
        <v>41.749099999999999</v>
      </c>
      <c r="G39">
        <v>40.061999999999998</v>
      </c>
      <c r="H39">
        <v>17.8521</v>
      </c>
      <c r="I39">
        <v>459.31270000000001</v>
      </c>
      <c r="J39">
        <v>459.31270000000001</v>
      </c>
      <c r="K39">
        <v>8.3132000000000001</v>
      </c>
      <c r="L39">
        <v>38.183500000000002</v>
      </c>
      <c r="M39">
        <v>18.730399999999999</v>
      </c>
      <c r="N39">
        <v>8.489559363439291</v>
      </c>
      <c r="O39">
        <v>17.959212353862828</v>
      </c>
      <c r="P39">
        <f t="shared" si="0"/>
        <v>694.4</v>
      </c>
      <c r="Q39">
        <v>1.9591681963611083</v>
      </c>
      <c r="R39">
        <v>17.959212353862828</v>
      </c>
      <c r="S39">
        <v>1.5246579939873075</v>
      </c>
      <c r="T39">
        <v>40.001754299958492</v>
      </c>
      <c r="U39">
        <v>8.489559363439291</v>
      </c>
      <c r="V39">
        <v>16.414969371157266</v>
      </c>
      <c r="W39">
        <v>4.892810398454853</v>
      </c>
      <c r="X39">
        <v>23.635450603973442</v>
      </c>
      <c r="Y39">
        <v>-4.452237162089518</v>
      </c>
      <c r="Z39">
        <v>19.67789523681833</v>
      </c>
    </row>
    <row r="40" spans="1:26" x14ac:dyDescent="0.35">
      <c r="A40" s="14">
        <v>44071</v>
      </c>
      <c r="B40">
        <v>481.79539999999997</v>
      </c>
      <c r="C40">
        <v>7986.3748500000002</v>
      </c>
      <c r="D40">
        <v>735.78</v>
      </c>
      <c r="E40">
        <v>42.4724</v>
      </c>
      <c r="F40">
        <v>41.913699999999999</v>
      </c>
      <c r="G40">
        <v>40.099800000000002</v>
      </c>
      <c r="H40">
        <v>18.348700000000001</v>
      </c>
      <c r="I40">
        <v>458.83699999999999</v>
      </c>
      <c r="J40">
        <v>458.83699999999999</v>
      </c>
      <c r="K40">
        <v>8.2080000000000002</v>
      </c>
      <c r="L40">
        <v>37.661099999999998</v>
      </c>
      <c r="M40">
        <v>19.536899999999999</v>
      </c>
      <c r="N40">
        <v>8.2733679701775316</v>
      </c>
      <c r="O40">
        <v>19.343456621830018</v>
      </c>
      <c r="P40">
        <f t="shared" si="0"/>
        <v>694.4</v>
      </c>
      <c r="Q40">
        <v>1.9670070944998337</v>
      </c>
      <c r="R40">
        <v>19.343456621830018</v>
      </c>
      <c r="S40">
        <v>1.6003553444756693</v>
      </c>
      <c r="T40">
        <v>37.990107681719891</v>
      </c>
      <c r="U40">
        <v>8.2733679701775316</v>
      </c>
      <c r="V40">
        <v>15.772641162569192</v>
      </c>
      <c r="W40">
        <v>18.196975042042506</v>
      </c>
      <c r="X40">
        <v>21.295331013053445</v>
      </c>
      <c r="Y40">
        <v>5.7769595022276752</v>
      </c>
      <c r="Z40">
        <v>19.598362393199665</v>
      </c>
    </row>
    <row r="41" spans="1:26" x14ac:dyDescent="0.35">
      <c r="A41" s="14">
        <v>44078</v>
      </c>
      <c r="B41">
        <v>484.86680000000001</v>
      </c>
      <c r="C41">
        <v>8028.5636800000002</v>
      </c>
      <c r="D41">
        <v>720.83</v>
      </c>
      <c r="E41">
        <v>42.222700000000003</v>
      </c>
      <c r="F41">
        <v>41.537199999999999</v>
      </c>
      <c r="G41">
        <v>39.696599999999997</v>
      </c>
      <c r="H41">
        <v>18.1585</v>
      </c>
      <c r="I41">
        <v>456.90309999999999</v>
      </c>
      <c r="J41">
        <v>456.90309999999999</v>
      </c>
      <c r="K41">
        <v>8.1445000000000007</v>
      </c>
      <c r="L41">
        <v>37.212600000000002</v>
      </c>
      <c r="M41">
        <v>19.3706</v>
      </c>
      <c r="N41">
        <v>8.1462238585406492</v>
      </c>
      <c r="O41">
        <v>19.76191231214499</v>
      </c>
      <c r="P41">
        <f t="shared" si="0"/>
        <v>694.4</v>
      </c>
      <c r="Q41">
        <v>1.9948150401032161</v>
      </c>
      <c r="R41">
        <v>19.76191231214499</v>
      </c>
      <c r="S41">
        <v>1.6098496156758373</v>
      </c>
      <c r="T41">
        <v>37.218564093515432</v>
      </c>
      <c r="U41">
        <v>8.1462238585406492</v>
      </c>
      <c r="V41">
        <v>16.015053435361356</v>
      </c>
      <c r="W41">
        <v>19.85827355725031</v>
      </c>
      <c r="X41">
        <v>21.61833114844945</v>
      </c>
      <c r="Y41">
        <v>5.9447112314042974</v>
      </c>
      <c r="Z41">
        <v>20.051496884348587</v>
      </c>
    </row>
    <row r="42" spans="1:26" x14ac:dyDescent="0.35">
      <c r="A42" s="14">
        <v>44085</v>
      </c>
      <c r="B42">
        <v>484.74180000000001</v>
      </c>
      <c r="C42">
        <v>8029.9007700000002</v>
      </c>
      <c r="D42">
        <v>715.23</v>
      </c>
      <c r="E42">
        <v>42.169199999999996</v>
      </c>
      <c r="F42">
        <v>41.553400000000003</v>
      </c>
      <c r="G42">
        <v>39.712499999999999</v>
      </c>
      <c r="H42">
        <v>18.010200000000001</v>
      </c>
      <c r="I42">
        <v>456.77809999999999</v>
      </c>
      <c r="J42">
        <v>456.77809999999999</v>
      </c>
      <c r="K42">
        <v>8.1453000000000007</v>
      </c>
      <c r="L42">
        <v>37.2057</v>
      </c>
      <c r="M42">
        <v>19.223700000000001</v>
      </c>
      <c r="N42">
        <v>8.1444992562696807</v>
      </c>
      <c r="O42">
        <v>19.094950101448873</v>
      </c>
      <c r="P42">
        <f t="shared" si="0"/>
        <v>694.4</v>
      </c>
      <c r="Q42">
        <v>1.9425630777690091</v>
      </c>
      <c r="R42">
        <v>19.094950101448873</v>
      </c>
      <c r="S42">
        <v>1.5551880689975701</v>
      </c>
      <c r="T42">
        <v>37.212456498961153</v>
      </c>
      <c r="U42">
        <v>8.1444992562696807</v>
      </c>
      <c r="V42">
        <v>16.005633421053627</v>
      </c>
      <c r="W42">
        <v>19.860536557992553</v>
      </c>
      <c r="X42">
        <v>21.601883151880603</v>
      </c>
      <c r="Y42">
        <v>5.9494384884514018</v>
      </c>
      <c r="Z42">
        <v>20.035377126804466</v>
      </c>
    </row>
    <row r="43" spans="1:26" x14ac:dyDescent="0.35">
      <c r="A43" s="14">
        <v>44092</v>
      </c>
      <c r="B43">
        <v>485.2955</v>
      </c>
      <c r="C43">
        <v>8032.4873799999996</v>
      </c>
      <c r="D43">
        <v>727.37</v>
      </c>
      <c r="E43">
        <v>42.170200000000001</v>
      </c>
      <c r="F43">
        <v>41.780299999999997</v>
      </c>
      <c r="G43">
        <v>39.903799999999997</v>
      </c>
      <c r="H43">
        <v>18.228100000000001</v>
      </c>
      <c r="I43">
        <v>457.04430000000002</v>
      </c>
      <c r="J43">
        <v>457.04430000000002</v>
      </c>
      <c r="K43">
        <v>8.1425999999999998</v>
      </c>
      <c r="L43">
        <v>37.215200000000003</v>
      </c>
      <c r="M43">
        <v>19.545000000000002</v>
      </c>
      <c r="N43">
        <v>8.1425862560229803</v>
      </c>
      <c r="O43">
        <v>19.665345185523218</v>
      </c>
      <c r="P43">
        <f t="shared" si="0"/>
        <v>694.4</v>
      </c>
      <c r="Q43">
        <v>1.9910405398370787</v>
      </c>
      <c r="R43">
        <v>19.665345185523218</v>
      </c>
      <c r="S43">
        <v>1.6012676942758903</v>
      </c>
      <c r="T43">
        <v>37.215212501774772</v>
      </c>
      <c r="U43">
        <v>8.1425862560229803</v>
      </c>
      <c r="V43">
        <v>15.957697808474911</v>
      </c>
      <c r="W43">
        <v>20.298660145869366</v>
      </c>
      <c r="X43">
        <v>21.680726995762186</v>
      </c>
      <c r="Y43">
        <v>6.4058847748388148</v>
      </c>
      <c r="Z43">
        <v>20.299172949453542</v>
      </c>
    </row>
    <row r="44" spans="1:26" x14ac:dyDescent="0.35">
      <c r="A44" s="14">
        <v>44099</v>
      </c>
      <c r="B44">
        <v>485.23259999999999</v>
      </c>
      <c r="C44">
        <v>8038.5703800000001</v>
      </c>
      <c r="D44">
        <v>697.23</v>
      </c>
      <c r="E44">
        <v>42.1678</v>
      </c>
      <c r="F44">
        <v>41.7667</v>
      </c>
      <c r="G44">
        <v>39.8611</v>
      </c>
      <c r="H44">
        <v>17.491499999999998</v>
      </c>
      <c r="I44">
        <v>457.05560000000003</v>
      </c>
      <c r="J44">
        <v>457.05560000000003</v>
      </c>
      <c r="K44">
        <v>8.1433999999999997</v>
      </c>
      <c r="L44">
        <v>37.22</v>
      </c>
      <c r="M44">
        <v>18.732700000000001</v>
      </c>
      <c r="N44">
        <v>8.1426600203067601</v>
      </c>
      <c r="O44">
        <v>19.099926317789194</v>
      </c>
      <c r="P44">
        <f t="shared" si="0"/>
        <v>694.4</v>
      </c>
      <c r="Q44">
        <v>1.9443188161729406</v>
      </c>
      <c r="R44">
        <v>19.099926317789194</v>
      </c>
      <c r="S44">
        <v>1.5552420641866698</v>
      </c>
      <c r="T44">
        <v>37.214279687455544</v>
      </c>
      <c r="U44">
        <v>8.1426600203067601</v>
      </c>
      <c r="V44">
        <v>15.953668732725758</v>
      </c>
      <c r="W44">
        <v>21.09794856059219</v>
      </c>
      <c r="X44">
        <v>21.501505510718566</v>
      </c>
      <c r="Y44">
        <v>7.0405338348196205</v>
      </c>
      <c r="Z44">
        <v>20.160678429064625</v>
      </c>
    </row>
    <row r="45" spans="1:26" x14ac:dyDescent="0.35">
      <c r="A45" s="14">
        <v>44106</v>
      </c>
      <c r="B45">
        <v>482.34190000000001</v>
      </c>
      <c r="C45">
        <v>8039.1579000000002</v>
      </c>
      <c r="D45">
        <v>713.01</v>
      </c>
      <c r="E45">
        <v>41.975000000000001</v>
      </c>
      <c r="F45">
        <v>41.878700000000002</v>
      </c>
      <c r="G45">
        <v>39.878100000000003</v>
      </c>
      <c r="H45">
        <v>17.8797</v>
      </c>
      <c r="I45">
        <v>454.22219999999999</v>
      </c>
      <c r="J45">
        <v>454.22219999999999</v>
      </c>
      <c r="K45">
        <v>8.1821000000000002</v>
      </c>
      <c r="L45">
        <v>37.1648</v>
      </c>
      <c r="M45">
        <v>19.185099999999998</v>
      </c>
      <c r="N45">
        <v>8.1411996754890374</v>
      </c>
      <c r="O45">
        <v>19.152112440303032</v>
      </c>
      <c r="P45">
        <f t="shared" si="0"/>
        <v>694.4</v>
      </c>
      <c r="Q45">
        <v>1.9483994981458561</v>
      </c>
      <c r="R45">
        <v>19.152112440303032</v>
      </c>
      <c r="S45">
        <v>1.559211715839246</v>
      </c>
      <c r="T45">
        <v>37.202684676214567</v>
      </c>
      <c r="U45">
        <v>8.1411996754890374</v>
      </c>
      <c r="V45">
        <v>15.923714222718155</v>
      </c>
      <c r="W45">
        <v>21.028188455363974</v>
      </c>
      <c r="X45">
        <v>21.619432387689841</v>
      </c>
      <c r="Y45">
        <v>7.234229365442868</v>
      </c>
      <c r="Z45">
        <v>20.118020827233536</v>
      </c>
    </row>
    <row r="46" spans="1:26" x14ac:dyDescent="0.35">
      <c r="A46" s="14">
        <v>44113</v>
      </c>
      <c r="B46">
        <v>482.3383</v>
      </c>
      <c r="C46">
        <v>8029.3972700000004</v>
      </c>
      <c r="D46">
        <v>739.91</v>
      </c>
      <c r="E46">
        <v>41.975000000000001</v>
      </c>
      <c r="F46">
        <v>42.245199999999997</v>
      </c>
      <c r="G46">
        <v>40.191699999999997</v>
      </c>
      <c r="H46">
        <v>18.409500000000001</v>
      </c>
      <c r="I46">
        <v>454.2312</v>
      </c>
      <c r="J46">
        <v>454.2312</v>
      </c>
      <c r="K46">
        <v>8.1816999999999993</v>
      </c>
      <c r="L46">
        <v>37.163699999999999</v>
      </c>
      <c r="M46">
        <v>19.909500000000001</v>
      </c>
      <c r="N46">
        <v>8.1819883958658615</v>
      </c>
      <c r="O46">
        <v>19.731531414924621</v>
      </c>
      <c r="P46">
        <f t="shared" si="0"/>
        <v>694.4</v>
      </c>
      <c r="Q46">
        <v>2.0008257106612617</v>
      </c>
      <c r="R46">
        <v>19.731531414924621</v>
      </c>
      <c r="S46">
        <v>1.6144316106957597</v>
      </c>
      <c r="T46">
        <v>37.164880139274352</v>
      </c>
      <c r="U46">
        <v>8.1819883958658615</v>
      </c>
      <c r="V46">
        <v>15.893243316986426</v>
      </c>
      <c r="W46">
        <v>21.707293016973313</v>
      </c>
      <c r="X46">
        <v>21.793223193533237</v>
      </c>
      <c r="Y46">
        <v>8.0573052380251564</v>
      </c>
      <c r="Z46">
        <v>20.295697191617563</v>
      </c>
    </row>
    <row r="47" spans="1:26" x14ac:dyDescent="0.35">
      <c r="A47" s="14">
        <v>44120</v>
      </c>
      <c r="B47">
        <v>482.43279999999999</v>
      </c>
      <c r="C47">
        <v>8033.2492899999997</v>
      </c>
      <c r="D47">
        <v>741.83</v>
      </c>
      <c r="E47">
        <v>41.974699999999999</v>
      </c>
      <c r="F47">
        <v>42.543500000000002</v>
      </c>
      <c r="G47">
        <v>40.401499999999999</v>
      </c>
      <c r="H47">
        <v>18.3614</v>
      </c>
      <c r="I47">
        <v>454.33769999999998</v>
      </c>
      <c r="J47">
        <v>454.33769999999998</v>
      </c>
      <c r="K47">
        <v>8.1796000000000006</v>
      </c>
      <c r="L47">
        <v>37.1631</v>
      </c>
      <c r="M47">
        <v>19.961500000000001</v>
      </c>
      <c r="N47">
        <v>8.1809797869939267</v>
      </c>
      <c r="O47">
        <v>20.165931430878349</v>
      </c>
      <c r="P47">
        <f t="shared" si="0"/>
        <v>694.4</v>
      </c>
      <c r="Q47">
        <v>2.0368878682480673</v>
      </c>
      <c r="R47">
        <v>20.165931430878349</v>
      </c>
      <c r="S47">
        <v>1.6497707742192127</v>
      </c>
      <c r="T47">
        <v>37.164164847473003</v>
      </c>
      <c r="U47">
        <v>8.1809797869939267</v>
      </c>
      <c r="V47">
        <v>15.891706929576374</v>
      </c>
      <c r="W47">
        <v>22.803867806108638</v>
      </c>
      <c r="X47">
        <v>20.819585589375489</v>
      </c>
      <c r="Y47">
        <v>9.3530585442799588</v>
      </c>
      <c r="Z47">
        <v>19.381064780489549</v>
      </c>
    </row>
    <row r="48" spans="1:26" x14ac:dyDescent="0.35">
      <c r="A48" s="14">
        <v>44127</v>
      </c>
      <c r="B48">
        <v>482.4314</v>
      </c>
      <c r="C48">
        <v>8032.4311399999997</v>
      </c>
      <c r="D48">
        <v>748.05</v>
      </c>
      <c r="E48">
        <v>41.973999999999997</v>
      </c>
      <c r="F48">
        <v>42.618200000000002</v>
      </c>
      <c r="G48">
        <v>40.517800000000001</v>
      </c>
      <c r="H48">
        <v>18.462299999999999</v>
      </c>
      <c r="I48">
        <v>454.33789999999999</v>
      </c>
      <c r="J48">
        <v>454.33789999999999</v>
      </c>
      <c r="K48">
        <v>8.1795000000000009</v>
      </c>
      <c r="L48">
        <v>37.162399999999998</v>
      </c>
      <c r="M48">
        <v>20.129200000000001</v>
      </c>
      <c r="N48">
        <v>8.179487519365999</v>
      </c>
      <c r="O48">
        <v>20.171959696076449</v>
      </c>
      <c r="P48">
        <f t="shared" si="0"/>
        <v>694.4</v>
      </c>
      <c r="Q48">
        <v>2.0383908470685577</v>
      </c>
      <c r="R48">
        <v>20.171959696076449</v>
      </c>
      <c r="S48">
        <v>1.6499629257521129</v>
      </c>
      <c r="T48">
        <v>37.1624775824735</v>
      </c>
      <c r="U48">
        <v>8.179487519365999</v>
      </c>
      <c r="V48">
        <v>15.904056558954089</v>
      </c>
      <c r="W48">
        <v>23.655424550663653</v>
      </c>
      <c r="X48">
        <v>20.582491394375776</v>
      </c>
      <c r="Y48">
        <v>9.9703733091732403</v>
      </c>
      <c r="Z48">
        <v>19.266289375272379</v>
      </c>
    </row>
    <row r="49" spans="1:26" x14ac:dyDescent="0.35">
      <c r="A49" s="14">
        <v>44134</v>
      </c>
      <c r="B49">
        <v>482.43020000000001</v>
      </c>
      <c r="C49">
        <v>8036.4110899999996</v>
      </c>
      <c r="D49">
        <v>732.15</v>
      </c>
      <c r="E49">
        <v>41.968200000000003</v>
      </c>
      <c r="F49">
        <v>42.833100000000002</v>
      </c>
      <c r="G49">
        <v>40.629100000000001</v>
      </c>
      <c r="H49">
        <v>18.020299999999999</v>
      </c>
      <c r="I49">
        <v>454.39120000000003</v>
      </c>
      <c r="J49">
        <v>454.39120000000003</v>
      </c>
      <c r="K49">
        <v>8.1775000000000002</v>
      </c>
      <c r="L49">
        <v>37.157699999999998</v>
      </c>
      <c r="M49">
        <v>19.703800000000001</v>
      </c>
      <c r="N49">
        <v>8.1794362814856871</v>
      </c>
      <c r="O49">
        <v>20.030974432145449</v>
      </c>
      <c r="P49">
        <f t="shared" si="0"/>
        <v>694.4</v>
      </c>
      <c r="Q49">
        <v>2.0268610047863018</v>
      </c>
      <c r="R49">
        <v>20.030974432145449</v>
      </c>
      <c r="S49">
        <v>1.6384207902380266</v>
      </c>
      <c r="T49">
        <v>37.161946490501855</v>
      </c>
      <c r="U49">
        <v>8.1794362814856871</v>
      </c>
      <c r="V49">
        <v>15.918704076342459</v>
      </c>
      <c r="W49">
        <v>23.827282028929361</v>
      </c>
      <c r="X49">
        <v>20.532719084176996</v>
      </c>
      <c r="Y49">
        <v>10.267772892906121</v>
      </c>
      <c r="Z49">
        <v>19.042718023999075</v>
      </c>
    </row>
    <row r="50" spans="1:26" x14ac:dyDescent="0.35">
      <c r="A50" s="14">
        <v>44141</v>
      </c>
      <c r="B50">
        <v>482.42970000000003</v>
      </c>
      <c r="C50">
        <v>8050.3487400000004</v>
      </c>
      <c r="D50">
        <v>776.06</v>
      </c>
      <c r="E50">
        <v>41.967799999999997</v>
      </c>
      <c r="F50">
        <v>43.187800000000003</v>
      </c>
      <c r="G50">
        <v>40.753999999999998</v>
      </c>
      <c r="H50">
        <v>19.0425</v>
      </c>
      <c r="I50">
        <v>454.39210000000003</v>
      </c>
      <c r="J50">
        <v>454.39210000000003</v>
      </c>
      <c r="K50">
        <v>8.1775000000000002</v>
      </c>
      <c r="L50">
        <v>37.157899999999998</v>
      </c>
      <c r="M50">
        <v>20.8855</v>
      </c>
      <c r="N50">
        <v>8.1774673347624969</v>
      </c>
      <c r="O50">
        <v>20.223694658262424</v>
      </c>
      <c r="P50">
        <f t="shared" si="0"/>
        <v>694.4</v>
      </c>
      <c r="Q50">
        <v>2.043151381703165</v>
      </c>
      <c r="R50">
        <v>20.223694658262424</v>
      </c>
      <c r="S50">
        <v>1.6537860245615179</v>
      </c>
      <c r="T50">
        <v>37.157404356527394</v>
      </c>
      <c r="U50">
        <v>8.1774673347624969</v>
      </c>
      <c r="V50">
        <v>15.926770544870969</v>
      </c>
      <c r="W50">
        <v>24.408089580006237</v>
      </c>
      <c r="X50">
        <v>20.246994513542909</v>
      </c>
      <c r="Y50">
        <v>11.851238159254269</v>
      </c>
      <c r="Z50">
        <v>17.992991816090676</v>
      </c>
    </row>
    <row r="51" spans="1:26" x14ac:dyDescent="0.35">
      <c r="A51" s="14">
        <v>44148</v>
      </c>
      <c r="B51">
        <v>488.56760000000003</v>
      </c>
      <c r="C51">
        <v>8048.6426300000003</v>
      </c>
      <c r="D51">
        <v>782.21</v>
      </c>
      <c r="E51">
        <v>43.590800000000002</v>
      </c>
      <c r="F51">
        <v>43.6066</v>
      </c>
      <c r="G51">
        <v>41.049799999999998</v>
      </c>
      <c r="H51">
        <v>19.055199999999999</v>
      </c>
      <c r="I51">
        <v>465.31659999999999</v>
      </c>
      <c r="J51">
        <v>465.31659999999999</v>
      </c>
      <c r="K51">
        <v>8.3238000000000003</v>
      </c>
      <c r="L51">
        <v>38.731999999999999</v>
      </c>
      <c r="M51">
        <v>20.195399999999999</v>
      </c>
      <c r="N51">
        <v>8.1924192914280258</v>
      </c>
      <c r="O51">
        <v>20.818891621626079</v>
      </c>
      <c r="P51">
        <f t="shared" si="0"/>
        <v>694.4</v>
      </c>
      <c r="Q51">
        <v>2.0946972735876725</v>
      </c>
      <c r="R51">
        <v>20.818891621626079</v>
      </c>
      <c r="S51">
        <v>1.7055708934715879</v>
      </c>
      <c r="T51">
        <v>37.225805008512161</v>
      </c>
      <c r="U51">
        <v>8.1924192914280258</v>
      </c>
      <c r="V51">
        <v>15.923634363622673</v>
      </c>
      <c r="W51">
        <v>25.86679742897303</v>
      </c>
      <c r="X51">
        <v>19.603082375582808</v>
      </c>
      <c r="Y51">
        <v>13.321129827681805</v>
      </c>
      <c r="Z51">
        <v>17.275789200357</v>
      </c>
    </row>
    <row r="52" spans="1:26" x14ac:dyDescent="0.35">
      <c r="A52" s="14">
        <v>44155</v>
      </c>
      <c r="B52">
        <v>492.71440000000001</v>
      </c>
      <c r="C52">
        <v>8050.0634799999998</v>
      </c>
      <c r="D52">
        <v>796.44</v>
      </c>
      <c r="E52">
        <v>43.873399999999997</v>
      </c>
      <c r="F52">
        <v>44.100900000000003</v>
      </c>
      <c r="G52">
        <v>41.354999999999997</v>
      </c>
      <c r="H52">
        <v>19.258600000000001</v>
      </c>
      <c r="I52">
        <v>467.93090000000001</v>
      </c>
      <c r="J52">
        <v>467.93090000000001</v>
      </c>
      <c r="K52">
        <v>8.2908000000000008</v>
      </c>
      <c r="L52">
        <v>38.795099999999998</v>
      </c>
      <c r="M52">
        <v>20.529399999999999</v>
      </c>
      <c r="N52">
        <v>8.3010603394223068</v>
      </c>
      <c r="O52">
        <v>20.471394846596503</v>
      </c>
      <c r="P52">
        <f t="shared" si="0"/>
        <v>694.4</v>
      </c>
      <c r="Q52">
        <v>2.0768319795790862</v>
      </c>
      <c r="R52">
        <v>20.471394846596503</v>
      </c>
      <c r="S52">
        <v>1.6993428385373641</v>
      </c>
      <c r="T52">
        <v>38.753099431907842</v>
      </c>
      <c r="U52">
        <v>8.3010603394223068</v>
      </c>
      <c r="V52">
        <v>16.492138239166774</v>
      </c>
      <c r="W52">
        <v>25.869039530057449</v>
      </c>
      <c r="X52">
        <v>19.36036097856541</v>
      </c>
      <c r="Y52">
        <v>11.579530400773544</v>
      </c>
      <c r="Z52">
        <v>17.829543172880744</v>
      </c>
    </row>
    <row r="53" spans="1:26" x14ac:dyDescent="0.35">
      <c r="A53" s="14">
        <v>44162</v>
      </c>
      <c r="B53">
        <v>493.41239999999999</v>
      </c>
      <c r="C53">
        <v>8046.2734300000002</v>
      </c>
      <c r="D53">
        <v>808.3</v>
      </c>
      <c r="E53">
        <v>43.950499999999998</v>
      </c>
      <c r="F53">
        <v>44.335500000000003</v>
      </c>
      <c r="G53">
        <v>41.536999999999999</v>
      </c>
      <c r="H53">
        <v>19.459800000000001</v>
      </c>
      <c r="I53">
        <v>468.06630000000001</v>
      </c>
      <c r="J53">
        <v>468.06630000000001</v>
      </c>
      <c r="K53">
        <v>8.2921999999999993</v>
      </c>
      <c r="L53">
        <v>38.813099999999999</v>
      </c>
      <c r="M53">
        <v>20.825399999999998</v>
      </c>
      <c r="N53">
        <v>8.2862562512067921</v>
      </c>
      <c r="O53">
        <v>20.59530429435199</v>
      </c>
      <c r="P53">
        <f t="shared" si="0"/>
        <v>694.4</v>
      </c>
      <c r="Q53">
        <v>2.0814905791227667</v>
      </c>
      <c r="R53">
        <v>20.59530429435199</v>
      </c>
      <c r="S53">
        <v>1.7065796895458025</v>
      </c>
      <c r="T53">
        <v>38.823898330032335</v>
      </c>
      <c r="U53">
        <v>8.2862562512067921</v>
      </c>
      <c r="V53">
        <v>16.507359530640386</v>
      </c>
      <c r="W53">
        <v>26.030661559727889</v>
      </c>
      <c r="X53">
        <v>19.616482400859624</v>
      </c>
      <c r="Y53">
        <v>11.858642317468407</v>
      </c>
      <c r="Z53">
        <v>17.788052775803799</v>
      </c>
    </row>
    <row r="54" spans="1:26" x14ac:dyDescent="0.35">
      <c r="A54" s="14">
        <v>44169</v>
      </c>
      <c r="B54">
        <v>493.46719999999999</v>
      </c>
      <c r="C54">
        <v>8248.8804400000008</v>
      </c>
      <c r="D54">
        <v>816.97</v>
      </c>
      <c r="E54">
        <v>44.0197</v>
      </c>
      <c r="F54">
        <v>43.497399999999999</v>
      </c>
      <c r="G54">
        <v>41.3429</v>
      </c>
      <c r="H54">
        <v>19.760899999999999</v>
      </c>
      <c r="I54">
        <v>468.08440000000002</v>
      </c>
      <c r="J54">
        <v>468.08440000000002</v>
      </c>
      <c r="K54">
        <v>8.2952999999999992</v>
      </c>
      <c r="L54">
        <v>38.829000000000001</v>
      </c>
      <c r="M54">
        <v>21.040199999999999</v>
      </c>
      <c r="N54">
        <v>8.295628418167265</v>
      </c>
      <c r="O54">
        <v>20.676162795885269</v>
      </c>
      <c r="P54">
        <f t="shared" si="0"/>
        <v>694.4</v>
      </c>
      <c r="Q54">
        <v>2.1319876126445485</v>
      </c>
      <c r="R54">
        <v>20.676162795885269</v>
      </c>
      <c r="S54">
        <v>1.7152176366819858</v>
      </c>
      <c r="T54">
        <v>38.830706061173885</v>
      </c>
      <c r="U54">
        <v>8.295628418167265</v>
      </c>
      <c r="V54">
        <v>16.44128137241924</v>
      </c>
      <c r="W54">
        <v>24.484627513236294</v>
      </c>
      <c r="X54">
        <v>19.515606871851581</v>
      </c>
      <c r="Y54">
        <v>9.8353910986022015</v>
      </c>
      <c r="Z54">
        <v>18.031099813076729</v>
      </c>
    </row>
    <row r="55" spans="1:26" x14ac:dyDescent="0.35">
      <c r="A55" s="14">
        <v>44176</v>
      </c>
      <c r="B55">
        <v>493.42939999999999</v>
      </c>
      <c r="C55">
        <v>8259.7372200000009</v>
      </c>
      <c r="D55">
        <v>818.66</v>
      </c>
      <c r="E55">
        <v>44.018599999999999</v>
      </c>
      <c r="F55">
        <v>43.685099999999998</v>
      </c>
      <c r="G55">
        <v>41.302700000000002</v>
      </c>
      <c r="H55">
        <v>19.821000000000002</v>
      </c>
      <c r="I55">
        <v>468.06200000000001</v>
      </c>
      <c r="J55">
        <v>468.06200000000001</v>
      </c>
      <c r="K55">
        <v>8.2955000000000005</v>
      </c>
      <c r="L55">
        <v>38.8279</v>
      </c>
      <c r="M55">
        <v>21.084299999999999</v>
      </c>
      <c r="N55">
        <v>8.2950276620696961</v>
      </c>
      <c r="O55">
        <v>21.100026763514542</v>
      </c>
      <c r="P55">
        <f t="shared" si="0"/>
        <v>694.4</v>
      </c>
      <c r="Q55">
        <v>2.1722247591840067</v>
      </c>
      <c r="R55">
        <v>21.100026763514542</v>
      </c>
      <c r="S55">
        <v>1.7502530567376402</v>
      </c>
      <c r="T55">
        <v>38.827912835478209</v>
      </c>
      <c r="U55">
        <v>8.2950276620696961</v>
      </c>
      <c r="V55">
        <v>16.441203169289707</v>
      </c>
      <c r="W55">
        <v>25.178600542161185</v>
      </c>
      <c r="X55">
        <v>19.791653532188136</v>
      </c>
      <c r="Y55">
        <v>10.749857136446542</v>
      </c>
      <c r="Z55">
        <v>18.222788308369662</v>
      </c>
    </row>
    <row r="56" spans="1:26" x14ac:dyDescent="0.35">
      <c r="A56" s="14">
        <v>44183</v>
      </c>
      <c r="B56">
        <v>493.42939999999999</v>
      </c>
      <c r="C56">
        <v>8282.4905400000007</v>
      </c>
      <c r="D56">
        <v>822.87</v>
      </c>
      <c r="E56">
        <v>44.0182</v>
      </c>
      <c r="F56">
        <v>43.672800000000002</v>
      </c>
      <c r="G56">
        <v>41.155500000000004</v>
      </c>
      <c r="H56">
        <v>19.994199999999999</v>
      </c>
      <c r="I56">
        <v>468.06619999999998</v>
      </c>
      <c r="J56">
        <v>468.06619999999998</v>
      </c>
      <c r="K56">
        <v>8.2952999999999992</v>
      </c>
      <c r="L56">
        <v>38.827599999999997</v>
      </c>
      <c r="M56">
        <v>21.192900000000002</v>
      </c>
      <c r="N56">
        <v>8.2952787584145753</v>
      </c>
      <c r="O56">
        <v>21.169801043834511</v>
      </c>
      <c r="P56">
        <f t="shared" si="0"/>
        <v>694.4</v>
      </c>
      <c r="Q56">
        <v>2.1822288456373804</v>
      </c>
      <c r="R56">
        <v>21.169801043834511</v>
      </c>
      <c r="S56">
        <v>1.756094009187831</v>
      </c>
      <c r="T56">
        <v>38.827478741912429</v>
      </c>
      <c r="U56">
        <v>8.2952787584145753</v>
      </c>
      <c r="V56">
        <v>16.424639432897173</v>
      </c>
      <c r="W56">
        <v>25.176785649056345</v>
      </c>
      <c r="X56">
        <v>19.635323994533628</v>
      </c>
      <c r="Y56">
        <v>10.885950573358995</v>
      </c>
      <c r="Z56">
        <v>18.164505300019901</v>
      </c>
    </row>
    <row r="57" spans="1:26" x14ac:dyDescent="0.35">
      <c r="A57" s="14">
        <v>44190</v>
      </c>
      <c r="B57">
        <v>493.44260000000003</v>
      </c>
      <c r="C57">
        <v>8290.5419099999999</v>
      </c>
      <c r="D57">
        <v>816.14</v>
      </c>
      <c r="E57">
        <v>44.015799999999999</v>
      </c>
      <c r="F57">
        <v>43.636899999999997</v>
      </c>
      <c r="G57">
        <v>41.124299999999998</v>
      </c>
      <c r="H57">
        <v>19.845700000000001</v>
      </c>
      <c r="I57">
        <v>468.05070000000001</v>
      </c>
      <c r="J57">
        <v>468.05070000000001</v>
      </c>
      <c r="K57">
        <v>8.2949999999999999</v>
      </c>
      <c r="L57">
        <v>38.8249</v>
      </c>
      <c r="M57">
        <v>21.021000000000001</v>
      </c>
      <c r="N57">
        <v>8.2950222745327338</v>
      </c>
      <c r="O57">
        <v>21.064055243075966</v>
      </c>
      <c r="P57">
        <f t="shared" si="0"/>
        <v>694.4</v>
      </c>
      <c r="Q57">
        <v>2.1754454242014498</v>
      </c>
      <c r="R57">
        <v>21.064055243075966</v>
      </c>
      <c r="S57">
        <v>1.7472680743330318</v>
      </c>
      <c r="T57">
        <v>38.8249076715095</v>
      </c>
      <c r="U57">
        <v>8.2950222745327338</v>
      </c>
      <c r="V57">
        <v>16.417935560942148</v>
      </c>
      <c r="W57">
        <v>24.875804426400745</v>
      </c>
      <c r="X57">
        <v>19.828697083383204</v>
      </c>
      <c r="Y57">
        <v>10.782579429870502</v>
      </c>
      <c r="Z57">
        <v>18.498994773955371</v>
      </c>
    </row>
    <row r="58" spans="1:26" x14ac:dyDescent="0.35">
      <c r="A58" s="14">
        <v>44197</v>
      </c>
      <c r="B58">
        <v>488.65260000000001</v>
      </c>
      <c r="C58">
        <v>8284.9536499999995</v>
      </c>
      <c r="D58">
        <v>843.29</v>
      </c>
      <c r="E58">
        <v>43.715299999999999</v>
      </c>
      <c r="F58">
        <v>43.705399999999997</v>
      </c>
      <c r="G58">
        <v>41.153199999999998</v>
      </c>
      <c r="H58">
        <v>20.491499999999998</v>
      </c>
      <c r="I58">
        <v>463.30189999999999</v>
      </c>
      <c r="J58">
        <v>463.30189999999999</v>
      </c>
      <c r="K58">
        <v>8.3741000000000003</v>
      </c>
      <c r="L58">
        <v>38.7973</v>
      </c>
      <c r="M58">
        <v>21.735800000000001</v>
      </c>
      <c r="N58">
        <v>8.2949443223564483</v>
      </c>
      <c r="O58">
        <v>21.658912525057534</v>
      </c>
      <c r="P58">
        <f t="shared" si="0"/>
        <v>694.4</v>
      </c>
      <c r="Q58">
        <v>2.2257650292654998</v>
      </c>
      <c r="R58">
        <v>21.658912525057534</v>
      </c>
      <c r="S58">
        <v>1.7965947347814095</v>
      </c>
      <c r="T58">
        <v>38.825587343183848</v>
      </c>
      <c r="U58">
        <v>8.2949443223564483</v>
      </c>
      <c r="V58">
        <v>16.419015776257783</v>
      </c>
      <c r="W58">
        <v>25.054779506681452</v>
      </c>
      <c r="X58">
        <v>19.63076506098702</v>
      </c>
      <c r="Y58">
        <v>11.013310267077966</v>
      </c>
      <c r="Z58">
        <v>18.299715439709367</v>
      </c>
    </row>
    <row r="59" spans="1:26" x14ac:dyDescent="0.35">
      <c r="A59" s="14">
        <v>44204</v>
      </c>
      <c r="B59">
        <v>488.65260000000001</v>
      </c>
      <c r="C59">
        <v>8246.4629399999994</v>
      </c>
      <c r="D59">
        <v>886.93</v>
      </c>
      <c r="E59">
        <v>43.715499999999999</v>
      </c>
      <c r="F59">
        <v>43.713999999999999</v>
      </c>
      <c r="G59">
        <v>41.191099999999999</v>
      </c>
      <c r="H59">
        <v>21.5321</v>
      </c>
      <c r="I59">
        <v>463.29840000000002</v>
      </c>
      <c r="J59">
        <v>463.29840000000002</v>
      </c>
      <c r="K59">
        <v>8.3749000000000002</v>
      </c>
      <c r="L59">
        <v>38.800600000000003</v>
      </c>
      <c r="M59">
        <v>22.858699999999999</v>
      </c>
      <c r="N59">
        <v>8.3741738436457069</v>
      </c>
      <c r="O59">
        <v>22.187826333931696</v>
      </c>
      <c r="P59">
        <f t="shared" si="0"/>
        <v>694.4</v>
      </c>
      <c r="Q59">
        <v>2.2767654020488903</v>
      </c>
      <c r="R59">
        <v>22.187826333931696</v>
      </c>
      <c r="S59">
        <v>1.8580471493296427</v>
      </c>
      <c r="T59">
        <v>38.797401198491372</v>
      </c>
      <c r="U59">
        <v>8.3741738436457069</v>
      </c>
      <c r="V59">
        <v>16.135129171746172</v>
      </c>
      <c r="W59">
        <v>25.984545258695647</v>
      </c>
      <c r="X59">
        <v>19.978365002986433</v>
      </c>
      <c r="Y59">
        <v>12.455940124719474</v>
      </c>
      <c r="Z59">
        <v>18.474096346173994</v>
      </c>
    </row>
    <row r="60" spans="1:26" x14ac:dyDescent="0.35">
      <c r="A60" s="14">
        <v>44211</v>
      </c>
      <c r="B60">
        <v>488.65249999999997</v>
      </c>
      <c r="C60">
        <v>8218.2836499999994</v>
      </c>
      <c r="D60">
        <v>891.36</v>
      </c>
      <c r="E60">
        <v>43.716799999999999</v>
      </c>
      <c r="F60">
        <v>43.801699999999997</v>
      </c>
      <c r="G60">
        <v>41.1432</v>
      </c>
      <c r="H60">
        <v>21.6648</v>
      </c>
      <c r="I60">
        <v>463.29300000000001</v>
      </c>
      <c r="J60">
        <v>463.29300000000001</v>
      </c>
      <c r="K60">
        <v>8.3750999999999998</v>
      </c>
      <c r="L60">
        <v>38.801099999999998</v>
      </c>
      <c r="M60">
        <v>22.9725</v>
      </c>
      <c r="N60">
        <v>8.3753424206751212</v>
      </c>
      <c r="O60">
        <v>23.049547000148259</v>
      </c>
      <c r="P60">
        <f t="shared" si="0"/>
        <v>694.4</v>
      </c>
      <c r="Q60">
        <v>2.340884033302467</v>
      </c>
      <c r="R60">
        <v>23.049547000148259</v>
      </c>
      <c r="S60">
        <v>1.9304784876768675</v>
      </c>
      <c r="T60">
        <v>38.801196396365071</v>
      </c>
      <c r="U60">
        <v>8.3753424206751212</v>
      </c>
      <c r="V60">
        <v>16.134593511191856</v>
      </c>
      <c r="W60">
        <v>24.126563831365274</v>
      </c>
      <c r="X60">
        <v>20.248605042404396</v>
      </c>
      <c r="Y60">
        <v>11.385309927842933</v>
      </c>
      <c r="Z60">
        <v>18.895622063454816</v>
      </c>
    </row>
    <row r="61" spans="1:26" x14ac:dyDescent="0.35">
      <c r="A61" s="14">
        <v>44218</v>
      </c>
      <c r="B61">
        <v>488.66719999999998</v>
      </c>
      <c r="C61">
        <v>8212.9614799999999</v>
      </c>
      <c r="D61">
        <v>921.4</v>
      </c>
      <c r="E61">
        <v>43.717300000000002</v>
      </c>
      <c r="F61">
        <v>43.872100000000003</v>
      </c>
      <c r="G61">
        <v>41.090600000000002</v>
      </c>
      <c r="H61">
        <v>22.4236</v>
      </c>
      <c r="I61">
        <v>463.37119999999999</v>
      </c>
      <c r="J61">
        <v>463.37119999999999</v>
      </c>
      <c r="K61">
        <v>8.3737999999999992</v>
      </c>
      <c r="L61">
        <v>38.8018</v>
      </c>
      <c r="M61">
        <v>23.746300000000002</v>
      </c>
      <c r="N61">
        <v>8.3750717601659801</v>
      </c>
      <c r="O61">
        <v>23.793411306405041</v>
      </c>
      <c r="P61">
        <f t="shared" si="0"/>
        <v>694.4</v>
      </c>
      <c r="Q61">
        <v>2.4043311781878929</v>
      </c>
      <c r="R61">
        <v>23.793411306405041</v>
      </c>
      <c r="S61">
        <v>1.9927152711028682</v>
      </c>
      <c r="T61">
        <v>38.801918233198961</v>
      </c>
      <c r="U61">
        <v>8.3750717601659801</v>
      </c>
      <c r="V61">
        <v>16.14120994091661</v>
      </c>
      <c r="W61">
        <v>24.390725280282961</v>
      </c>
      <c r="X61">
        <v>20.630794593403959</v>
      </c>
      <c r="Y61">
        <v>11.524212142188574</v>
      </c>
      <c r="Z61">
        <v>19.259298358363701</v>
      </c>
    </row>
    <row r="62" spans="1:26" x14ac:dyDescent="0.35">
      <c r="A62" s="14">
        <v>44225</v>
      </c>
      <c r="B62">
        <v>488.6671</v>
      </c>
      <c r="C62">
        <v>8211.4468799999995</v>
      </c>
      <c r="D62">
        <v>876.48</v>
      </c>
      <c r="E62">
        <v>43.717300000000002</v>
      </c>
      <c r="F62">
        <v>43.843000000000004</v>
      </c>
      <c r="G62">
        <v>40.541400000000003</v>
      </c>
      <c r="H62">
        <v>21.619399999999999</v>
      </c>
      <c r="I62">
        <v>463.27229999999997</v>
      </c>
      <c r="J62">
        <v>463.27229999999997</v>
      </c>
      <c r="K62">
        <v>8.3847000000000005</v>
      </c>
      <c r="L62">
        <v>38.843800000000002</v>
      </c>
      <c r="M62">
        <v>22.5642</v>
      </c>
      <c r="N62">
        <v>8.3846423354879089</v>
      </c>
      <c r="O62">
        <v>23.376230430845112</v>
      </c>
      <c r="P62">
        <f t="shared" si="0"/>
        <v>694.4</v>
      </c>
      <c r="Q62">
        <v>2.3673357726125746</v>
      </c>
      <c r="R62">
        <v>23.376230430845112</v>
      </c>
      <c r="S62">
        <v>1.9600133131458468</v>
      </c>
      <c r="T62">
        <v>38.843730715533191</v>
      </c>
      <c r="U62">
        <v>8.3846423354879089</v>
      </c>
      <c r="V62">
        <v>16.14120229096417</v>
      </c>
      <c r="W62">
        <v>23.725273690855811</v>
      </c>
      <c r="X62">
        <v>20.785682918717416</v>
      </c>
      <c r="Y62">
        <v>11.144525368235144</v>
      </c>
      <c r="Z62">
        <v>18.922783521198017</v>
      </c>
    </row>
    <row r="63" spans="1:26" x14ac:dyDescent="0.35">
      <c r="A63" s="14">
        <v>44232</v>
      </c>
      <c r="B63">
        <v>488.66680000000002</v>
      </c>
      <c r="C63">
        <v>8203.3269</v>
      </c>
      <c r="D63">
        <v>920.23</v>
      </c>
      <c r="E63">
        <v>43.716299999999997</v>
      </c>
      <c r="F63">
        <v>44.983199999999997</v>
      </c>
      <c r="G63">
        <v>42.027799999999999</v>
      </c>
      <c r="H63">
        <v>21.895800000000001</v>
      </c>
      <c r="I63">
        <v>463.27019999999999</v>
      </c>
      <c r="J63">
        <v>463.27019999999999</v>
      </c>
      <c r="K63">
        <v>8.3804999999999996</v>
      </c>
      <c r="L63">
        <v>38.824199999999998</v>
      </c>
      <c r="M63">
        <v>23.702500000000001</v>
      </c>
      <c r="N63">
        <v>8.3845957634459936</v>
      </c>
      <c r="O63">
        <v>23.703117912052036</v>
      </c>
      <c r="P63">
        <f t="shared" si="0"/>
        <v>694.4</v>
      </c>
      <c r="Q63">
        <v>2.3961609436376028</v>
      </c>
      <c r="R63">
        <v>23.703117912052036</v>
      </c>
      <c r="S63">
        <v>1.9874106202585236</v>
      </c>
      <c r="T63">
        <v>38.84341306558062</v>
      </c>
      <c r="U63">
        <v>8.3845957634459936</v>
      </c>
      <c r="V63">
        <v>16.133849894382244</v>
      </c>
      <c r="W63">
        <v>24.191871260947742</v>
      </c>
      <c r="X63">
        <v>21.032702367289453</v>
      </c>
      <c r="Y63">
        <v>12.932172223857656</v>
      </c>
      <c r="Z63">
        <v>17.414937916266034</v>
      </c>
    </row>
    <row r="64" spans="1:26" x14ac:dyDescent="0.35">
      <c r="A64" s="14">
        <v>44239</v>
      </c>
      <c r="B64">
        <v>488.65370000000001</v>
      </c>
      <c r="C64">
        <v>8208.9508600000008</v>
      </c>
      <c r="D64">
        <v>943.54</v>
      </c>
      <c r="E64">
        <v>43.716799999999999</v>
      </c>
      <c r="F64">
        <v>45.005000000000003</v>
      </c>
      <c r="G64">
        <v>42.019599999999997</v>
      </c>
      <c r="H64">
        <v>22.454799999999999</v>
      </c>
      <c r="I64">
        <v>463.25490000000002</v>
      </c>
      <c r="J64">
        <v>463.25490000000002</v>
      </c>
      <c r="K64">
        <v>8.3879000000000001</v>
      </c>
      <c r="L64">
        <v>38.857199999999999</v>
      </c>
      <c r="M64">
        <v>24.2822</v>
      </c>
      <c r="N64">
        <v>8.387866746567358</v>
      </c>
      <c r="O64">
        <v>24.204004521315944</v>
      </c>
      <c r="P64">
        <f t="shared" si="0"/>
        <v>694.4</v>
      </c>
      <c r="Q64">
        <v>2.4413280440515788</v>
      </c>
      <c r="R64">
        <v>24.204004521315944</v>
      </c>
      <c r="S64">
        <v>2.0301996465811198</v>
      </c>
      <c r="T64">
        <v>38.857206425148448</v>
      </c>
      <c r="U64">
        <v>8.387866746567358</v>
      </c>
      <c r="V64">
        <v>16.135449758376211</v>
      </c>
      <c r="W64">
        <v>24.1086162417166</v>
      </c>
      <c r="X64">
        <v>20.999970549898151</v>
      </c>
      <c r="Y64">
        <v>13.110538099118571</v>
      </c>
      <c r="Z64">
        <v>17.067337421710764</v>
      </c>
    </row>
    <row r="65" spans="1:26" x14ac:dyDescent="0.35">
      <c r="A65" s="14">
        <v>44246</v>
      </c>
      <c r="B65">
        <v>488.6318</v>
      </c>
      <c r="C65">
        <v>8202.8919700000006</v>
      </c>
      <c r="D65">
        <v>945.58</v>
      </c>
      <c r="E65">
        <v>43.716900000000003</v>
      </c>
      <c r="F65">
        <v>44.946199999999997</v>
      </c>
      <c r="G65">
        <v>41.859200000000001</v>
      </c>
      <c r="H65">
        <v>22.589500000000001</v>
      </c>
      <c r="I65">
        <v>463.23289999999997</v>
      </c>
      <c r="J65">
        <v>463.23289999999997</v>
      </c>
      <c r="K65">
        <v>8.3882999999999992</v>
      </c>
      <c r="L65">
        <v>38.857199999999999</v>
      </c>
      <c r="M65">
        <v>24.334700000000002</v>
      </c>
      <c r="N65">
        <v>8.387871772774556</v>
      </c>
      <c r="O65">
        <v>24.6427905681936</v>
      </c>
      <c r="P65">
        <f t="shared" si="0"/>
        <v>694.4</v>
      </c>
      <c r="Q65">
        <v>2.4742351867236629</v>
      </c>
      <c r="R65">
        <v>24.6427905681936</v>
      </c>
      <c r="S65">
        <v>2.0670056740934615</v>
      </c>
      <c r="T65">
        <v>38.857206425148448</v>
      </c>
      <c r="U65">
        <v>8.387871772774556</v>
      </c>
      <c r="V65">
        <v>16.136505454428786</v>
      </c>
      <c r="W65">
        <v>24.570200423947888</v>
      </c>
      <c r="X65">
        <v>21.040100926627407</v>
      </c>
      <c r="Y65">
        <v>13.453802715854952</v>
      </c>
      <c r="Z65">
        <v>17.148010476136605</v>
      </c>
    </row>
    <row r="66" spans="1:26" x14ac:dyDescent="0.35">
      <c r="A66" s="14">
        <v>44253</v>
      </c>
      <c r="B66">
        <v>488.63189999999997</v>
      </c>
      <c r="C66">
        <v>8190.8737799999999</v>
      </c>
      <c r="D66">
        <v>887.2</v>
      </c>
      <c r="E66">
        <v>43.716900000000003</v>
      </c>
      <c r="F66">
        <v>44.9268</v>
      </c>
      <c r="G66">
        <v>41.565800000000003</v>
      </c>
      <c r="H66">
        <v>21.3444</v>
      </c>
      <c r="I66">
        <v>463.23669999999998</v>
      </c>
      <c r="J66">
        <v>463.23669999999998</v>
      </c>
      <c r="K66">
        <v>8.3887</v>
      </c>
      <c r="L66">
        <v>38.8596</v>
      </c>
      <c r="M66">
        <v>22.8309</v>
      </c>
      <c r="N66">
        <v>8.3878376588991692</v>
      </c>
      <c r="O66">
        <v>23.433411282573637</v>
      </c>
      <c r="P66">
        <f t="shared" si="0"/>
        <v>694.4</v>
      </c>
      <c r="Q66">
        <v>2.3738954794846765</v>
      </c>
      <c r="R66">
        <v>23.433411282573637</v>
      </c>
      <c r="S66">
        <v>1.9655564963244385</v>
      </c>
      <c r="T66">
        <v>38.855205032700674</v>
      </c>
      <c r="U66">
        <v>8.3878376588991692</v>
      </c>
      <c r="V66">
        <v>16.157319109368178</v>
      </c>
      <c r="W66">
        <v>24.448930045651057</v>
      </c>
      <c r="X66">
        <v>21.001402178290654</v>
      </c>
      <c r="Y66">
        <v>13.224457541878376</v>
      </c>
      <c r="Z66">
        <v>16.996462567296728</v>
      </c>
    </row>
    <row r="67" spans="1:26" x14ac:dyDescent="0.35">
      <c r="A67" s="14">
        <v>44260</v>
      </c>
      <c r="B67">
        <v>487.84249999999997</v>
      </c>
      <c r="C67">
        <v>8285.4573999999993</v>
      </c>
      <c r="D67">
        <v>884.9</v>
      </c>
      <c r="E67">
        <v>43.647300000000001</v>
      </c>
      <c r="F67">
        <v>44.9482</v>
      </c>
      <c r="G67">
        <v>41.4681</v>
      </c>
      <c r="H67">
        <v>21.339300000000001</v>
      </c>
      <c r="I67">
        <v>462.49439999999998</v>
      </c>
      <c r="J67">
        <v>462.49439999999998</v>
      </c>
      <c r="K67">
        <v>8.3877000000000006</v>
      </c>
      <c r="L67">
        <v>38.792499999999997</v>
      </c>
      <c r="M67">
        <v>22.8111</v>
      </c>
      <c r="N67">
        <v>8.3884621860263113</v>
      </c>
      <c r="O67">
        <v>23.55464620445856</v>
      </c>
      <c r="P67">
        <f t="shared" si="0"/>
        <v>694.4</v>
      </c>
      <c r="Q67">
        <v>2.4063453606157252</v>
      </c>
      <c r="R67">
        <v>23.55464620445856</v>
      </c>
      <c r="S67">
        <v>1.9758725899132883</v>
      </c>
      <c r="T67">
        <v>38.796592063735737</v>
      </c>
      <c r="U67">
        <v>8.3884621860263113</v>
      </c>
      <c r="V67">
        <v>16.119616683857306</v>
      </c>
      <c r="W67">
        <v>22.798528214737438</v>
      </c>
      <c r="X67">
        <v>21.526688402945943</v>
      </c>
      <c r="Y67">
        <v>12.326084726488986</v>
      </c>
      <c r="Z67">
        <v>16.710918821452644</v>
      </c>
    </row>
    <row r="68" spans="1:26" x14ac:dyDescent="0.35">
      <c r="A68" s="14">
        <v>44267</v>
      </c>
      <c r="B68">
        <v>487.84249999999997</v>
      </c>
      <c r="C68">
        <v>8299.3195099999994</v>
      </c>
      <c r="D68">
        <v>885.81</v>
      </c>
      <c r="E68">
        <v>43.647300000000001</v>
      </c>
      <c r="F68">
        <v>45.126800000000003</v>
      </c>
      <c r="G68">
        <v>40.939300000000003</v>
      </c>
      <c r="H68">
        <v>21.6371</v>
      </c>
      <c r="I68">
        <v>462.4701</v>
      </c>
      <c r="J68">
        <v>462.4701</v>
      </c>
      <c r="K68">
        <v>8.3885000000000005</v>
      </c>
      <c r="L68">
        <v>38.794400000000003</v>
      </c>
      <c r="M68">
        <v>22.833500000000001</v>
      </c>
      <c r="N68">
        <v>8.3873287591854258</v>
      </c>
      <c r="O68">
        <v>22.487948438638494</v>
      </c>
      <c r="P68">
        <f t="shared" si="0"/>
        <v>694.4</v>
      </c>
      <c r="Q68">
        <v>2.3155298961014275</v>
      </c>
      <c r="R68">
        <v>22.487948438638494</v>
      </c>
      <c r="S68">
        <v>1.8861381667447159</v>
      </c>
      <c r="T68">
        <v>38.7914443320742</v>
      </c>
      <c r="U68">
        <v>8.3873287591854258</v>
      </c>
      <c r="V68">
        <v>16.100901447446414</v>
      </c>
      <c r="W68">
        <v>22.377236337297362</v>
      </c>
      <c r="X68">
        <v>21.497475097195004</v>
      </c>
      <c r="Y68">
        <v>11.843901470388193</v>
      </c>
      <c r="Z68">
        <v>16.708376369534442</v>
      </c>
    </row>
    <row r="69" spans="1:26" x14ac:dyDescent="0.35">
      <c r="A69" s="14">
        <v>44274</v>
      </c>
      <c r="B69">
        <v>487.11590000000001</v>
      </c>
      <c r="C69">
        <v>8284.4756899999993</v>
      </c>
      <c r="D69">
        <v>879.02</v>
      </c>
      <c r="E69">
        <v>43.647300000000001</v>
      </c>
      <c r="F69">
        <v>45.387300000000003</v>
      </c>
      <c r="G69">
        <v>40.194400000000002</v>
      </c>
      <c r="H69">
        <v>21.869199999999999</v>
      </c>
      <c r="I69">
        <v>462.49619999999999</v>
      </c>
      <c r="J69">
        <v>462.49619999999999</v>
      </c>
      <c r="K69">
        <v>8.3905999999999992</v>
      </c>
      <c r="L69">
        <v>38.805999999999997</v>
      </c>
      <c r="M69">
        <v>22.651599999999998</v>
      </c>
      <c r="N69">
        <v>8.3888338021357498</v>
      </c>
      <c r="O69">
        <v>22.787679003117077</v>
      </c>
      <c r="P69">
        <f t="shared" si="0"/>
        <v>694.4</v>
      </c>
      <c r="Q69">
        <v>2.3395756590505008</v>
      </c>
      <c r="R69">
        <v>22.787679003117077</v>
      </c>
      <c r="S69">
        <v>1.9116205189356759</v>
      </c>
      <c r="T69">
        <v>38.796403963697607</v>
      </c>
      <c r="U69">
        <v>8.3888338021357498</v>
      </c>
      <c r="V69">
        <v>16.092752292806207</v>
      </c>
      <c r="W69">
        <v>22.873393224364392</v>
      </c>
      <c r="X69">
        <v>21.391020735993049</v>
      </c>
      <c r="Y69">
        <v>13.097088586836552</v>
      </c>
      <c r="Z69">
        <v>15.931713157804614</v>
      </c>
    </row>
    <row r="70" spans="1:26" x14ac:dyDescent="0.35">
      <c r="A70" s="14">
        <v>44281</v>
      </c>
      <c r="B70">
        <v>494.25349999999997</v>
      </c>
      <c r="C70">
        <v>8286.2811899999997</v>
      </c>
      <c r="D70">
        <v>861.42</v>
      </c>
      <c r="E70">
        <v>46.775100000000002</v>
      </c>
      <c r="F70">
        <v>51.622100000000003</v>
      </c>
      <c r="G70">
        <v>51.8949</v>
      </c>
      <c r="H70">
        <v>16.599299999999999</v>
      </c>
      <c r="I70">
        <v>473.67520000000002</v>
      </c>
      <c r="J70">
        <v>473.67520000000002</v>
      </c>
      <c r="K70">
        <v>8.8560999999999996</v>
      </c>
      <c r="L70">
        <v>41.949100000000001</v>
      </c>
      <c r="M70">
        <v>20.5349</v>
      </c>
      <c r="N70">
        <v>8.812728085883812</v>
      </c>
      <c r="O70">
        <v>20.418258746996031</v>
      </c>
      <c r="P70">
        <f t="shared" si="0"/>
        <v>694.4</v>
      </c>
      <c r="Q70">
        <v>2.1088002099847212</v>
      </c>
      <c r="R70">
        <v>20.418258746996031</v>
      </c>
      <c r="S70">
        <v>1.7994056232449473</v>
      </c>
      <c r="T70">
        <v>41.812576213219145</v>
      </c>
      <c r="U70">
        <v>8.812728085883812</v>
      </c>
      <c r="V70">
        <v>16.847617960219047</v>
      </c>
      <c r="W70">
        <v>24.338114809151499</v>
      </c>
      <c r="X70">
        <v>17.00520396518106</v>
      </c>
      <c r="Y70">
        <v>11.931171539773562</v>
      </c>
      <c r="Z70">
        <v>16.416934676128385</v>
      </c>
    </row>
    <row r="71" spans="1:26" x14ac:dyDescent="0.35">
      <c r="A71" s="14">
        <v>44288</v>
      </c>
      <c r="B71">
        <v>497.45830000000001</v>
      </c>
      <c r="C71">
        <v>8297.3766899999991</v>
      </c>
      <c r="D71">
        <v>879.63</v>
      </c>
      <c r="E71">
        <v>47.564999999999998</v>
      </c>
      <c r="F71">
        <v>51.766399999999997</v>
      </c>
      <c r="G71">
        <v>51.719099999999997</v>
      </c>
      <c r="H71">
        <v>17.0078</v>
      </c>
      <c r="I71">
        <v>469.52069999999998</v>
      </c>
      <c r="J71">
        <v>469.52069999999998</v>
      </c>
      <c r="K71">
        <v>8.8885000000000005</v>
      </c>
      <c r="L71">
        <v>41.7333</v>
      </c>
      <c r="M71">
        <v>21.077400000000001</v>
      </c>
      <c r="N71">
        <v>8.856224412953777</v>
      </c>
      <c r="O71">
        <v>20.633471070488884</v>
      </c>
      <c r="P71">
        <f t="shared" ref="P71:P134" si="1">$D$6</f>
        <v>694.4</v>
      </c>
      <c r="Q71">
        <v>2.1641174837033939</v>
      </c>
      <c r="R71">
        <v>20.633471070488884</v>
      </c>
      <c r="S71">
        <v>1.8273465021843913</v>
      </c>
      <c r="T71">
        <v>41.855294101979595</v>
      </c>
      <c r="U71">
        <v>8.856224412953777</v>
      </c>
      <c r="V71">
        <v>17.127429664907048</v>
      </c>
      <c r="W71">
        <v>23.6684712427408</v>
      </c>
      <c r="X71">
        <v>17.263809014428205</v>
      </c>
      <c r="Y71">
        <v>8.4742036090665636</v>
      </c>
      <c r="Z71">
        <v>16.143677565071602</v>
      </c>
    </row>
    <row r="72" spans="1:26" x14ac:dyDescent="0.35">
      <c r="A72" s="14">
        <v>44295</v>
      </c>
      <c r="B72">
        <v>497.6567</v>
      </c>
      <c r="C72">
        <v>8295.6730200000002</v>
      </c>
      <c r="D72">
        <v>874.17</v>
      </c>
      <c r="E72">
        <v>47.534100000000002</v>
      </c>
      <c r="F72">
        <v>51.951900000000002</v>
      </c>
      <c r="G72">
        <v>51.9116</v>
      </c>
      <c r="H72">
        <v>16.839600000000001</v>
      </c>
      <c r="I72">
        <v>469.53379999999999</v>
      </c>
      <c r="J72">
        <v>469.53379999999999</v>
      </c>
      <c r="K72">
        <v>8.8841999999999999</v>
      </c>
      <c r="L72">
        <v>41.714300000000001</v>
      </c>
      <c r="M72">
        <v>20.956099999999999</v>
      </c>
      <c r="N72">
        <v>8.8884204545693954</v>
      </c>
      <c r="O72">
        <v>21.039305563712489</v>
      </c>
      <c r="P72">
        <f t="shared" si="1"/>
        <v>694.4</v>
      </c>
      <c r="Q72">
        <v>2.2037359279147855</v>
      </c>
      <c r="R72">
        <v>21.039305563712489</v>
      </c>
      <c r="S72">
        <v>1.8700619392243778</v>
      </c>
      <c r="T72">
        <v>41.733791894463259</v>
      </c>
      <c r="U72">
        <v>8.8884204545693954</v>
      </c>
      <c r="V72">
        <v>17.078265390409786</v>
      </c>
      <c r="W72">
        <v>24.347504529422384</v>
      </c>
      <c r="X72">
        <v>16.894085638133994</v>
      </c>
      <c r="Y72">
        <v>9.2322638877653116</v>
      </c>
      <c r="Z72">
        <v>15.93593492256355</v>
      </c>
    </row>
    <row r="73" spans="1:26" x14ac:dyDescent="0.35">
      <c r="A73" s="14">
        <v>44302</v>
      </c>
      <c r="B73">
        <v>497.5804</v>
      </c>
      <c r="C73">
        <v>8295.7397099999998</v>
      </c>
      <c r="D73">
        <v>882.96</v>
      </c>
      <c r="E73">
        <v>47.5732</v>
      </c>
      <c r="F73">
        <v>52.069800000000001</v>
      </c>
      <c r="G73">
        <v>52.1584</v>
      </c>
      <c r="H73">
        <v>16.9284</v>
      </c>
      <c r="I73">
        <v>469.45859999999999</v>
      </c>
      <c r="J73">
        <v>469.45859999999999</v>
      </c>
      <c r="K73">
        <v>8.8857999999999997</v>
      </c>
      <c r="L73">
        <v>41.715299999999999</v>
      </c>
      <c r="M73">
        <v>21.1663</v>
      </c>
      <c r="N73">
        <v>8.8851357067628474</v>
      </c>
      <c r="O73">
        <v>21.012157131800397</v>
      </c>
      <c r="P73">
        <f t="shared" si="1"/>
        <v>694.4</v>
      </c>
      <c r="Q73">
        <v>2.2004108494352326</v>
      </c>
      <c r="R73">
        <v>21.012157131800397</v>
      </c>
      <c r="S73">
        <v>1.8669586760787134</v>
      </c>
      <c r="T73">
        <v>41.711091084197669</v>
      </c>
      <c r="U73">
        <v>8.8851357067628474</v>
      </c>
      <c r="V73">
        <v>17.092571830736684</v>
      </c>
      <c r="W73">
        <v>24.930486206531739</v>
      </c>
      <c r="X73">
        <v>16.575673294830725</v>
      </c>
      <c r="Y73">
        <v>9.3150096259200019</v>
      </c>
      <c r="Z73">
        <v>15.721372700030329</v>
      </c>
    </row>
    <row r="74" spans="1:26" x14ac:dyDescent="0.35">
      <c r="A74" s="14">
        <v>44309</v>
      </c>
      <c r="B74">
        <v>497.32670000000002</v>
      </c>
      <c r="C74">
        <v>8284.4539199999999</v>
      </c>
      <c r="D74">
        <v>886.94</v>
      </c>
      <c r="E74">
        <v>47.584200000000003</v>
      </c>
      <c r="F74">
        <v>52.290100000000002</v>
      </c>
      <c r="G74">
        <v>52.3889</v>
      </c>
      <c r="H74">
        <v>16.9299</v>
      </c>
      <c r="I74">
        <v>469.49790000000002</v>
      </c>
      <c r="J74">
        <v>469.49790000000002</v>
      </c>
      <c r="K74">
        <v>8.8813999999999993</v>
      </c>
      <c r="L74">
        <v>41.6982</v>
      </c>
      <c r="M74">
        <v>21.270499999999998</v>
      </c>
      <c r="N74">
        <v>8.8841928347826702</v>
      </c>
      <c r="O74">
        <v>20.991608216547693</v>
      </c>
      <c r="P74">
        <f t="shared" si="1"/>
        <v>694.4</v>
      </c>
      <c r="Q74">
        <v>2.1947588431428553</v>
      </c>
      <c r="R74">
        <v>20.991608216547693</v>
      </c>
      <c r="S74">
        <v>1.8649349530801802</v>
      </c>
      <c r="T74">
        <v>41.704284444004166</v>
      </c>
      <c r="U74">
        <v>8.8841928347826702</v>
      </c>
      <c r="V74">
        <v>16.926906120924322</v>
      </c>
      <c r="W74">
        <v>25.642958203573716</v>
      </c>
      <c r="X74">
        <v>16.541008557090191</v>
      </c>
      <c r="Y74">
        <v>9.8119638316275584</v>
      </c>
      <c r="Z74">
        <v>15.774631270973202</v>
      </c>
    </row>
    <row r="75" spans="1:26" x14ac:dyDescent="0.35">
      <c r="A75" s="14">
        <v>44316</v>
      </c>
      <c r="B75">
        <v>496.21890000000002</v>
      </c>
      <c r="C75">
        <v>8294.4678000000004</v>
      </c>
      <c r="D75">
        <v>884.47</v>
      </c>
      <c r="E75">
        <v>47.4529</v>
      </c>
      <c r="F75">
        <v>54.231699999999996</v>
      </c>
      <c r="G75">
        <v>53.260100000000001</v>
      </c>
      <c r="H75">
        <v>16.6066</v>
      </c>
      <c r="I75">
        <v>469.61599999999999</v>
      </c>
      <c r="J75">
        <v>469.61599999999999</v>
      </c>
      <c r="K75">
        <v>8.7954000000000008</v>
      </c>
      <c r="L75">
        <v>41.304499999999997</v>
      </c>
      <c r="M75">
        <v>21.413399999999999</v>
      </c>
      <c r="N75">
        <v>8.8014450121397498</v>
      </c>
      <c r="O75">
        <v>21.621192034812015</v>
      </c>
      <c r="P75">
        <f t="shared" si="1"/>
        <v>694.4</v>
      </c>
      <c r="Q75">
        <v>2.2447118979510594</v>
      </c>
      <c r="R75">
        <v>21.621192034812015</v>
      </c>
      <c r="S75">
        <v>1.9029773279131192</v>
      </c>
      <c r="T75">
        <v>41.347859015386277</v>
      </c>
      <c r="U75">
        <v>8.8014450121397498</v>
      </c>
      <c r="V75">
        <v>16.896895148535588</v>
      </c>
      <c r="W75">
        <v>27.964195685040711</v>
      </c>
      <c r="X75">
        <v>16.467705562092213</v>
      </c>
      <c r="Y75">
        <v>11.513784700458173</v>
      </c>
      <c r="Z75">
        <v>15.475167464469855</v>
      </c>
    </row>
    <row r="76" spans="1:26" x14ac:dyDescent="0.35">
      <c r="A76" s="14">
        <v>44323</v>
      </c>
      <c r="B76">
        <v>497.31959999999998</v>
      </c>
      <c r="C76">
        <v>8298.8907899999995</v>
      </c>
      <c r="D76">
        <v>877.89</v>
      </c>
      <c r="E76">
        <v>47.382100000000001</v>
      </c>
      <c r="F76">
        <v>54.5518</v>
      </c>
      <c r="G76">
        <v>53.400300000000001</v>
      </c>
      <c r="H76">
        <v>16.439800000000002</v>
      </c>
      <c r="I76">
        <v>469.27969999999999</v>
      </c>
      <c r="J76">
        <v>469.27969999999999</v>
      </c>
      <c r="K76">
        <v>8.7843999999999998</v>
      </c>
      <c r="L76">
        <v>41.223300000000002</v>
      </c>
      <c r="M76">
        <v>21.2959</v>
      </c>
      <c r="N76">
        <v>8.795097579394394</v>
      </c>
      <c r="O76">
        <v>21.102604000634621</v>
      </c>
      <c r="P76">
        <f t="shared" si="1"/>
        <v>694.4</v>
      </c>
      <c r="Q76">
        <v>2.2045414596526069</v>
      </c>
      <c r="R76">
        <v>21.102604000634621</v>
      </c>
      <c r="S76">
        <v>1.855994613649</v>
      </c>
      <c r="T76">
        <v>41.275000941770315</v>
      </c>
      <c r="U76">
        <v>8.795097579394394</v>
      </c>
      <c r="V76">
        <v>16.891203481100568</v>
      </c>
      <c r="W76">
        <v>29.192669407838711</v>
      </c>
      <c r="X76">
        <v>15.972164433857316</v>
      </c>
      <c r="Y76">
        <v>14.563823821060135</v>
      </c>
      <c r="Z76">
        <v>12.89937781308852</v>
      </c>
    </row>
    <row r="77" spans="1:26" x14ac:dyDescent="0.35">
      <c r="A77" s="14">
        <v>44330</v>
      </c>
      <c r="B77">
        <v>497.3408</v>
      </c>
      <c r="C77">
        <v>8288.9068700000007</v>
      </c>
      <c r="D77">
        <v>847.48</v>
      </c>
      <c r="E77">
        <v>47.349499999999999</v>
      </c>
      <c r="F77">
        <v>54.466099999999997</v>
      </c>
      <c r="G77">
        <v>53.354799999999997</v>
      </c>
      <c r="H77">
        <v>15.883900000000001</v>
      </c>
      <c r="I77">
        <v>469.27300000000002</v>
      </c>
      <c r="J77">
        <v>469.27300000000002</v>
      </c>
      <c r="K77">
        <v>8.7813999999999997</v>
      </c>
      <c r="L77">
        <v>41.208599999999997</v>
      </c>
      <c r="M77">
        <v>20.5656</v>
      </c>
      <c r="N77">
        <v>8.784600925212759</v>
      </c>
      <c r="O77">
        <v>20.720792749542088</v>
      </c>
      <c r="P77">
        <f t="shared" si="1"/>
        <v>694.4</v>
      </c>
      <c r="Q77">
        <v>2.1698220040887155</v>
      </c>
      <c r="R77">
        <v>20.720792749542088</v>
      </c>
      <c r="S77">
        <v>1.8202389515876922</v>
      </c>
      <c r="T77">
        <v>41.22525669385297</v>
      </c>
      <c r="U77">
        <v>8.784600925212759</v>
      </c>
      <c r="V77">
        <v>16.886387052542698</v>
      </c>
      <c r="W77">
        <v>30.250987169344825</v>
      </c>
      <c r="X77">
        <v>15.628600898998616</v>
      </c>
      <c r="Y77">
        <v>15.455139735940682</v>
      </c>
      <c r="Z77">
        <v>12.272975110637912</v>
      </c>
    </row>
    <row r="78" spans="1:26" x14ac:dyDescent="0.35">
      <c r="A78" s="14">
        <v>44337</v>
      </c>
      <c r="B78">
        <v>494.52960000000002</v>
      </c>
      <c r="C78">
        <v>8299.2991500000007</v>
      </c>
      <c r="D78">
        <v>864.11</v>
      </c>
      <c r="E78">
        <v>50.360500000000002</v>
      </c>
      <c r="F78">
        <v>54.910800000000002</v>
      </c>
      <c r="G78">
        <v>53.366999999999997</v>
      </c>
      <c r="H78">
        <v>16.191800000000001</v>
      </c>
      <c r="I78">
        <v>466.67469999999997</v>
      </c>
      <c r="J78">
        <v>466.67469999999997</v>
      </c>
      <c r="K78">
        <v>9.6064000000000007</v>
      </c>
      <c r="L78">
        <v>44.830800000000004</v>
      </c>
      <c r="M78">
        <v>19.274899999999999</v>
      </c>
      <c r="N78">
        <v>8.7856208975462131</v>
      </c>
      <c r="O78">
        <v>20.937017372480501</v>
      </c>
      <c r="P78">
        <f t="shared" si="1"/>
        <v>694.4</v>
      </c>
      <c r="Q78">
        <v>2.1896057518143093</v>
      </c>
      <c r="R78">
        <v>20.937017372480501</v>
      </c>
      <c r="S78">
        <v>1.839446973599528</v>
      </c>
      <c r="T78">
        <v>41.22650254541665</v>
      </c>
      <c r="U78">
        <v>8.7856208975462131</v>
      </c>
      <c r="V78">
        <v>16.923586938577632</v>
      </c>
      <c r="W78">
        <v>29.94872367332632</v>
      </c>
      <c r="X78">
        <v>15.510557332739719</v>
      </c>
      <c r="Y78">
        <v>15.525627469843629</v>
      </c>
      <c r="Z78">
        <v>12.066417897422957</v>
      </c>
    </row>
    <row r="79" spans="1:26" x14ac:dyDescent="0.35">
      <c r="A79" s="14">
        <v>44344</v>
      </c>
      <c r="B79">
        <v>494.8811</v>
      </c>
      <c r="C79">
        <v>8495.0324700000001</v>
      </c>
      <c r="D79">
        <v>884.41</v>
      </c>
      <c r="E79">
        <v>50.578800000000001</v>
      </c>
      <c r="F79">
        <v>54.776200000000003</v>
      </c>
      <c r="G79">
        <v>52.916600000000003</v>
      </c>
      <c r="H79">
        <v>16.7133</v>
      </c>
      <c r="I79">
        <v>465.42349999999999</v>
      </c>
      <c r="J79">
        <v>465.42349999999999</v>
      </c>
      <c r="K79">
        <v>9.6377000000000006</v>
      </c>
      <c r="L79">
        <v>44.855899999999998</v>
      </c>
      <c r="M79">
        <v>19.716699999999999</v>
      </c>
      <c r="N79">
        <v>9.6109735970510659</v>
      </c>
      <c r="O79">
        <v>19.64587979398711</v>
      </c>
      <c r="P79">
        <f t="shared" si="1"/>
        <v>694.4</v>
      </c>
      <c r="Q79">
        <v>2.2313611747360986</v>
      </c>
      <c r="R79">
        <v>19.64587979398711</v>
      </c>
      <c r="S79">
        <v>1.8881603199084913</v>
      </c>
      <c r="T79">
        <v>44.838409337595991</v>
      </c>
      <c r="U79">
        <v>9.6109735970510659</v>
      </c>
      <c r="V79">
        <v>17.474305378277005</v>
      </c>
      <c r="W79">
        <v>22.480023727703433</v>
      </c>
      <c r="X79">
        <v>16.370973387104964</v>
      </c>
      <c r="Y79">
        <v>10.703333048542815</v>
      </c>
      <c r="Z79">
        <v>12.997250558149249</v>
      </c>
    </row>
    <row r="80" spans="1:26" x14ac:dyDescent="0.35">
      <c r="A80" s="14">
        <v>44351</v>
      </c>
      <c r="B80">
        <v>495.41649999999998</v>
      </c>
      <c r="C80">
        <v>8469.6173799999997</v>
      </c>
      <c r="D80">
        <v>891.02</v>
      </c>
      <c r="E80">
        <v>50.692500000000003</v>
      </c>
      <c r="F80">
        <v>55.113599999999998</v>
      </c>
      <c r="G80">
        <v>53.166699999999999</v>
      </c>
      <c r="H80">
        <v>16.759</v>
      </c>
      <c r="I80">
        <v>465.4633</v>
      </c>
      <c r="J80">
        <v>465.4633</v>
      </c>
      <c r="K80">
        <v>9.6501000000000001</v>
      </c>
      <c r="L80">
        <v>44.917700000000004</v>
      </c>
      <c r="M80">
        <v>19.8367</v>
      </c>
      <c r="N80">
        <v>9.6496552778065965</v>
      </c>
      <c r="O80">
        <v>19.975349295447579</v>
      </c>
      <c r="P80">
        <f t="shared" si="1"/>
        <v>694.4</v>
      </c>
      <c r="Q80">
        <v>2.3183878857561604</v>
      </c>
      <c r="R80">
        <v>19.975349295447579</v>
      </c>
      <c r="S80">
        <v>1.9275523475484606</v>
      </c>
      <c r="T80">
        <v>44.917362231281871</v>
      </c>
      <c r="U80">
        <v>9.6496552778065965</v>
      </c>
      <c r="V80">
        <v>17.390882301350839</v>
      </c>
      <c r="W80">
        <v>20.765932432754322</v>
      </c>
      <c r="X80">
        <v>15.974980273577073</v>
      </c>
      <c r="Y80">
        <v>9.1746633910619231</v>
      </c>
      <c r="Z80">
        <v>12.878427091597928</v>
      </c>
    </row>
    <row r="81" spans="1:26" x14ac:dyDescent="0.35">
      <c r="A81" s="14">
        <v>44358</v>
      </c>
      <c r="B81">
        <v>495.43110000000001</v>
      </c>
      <c r="C81">
        <v>8476.8277600000001</v>
      </c>
      <c r="D81">
        <v>891.89</v>
      </c>
      <c r="E81">
        <v>50.692799999999998</v>
      </c>
      <c r="F81">
        <v>55.172899999999998</v>
      </c>
      <c r="G81">
        <v>53.128900000000002</v>
      </c>
      <c r="H81">
        <v>16.787299999999998</v>
      </c>
      <c r="I81">
        <v>465.4325</v>
      </c>
      <c r="J81">
        <v>465.4325</v>
      </c>
      <c r="K81">
        <v>9.6517999999999997</v>
      </c>
      <c r="L81">
        <v>44.922400000000003</v>
      </c>
      <c r="M81">
        <v>19.853999999999999</v>
      </c>
      <c r="N81">
        <v>9.6517249322933623</v>
      </c>
      <c r="O81">
        <v>19.679156233495739</v>
      </c>
      <c r="P81">
        <f t="shared" si="1"/>
        <v>694.4</v>
      </c>
      <c r="Q81">
        <v>2.2874253537415505</v>
      </c>
      <c r="R81">
        <v>19.679156233495739</v>
      </c>
      <c r="S81">
        <v>1.8993780286532713</v>
      </c>
      <c r="T81">
        <v>44.923165887329318</v>
      </c>
      <c r="U81">
        <v>9.6517249322933623</v>
      </c>
      <c r="V81">
        <v>17.392787530853859</v>
      </c>
      <c r="W81">
        <v>20.959643364433134</v>
      </c>
      <c r="X81">
        <v>16.051878880723034</v>
      </c>
      <c r="Y81">
        <v>9.6288004491727346</v>
      </c>
      <c r="Z81">
        <v>12.441807793192561</v>
      </c>
    </row>
    <row r="82" spans="1:26" x14ac:dyDescent="0.35">
      <c r="A82" s="14">
        <v>44365</v>
      </c>
      <c r="B82">
        <v>495.44499999999999</v>
      </c>
      <c r="C82">
        <v>8461.6598799999992</v>
      </c>
      <c r="D82">
        <v>880.88</v>
      </c>
      <c r="E82">
        <v>50.693199999999997</v>
      </c>
      <c r="F82">
        <v>55.118699999999997</v>
      </c>
      <c r="G82">
        <v>53.087299999999999</v>
      </c>
      <c r="H82">
        <v>16.5931</v>
      </c>
      <c r="I82">
        <v>465.46640000000002</v>
      </c>
      <c r="J82">
        <v>465.46640000000002</v>
      </c>
      <c r="K82">
        <v>9.6524000000000001</v>
      </c>
      <c r="L82">
        <v>44.9285</v>
      </c>
      <c r="M82">
        <v>19.606300000000001</v>
      </c>
      <c r="N82">
        <v>9.6516920514881388</v>
      </c>
      <c r="O82">
        <v>19.645718298254188</v>
      </c>
      <c r="P82">
        <f t="shared" si="1"/>
        <v>694.4</v>
      </c>
      <c r="Q82">
        <v>2.284071906839706</v>
      </c>
      <c r="R82">
        <v>19.645718298254188</v>
      </c>
      <c r="S82">
        <v>1.8961442314503503</v>
      </c>
      <c r="T82">
        <v>44.92429274415634</v>
      </c>
      <c r="U82">
        <v>9.6516920514881388</v>
      </c>
      <c r="V82">
        <v>17.392590171403747</v>
      </c>
      <c r="W82">
        <v>21.011141712897889</v>
      </c>
      <c r="X82">
        <v>15.836703829176377</v>
      </c>
      <c r="Y82">
        <v>9.7141829141012828</v>
      </c>
      <c r="Z82">
        <v>12.310619304724366</v>
      </c>
    </row>
    <row r="83" spans="1:26" x14ac:dyDescent="0.35">
      <c r="A83" s="14">
        <v>44372</v>
      </c>
      <c r="B83">
        <v>495.33550000000002</v>
      </c>
      <c r="C83">
        <v>8476.9033600000002</v>
      </c>
      <c r="D83">
        <v>891.78</v>
      </c>
      <c r="E83">
        <v>50.718800000000002</v>
      </c>
      <c r="F83">
        <v>54.8748</v>
      </c>
      <c r="G83">
        <v>52.806199999999997</v>
      </c>
      <c r="H83">
        <v>16.887799999999999</v>
      </c>
      <c r="I83">
        <v>465.30919999999998</v>
      </c>
      <c r="J83">
        <v>465.30919999999998</v>
      </c>
      <c r="K83">
        <v>9.6588999999999992</v>
      </c>
      <c r="L83">
        <v>44.943899999999999</v>
      </c>
      <c r="M83">
        <v>19.842099999999999</v>
      </c>
      <c r="N83">
        <v>9.6567735841075724</v>
      </c>
      <c r="O83">
        <v>19.541894184828159</v>
      </c>
      <c r="P83">
        <f t="shared" si="1"/>
        <v>694.4</v>
      </c>
      <c r="Q83">
        <v>2.2743512420777261</v>
      </c>
      <c r="R83">
        <v>19.541894184828159</v>
      </c>
      <c r="S83">
        <v>1.8871164754747398</v>
      </c>
      <c r="T83">
        <v>44.943442620924365</v>
      </c>
      <c r="U83">
        <v>9.6567735841075724</v>
      </c>
      <c r="V83">
        <v>17.398289296465311</v>
      </c>
      <c r="W83">
        <v>20.279673698086594</v>
      </c>
      <c r="X83">
        <v>16.064442957495249</v>
      </c>
      <c r="Y83">
        <v>9.0243026502382016</v>
      </c>
      <c r="Z83">
        <v>12.375748563745432</v>
      </c>
    </row>
    <row r="84" spans="1:26" x14ac:dyDescent="0.35">
      <c r="A84" s="14">
        <v>44379</v>
      </c>
      <c r="B84">
        <v>491.41250000000002</v>
      </c>
      <c r="C84">
        <v>8472.5673100000004</v>
      </c>
      <c r="D84">
        <v>874.78</v>
      </c>
      <c r="E84">
        <v>50.366700000000002</v>
      </c>
      <c r="F84">
        <v>54.945500000000003</v>
      </c>
      <c r="G84">
        <v>52.778700000000001</v>
      </c>
      <c r="H84">
        <v>16.5745</v>
      </c>
      <c r="I84">
        <v>461.45150000000001</v>
      </c>
      <c r="J84">
        <v>461.45150000000001</v>
      </c>
      <c r="K84">
        <v>9.6760999999999999</v>
      </c>
      <c r="L84">
        <v>44.650599999999997</v>
      </c>
      <c r="M84">
        <v>19.591699999999999</v>
      </c>
      <c r="N84">
        <v>9.6547131543456057</v>
      </c>
      <c r="O84">
        <v>19.800708025607307</v>
      </c>
      <c r="P84">
        <f t="shared" si="1"/>
        <v>694.4</v>
      </c>
      <c r="Q84">
        <v>2.300011183562316</v>
      </c>
      <c r="R84">
        <v>19.800708025607307</v>
      </c>
      <c r="S84">
        <v>1.9117015624018747</v>
      </c>
      <c r="T84">
        <v>44.930716560713151</v>
      </c>
      <c r="U84">
        <v>9.6547131543456057</v>
      </c>
      <c r="V84">
        <v>17.381026753653678</v>
      </c>
      <c r="W84">
        <v>20.625789054003427</v>
      </c>
      <c r="X84">
        <v>15.215833205523069</v>
      </c>
      <c r="Y84">
        <v>9.4676402699032618</v>
      </c>
      <c r="Z84">
        <v>11.902200234003335</v>
      </c>
    </row>
    <row r="85" spans="1:26" x14ac:dyDescent="0.35">
      <c r="A85" s="14">
        <v>44386</v>
      </c>
      <c r="B85">
        <v>491.24630000000002</v>
      </c>
      <c r="C85">
        <v>8475.9403899999998</v>
      </c>
      <c r="D85">
        <v>851.43</v>
      </c>
      <c r="E85">
        <v>50.375100000000003</v>
      </c>
      <c r="F85">
        <v>54.969900000000003</v>
      </c>
      <c r="G85">
        <v>52.844700000000003</v>
      </c>
      <c r="H85">
        <v>16.111899999999999</v>
      </c>
      <c r="I85">
        <v>461.48410000000001</v>
      </c>
      <c r="J85">
        <v>461.48410000000001</v>
      </c>
      <c r="K85">
        <v>9.6753</v>
      </c>
      <c r="L85">
        <v>44.649799999999999</v>
      </c>
      <c r="M85">
        <v>19.069099999999999</v>
      </c>
      <c r="N85">
        <v>9.6754368004264197</v>
      </c>
      <c r="O85">
        <v>19.439909674215809</v>
      </c>
      <c r="P85">
        <f t="shared" si="1"/>
        <v>694.4</v>
      </c>
      <c r="Q85">
        <v>2.2662936738532364</v>
      </c>
      <c r="R85">
        <v>19.439909674215809</v>
      </c>
      <c r="S85">
        <v>1.880896174588732</v>
      </c>
      <c r="T85">
        <v>44.650413224464451</v>
      </c>
      <c r="U85">
        <v>9.6754368004264197</v>
      </c>
      <c r="V85">
        <v>17.327541654675265</v>
      </c>
      <c r="W85">
        <v>21.655296922900369</v>
      </c>
      <c r="X85">
        <v>15.12696475143062</v>
      </c>
      <c r="Y85">
        <v>10.364276283291142</v>
      </c>
      <c r="Z85">
        <v>11.677207424606161</v>
      </c>
    </row>
    <row r="86" spans="1:26" x14ac:dyDescent="0.35">
      <c r="A86" s="14">
        <v>44393</v>
      </c>
      <c r="B86">
        <v>491.23669999999998</v>
      </c>
      <c r="C86">
        <v>8482.8927899999999</v>
      </c>
      <c r="D86">
        <v>867.98</v>
      </c>
      <c r="E86">
        <v>50.375100000000003</v>
      </c>
      <c r="F86">
        <v>54.950400000000002</v>
      </c>
      <c r="G86">
        <v>52.8249</v>
      </c>
      <c r="H86">
        <v>16.4313</v>
      </c>
      <c r="I86">
        <v>461.48700000000002</v>
      </c>
      <c r="J86">
        <v>461.48700000000002</v>
      </c>
      <c r="K86">
        <v>9.6746999999999996</v>
      </c>
      <c r="L86">
        <v>44.6477</v>
      </c>
      <c r="M86">
        <v>19.4407</v>
      </c>
      <c r="N86">
        <v>9.6747631636669951</v>
      </c>
      <c r="O86">
        <v>19.363785259386777</v>
      </c>
      <c r="P86">
        <f t="shared" si="1"/>
        <v>694.4</v>
      </c>
      <c r="Q86">
        <v>2.2616851587234379</v>
      </c>
      <c r="R86">
        <v>19.363785259386777</v>
      </c>
      <c r="S86">
        <v>1.8734003633667315</v>
      </c>
      <c r="T86">
        <v>44.647778748780595</v>
      </c>
      <c r="U86">
        <v>9.6747631636669951</v>
      </c>
      <c r="V86">
        <v>17.336275207674987</v>
      </c>
      <c r="W86">
        <v>21.266437062692368</v>
      </c>
      <c r="X86">
        <v>14.592186031687588</v>
      </c>
      <c r="Y86">
        <v>10.263738779141683</v>
      </c>
      <c r="Z86">
        <v>11.251170213785942</v>
      </c>
    </row>
    <row r="87" spans="1:26" x14ac:dyDescent="0.35">
      <c r="A87" s="14">
        <v>44400</v>
      </c>
      <c r="B87">
        <v>490.6533</v>
      </c>
      <c r="C87">
        <v>8483.7767700000004</v>
      </c>
      <c r="D87">
        <v>848.47</v>
      </c>
      <c r="E87">
        <v>50.375100000000003</v>
      </c>
      <c r="F87">
        <v>55.193300000000001</v>
      </c>
      <c r="G87">
        <v>52.8718</v>
      </c>
      <c r="H87">
        <v>16.047699999999999</v>
      </c>
      <c r="I87">
        <v>461.48939999999999</v>
      </c>
      <c r="J87">
        <v>461.48939999999999</v>
      </c>
      <c r="K87">
        <v>9.6747999999999994</v>
      </c>
      <c r="L87">
        <v>44.6479</v>
      </c>
      <c r="M87">
        <v>19.003599999999999</v>
      </c>
      <c r="N87">
        <v>9.6747110381596411</v>
      </c>
      <c r="O87">
        <v>19.027644590440467</v>
      </c>
      <c r="P87">
        <f t="shared" si="1"/>
        <v>694.4</v>
      </c>
      <c r="Q87">
        <v>2.231343378731073</v>
      </c>
      <c r="R87">
        <v>19.027644590440467</v>
      </c>
      <c r="S87">
        <v>1.8408696314931294</v>
      </c>
      <c r="T87">
        <v>44.64767018124833</v>
      </c>
      <c r="U87">
        <v>9.6747110381596411</v>
      </c>
      <c r="V87">
        <v>17.334511710830018</v>
      </c>
      <c r="W87">
        <v>21.067492955729012</v>
      </c>
      <c r="X87">
        <v>14.131311879454959</v>
      </c>
      <c r="Y87">
        <v>10.102181645733504</v>
      </c>
      <c r="Z87">
        <v>10.688054088516969</v>
      </c>
    </row>
    <row r="88" spans="1:26" x14ac:dyDescent="0.35">
      <c r="A88" s="14">
        <v>44407</v>
      </c>
      <c r="B88">
        <v>490.65440000000001</v>
      </c>
      <c r="C88">
        <v>8487.3520200000003</v>
      </c>
      <c r="D88">
        <v>820.58</v>
      </c>
      <c r="E88">
        <v>50.375</v>
      </c>
      <c r="F88">
        <v>55.3812</v>
      </c>
      <c r="G88">
        <v>52.896099999999997</v>
      </c>
      <c r="H88">
        <v>15.5131</v>
      </c>
      <c r="I88">
        <v>461.50189999999998</v>
      </c>
      <c r="J88">
        <v>461.50189999999998</v>
      </c>
      <c r="K88">
        <v>9.6745999999999999</v>
      </c>
      <c r="L88">
        <v>44.648299999999999</v>
      </c>
      <c r="M88">
        <v>18.378799999999998</v>
      </c>
      <c r="N88">
        <v>9.6745460642889629</v>
      </c>
      <c r="O88">
        <v>18.185067647552316</v>
      </c>
      <c r="P88">
        <f t="shared" si="1"/>
        <v>694.4</v>
      </c>
      <c r="Q88">
        <v>2.1447567559697123</v>
      </c>
      <c r="R88">
        <v>18.185067647552316</v>
      </c>
      <c r="S88">
        <v>1.7593227463845582</v>
      </c>
      <c r="T88">
        <v>44.648170451501429</v>
      </c>
      <c r="U88">
        <v>9.6745460642889629</v>
      </c>
      <c r="V88">
        <v>17.363974276033499</v>
      </c>
      <c r="W88">
        <v>21.279036437652142</v>
      </c>
      <c r="X88">
        <v>13.768155728168328</v>
      </c>
      <c r="Y88">
        <v>10.373877880237634</v>
      </c>
      <c r="Z88">
        <v>10.539784438125716</v>
      </c>
    </row>
    <row r="89" spans="1:26" x14ac:dyDescent="0.35">
      <c r="A89" s="14">
        <v>44414</v>
      </c>
      <c r="B89">
        <v>490.64319999999998</v>
      </c>
      <c r="C89">
        <v>8482.1222099999995</v>
      </c>
      <c r="D89">
        <v>831.34</v>
      </c>
      <c r="E89">
        <v>50.374899999999997</v>
      </c>
      <c r="F89">
        <v>55.768900000000002</v>
      </c>
      <c r="G89">
        <v>53.030500000000004</v>
      </c>
      <c r="H89">
        <v>15.676600000000001</v>
      </c>
      <c r="I89">
        <v>461.48860000000002</v>
      </c>
      <c r="J89">
        <v>461.48860000000002</v>
      </c>
      <c r="K89">
        <v>9.6699000000000002</v>
      </c>
      <c r="L89">
        <v>44.625599999999999</v>
      </c>
      <c r="M89">
        <v>18.629200000000001</v>
      </c>
      <c r="N89">
        <v>9.6745457475721661</v>
      </c>
      <c r="O89">
        <v>18.798236520222705</v>
      </c>
      <c r="P89">
        <f t="shared" si="1"/>
        <v>694.4</v>
      </c>
      <c r="Q89">
        <v>2.2078013840109572</v>
      </c>
      <c r="R89">
        <v>18.798236520222705</v>
      </c>
      <c r="S89">
        <v>1.818643991885764</v>
      </c>
      <c r="T89">
        <v>44.648337044652557</v>
      </c>
      <c r="U89">
        <v>9.6745457475721661</v>
      </c>
      <c r="V89">
        <v>17.381345495271596</v>
      </c>
      <c r="W89">
        <v>21.919161106405305</v>
      </c>
      <c r="X89">
        <v>13.288395711176246</v>
      </c>
      <c r="Y89">
        <v>11.220667396966579</v>
      </c>
      <c r="Z89">
        <v>9.659289592921894</v>
      </c>
    </row>
    <row r="90" spans="1:26" x14ac:dyDescent="0.35">
      <c r="A90" s="14">
        <v>44421</v>
      </c>
      <c r="B90">
        <v>490.64010000000002</v>
      </c>
      <c r="C90">
        <v>8477.3084199999994</v>
      </c>
      <c r="D90">
        <v>820.68</v>
      </c>
      <c r="E90">
        <v>50.374400000000001</v>
      </c>
      <c r="F90">
        <v>55.822099999999999</v>
      </c>
      <c r="G90">
        <v>53.053600000000003</v>
      </c>
      <c r="H90">
        <v>15.4689</v>
      </c>
      <c r="I90">
        <v>461.30099999999999</v>
      </c>
      <c r="J90">
        <v>461.30099999999999</v>
      </c>
      <c r="K90">
        <v>9.6722000000000001</v>
      </c>
      <c r="L90">
        <v>44.617800000000003</v>
      </c>
      <c r="M90">
        <v>18.3935</v>
      </c>
      <c r="N90">
        <v>9.6683649591156211</v>
      </c>
      <c r="O90">
        <v>18.67352178662345</v>
      </c>
      <c r="P90">
        <f t="shared" si="1"/>
        <v>694.4</v>
      </c>
      <c r="Q90">
        <v>2.1927861381520648</v>
      </c>
      <c r="R90">
        <v>18.67352178662345</v>
      </c>
      <c r="S90">
        <v>1.8054242370507227</v>
      </c>
      <c r="T90">
        <v>44.618792829794195</v>
      </c>
      <c r="U90">
        <v>9.6683649591156211</v>
      </c>
      <c r="V90">
        <v>17.383075247950487</v>
      </c>
      <c r="W90">
        <v>22.250530280659856</v>
      </c>
      <c r="X90">
        <v>12.957715956743414</v>
      </c>
      <c r="Y90">
        <v>11.475098472911487</v>
      </c>
      <c r="Z90">
        <v>9.0467112964249381</v>
      </c>
    </row>
    <row r="91" spans="1:26" x14ac:dyDescent="0.35">
      <c r="A91" s="14">
        <v>44428</v>
      </c>
      <c r="B91">
        <v>490.61090000000002</v>
      </c>
      <c r="C91">
        <v>8480.7493900000009</v>
      </c>
      <c r="D91">
        <v>782.7</v>
      </c>
      <c r="E91">
        <v>50.374400000000001</v>
      </c>
      <c r="F91">
        <v>55.709499999999998</v>
      </c>
      <c r="G91">
        <v>53.009099999999997</v>
      </c>
      <c r="H91">
        <v>14.7654</v>
      </c>
      <c r="I91">
        <v>461.30560000000003</v>
      </c>
      <c r="J91">
        <v>461.30560000000003</v>
      </c>
      <c r="K91">
        <v>9.6720000000000006</v>
      </c>
      <c r="L91">
        <v>44.617699999999999</v>
      </c>
      <c r="M91">
        <v>17.542400000000001</v>
      </c>
      <c r="N91">
        <v>9.6719926050098621</v>
      </c>
      <c r="O91">
        <v>18.139414014080185</v>
      </c>
      <c r="P91">
        <f t="shared" si="1"/>
        <v>694.4</v>
      </c>
      <c r="Q91">
        <v>2.1413551340607806</v>
      </c>
      <c r="R91">
        <v>18.139414014080185</v>
      </c>
      <c r="S91">
        <v>1.7544427820339581</v>
      </c>
      <c r="T91">
        <v>44.617207555424976</v>
      </c>
      <c r="U91">
        <v>9.6719926050098621</v>
      </c>
      <c r="V91">
        <v>17.396532232913998</v>
      </c>
      <c r="W91">
        <v>21.973632931106767</v>
      </c>
      <c r="X91">
        <v>12.12731310649003</v>
      </c>
      <c r="Y91">
        <v>11.109108823550292</v>
      </c>
      <c r="Z91">
        <v>8.1828413019611883</v>
      </c>
    </row>
    <row r="92" spans="1:26" x14ac:dyDescent="0.35">
      <c r="A92" s="14">
        <v>44435</v>
      </c>
      <c r="B92">
        <v>501.04160000000002</v>
      </c>
      <c r="C92">
        <v>8486.8781899999994</v>
      </c>
      <c r="D92">
        <v>814.46</v>
      </c>
      <c r="E92">
        <v>54.611600000000003</v>
      </c>
      <c r="F92">
        <v>55.836300000000001</v>
      </c>
      <c r="G92">
        <v>53.020400000000002</v>
      </c>
      <c r="H92">
        <v>15.3613</v>
      </c>
      <c r="I92">
        <v>475.15030000000002</v>
      </c>
      <c r="J92">
        <v>475.15030000000002</v>
      </c>
      <c r="K92">
        <v>10.3591</v>
      </c>
      <c r="L92">
        <v>49.2211</v>
      </c>
      <c r="M92">
        <v>16.547000000000001</v>
      </c>
      <c r="N92">
        <v>10.352304074702321</v>
      </c>
      <c r="O92">
        <v>16.67227513807924</v>
      </c>
      <c r="P92">
        <f t="shared" si="1"/>
        <v>694.4</v>
      </c>
      <c r="Q92">
        <v>2.0734765030214648</v>
      </c>
      <c r="R92">
        <v>16.67227513807924</v>
      </c>
      <c r="S92">
        <v>1.7259646184649591</v>
      </c>
      <c r="T92">
        <v>49.067088518204841</v>
      </c>
      <c r="U92">
        <v>10.352304074702321</v>
      </c>
      <c r="V92">
        <v>17.313447697226927</v>
      </c>
      <c r="W92">
        <v>14.394853239137616</v>
      </c>
      <c r="X92">
        <v>12.550351240533342</v>
      </c>
      <c r="Y92">
        <v>5.935779628702468</v>
      </c>
      <c r="Z92">
        <v>9.211913256449705</v>
      </c>
    </row>
    <row r="93" spans="1:26" x14ac:dyDescent="0.35">
      <c r="A93" s="14">
        <v>44442</v>
      </c>
      <c r="B93">
        <v>503.9153</v>
      </c>
      <c r="C93">
        <v>8581.8518399999994</v>
      </c>
      <c r="D93">
        <v>843.81</v>
      </c>
      <c r="E93">
        <v>55.5608</v>
      </c>
      <c r="F93">
        <v>55.542700000000004</v>
      </c>
      <c r="G93">
        <v>52.565899999999999</v>
      </c>
      <c r="H93">
        <v>16.052399999999999</v>
      </c>
      <c r="I93">
        <v>475.72370000000001</v>
      </c>
      <c r="J93">
        <v>475.72370000000001</v>
      </c>
      <c r="K93">
        <v>10.3955</v>
      </c>
      <c r="L93">
        <v>49.454000000000001</v>
      </c>
      <c r="M93">
        <v>17.0625</v>
      </c>
      <c r="N93">
        <v>10.391750516790832</v>
      </c>
      <c r="O93">
        <v>17.005376262438819</v>
      </c>
      <c r="P93">
        <f t="shared" si="1"/>
        <v>694.4</v>
      </c>
      <c r="Q93">
        <v>2.1373205766930945</v>
      </c>
      <c r="R93">
        <v>17.005376262438819</v>
      </c>
      <c r="S93">
        <v>1.7671562756342112</v>
      </c>
      <c r="T93">
        <v>49.438482690733977</v>
      </c>
      <c r="U93">
        <v>10.391750516790832</v>
      </c>
      <c r="V93">
        <v>17.624477554487221</v>
      </c>
      <c r="W93">
        <v>13.877857856020334</v>
      </c>
      <c r="X93">
        <v>10.622412951223586</v>
      </c>
      <c r="Y93">
        <v>2.5235050545120452</v>
      </c>
      <c r="Z93">
        <v>9.276911594169249</v>
      </c>
    </row>
    <row r="94" spans="1:26" x14ac:dyDescent="0.35">
      <c r="A94" s="14">
        <v>44449</v>
      </c>
      <c r="B94">
        <v>503.88760000000002</v>
      </c>
      <c r="C94">
        <v>8582.8737700000001</v>
      </c>
      <c r="D94">
        <v>842.32</v>
      </c>
      <c r="E94">
        <v>55.535600000000002</v>
      </c>
      <c r="F94">
        <v>55.454300000000003</v>
      </c>
      <c r="G94">
        <v>52.525399999999998</v>
      </c>
      <c r="H94">
        <v>16.0364</v>
      </c>
      <c r="I94">
        <v>475.65960000000001</v>
      </c>
      <c r="J94">
        <v>475.65960000000001</v>
      </c>
      <c r="K94">
        <v>10.398099999999999</v>
      </c>
      <c r="L94">
        <v>49.459499999999998</v>
      </c>
      <c r="M94">
        <v>17.0305</v>
      </c>
      <c r="N94">
        <v>10.398489620758372</v>
      </c>
      <c r="O94">
        <v>17.091298382688198</v>
      </c>
      <c r="P94">
        <f t="shared" si="1"/>
        <v>694.4</v>
      </c>
      <c r="Q94">
        <v>2.1459686208302786</v>
      </c>
      <c r="R94">
        <v>17.091298382688198</v>
      </c>
      <c r="S94">
        <v>1.7772368883766758</v>
      </c>
      <c r="T94">
        <v>49.464937131770348</v>
      </c>
      <c r="U94">
        <v>10.398489620758372</v>
      </c>
      <c r="V94">
        <v>17.627609107207817</v>
      </c>
      <c r="W94">
        <v>13.47132460359787</v>
      </c>
      <c r="X94">
        <v>10.839060104373765</v>
      </c>
      <c r="Y94">
        <v>2.5034080516813826</v>
      </c>
      <c r="Z94">
        <v>9.3985606352909752</v>
      </c>
    </row>
    <row r="95" spans="1:26" x14ac:dyDescent="0.35">
      <c r="A95" s="14">
        <v>44456</v>
      </c>
      <c r="B95">
        <v>503.89519999999999</v>
      </c>
      <c r="C95">
        <v>8576.6869900000002</v>
      </c>
      <c r="D95">
        <v>819.53</v>
      </c>
      <c r="E95">
        <v>55.534199999999998</v>
      </c>
      <c r="F95">
        <v>55.290999999999997</v>
      </c>
      <c r="G95">
        <v>52.280999999999999</v>
      </c>
      <c r="H95">
        <v>15.6755</v>
      </c>
      <c r="I95">
        <v>475.70310000000001</v>
      </c>
      <c r="J95">
        <v>475.70310000000001</v>
      </c>
      <c r="K95">
        <v>10.397500000000001</v>
      </c>
      <c r="L95">
        <v>49.461300000000001</v>
      </c>
      <c r="M95">
        <v>16.569099999999999</v>
      </c>
      <c r="N95">
        <v>10.397962459388065</v>
      </c>
      <c r="O95">
        <v>16.650916275868614</v>
      </c>
      <c r="P95">
        <f t="shared" si="1"/>
        <v>694.4</v>
      </c>
      <c r="Q95">
        <v>2.1015244403817128</v>
      </c>
      <c r="R95">
        <v>16.650916275868614</v>
      </c>
      <c r="S95">
        <v>1.7313560235089558</v>
      </c>
      <c r="T95">
        <v>49.4591400470566</v>
      </c>
      <c r="U95">
        <v>10.397962459388065</v>
      </c>
      <c r="V95">
        <v>17.62570011409607</v>
      </c>
      <c r="W95">
        <v>13.448477380025903</v>
      </c>
      <c r="X95">
        <v>10.837429716383511</v>
      </c>
      <c r="Y95">
        <v>2.3673248790866106</v>
      </c>
      <c r="Z95">
        <v>9.5921228833267556</v>
      </c>
    </row>
    <row r="96" spans="1:26" x14ac:dyDescent="0.35">
      <c r="A96" s="14">
        <v>44463</v>
      </c>
      <c r="B96">
        <v>503.45400000000001</v>
      </c>
      <c r="C96">
        <v>8579.0444700000007</v>
      </c>
      <c r="D96">
        <v>808.78</v>
      </c>
      <c r="E96">
        <v>55.482999999999997</v>
      </c>
      <c r="F96">
        <v>55.116300000000003</v>
      </c>
      <c r="G96">
        <v>52.247399999999999</v>
      </c>
      <c r="H96">
        <v>15.479799999999999</v>
      </c>
      <c r="I96">
        <v>475.27690000000001</v>
      </c>
      <c r="J96">
        <v>475.27690000000001</v>
      </c>
      <c r="K96">
        <v>10.3994</v>
      </c>
      <c r="L96">
        <v>49.425800000000002</v>
      </c>
      <c r="M96">
        <v>16.363499999999998</v>
      </c>
      <c r="N96">
        <v>10.403037146669499</v>
      </c>
      <c r="O96">
        <v>16.301440561200987</v>
      </c>
      <c r="P96">
        <f t="shared" si="1"/>
        <v>694.4</v>
      </c>
      <c r="Q96">
        <v>2.0628067468773668</v>
      </c>
      <c r="R96">
        <v>16.301440561200987</v>
      </c>
      <c r="S96">
        <v>1.6958449170239873</v>
      </c>
      <c r="T96">
        <v>49.454525014113585</v>
      </c>
      <c r="U96">
        <v>10.403037146669499</v>
      </c>
      <c r="V96">
        <v>17.653263903627757</v>
      </c>
      <c r="W96">
        <v>13.560952662850664</v>
      </c>
      <c r="X96">
        <v>10.480004356455069</v>
      </c>
      <c r="Y96">
        <v>2.1157510467967899</v>
      </c>
      <c r="Z96">
        <v>9.4146691761743249</v>
      </c>
    </row>
    <row r="97" spans="1:26" x14ac:dyDescent="0.35">
      <c r="A97" s="14">
        <v>44470</v>
      </c>
      <c r="B97">
        <v>501.75069999999999</v>
      </c>
      <c r="C97">
        <v>8581.4152699999995</v>
      </c>
      <c r="D97">
        <v>795.1</v>
      </c>
      <c r="E97">
        <v>55.291699999999999</v>
      </c>
      <c r="F97">
        <v>54.983699999999999</v>
      </c>
      <c r="G97">
        <v>52.199800000000003</v>
      </c>
      <c r="H97">
        <v>15.2318</v>
      </c>
      <c r="I97">
        <v>473.52890000000002</v>
      </c>
      <c r="J97">
        <v>473.52890000000002</v>
      </c>
      <c r="K97">
        <v>10.3771</v>
      </c>
      <c r="L97">
        <v>49.138399999999997</v>
      </c>
      <c r="M97">
        <v>16.180800000000001</v>
      </c>
      <c r="N97">
        <v>10.386247749494718</v>
      </c>
      <c r="O97">
        <v>16.217044384791748</v>
      </c>
      <c r="P97">
        <f t="shared" si="1"/>
        <v>694.4</v>
      </c>
      <c r="Q97">
        <v>2.0588622008749327</v>
      </c>
      <c r="R97">
        <v>16.217044384791748</v>
      </c>
      <c r="S97">
        <v>1.684342407449992</v>
      </c>
      <c r="T97">
        <v>49.360412477546504</v>
      </c>
      <c r="U97">
        <v>10.386247749494718</v>
      </c>
      <c r="V97">
        <v>17.694141392578924</v>
      </c>
      <c r="W97">
        <v>13.098601065699992</v>
      </c>
      <c r="X97">
        <v>10.896286614346021</v>
      </c>
      <c r="Y97">
        <v>1.754851328724331</v>
      </c>
      <c r="Z97">
        <v>9.5825036096569232</v>
      </c>
    </row>
    <row r="98" spans="1:26" x14ac:dyDescent="0.35">
      <c r="A98" s="14">
        <v>44477</v>
      </c>
      <c r="B98">
        <v>501.74619999999999</v>
      </c>
      <c r="C98">
        <v>8578.8135000000002</v>
      </c>
      <c r="D98">
        <v>801.49</v>
      </c>
      <c r="E98">
        <v>55.291400000000003</v>
      </c>
      <c r="F98">
        <v>54.8337</v>
      </c>
      <c r="G98">
        <v>52.039099999999998</v>
      </c>
      <c r="H98">
        <v>15.4017</v>
      </c>
      <c r="I98">
        <v>473.52510000000001</v>
      </c>
      <c r="J98">
        <v>473.52510000000001</v>
      </c>
      <c r="K98">
        <v>10.3771</v>
      </c>
      <c r="L98">
        <v>49.138199999999998</v>
      </c>
      <c r="M98">
        <v>16.3109</v>
      </c>
      <c r="N98">
        <v>10.377045790349376</v>
      </c>
      <c r="O98">
        <v>15.902250543673432</v>
      </c>
      <c r="P98">
        <f t="shared" si="1"/>
        <v>694.4</v>
      </c>
      <c r="Q98">
        <v>2.0265686638995577</v>
      </c>
      <c r="R98">
        <v>15.902250543673432</v>
      </c>
      <c r="S98">
        <v>1.6501838206130748</v>
      </c>
      <c r="T98">
        <v>49.13832780171338</v>
      </c>
      <c r="U98">
        <v>10.377045790349376</v>
      </c>
      <c r="V98">
        <v>17.696749679527567</v>
      </c>
      <c r="W98">
        <v>13.585864814798899</v>
      </c>
      <c r="X98">
        <v>10.673750048500478</v>
      </c>
      <c r="Y98">
        <v>1.830285048649446</v>
      </c>
      <c r="Z98">
        <v>9.1651810560389144</v>
      </c>
    </row>
    <row r="99" spans="1:26" x14ac:dyDescent="0.35">
      <c r="A99" s="14">
        <v>44484</v>
      </c>
      <c r="B99">
        <v>501.74459999999999</v>
      </c>
      <c r="C99">
        <v>8585.5151900000001</v>
      </c>
      <c r="D99">
        <v>816.89</v>
      </c>
      <c r="E99">
        <v>55.291400000000003</v>
      </c>
      <c r="F99">
        <v>54.874200000000002</v>
      </c>
      <c r="G99">
        <v>52.077800000000003</v>
      </c>
      <c r="H99">
        <v>15.6859</v>
      </c>
      <c r="I99">
        <v>473.53820000000002</v>
      </c>
      <c r="J99">
        <v>473.53820000000002</v>
      </c>
      <c r="K99">
        <v>10.3767</v>
      </c>
      <c r="L99">
        <v>49.137599999999999</v>
      </c>
      <c r="M99">
        <v>16.624500000000001</v>
      </c>
      <c r="N99">
        <v>10.376810266793676</v>
      </c>
      <c r="O99">
        <v>16.33310007187697</v>
      </c>
      <c r="P99">
        <f t="shared" si="1"/>
        <v>694.4</v>
      </c>
      <c r="Q99">
        <v>2.0719574405976924</v>
      </c>
      <c r="R99">
        <v>16.33310007187697</v>
      </c>
      <c r="S99">
        <v>1.6948548051442145</v>
      </c>
      <c r="T99">
        <v>49.138252779208564</v>
      </c>
      <c r="U99">
        <v>10.376810266793676</v>
      </c>
      <c r="V99">
        <v>17.691240236953576</v>
      </c>
      <c r="W99">
        <v>13.22363483393312</v>
      </c>
      <c r="X99">
        <v>10.511983617336764</v>
      </c>
      <c r="Y99">
        <v>1.6114728085726469</v>
      </c>
      <c r="Z99">
        <v>9.0200498674014469</v>
      </c>
    </row>
    <row r="100" spans="1:26" x14ac:dyDescent="0.35">
      <c r="A100" s="14">
        <v>44491</v>
      </c>
      <c r="B100">
        <v>501.73829999999998</v>
      </c>
      <c r="C100">
        <v>8580.9956600000005</v>
      </c>
      <c r="D100">
        <v>829.75</v>
      </c>
      <c r="E100">
        <v>55.291800000000002</v>
      </c>
      <c r="F100">
        <v>55.077399999999997</v>
      </c>
      <c r="G100">
        <v>52.185699999999997</v>
      </c>
      <c r="H100">
        <v>15.9</v>
      </c>
      <c r="I100">
        <v>473.5301</v>
      </c>
      <c r="J100">
        <v>473.5301</v>
      </c>
      <c r="K100">
        <v>10.3552</v>
      </c>
      <c r="L100">
        <v>49.0349</v>
      </c>
      <c r="M100">
        <v>16.921600000000002</v>
      </c>
      <c r="N100">
        <v>10.354960345014726</v>
      </c>
      <c r="O100">
        <v>16.964352946239725</v>
      </c>
      <c r="P100">
        <f t="shared" si="1"/>
        <v>694.4</v>
      </c>
      <c r="Q100">
        <v>2.1353369364525601</v>
      </c>
      <c r="R100">
        <v>16.964352946239725</v>
      </c>
      <c r="S100">
        <v>1.7566520203714611</v>
      </c>
      <c r="T100">
        <v>49.033995144765093</v>
      </c>
      <c r="U100">
        <v>10.354960345014726</v>
      </c>
      <c r="V100">
        <v>17.695970646998113</v>
      </c>
      <c r="W100">
        <v>13.593100544761819</v>
      </c>
      <c r="X100">
        <v>10.306004829864694</v>
      </c>
      <c r="Y100">
        <v>1.9263964628665602</v>
      </c>
      <c r="Z100">
        <v>8.5568060925329217</v>
      </c>
    </row>
    <row r="101" spans="1:26" x14ac:dyDescent="0.35">
      <c r="A101" s="14">
        <v>44498</v>
      </c>
      <c r="B101">
        <v>499.8707</v>
      </c>
      <c r="C101">
        <v>8583.7184300000008</v>
      </c>
      <c r="D101">
        <v>811.74</v>
      </c>
      <c r="E101">
        <v>55.225900000000003</v>
      </c>
      <c r="F101">
        <v>55.243000000000002</v>
      </c>
      <c r="G101">
        <v>52.258000000000003</v>
      </c>
      <c r="H101">
        <v>15.533300000000001</v>
      </c>
      <c r="I101">
        <v>473.53660000000002</v>
      </c>
      <c r="J101">
        <v>473.53660000000002</v>
      </c>
      <c r="K101">
        <v>10.3568</v>
      </c>
      <c r="L101">
        <v>49.043300000000002</v>
      </c>
      <c r="M101">
        <v>16.551500000000001</v>
      </c>
      <c r="N101">
        <v>10.356879989326881</v>
      </c>
      <c r="O101">
        <v>16.756726507684753</v>
      </c>
      <c r="P101">
        <f t="shared" si="1"/>
        <v>694.4</v>
      </c>
      <c r="Q101">
        <v>2.1122401994019406</v>
      </c>
      <c r="R101">
        <v>16.756726507684753</v>
      </c>
      <c r="S101">
        <v>1.7354740545406355</v>
      </c>
      <c r="T101">
        <v>49.043588532826625</v>
      </c>
      <c r="U101">
        <v>10.356879989326881</v>
      </c>
      <c r="V101">
        <v>17.710171878843095</v>
      </c>
      <c r="W101">
        <v>14.153141634695157</v>
      </c>
      <c r="X101">
        <v>10.069458039235801</v>
      </c>
      <c r="Y101">
        <v>2.8008843826269567</v>
      </c>
      <c r="Z101">
        <v>7.97282699989952</v>
      </c>
    </row>
    <row r="102" spans="1:26" x14ac:dyDescent="0.35">
      <c r="A102" s="14">
        <v>44505</v>
      </c>
      <c r="B102">
        <v>500.09449999999998</v>
      </c>
      <c r="C102">
        <v>8573.2170499999993</v>
      </c>
      <c r="D102">
        <v>808.09</v>
      </c>
      <c r="E102">
        <v>55.222299999999997</v>
      </c>
      <c r="F102">
        <v>55.3703</v>
      </c>
      <c r="G102">
        <v>52.273699999999998</v>
      </c>
      <c r="H102">
        <v>15.4588</v>
      </c>
      <c r="I102">
        <v>473.76209999999998</v>
      </c>
      <c r="J102">
        <v>473.76209999999998</v>
      </c>
      <c r="K102">
        <v>10.350300000000001</v>
      </c>
      <c r="L102">
        <v>49.035899999999998</v>
      </c>
      <c r="M102">
        <v>16.479500000000002</v>
      </c>
      <c r="N102">
        <v>10.350389687965647</v>
      </c>
      <c r="O102">
        <v>16.490561703792654</v>
      </c>
      <c r="P102">
        <f t="shared" si="1"/>
        <v>694.4</v>
      </c>
      <c r="Q102">
        <v>2.0821309217379182</v>
      </c>
      <c r="R102">
        <v>16.490561703792654</v>
      </c>
      <c r="S102">
        <v>1.7068373980769671</v>
      </c>
      <c r="T102">
        <v>49.035928219111156</v>
      </c>
      <c r="U102">
        <v>10.350389687965647</v>
      </c>
      <c r="V102">
        <v>17.708471216786442</v>
      </c>
      <c r="W102">
        <v>13.866946777092098</v>
      </c>
      <c r="X102">
        <v>9.9984207220687686</v>
      </c>
      <c r="Y102">
        <v>3.1504804022672728</v>
      </c>
      <c r="Z102">
        <v>7.7470090953408191</v>
      </c>
    </row>
    <row r="103" spans="1:26" x14ac:dyDescent="0.35">
      <c r="A103" s="14">
        <v>44512</v>
      </c>
      <c r="B103">
        <v>500.09589999999997</v>
      </c>
      <c r="C103">
        <v>8581.9281100000007</v>
      </c>
      <c r="D103">
        <v>823.24</v>
      </c>
      <c r="E103">
        <v>55.277700000000003</v>
      </c>
      <c r="F103">
        <v>55.707700000000003</v>
      </c>
      <c r="G103">
        <v>52.423000000000002</v>
      </c>
      <c r="H103">
        <v>15.703799999999999</v>
      </c>
      <c r="I103">
        <v>473.76409999999998</v>
      </c>
      <c r="J103">
        <v>473.76409999999998</v>
      </c>
      <c r="K103">
        <v>10.3476</v>
      </c>
      <c r="L103">
        <v>49.023400000000002</v>
      </c>
      <c r="M103">
        <v>16.7928</v>
      </c>
      <c r="N103">
        <v>10.349680387249524</v>
      </c>
      <c r="O103">
        <v>16.605692928772275</v>
      </c>
      <c r="P103">
        <f t="shared" si="1"/>
        <v>694.4</v>
      </c>
      <c r="Q103">
        <v>2.0942519865652041</v>
      </c>
      <c r="R103">
        <v>16.605692928772275</v>
      </c>
      <c r="S103">
        <v>1.7186361442160252</v>
      </c>
      <c r="T103">
        <v>49.033184191260325</v>
      </c>
      <c r="U103">
        <v>10.349680387249524</v>
      </c>
      <c r="V103">
        <v>17.762788387772513</v>
      </c>
      <c r="W103">
        <v>14.636975975829648</v>
      </c>
      <c r="X103">
        <v>9.3858664316194709</v>
      </c>
      <c r="Y103">
        <v>4.1101664527612947</v>
      </c>
      <c r="Z103">
        <v>6.9585868550636176</v>
      </c>
    </row>
    <row r="104" spans="1:26" x14ac:dyDescent="0.35">
      <c r="A104" s="14">
        <v>44519</v>
      </c>
      <c r="B104">
        <v>503.87</v>
      </c>
      <c r="C104">
        <v>8578.2150600000004</v>
      </c>
      <c r="D104">
        <v>817.75</v>
      </c>
      <c r="E104">
        <v>55.376100000000001</v>
      </c>
      <c r="F104">
        <v>55.192</v>
      </c>
      <c r="G104">
        <v>52.2821</v>
      </c>
      <c r="H104">
        <v>15.6411</v>
      </c>
      <c r="I104">
        <v>476.53219999999999</v>
      </c>
      <c r="J104">
        <v>476.53219999999999</v>
      </c>
      <c r="K104">
        <v>10.5845</v>
      </c>
      <c r="L104">
        <v>50.438600000000001</v>
      </c>
      <c r="M104">
        <v>16.212800000000001</v>
      </c>
      <c r="N104">
        <v>10.584295320670268</v>
      </c>
      <c r="O104">
        <v>16.39477938830516</v>
      </c>
      <c r="P104">
        <f t="shared" si="1"/>
        <v>694.4</v>
      </c>
      <c r="Q104">
        <v>2.0854955487845235</v>
      </c>
      <c r="R104">
        <v>16.39477938830516</v>
      </c>
      <c r="S104">
        <v>1.7352718676305967</v>
      </c>
      <c r="T104">
        <v>50.43678724886351</v>
      </c>
      <c r="U104">
        <v>10.584295320670268</v>
      </c>
      <c r="V104">
        <v>18.438778966013693</v>
      </c>
      <c r="W104">
        <v>12.890122214369182</v>
      </c>
      <c r="X104">
        <v>10.383104345268404</v>
      </c>
      <c r="Y104">
        <v>3.8237585996102994</v>
      </c>
      <c r="Z104">
        <v>9.1568315090340313</v>
      </c>
    </row>
    <row r="105" spans="1:26" x14ac:dyDescent="0.35">
      <c r="A105" s="14">
        <v>44526</v>
      </c>
      <c r="B105">
        <v>504.23129999999998</v>
      </c>
      <c r="C105">
        <v>8578.5902900000001</v>
      </c>
      <c r="D105">
        <v>791.19</v>
      </c>
      <c r="E105">
        <v>55.3934</v>
      </c>
      <c r="F105">
        <v>55.092100000000002</v>
      </c>
      <c r="G105">
        <v>52.258800000000001</v>
      </c>
      <c r="H105">
        <v>15.139799999999999</v>
      </c>
      <c r="I105">
        <v>478.28699999999998</v>
      </c>
      <c r="J105">
        <v>478.28699999999998</v>
      </c>
      <c r="K105">
        <v>10.5556</v>
      </c>
      <c r="L105">
        <v>50.486199999999997</v>
      </c>
      <c r="M105">
        <v>15.6714</v>
      </c>
      <c r="N105">
        <v>10.54771950736381</v>
      </c>
      <c r="O105">
        <v>16.045549588457028</v>
      </c>
      <c r="P105">
        <f t="shared" si="1"/>
        <v>694.4</v>
      </c>
      <c r="Q105">
        <v>2.0376367450624739</v>
      </c>
      <c r="R105">
        <v>16.045549588457028</v>
      </c>
      <c r="S105">
        <v>1.6924395640054155</v>
      </c>
      <c r="T105">
        <v>50.453865449544182</v>
      </c>
      <c r="U105">
        <v>10.54771950736381</v>
      </c>
      <c r="V105">
        <v>18.434123637087509</v>
      </c>
      <c r="W105">
        <v>12.33201580761404</v>
      </c>
      <c r="X105">
        <v>10.142714206835493</v>
      </c>
      <c r="Y105">
        <v>3.7203749189222406</v>
      </c>
      <c r="Z105">
        <v>9.0357529132284782</v>
      </c>
    </row>
    <row r="106" spans="1:26" x14ac:dyDescent="0.35">
      <c r="A106" s="14">
        <v>44533</v>
      </c>
      <c r="B106">
        <v>504.2611</v>
      </c>
      <c r="C106">
        <v>8730.3791199999996</v>
      </c>
      <c r="D106">
        <v>786.89</v>
      </c>
      <c r="E106">
        <v>55.460599999999999</v>
      </c>
      <c r="F106">
        <v>54.3063</v>
      </c>
      <c r="G106">
        <v>51.532899999999998</v>
      </c>
      <c r="H106">
        <v>15.2697</v>
      </c>
      <c r="I106">
        <v>478.1705</v>
      </c>
      <c r="J106">
        <v>478.1705</v>
      </c>
      <c r="K106">
        <v>10.5611</v>
      </c>
      <c r="L106">
        <v>50.5002</v>
      </c>
      <c r="M106">
        <v>15.581899999999999</v>
      </c>
      <c r="N106">
        <v>10.561007086478792</v>
      </c>
      <c r="O106">
        <v>15.605565727265757</v>
      </c>
      <c r="P106">
        <f t="shared" si="1"/>
        <v>694.4</v>
      </c>
      <c r="Q106">
        <v>2.0212556515717366</v>
      </c>
      <c r="R106">
        <v>15.605565727265757</v>
      </c>
      <c r="S106">
        <v>1.6481049023416423</v>
      </c>
      <c r="T106">
        <v>50.499290687238506</v>
      </c>
      <c r="U106">
        <v>10.561007086478792</v>
      </c>
      <c r="V106">
        <v>18.384193185883532</v>
      </c>
      <c r="W106">
        <v>9.5838056321954781</v>
      </c>
      <c r="X106">
        <v>10.31234753856176</v>
      </c>
      <c r="Y106">
        <v>1.2794927463214953</v>
      </c>
      <c r="Z106">
        <v>9.3132761708565379</v>
      </c>
    </row>
    <row r="107" spans="1:26" x14ac:dyDescent="0.35">
      <c r="A107" s="14">
        <v>44540</v>
      </c>
      <c r="B107">
        <v>504.1379</v>
      </c>
      <c r="C107">
        <v>8730.8492299999998</v>
      </c>
      <c r="D107">
        <v>796.63</v>
      </c>
      <c r="E107">
        <v>55.460599999999999</v>
      </c>
      <c r="F107">
        <v>54.292400000000001</v>
      </c>
      <c r="G107">
        <v>51.491999999999997</v>
      </c>
      <c r="H107">
        <v>15.4709</v>
      </c>
      <c r="I107">
        <v>477.8381</v>
      </c>
      <c r="J107">
        <v>477.8381</v>
      </c>
      <c r="K107">
        <v>10.568899999999999</v>
      </c>
      <c r="L107">
        <v>50.502400000000002</v>
      </c>
      <c r="M107">
        <v>15.774100000000001</v>
      </c>
      <c r="N107">
        <v>10.568838017820568</v>
      </c>
      <c r="O107">
        <v>15.786856347619057</v>
      </c>
      <c r="P107">
        <f t="shared" si="1"/>
        <v>694.4</v>
      </c>
      <c r="Q107">
        <v>2.0422441708259926</v>
      </c>
      <c r="R107">
        <v>15.786856347619057</v>
      </c>
      <c r="S107">
        <v>1.6684872754858828</v>
      </c>
      <c r="T107">
        <v>50.503405012629109</v>
      </c>
      <c r="U107">
        <v>10.568838017820568</v>
      </c>
      <c r="V107">
        <v>18.368589074281466</v>
      </c>
      <c r="W107">
        <v>10.246969836816559</v>
      </c>
      <c r="X107">
        <v>10.555086301976118</v>
      </c>
      <c r="Y107">
        <v>1.877711749914057</v>
      </c>
      <c r="Z107">
        <v>9.4886727854055906</v>
      </c>
    </row>
    <row r="108" spans="1:26" x14ac:dyDescent="0.35">
      <c r="A108" s="14">
        <v>44547</v>
      </c>
      <c r="B108">
        <v>504.14080000000001</v>
      </c>
      <c r="C108">
        <v>8726.3150000000005</v>
      </c>
      <c r="D108">
        <v>777.95</v>
      </c>
      <c r="E108">
        <v>55.4482</v>
      </c>
      <c r="F108">
        <v>54.241399999999999</v>
      </c>
      <c r="G108">
        <v>51.4315</v>
      </c>
      <c r="H108">
        <v>15.1259</v>
      </c>
      <c r="I108">
        <v>477.87119999999999</v>
      </c>
      <c r="J108">
        <v>477.87119999999999</v>
      </c>
      <c r="K108">
        <v>10.5677</v>
      </c>
      <c r="L108">
        <v>50.5002</v>
      </c>
      <c r="M108">
        <v>15.4049</v>
      </c>
      <c r="N108">
        <v>10.569587512071209</v>
      </c>
      <c r="O108">
        <v>15.451779077756374</v>
      </c>
      <c r="P108">
        <f t="shared" si="1"/>
        <v>694.4</v>
      </c>
      <c r="Q108">
        <v>2.004378685404979</v>
      </c>
      <c r="R108">
        <v>15.451779077756374</v>
      </c>
      <c r="S108">
        <v>1.6331893117953693</v>
      </c>
      <c r="T108">
        <v>50.508746991050224</v>
      </c>
      <c r="U108">
        <v>10.569587512071209</v>
      </c>
      <c r="V108">
        <v>18.366249778581469</v>
      </c>
      <c r="W108">
        <v>10.288063151761618</v>
      </c>
      <c r="X108">
        <v>10.466618736487375</v>
      </c>
      <c r="Y108">
        <v>1.7785602150170359</v>
      </c>
      <c r="Z108">
        <v>9.5282573594776672</v>
      </c>
    </row>
    <row r="109" spans="1:26" x14ac:dyDescent="0.35">
      <c r="A109" s="14">
        <v>44554</v>
      </c>
      <c r="B109">
        <v>504.15089999999998</v>
      </c>
      <c r="C109">
        <v>8726.2980599999992</v>
      </c>
      <c r="D109">
        <v>781.34</v>
      </c>
      <c r="E109">
        <v>55.441899999999997</v>
      </c>
      <c r="F109">
        <v>54.217700000000001</v>
      </c>
      <c r="G109">
        <v>51.365000000000002</v>
      </c>
      <c r="H109">
        <v>15.211499999999999</v>
      </c>
      <c r="I109">
        <v>478.00299999999999</v>
      </c>
      <c r="J109">
        <v>478.00299999999999</v>
      </c>
      <c r="K109">
        <v>10.5648</v>
      </c>
      <c r="L109">
        <v>50.5002</v>
      </c>
      <c r="M109">
        <v>15.472</v>
      </c>
      <c r="N109">
        <v>10.564851987807703</v>
      </c>
      <c r="O109">
        <v>15.334588929863962</v>
      </c>
      <c r="P109">
        <f t="shared" si="1"/>
        <v>694.4</v>
      </c>
      <c r="Q109">
        <v>1.9909583843357705</v>
      </c>
      <c r="R109">
        <v>15.334588929863962</v>
      </c>
      <c r="S109">
        <v>1.6200766233788728</v>
      </c>
      <c r="T109">
        <v>50.500212528805619</v>
      </c>
      <c r="U109">
        <v>10.564851987807703</v>
      </c>
      <c r="V109">
        <v>18.41649439283032</v>
      </c>
      <c r="W109">
        <v>10.260064064206061</v>
      </c>
      <c r="X109">
        <v>10.362274538788288</v>
      </c>
      <c r="Y109">
        <v>1.9431661617583174</v>
      </c>
      <c r="Z109">
        <v>9.5086374283626149</v>
      </c>
    </row>
    <row r="110" spans="1:26" x14ac:dyDescent="0.35">
      <c r="A110" s="14">
        <v>44561</v>
      </c>
      <c r="B110">
        <v>504.14940000000001</v>
      </c>
      <c r="C110">
        <v>8728.5213299999996</v>
      </c>
      <c r="D110">
        <v>789.28</v>
      </c>
      <c r="E110">
        <v>55.441099999999999</v>
      </c>
      <c r="F110">
        <v>54.281100000000002</v>
      </c>
      <c r="G110">
        <v>51.415300000000002</v>
      </c>
      <c r="H110">
        <v>15.351100000000001</v>
      </c>
      <c r="I110">
        <v>478.07909999999998</v>
      </c>
      <c r="J110">
        <v>478.07909999999998</v>
      </c>
      <c r="K110">
        <v>10.5632</v>
      </c>
      <c r="L110">
        <v>50.500300000000003</v>
      </c>
      <c r="M110">
        <v>15.629200000000001</v>
      </c>
      <c r="N110">
        <v>10.563125181915229</v>
      </c>
      <c r="O110">
        <v>15.456145779212585</v>
      </c>
      <c r="P110">
        <f t="shared" si="1"/>
        <v>694.4</v>
      </c>
      <c r="Q110">
        <v>2.0037407384429899</v>
      </c>
      <c r="R110">
        <v>15.456145779212585</v>
      </c>
      <c r="S110">
        <v>1.6326520269575324</v>
      </c>
      <c r="T110">
        <v>50.500300084499116</v>
      </c>
      <c r="U110">
        <v>10.563125181915229</v>
      </c>
      <c r="V110">
        <v>18.410269871692584</v>
      </c>
      <c r="W110">
        <v>10.208553135693716</v>
      </c>
      <c r="X110">
        <v>10.469746573962285</v>
      </c>
      <c r="Y110">
        <v>1.7150035656993352</v>
      </c>
      <c r="Z110">
        <v>9.7568070472274542</v>
      </c>
    </row>
    <row r="111" spans="1:26" x14ac:dyDescent="0.35">
      <c r="A111" s="14">
        <v>44568</v>
      </c>
      <c r="B111">
        <v>503.16289999999998</v>
      </c>
      <c r="C111">
        <v>8728.5664699999998</v>
      </c>
      <c r="D111">
        <v>784.83</v>
      </c>
      <c r="E111">
        <v>55.990099999999998</v>
      </c>
      <c r="F111">
        <v>54.3399</v>
      </c>
      <c r="G111">
        <v>51.423499999999997</v>
      </c>
      <c r="H111">
        <v>15.2621</v>
      </c>
      <c r="I111">
        <v>476.8596</v>
      </c>
      <c r="J111">
        <v>476.8596</v>
      </c>
      <c r="K111">
        <v>10.5684</v>
      </c>
      <c r="L111">
        <v>50.396299999999997</v>
      </c>
      <c r="M111">
        <v>15.5732</v>
      </c>
      <c r="N111">
        <v>10.562415968151765</v>
      </c>
      <c r="O111">
        <v>15.505310092485443</v>
      </c>
      <c r="P111">
        <f t="shared" si="1"/>
        <v>694.4</v>
      </c>
      <c r="Q111">
        <v>2.0097300350193552</v>
      </c>
      <c r="R111">
        <v>15.505310092485443</v>
      </c>
      <c r="S111">
        <v>1.6377353491201294</v>
      </c>
      <c r="T111">
        <v>50.396283295147107</v>
      </c>
      <c r="U111">
        <v>10.562415968151765</v>
      </c>
      <c r="V111">
        <v>18.385776448486837</v>
      </c>
      <c r="W111">
        <v>10.028042966848583</v>
      </c>
      <c r="X111">
        <v>11.482655196376111</v>
      </c>
      <c r="Y111">
        <v>0.52438739811477986</v>
      </c>
      <c r="Z111">
        <v>10.016851350621749</v>
      </c>
    </row>
    <row r="112" spans="1:26" x14ac:dyDescent="0.35">
      <c r="A112" s="14">
        <v>44575</v>
      </c>
      <c r="B112">
        <v>503.15899999999999</v>
      </c>
      <c r="C112">
        <v>8728.5664699999998</v>
      </c>
      <c r="D112">
        <v>803.8</v>
      </c>
      <c r="E112">
        <v>55.99</v>
      </c>
      <c r="F112">
        <v>54.345799999999997</v>
      </c>
      <c r="G112">
        <v>51.427100000000003</v>
      </c>
      <c r="H112">
        <v>15.629899999999999</v>
      </c>
      <c r="I112">
        <v>476.13170000000002</v>
      </c>
      <c r="J112">
        <v>476.13170000000002</v>
      </c>
      <c r="K112">
        <v>10.5846</v>
      </c>
      <c r="L112">
        <v>50.396700000000003</v>
      </c>
      <c r="M112">
        <v>15.949400000000001</v>
      </c>
      <c r="N112">
        <v>10.588145268040368</v>
      </c>
      <c r="O112">
        <v>16.045880543277157</v>
      </c>
      <c r="P112">
        <f t="shared" si="1"/>
        <v>694.4</v>
      </c>
      <c r="Q112">
        <v>2.0729149189854463</v>
      </c>
      <c r="R112">
        <v>16.045880543277157</v>
      </c>
      <c r="S112">
        <v>1.6989611414584103</v>
      </c>
      <c r="T112">
        <v>50.396735649313385</v>
      </c>
      <c r="U112">
        <v>10.588145268040368</v>
      </c>
      <c r="V112">
        <v>18.312626842401269</v>
      </c>
      <c r="W112">
        <v>9.7552072686979781</v>
      </c>
      <c r="X112">
        <v>11.707539174713066</v>
      </c>
      <c r="Y112">
        <v>0.39835290468367263</v>
      </c>
      <c r="Z112">
        <v>10.396143549259568</v>
      </c>
    </row>
    <row r="113" spans="1:26" x14ac:dyDescent="0.35">
      <c r="A113" s="14">
        <v>44582</v>
      </c>
      <c r="B113">
        <v>503.1549</v>
      </c>
      <c r="C113">
        <v>8728.5887999999995</v>
      </c>
      <c r="D113">
        <v>795.69</v>
      </c>
      <c r="E113">
        <v>55.993200000000002</v>
      </c>
      <c r="F113">
        <v>54.350200000000001</v>
      </c>
      <c r="G113">
        <v>51.370199999999997</v>
      </c>
      <c r="H113">
        <v>15.4893</v>
      </c>
      <c r="I113">
        <v>476.10160000000002</v>
      </c>
      <c r="J113">
        <v>476.10160000000002</v>
      </c>
      <c r="K113">
        <v>10.5846</v>
      </c>
      <c r="L113">
        <v>50.393700000000003</v>
      </c>
      <c r="M113">
        <v>15.7895</v>
      </c>
      <c r="N113">
        <v>10.585274879706443</v>
      </c>
      <c r="O113">
        <v>15.699538500985081</v>
      </c>
      <c r="P113">
        <f t="shared" si="1"/>
        <v>694.4</v>
      </c>
      <c r="Q113">
        <v>2.0350976934386185</v>
      </c>
      <c r="R113">
        <v>15.699538500985081</v>
      </c>
      <c r="S113">
        <v>1.6618393051746152</v>
      </c>
      <c r="T113">
        <v>50.397022813782385</v>
      </c>
      <c r="U113">
        <v>10.585274879706443</v>
      </c>
      <c r="V113">
        <v>18.308538009146599</v>
      </c>
      <c r="W113">
        <v>10.372111113213647</v>
      </c>
      <c r="X113">
        <v>11.6104742125328</v>
      </c>
      <c r="Y113">
        <v>0.7940697968923226</v>
      </c>
      <c r="Z113">
        <v>10.283898930824501</v>
      </c>
    </row>
    <row r="114" spans="1:26" x14ac:dyDescent="0.35">
      <c r="A114" s="14">
        <v>44589</v>
      </c>
      <c r="B114">
        <v>503.15550000000002</v>
      </c>
      <c r="C114">
        <v>8730.3479100000004</v>
      </c>
      <c r="D114">
        <v>755.25</v>
      </c>
      <c r="E114">
        <v>55.993299999999998</v>
      </c>
      <c r="F114">
        <v>54.354500000000002</v>
      </c>
      <c r="G114">
        <v>51.822400000000002</v>
      </c>
      <c r="H114">
        <v>14.5738</v>
      </c>
      <c r="I114">
        <v>476.09820000000002</v>
      </c>
      <c r="J114">
        <v>476.09820000000002</v>
      </c>
      <c r="K114">
        <v>10.582700000000001</v>
      </c>
      <c r="L114">
        <v>50.384</v>
      </c>
      <c r="M114">
        <v>14.9899</v>
      </c>
      <c r="N114">
        <v>10.584322447553545</v>
      </c>
      <c r="O114">
        <v>15.331885542358791</v>
      </c>
      <c r="P114">
        <f t="shared" si="1"/>
        <v>694.4</v>
      </c>
      <c r="Q114">
        <v>1.9954620165726282</v>
      </c>
      <c r="R114">
        <v>15.331885542358791</v>
      </c>
      <c r="S114">
        <v>1.6227762030930981</v>
      </c>
      <c r="T114">
        <v>50.391714565404754</v>
      </c>
      <c r="U114">
        <v>10.584322447553545</v>
      </c>
      <c r="V114">
        <v>18.315170170192811</v>
      </c>
      <c r="W114">
        <v>10.256504700857752</v>
      </c>
      <c r="X114">
        <v>11.709351980193585</v>
      </c>
      <c r="Y114">
        <v>0.56416416561433336</v>
      </c>
      <c r="Z114">
        <v>10.520432983583847</v>
      </c>
    </row>
    <row r="115" spans="1:26" x14ac:dyDescent="0.35">
      <c r="A115" s="14">
        <v>44596</v>
      </c>
      <c r="B115">
        <v>503.15550000000002</v>
      </c>
      <c r="C115">
        <v>8730.3479100000004</v>
      </c>
      <c r="D115">
        <v>777.18</v>
      </c>
      <c r="E115">
        <v>55.993299999999998</v>
      </c>
      <c r="F115">
        <v>54.367100000000001</v>
      </c>
      <c r="G115">
        <v>51.8202</v>
      </c>
      <c r="H115">
        <v>14.9976</v>
      </c>
      <c r="I115">
        <v>476.10019999999997</v>
      </c>
      <c r="J115">
        <v>476.10019999999997</v>
      </c>
      <c r="K115">
        <v>10.582700000000001</v>
      </c>
      <c r="L115">
        <v>50.384</v>
      </c>
      <c r="M115">
        <v>15.4251</v>
      </c>
      <c r="N115">
        <v>10.582655673373138</v>
      </c>
      <c r="O115">
        <v>15.226451066639799</v>
      </c>
      <c r="P115">
        <f t="shared" si="1"/>
        <v>694.4</v>
      </c>
      <c r="Q115">
        <v>1.9840241281406845</v>
      </c>
      <c r="R115">
        <v>15.226451066639799</v>
      </c>
      <c r="S115">
        <v>1.6113628876571411</v>
      </c>
      <c r="T115">
        <v>50.384032145272606</v>
      </c>
      <c r="U115">
        <v>10.582655673373138</v>
      </c>
      <c r="V115">
        <v>18.339036953918107</v>
      </c>
      <c r="W115">
        <v>9.5041574503971074</v>
      </c>
      <c r="X115">
        <v>12.440256040955536</v>
      </c>
      <c r="Y115">
        <v>-6.0598471661968058E-2</v>
      </c>
      <c r="Z115">
        <v>11.044856504490676</v>
      </c>
    </row>
    <row r="116" spans="1:26" x14ac:dyDescent="0.35">
      <c r="A116" s="14">
        <v>44603</v>
      </c>
      <c r="B116">
        <v>503.15129999999999</v>
      </c>
      <c r="C116">
        <v>8729.9032700000007</v>
      </c>
      <c r="D116">
        <v>786.86</v>
      </c>
      <c r="E116">
        <v>55.994100000000003</v>
      </c>
      <c r="F116">
        <v>54.659199999999998</v>
      </c>
      <c r="G116">
        <v>51.6419</v>
      </c>
      <c r="H116">
        <v>15.236800000000001</v>
      </c>
      <c r="I116">
        <v>476.08150000000001</v>
      </c>
      <c r="J116">
        <v>476.08150000000001</v>
      </c>
      <c r="K116">
        <v>10.5831</v>
      </c>
      <c r="L116">
        <v>50.384399999999999</v>
      </c>
      <c r="M116">
        <v>15.617100000000001</v>
      </c>
      <c r="N116">
        <v>10.583051866042837</v>
      </c>
      <c r="O116">
        <v>15.62263390928994</v>
      </c>
      <c r="P116">
        <f t="shared" si="1"/>
        <v>694.4</v>
      </c>
      <c r="Q116">
        <v>2.0268235781653483</v>
      </c>
      <c r="R116">
        <v>15.62263390928994</v>
      </c>
      <c r="S116">
        <v>1.6533514494621497</v>
      </c>
      <c r="T116">
        <v>50.383949631690221</v>
      </c>
      <c r="U116">
        <v>10.583051866042837</v>
      </c>
      <c r="V116">
        <v>18.369098142290877</v>
      </c>
      <c r="W116">
        <v>9.3250511263614264</v>
      </c>
      <c r="X116">
        <v>12.62959705565569</v>
      </c>
      <c r="Y116">
        <v>0.28456322145510876</v>
      </c>
      <c r="Z116">
        <v>10.968862341085245</v>
      </c>
    </row>
    <row r="117" spans="1:26" x14ac:dyDescent="0.35">
      <c r="A117" s="14">
        <v>44610</v>
      </c>
      <c r="B117">
        <v>503.05520000000001</v>
      </c>
      <c r="C117">
        <v>8740.38796</v>
      </c>
      <c r="D117">
        <v>780.92</v>
      </c>
      <c r="E117">
        <v>55.994100000000003</v>
      </c>
      <c r="F117">
        <v>54.761400000000002</v>
      </c>
      <c r="G117">
        <v>51.601100000000002</v>
      </c>
      <c r="H117">
        <v>15.133800000000001</v>
      </c>
      <c r="I117">
        <v>475.98910000000001</v>
      </c>
      <c r="J117">
        <v>475.98910000000001</v>
      </c>
      <c r="K117">
        <v>10.5847</v>
      </c>
      <c r="L117">
        <v>50.382199999999997</v>
      </c>
      <c r="M117">
        <v>15.4999</v>
      </c>
      <c r="N117">
        <v>10.585087714640595</v>
      </c>
      <c r="O117">
        <v>15.59476784423293</v>
      </c>
      <c r="P117">
        <f t="shared" si="1"/>
        <v>694.4</v>
      </c>
      <c r="Q117">
        <v>2.0261355074274614</v>
      </c>
      <c r="R117">
        <v>15.59476784423293</v>
      </c>
      <c r="S117">
        <v>1.6507198552066218</v>
      </c>
      <c r="T117">
        <v>50.382282560914057</v>
      </c>
      <c r="U117">
        <v>10.585087714640595</v>
      </c>
      <c r="V117">
        <v>18.311361495272376</v>
      </c>
      <c r="W117">
        <v>9.1577378234423907</v>
      </c>
      <c r="X117">
        <v>12.589349735131233</v>
      </c>
      <c r="Y117">
        <v>1.0203888029710548E-2</v>
      </c>
      <c r="Z117">
        <v>11.078878365938699</v>
      </c>
    </row>
    <row r="118" spans="1:26" x14ac:dyDescent="0.35">
      <c r="A118" s="14">
        <v>44617</v>
      </c>
      <c r="B118">
        <v>503.1354</v>
      </c>
      <c r="C118">
        <v>8740.4346600000008</v>
      </c>
      <c r="D118">
        <v>744.53</v>
      </c>
      <c r="E118">
        <v>56.009</v>
      </c>
      <c r="F118">
        <v>54.7376</v>
      </c>
      <c r="G118">
        <v>51.416699999999999</v>
      </c>
      <c r="H118">
        <v>14.4803</v>
      </c>
      <c r="I118">
        <v>476.04289999999997</v>
      </c>
      <c r="J118">
        <v>476.04289999999997</v>
      </c>
      <c r="K118">
        <v>10.588800000000001</v>
      </c>
      <c r="L118">
        <v>50.406999999999996</v>
      </c>
      <c r="M118">
        <v>14.7704</v>
      </c>
      <c r="N118">
        <v>10.582771810670097</v>
      </c>
      <c r="O118">
        <v>15.189124618474986</v>
      </c>
      <c r="P118">
        <f t="shared" si="1"/>
        <v>694.4</v>
      </c>
      <c r="Q118">
        <v>1.9820441506354687</v>
      </c>
      <c r="R118">
        <v>15.189124618474986</v>
      </c>
      <c r="S118">
        <v>1.607430398411523</v>
      </c>
      <c r="T118">
        <v>50.376175008091039</v>
      </c>
      <c r="U118">
        <v>10.582771810670097</v>
      </c>
      <c r="V118">
        <v>18.350259536064691</v>
      </c>
      <c r="W118">
        <v>9.066331177311703</v>
      </c>
      <c r="X118">
        <v>13.003911475711678</v>
      </c>
      <c r="Y118">
        <v>8.3431735072687932E-2</v>
      </c>
      <c r="Z118">
        <v>11.179332329482877</v>
      </c>
    </row>
    <row r="119" spans="1:26" x14ac:dyDescent="0.35">
      <c r="A119" s="14">
        <v>44624</v>
      </c>
      <c r="B119">
        <v>503.13670000000002</v>
      </c>
      <c r="C119">
        <v>8823.4447099999998</v>
      </c>
      <c r="D119">
        <v>724.02</v>
      </c>
      <c r="E119">
        <v>56.009</v>
      </c>
      <c r="F119">
        <v>53.615099999999998</v>
      </c>
      <c r="G119">
        <v>50.0824</v>
      </c>
      <c r="H119">
        <v>14.4566</v>
      </c>
      <c r="I119">
        <v>476.06110000000001</v>
      </c>
      <c r="J119">
        <v>476.06110000000001</v>
      </c>
      <c r="K119">
        <v>10.587999999999999</v>
      </c>
      <c r="L119">
        <v>50.405200000000001</v>
      </c>
      <c r="M119">
        <v>14.364000000000001</v>
      </c>
      <c r="N119">
        <v>10.587910125635918</v>
      </c>
      <c r="O119">
        <v>14.700068643724547</v>
      </c>
      <c r="P119">
        <f t="shared" si="1"/>
        <v>694.4</v>
      </c>
      <c r="Q119">
        <v>1.9450761281227713</v>
      </c>
      <c r="R119">
        <v>14.700068643724547</v>
      </c>
      <c r="S119">
        <v>1.5564300564043421</v>
      </c>
      <c r="T119">
        <v>50.405206802644116</v>
      </c>
      <c r="U119">
        <v>10.587910125635918</v>
      </c>
      <c r="V119">
        <v>18.518439087036622</v>
      </c>
      <c r="W119">
        <v>7.6371915139265472</v>
      </c>
      <c r="X119">
        <v>13.070248836078434</v>
      </c>
      <c r="Y119">
        <v>-0.84213324291919078</v>
      </c>
      <c r="Z119">
        <v>10.996263862221278</v>
      </c>
    </row>
    <row r="120" spans="1:26" x14ac:dyDescent="0.35">
      <c r="A120" s="14">
        <v>44631</v>
      </c>
      <c r="B120">
        <v>503.13839999999999</v>
      </c>
      <c r="C120">
        <v>8823.4197399999994</v>
      </c>
      <c r="D120">
        <v>691.65</v>
      </c>
      <c r="E120">
        <v>56.009</v>
      </c>
      <c r="F120">
        <v>53.8245</v>
      </c>
      <c r="G120">
        <v>49.797899999999998</v>
      </c>
      <c r="H120">
        <v>13.889099999999999</v>
      </c>
      <c r="I120">
        <v>476.0881</v>
      </c>
      <c r="J120">
        <v>476.0881</v>
      </c>
      <c r="K120">
        <v>10.591900000000001</v>
      </c>
      <c r="L120">
        <v>50.426900000000003</v>
      </c>
      <c r="M120">
        <v>13.7159</v>
      </c>
      <c r="N120">
        <v>10.592814756931473</v>
      </c>
      <c r="O120">
        <v>13.742470034828452</v>
      </c>
      <c r="P120">
        <f t="shared" si="1"/>
        <v>694.4</v>
      </c>
      <c r="Q120">
        <v>1.8413689581073334</v>
      </c>
      <c r="R120">
        <v>13.742470034828452</v>
      </c>
      <c r="S120">
        <v>1.4557143938161938</v>
      </c>
      <c r="T120">
        <v>50.43125422457225</v>
      </c>
      <c r="U120">
        <v>10.592814756931473</v>
      </c>
      <c r="V120">
        <v>18.478773667397419</v>
      </c>
      <c r="W120">
        <v>7.1086817613976176</v>
      </c>
      <c r="X120">
        <v>12.856775054830512</v>
      </c>
      <c r="Y120">
        <v>-1.3968499537492229</v>
      </c>
      <c r="Z120">
        <v>11.006050481004719</v>
      </c>
    </row>
    <row r="121" spans="1:26" x14ac:dyDescent="0.35">
      <c r="A121" s="14">
        <v>44638</v>
      </c>
      <c r="B121">
        <v>503.13810000000001</v>
      </c>
      <c r="C121">
        <v>8823.7422800000004</v>
      </c>
      <c r="D121">
        <v>718.64</v>
      </c>
      <c r="E121">
        <v>56.009</v>
      </c>
      <c r="F121">
        <v>54.472099999999998</v>
      </c>
      <c r="G121">
        <v>50.083399999999997</v>
      </c>
      <c r="H121">
        <v>14.3489</v>
      </c>
      <c r="I121">
        <v>476.14839999999998</v>
      </c>
      <c r="J121">
        <v>476.14839999999998</v>
      </c>
      <c r="K121">
        <v>10.5861</v>
      </c>
      <c r="L121">
        <v>50.405799999999999</v>
      </c>
      <c r="M121">
        <v>14.257099999999999</v>
      </c>
      <c r="N121">
        <v>10.590856542052677</v>
      </c>
      <c r="O121">
        <v>13.657754841820415</v>
      </c>
      <c r="P121">
        <f t="shared" si="1"/>
        <v>694.4</v>
      </c>
      <c r="Q121">
        <v>1.8318360286443129</v>
      </c>
      <c r="R121">
        <v>13.657754841820415</v>
      </c>
      <c r="S121">
        <v>1.4464732221624539</v>
      </c>
      <c r="T121">
        <v>50.424100298772615</v>
      </c>
      <c r="U121">
        <v>10.590856542052677</v>
      </c>
      <c r="V121">
        <v>18.602876664486434</v>
      </c>
      <c r="W121">
        <v>7.0674677601298956</v>
      </c>
      <c r="X121">
        <v>12.629952955072588</v>
      </c>
      <c r="Y121">
        <v>-1.5678316150923641</v>
      </c>
      <c r="Z121">
        <v>11.127211103654302</v>
      </c>
    </row>
    <row r="122" spans="1:26" x14ac:dyDescent="0.35">
      <c r="A122" s="14">
        <v>44645</v>
      </c>
      <c r="B122">
        <v>506.14</v>
      </c>
      <c r="C122">
        <v>8823.7627400000001</v>
      </c>
      <c r="D122">
        <v>713.89</v>
      </c>
      <c r="E122">
        <v>55.547899999999998</v>
      </c>
      <c r="F122">
        <v>57.289700000000003</v>
      </c>
      <c r="G122">
        <v>55.927999999999997</v>
      </c>
      <c r="H122">
        <v>12.7645</v>
      </c>
      <c r="I122">
        <v>494.6748</v>
      </c>
      <c r="J122">
        <v>494.6748</v>
      </c>
      <c r="K122">
        <v>10.6769</v>
      </c>
      <c r="L122">
        <v>52.816000000000003</v>
      </c>
      <c r="M122">
        <v>13.5166</v>
      </c>
      <c r="N122">
        <v>10.700171231428611</v>
      </c>
      <c r="O122">
        <v>13.768310804232311</v>
      </c>
      <c r="P122">
        <f t="shared" si="1"/>
        <v>694.4</v>
      </c>
      <c r="Q122">
        <v>1.730721547292992</v>
      </c>
      <c r="R122">
        <v>13.768310804232311</v>
      </c>
      <c r="S122">
        <v>1.4732328317281429</v>
      </c>
      <c r="T122">
        <v>52.888840930011405</v>
      </c>
      <c r="U122">
        <v>10.700171231428611</v>
      </c>
      <c r="V122">
        <v>18.764522285017065</v>
      </c>
      <c r="W122">
        <v>6.1454386288894662</v>
      </c>
      <c r="X122">
        <v>13.186267032966621</v>
      </c>
      <c r="Y122">
        <v>3.9195136696136257</v>
      </c>
      <c r="Z122">
        <v>10.429154153393201</v>
      </c>
    </row>
    <row r="123" spans="1:26" x14ac:dyDescent="0.35">
      <c r="A123" s="14">
        <v>44652</v>
      </c>
      <c r="B123">
        <v>516.42349999999999</v>
      </c>
      <c r="C123">
        <v>8820.71911</v>
      </c>
      <c r="D123">
        <v>726.07</v>
      </c>
      <c r="E123">
        <v>57.242199999999997</v>
      </c>
      <c r="F123">
        <v>57.290300000000002</v>
      </c>
      <c r="G123">
        <v>55.7804</v>
      </c>
      <c r="H123">
        <v>13.0166</v>
      </c>
      <c r="I123">
        <v>493.38909999999998</v>
      </c>
      <c r="J123">
        <v>493.38909999999998</v>
      </c>
      <c r="K123">
        <v>10.6181</v>
      </c>
      <c r="L123">
        <v>52.388399999999997</v>
      </c>
      <c r="M123">
        <v>13.859400000000001</v>
      </c>
      <c r="N123">
        <v>10.651927648013498</v>
      </c>
      <c r="O123">
        <v>13.849748389504869</v>
      </c>
      <c r="P123">
        <f t="shared" si="1"/>
        <v>694.4</v>
      </c>
      <c r="Q123">
        <v>1.8136721023645637</v>
      </c>
      <c r="R123">
        <v>13.849748389504869</v>
      </c>
      <c r="S123">
        <v>1.4752651778819734</v>
      </c>
      <c r="T123">
        <v>52.746084582560144</v>
      </c>
      <c r="U123">
        <v>10.651927648013498</v>
      </c>
      <c r="V123">
        <v>19.080313466401442</v>
      </c>
      <c r="W123">
        <v>5.8098025505333108</v>
      </c>
      <c r="X123">
        <v>13.475999989621405</v>
      </c>
      <c r="Y123">
        <v>1.7493207152619823</v>
      </c>
      <c r="Z123">
        <v>10.490351905185266</v>
      </c>
    </row>
    <row r="124" spans="1:26" x14ac:dyDescent="0.35">
      <c r="A124" s="14">
        <v>44659</v>
      </c>
      <c r="B124">
        <v>516.50990000000002</v>
      </c>
      <c r="C124">
        <v>8819.3292600000004</v>
      </c>
      <c r="D124">
        <v>714.79</v>
      </c>
      <c r="E124">
        <v>57.256599999999999</v>
      </c>
      <c r="F124">
        <v>57.106900000000003</v>
      </c>
      <c r="G124">
        <v>55.570700000000002</v>
      </c>
      <c r="H124">
        <v>12.8627</v>
      </c>
      <c r="I124">
        <v>493.43630000000002</v>
      </c>
      <c r="J124">
        <v>493.43630000000002</v>
      </c>
      <c r="K124">
        <v>10.613200000000001</v>
      </c>
      <c r="L124">
        <v>52.369399999999999</v>
      </c>
      <c r="M124">
        <v>13.648999999999999</v>
      </c>
      <c r="N124">
        <v>10.6139079563705</v>
      </c>
      <c r="O124">
        <v>13.854390854831363</v>
      </c>
      <c r="P124">
        <f t="shared" si="1"/>
        <v>694.4</v>
      </c>
      <c r="Q124">
        <v>1.820269244421572</v>
      </c>
      <c r="R124">
        <v>13.854390854831363</v>
      </c>
      <c r="S124">
        <v>1.470492293247613</v>
      </c>
      <c r="T124">
        <v>52.368957076664721</v>
      </c>
      <c r="U124">
        <v>10.6139079563705</v>
      </c>
      <c r="V124">
        <v>18.957711842479124</v>
      </c>
      <c r="W124">
        <v>6.4833683015969257</v>
      </c>
      <c r="X124">
        <v>13.107466139105684</v>
      </c>
      <c r="Y124">
        <v>-2.5068671577511869E-2</v>
      </c>
      <c r="Z124">
        <v>10.119671599110253</v>
      </c>
    </row>
    <row r="125" spans="1:26" x14ac:dyDescent="0.35">
      <c r="A125" s="14">
        <v>44666</v>
      </c>
      <c r="B125">
        <v>516.75729999999999</v>
      </c>
      <c r="C125">
        <v>8819.3531800000001</v>
      </c>
      <c r="D125">
        <v>704.11</v>
      </c>
      <c r="E125">
        <v>57.295000000000002</v>
      </c>
      <c r="F125">
        <v>57.164000000000001</v>
      </c>
      <c r="G125">
        <v>55.593499999999999</v>
      </c>
      <c r="H125">
        <v>12.6653</v>
      </c>
      <c r="I125">
        <v>493.56290000000001</v>
      </c>
      <c r="J125">
        <v>493.56290000000001</v>
      </c>
      <c r="K125">
        <v>10.611000000000001</v>
      </c>
      <c r="L125">
        <v>52.372199999999999</v>
      </c>
      <c r="M125">
        <v>13.4444</v>
      </c>
      <c r="N125">
        <v>10.611714700123187</v>
      </c>
      <c r="O125">
        <v>13.492718369196595</v>
      </c>
      <c r="P125">
        <f t="shared" si="1"/>
        <v>694.4</v>
      </c>
      <c r="Q125">
        <v>1.7836926914466673</v>
      </c>
      <c r="R125">
        <v>13.492718369196595</v>
      </c>
      <c r="S125">
        <v>1.4318087786302567</v>
      </c>
      <c r="T125">
        <v>52.373434371333211</v>
      </c>
      <c r="U125">
        <v>10.611714700123187</v>
      </c>
      <c r="V125">
        <v>18.944654690465786</v>
      </c>
      <c r="W125">
        <v>5.9410773871458273</v>
      </c>
      <c r="X125">
        <v>13.101118008270062</v>
      </c>
      <c r="Y125">
        <v>-0.50670791872043031</v>
      </c>
      <c r="Z125">
        <v>10.217332823487208</v>
      </c>
    </row>
    <row r="126" spans="1:26" x14ac:dyDescent="0.35">
      <c r="A126" s="14">
        <v>44673</v>
      </c>
      <c r="B126">
        <v>516.33929999999998</v>
      </c>
      <c r="C126">
        <v>8819.6047099999996</v>
      </c>
      <c r="D126">
        <v>682.14</v>
      </c>
      <c r="E126">
        <v>57.363500000000002</v>
      </c>
      <c r="F126">
        <v>56.733499999999999</v>
      </c>
      <c r="G126">
        <v>55.070099999999996</v>
      </c>
      <c r="H126">
        <v>12.386799999999999</v>
      </c>
      <c r="I126">
        <v>493.41</v>
      </c>
      <c r="J126">
        <v>493.41</v>
      </c>
      <c r="K126">
        <v>10.604699999999999</v>
      </c>
      <c r="L126">
        <v>52.3247</v>
      </c>
      <c r="M126">
        <v>13.0367</v>
      </c>
      <c r="N126">
        <v>10.606898606557998</v>
      </c>
      <c r="O126">
        <v>13.215724413903949</v>
      </c>
      <c r="P126">
        <f t="shared" si="1"/>
        <v>694.4</v>
      </c>
      <c r="Q126">
        <v>1.7551173880355957</v>
      </c>
      <c r="R126">
        <v>13.215724413903949</v>
      </c>
      <c r="S126">
        <v>1.4017784887049232</v>
      </c>
      <c r="T126">
        <v>52.349759902085403</v>
      </c>
      <c r="U126">
        <v>10.606898606557998</v>
      </c>
      <c r="V126">
        <v>18.9082367888089</v>
      </c>
      <c r="W126">
        <v>5.7701332720021332</v>
      </c>
      <c r="X126">
        <v>12.92319754085843</v>
      </c>
      <c r="Y126">
        <v>-0.77712238330585981</v>
      </c>
      <c r="Z126">
        <v>9.9238593330941285</v>
      </c>
    </row>
    <row r="127" spans="1:26" x14ac:dyDescent="0.35">
      <c r="A127" s="14">
        <v>44680</v>
      </c>
      <c r="B127">
        <v>516.87639999999999</v>
      </c>
      <c r="C127">
        <v>8819.7976899999994</v>
      </c>
      <c r="D127">
        <v>686.53</v>
      </c>
      <c r="E127">
        <v>57.386400000000002</v>
      </c>
      <c r="F127">
        <v>56.109400000000001</v>
      </c>
      <c r="G127">
        <v>54.381700000000002</v>
      </c>
      <c r="H127">
        <v>12.6243</v>
      </c>
      <c r="I127">
        <v>493.48509999999999</v>
      </c>
      <c r="J127">
        <v>493.48509999999999</v>
      </c>
      <c r="K127">
        <v>10.5778</v>
      </c>
      <c r="L127">
        <v>52.200099999999999</v>
      </c>
      <c r="M127">
        <v>13.151899999999999</v>
      </c>
      <c r="N127">
        <v>10.593810127563943</v>
      </c>
      <c r="O127">
        <v>12.676309540631626</v>
      </c>
      <c r="P127">
        <f t="shared" si="1"/>
        <v>694.4</v>
      </c>
      <c r="Q127">
        <v>1.6944609091344007</v>
      </c>
      <c r="R127">
        <v>12.676309540631626</v>
      </c>
      <c r="S127">
        <v>1.3429041639167876</v>
      </c>
      <c r="T127">
        <v>52.302288601810559</v>
      </c>
      <c r="U127">
        <v>10.593810127563943</v>
      </c>
      <c r="V127">
        <v>18.637654269216437</v>
      </c>
      <c r="W127">
        <v>4.5027579204094508</v>
      </c>
      <c r="X127">
        <v>12.821012211702577</v>
      </c>
      <c r="Y127">
        <v>-1.9217650229964149</v>
      </c>
      <c r="Z127">
        <v>9.8084241967792991</v>
      </c>
    </row>
    <row r="128" spans="1:26" x14ac:dyDescent="0.35">
      <c r="A128" s="14">
        <v>44687</v>
      </c>
      <c r="B128">
        <v>517.44449999999995</v>
      </c>
      <c r="C128">
        <v>8819.7976899999994</v>
      </c>
      <c r="D128">
        <v>656.87</v>
      </c>
      <c r="E128">
        <v>57.421599999999998</v>
      </c>
      <c r="F128">
        <v>55.757899999999999</v>
      </c>
      <c r="G128">
        <v>53.999699999999997</v>
      </c>
      <c r="H128">
        <v>12.164300000000001</v>
      </c>
      <c r="I128">
        <v>493.84280000000001</v>
      </c>
      <c r="J128">
        <v>493.84280000000001</v>
      </c>
      <c r="K128">
        <v>10.571400000000001</v>
      </c>
      <c r="L128">
        <v>52.206200000000003</v>
      </c>
      <c r="M128">
        <v>12.5822</v>
      </c>
      <c r="N128">
        <v>10.570615531057861</v>
      </c>
      <c r="O128">
        <v>13.007706458659047</v>
      </c>
      <c r="P128">
        <f t="shared" si="1"/>
        <v>694.4</v>
      </c>
      <c r="Q128">
        <v>1.7314152630770632</v>
      </c>
      <c r="R128">
        <v>13.007706458659047</v>
      </c>
      <c r="S128">
        <v>1.3749946391534298</v>
      </c>
      <c r="T128">
        <v>52.198287388935704</v>
      </c>
      <c r="U128">
        <v>10.570615531057861</v>
      </c>
      <c r="V128">
        <v>18.672304867427982</v>
      </c>
      <c r="W128">
        <v>3.891092834050911</v>
      </c>
      <c r="X128">
        <v>12.342125757731839</v>
      </c>
      <c r="Y128">
        <v>-2.6602190442900651</v>
      </c>
      <c r="Z128">
        <v>9.0669783163893491</v>
      </c>
    </row>
    <row r="129" spans="1:26" x14ac:dyDescent="0.35">
      <c r="A129" s="14">
        <v>44694</v>
      </c>
      <c r="B129">
        <v>517.49120000000005</v>
      </c>
      <c r="C129">
        <v>8817.9829399999999</v>
      </c>
      <c r="D129">
        <v>640.98</v>
      </c>
      <c r="E129">
        <v>57.417400000000001</v>
      </c>
      <c r="F129">
        <v>55.031300000000002</v>
      </c>
      <c r="G129">
        <v>53.192300000000003</v>
      </c>
      <c r="H129">
        <v>12.0502</v>
      </c>
      <c r="I129">
        <v>493.87849999999997</v>
      </c>
      <c r="J129">
        <v>493.87849999999997</v>
      </c>
      <c r="K129">
        <v>10.567299999999999</v>
      </c>
      <c r="L129">
        <v>52.189500000000002</v>
      </c>
      <c r="M129">
        <v>12.2818</v>
      </c>
      <c r="N129">
        <v>10.570139995798829</v>
      </c>
      <c r="O129">
        <v>12.339309315132535</v>
      </c>
      <c r="P129">
        <f t="shared" si="1"/>
        <v>694.4</v>
      </c>
      <c r="Q129">
        <v>1.6596375016854574</v>
      </c>
      <c r="R129">
        <v>12.339309315132535</v>
      </c>
      <c r="S129">
        <v>1.3042822691241547</v>
      </c>
      <c r="T129">
        <v>52.202273526772458</v>
      </c>
      <c r="U129">
        <v>10.570139995798829</v>
      </c>
      <c r="V129">
        <v>18.644232927227659</v>
      </c>
      <c r="W129">
        <v>2.7801965307990275</v>
      </c>
      <c r="X129">
        <v>12.308219077843983</v>
      </c>
      <c r="Y129">
        <v>-3.8099781397691483</v>
      </c>
      <c r="Z129">
        <v>9.1119115125780663</v>
      </c>
    </row>
    <row r="130" spans="1:26" x14ac:dyDescent="0.35">
      <c r="A130" s="14">
        <v>44701</v>
      </c>
      <c r="B130">
        <v>522.75170000000003</v>
      </c>
      <c r="C130">
        <v>8817.5815000000002</v>
      </c>
      <c r="D130">
        <v>663.33</v>
      </c>
      <c r="E130">
        <v>57.501800000000003</v>
      </c>
      <c r="F130">
        <v>54.914200000000001</v>
      </c>
      <c r="G130">
        <v>53.061799999999998</v>
      </c>
      <c r="H130">
        <v>12.501099999999999</v>
      </c>
      <c r="I130">
        <v>496.76870000000002</v>
      </c>
      <c r="J130">
        <v>496.76870000000002</v>
      </c>
      <c r="K130">
        <v>10.47</v>
      </c>
      <c r="L130">
        <v>52.011699999999998</v>
      </c>
      <c r="M130">
        <v>12.753500000000001</v>
      </c>
      <c r="N130">
        <v>10.56251144064052</v>
      </c>
      <c r="O130">
        <v>12.685679847981751</v>
      </c>
      <c r="P130">
        <f t="shared" si="1"/>
        <v>694.4</v>
      </c>
      <c r="Q130">
        <v>1.6949479913573042</v>
      </c>
      <c r="R130">
        <v>12.685679847981751</v>
      </c>
      <c r="S130">
        <v>1.3399263852661014</v>
      </c>
      <c r="T130">
        <v>52.170637122400137</v>
      </c>
      <c r="U130">
        <v>10.56251144064052</v>
      </c>
      <c r="V130">
        <v>18.658714578685881</v>
      </c>
      <c r="W130">
        <v>1.8670340458533319</v>
      </c>
      <c r="X130">
        <v>12.343658908890497</v>
      </c>
      <c r="Y130">
        <v>-4.2712219236686799</v>
      </c>
      <c r="Z130">
        <v>8.7573856364709268</v>
      </c>
    </row>
    <row r="131" spans="1:26" x14ac:dyDescent="0.35">
      <c r="A131" s="14">
        <v>44708</v>
      </c>
      <c r="B131">
        <v>522.32920000000001</v>
      </c>
      <c r="C131">
        <v>8816.9614399999991</v>
      </c>
      <c r="D131">
        <v>664.6</v>
      </c>
      <c r="E131">
        <v>57.152099999999997</v>
      </c>
      <c r="F131">
        <v>54.729100000000003</v>
      </c>
      <c r="G131">
        <v>53.2761</v>
      </c>
      <c r="H131">
        <v>12.474600000000001</v>
      </c>
      <c r="I131">
        <v>495.98899999999998</v>
      </c>
      <c r="J131">
        <v>495.98899999999998</v>
      </c>
      <c r="K131">
        <v>10.5304</v>
      </c>
      <c r="L131">
        <v>52.229599999999998</v>
      </c>
      <c r="M131">
        <v>12.724600000000001</v>
      </c>
      <c r="N131">
        <v>10.469741867763247</v>
      </c>
      <c r="O131">
        <v>12.492919620202493</v>
      </c>
      <c r="P131">
        <f t="shared" si="1"/>
        <v>694.4</v>
      </c>
      <c r="Q131">
        <v>1.635195008793382</v>
      </c>
      <c r="R131">
        <v>12.492919620202493</v>
      </c>
      <c r="S131">
        <v>1.3079764359823498</v>
      </c>
      <c r="T131">
        <v>51.995051577020504</v>
      </c>
      <c r="U131">
        <v>10.469741867763247</v>
      </c>
      <c r="V131">
        <v>18.608527769842066</v>
      </c>
      <c r="W131">
        <v>4.4641151198260456</v>
      </c>
      <c r="X131">
        <v>12.241238333086622</v>
      </c>
      <c r="Y131">
        <v>-3.6173621912475795</v>
      </c>
      <c r="Z131">
        <v>10.860449920537263</v>
      </c>
    </row>
    <row r="132" spans="1:26" x14ac:dyDescent="0.35">
      <c r="A132" s="14">
        <v>44715</v>
      </c>
      <c r="B132">
        <v>522.51679999999999</v>
      </c>
      <c r="C132">
        <v>8953.5820899999999</v>
      </c>
      <c r="D132">
        <v>677.91</v>
      </c>
      <c r="E132">
        <v>57.245100000000001</v>
      </c>
      <c r="F132">
        <v>54.610399999999998</v>
      </c>
      <c r="G132">
        <v>53.265999999999998</v>
      </c>
      <c r="H132">
        <v>12.726900000000001</v>
      </c>
      <c r="I132">
        <v>495.60669999999999</v>
      </c>
      <c r="J132">
        <v>495.60669999999999</v>
      </c>
      <c r="K132">
        <v>10.5458</v>
      </c>
      <c r="L132">
        <v>52.265500000000003</v>
      </c>
      <c r="M132">
        <v>12.970499999999999</v>
      </c>
      <c r="N132">
        <v>10.543356348318177</v>
      </c>
      <c r="O132">
        <v>13.068736670577389</v>
      </c>
      <c r="P132">
        <f t="shared" si="1"/>
        <v>694.4</v>
      </c>
      <c r="Q132">
        <v>1.7273973110043208</v>
      </c>
      <c r="R132">
        <v>13.068736670577389</v>
      </c>
      <c r="S132">
        <v>1.3778834774023065</v>
      </c>
      <c r="T132">
        <v>52.25371183256302</v>
      </c>
      <c r="U132">
        <v>10.543356348318177</v>
      </c>
      <c r="V132">
        <v>18.533315602976032</v>
      </c>
      <c r="W132">
        <v>3.6370634915356028</v>
      </c>
      <c r="X132">
        <v>11.709335373318114</v>
      </c>
      <c r="Y132">
        <v>-3.4065690077103445</v>
      </c>
      <c r="Z132">
        <v>10.360248028423797</v>
      </c>
    </row>
    <row r="133" spans="1:26" x14ac:dyDescent="0.35">
      <c r="A133" s="14">
        <v>44722</v>
      </c>
      <c r="B133">
        <v>522.54679999999996</v>
      </c>
      <c r="C133">
        <v>8954.8328399999991</v>
      </c>
      <c r="D133">
        <v>681.4</v>
      </c>
      <c r="E133">
        <v>57.249899999999997</v>
      </c>
      <c r="F133">
        <v>54.1312</v>
      </c>
      <c r="G133">
        <v>52.857900000000001</v>
      </c>
      <c r="H133">
        <v>12.8912</v>
      </c>
      <c r="I133">
        <v>495.61340000000001</v>
      </c>
      <c r="J133">
        <v>495.61340000000001</v>
      </c>
      <c r="K133">
        <v>10.5489</v>
      </c>
      <c r="L133">
        <v>52.281599999999997</v>
      </c>
      <c r="M133">
        <v>13.033300000000001</v>
      </c>
      <c r="N133">
        <v>10.548437303910461</v>
      </c>
      <c r="O133">
        <v>13.229837739732785</v>
      </c>
      <c r="P133">
        <f t="shared" si="1"/>
        <v>694.4</v>
      </c>
      <c r="Q133">
        <v>1.745597062905714</v>
      </c>
      <c r="R133">
        <v>13.229837739732785</v>
      </c>
      <c r="S133">
        <v>1.3955411393847978</v>
      </c>
      <c r="T133">
        <v>52.278041016546091</v>
      </c>
      <c r="U133">
        <v>10.548437303910461</v>
      </c>
      <c r="V133">
        <v>18.532444097170963</v>
      </c>
      <c r="W133">
        <v>3.2407196401833995</v>
      </c>
      <c r="X133">
        <v>12.032707515217323</v>
      </c>
      <c r="Y133">
        <v>-3.5915249835364698</v>
      </c>
      <c r="Z133">
        <v>10.529182642728612</v>
      </c>
    </row>
    <row r="134" spans="1:26" x14ac:dyDescent="0.35">
      <c r="A134" s="14">
        <v>44729</v>
      </c>
      <c r="B134">
        <v>522.54740000000004</v>
      </c>
      <c r="C134">
        <v>8951.3356500000009</v>
      </c>
      <c r="D134">
        <v>650.4</v>
      </c>
      <c r="E134">
        <v>57.249899999999997</v>
      </c>
      <c r="F134">
        <v>54.001100000000001</v>
      </c>
      <c r="G134">
        <v>52.688099999999999</v>
      </c>
      <c r="H134">
        <v>12.3443</v>
      </c>
      <c r="I134">
        <v>495.61709999999999</v>
      </c>
      <c r="J134">
        <v>495.61709999999999</v>
      </c>
      <c r="K134">
        <v>10.5488</v>
      </c>
      <c r="L134">
        <v>52.281500000000001</v>
      </c>
      <c r="M134">
        <v>12.440300000000001</v>
      </c>
      <c r="N134">
        <v>10.548833502352707</v>
      </c>
      <c r="O134">
        <v>12.616725237917946</v>
      </c>
      <c r="P134">
        <f t="shared" si="1"/>
        <v>694.4</v>
      </c>
      <c r="Q134">
        <v>1.6787349223635042</v>
      </c>
      <c r="R134">
        <v>12.616725237917946</v>
      </c>
      <c r="S134">
        <v>1.3309173387972775</v>
      </c>
      <c r="T134">
        <v>52.281395335264726</v>
      </c>
      <c r="U134">
        <v>10.548833502352707</v>
      </c>
      <c r="V134">
        <v>18.529569597765818</v>
      </c>
      <c r="W134">
        <v>2.7368526264980204</v>
      </c>
      <c r="X134">
        <v>11.669276106386324</v>
      </c>
      <c r="Y134">
        <v>-4.2643648660405828</v>
      </c>
      <c r="Z134">
        <v>10.490911701393651</v>
      </c>
    </row>
    <row r="135" spans="1:26" x14ac:dyDescent="0.35">
      <c r="A135" s="14">
        <v>44736</v>
      </c>
      <c r="B135">
        <v>522.58510000000001</v>
      </c>
      <c r="C135">
        <v>8951.6877299999996</v>
      </c>
      <c r="D135">
        <v>659.21</v>
      </c>
      <c r="E135">
        <v>57.247100000000003</v>
      </c>
      <c r="F135">
        <v>53.438800000000001</v>
      </c>
      <c r="G135">
        <v>52.131799999999998</v>
      </c>
      <c r="H135">
        <v>12.645099999999999</v>
      </c>
      <c r="I135">
        <v>495.65719999999999</v>
      </c>
      <c r="J135">
        <v>495.65719999999999</v>
      </c>
      <c r="K135">
        <v>10.5473</v>
      </c>
      <c r="L135">
        <v>52.278199999999998</v>
      </c>
      <c r="M135">
        <v>12.6096</v>
      </c>
      <c r="N135">
        <v>10.548674281301935</v>
      </c>
      <c r="O135">
        <v>12.319105022604743</v>
      </c>
      <c r="P135">
        <f t="shared" ref="P135:P198" si="2">$D$6</f>
        <v>694.4</v>
      </c>
      <c r="Q135">
        <v>1.6469064789193553</v>
      </c>
      <c r="R135">
        <v>12.319105022604743</v>
      </c>
      <c r="S135">
        <v>1.2995022632060815</v>
      </c>
      <c r="T135">
        <v>52.282207093630113</v>
      </c>
      <c r="U135">
        <v>10.548674281301935</v>
      </c>
      <c r="V135">
        <v>18.538552183829786</v>
      </c>
      <c r="W135">
        <v>1.985019313351734</v>
      </c>
      <c r="X135">
        <v>11.362462961112966</v>
      </c>
      <c r="Y135">
        <v>-4.8869486474026758</v>
      </c>
      <c r="Z135">
        <v>10.255637615015024</v>
      </c>
    </row>
    <row r="136" spans="1:26" x14ac:dyDescent="0.35">
      <c r="A136" s="14">
        <v>44743</v>
      </c>
      <c r="B136">
        <v>520.62750000000005</v>
      </c>
      <c r="C136">
        <v>8950.9839200000006</v>
      </c>
      <c r="D136">
        <v>648.23</v>
      </c>
      <c r="E136">
        <v>57.394500000000001</v>
      </c>
      <c r="F136">
        <v>53.066200000000002</v>
      </c>
      <c r="G136">
        <v>51.757199999999997</v>
      </c>
      <c r="H136">
        <v>12.5244</v>
      </c>
      <c r="I136">
        <v>493.89080000000001</v>
      </c>
      <c r="J136">
        <v>493.89080000000001</v>
      </c>
      <c r="K136">
        <v>10.5466</v>
      </c>
      <c r="L136">
        <v>52.088900000000002</v>
      </c>
      <c r="M136">
        <v>12.444699999999999</v>
      </c>
      <c r="N136">
        <v>10.547848905212071</v>
      </c>
      <c r="O136">
        <v>12.625935263281528</v>
      </c>
      <c r="P136">
        <f t="shared" si="2"/>
        <v>694.4</v>
      </c>
      <c r="Q136">
        <v>1.6782673037636338</v>
      </c>
      <c r="R136">
        <v>12.625935263281528</v>
      </c>
      <c r="S136">
        <v>1.3317645744408255</v>
      </c>
      <c r="T136">
        <v>52.282067524907845</v>
      </c>
      <c r="U136">
        <v>10.547848905212071</v>
      </c>
      <c r="V136">
        <v>18.540193449940244</v>
      </c>
      <c r="W136">
        <v>0.38724847744580659</v>
      </c>
      <c r="X136">
        <v>12.685406056475767</v>
      </c>
      <c r="Y136">
        <v>-6.2817005369066266</v>
      </c>
      <c r="Z136">
        <v>11.302171521826864</v>
      </c>
    </row>
    <row r="137" spans="1:26" x14ac:dyDescent="0.35">
      <c r="A137" s="14">
        <v>44750</v>
      </c>
      <c r="B137">
        <v>520.63639999999998</v>
      </c>
      <c r="C137">
        <v>8950.3299100000004</v>
      </c>
      <c r="D137">
        <v>653.26</v>
      </c>
      <c r="E137">
        <v>57.394300000000001</v>
      </c>
      <c r="F137">
        <v>52.869199999999999</v>
      </c>
      <c r="G137">
        <v>51.643500000000003</v>
      </c>
      <c r="H137">
        <v>12.6494</v>
      </c>
      <c r="I137">
        <v>493.88420000000002</v>
      </c>
      <c r="J137">
        <v>493.88420000000002</v>
      </c>
      <c r="K137">
        <v>10.546799999999999</v>
      </c>
      <c r="L137">
        <v>52.088799999999999</v>
      </c>
      <c r="M137">
        <v>12.5413</v>
      </c>
      <c r="N137">
        <v>10.546722269489505</v>
      </c>
      <c r="O137">
        <v>12.323536845509807</v>
      </c>
      <c r="P137">
        <f t="shared" si="2"/>
        <v>694.4</v>
      </c>
      <c r="Q137">
        <v>1.6466486769944386</v>
      </c>
      <c r="R137">
        <v>12.323536845509807</v>
      </c>
      <c r="S137">
        <v>1.2997292048741274</v>
      </c>
      <c r="T137">
        <v>52.088942326154474</v>
      </c>
      <c r="U137">
        <v>10.546722269489505</v>
      </c>
      <c r="V137">
        <v>18.495919546434934</v>
      </c>
      <c r="W137">
        <v>0.17155272635173713</v>
      </c>
      <c r="X137">
        <v>12.470704446427632</v>
      </c>
      <c r="Y137">
        <v>-7.0735532657301148</v>
      </c>
      <c r="Z137">
        <v>10.875698792731733</v>
      </c>
    </row>
    <row r="138" spans="1:26" x14ac:dyDescent="0.35">
      <c r="A138" s="14">
        <v>44757</v>
      </c>
      <c r="B138">
        <v>520.60339999999997</v>
      </c>
      <c r="C138">
        <v>8950.3299100000004</v>
      </c>
      <c r="D138">
        <v>628.80999999999995</v>
      </c>
      <c r="E138">
        <v>57.394399999999997</v>
      </c>
      <c r="F138">
        <v>52.780999999999999</v>
      </c>
      <c r="G138">
        <v>51.544199999999996</v>
      </c>
      <c r="H138">
        <v>12.199400000000001</v>
      </c>
      <c r="I138">
        <v>493.87079999999997</v>
      </c>
      <c r="J138">
        <v>493.87079999999997</v>
      </c>
      <c r="K138">
        <v>10.5473</v>
      </c>
      <c r="L138">
        <v>52.0899</v>
      </c>
      <c r="M138">
        <v>12.0716</v>
      </c>
      <c r="N138">
        <v>10.547167059876909</v>
      </c>
      <c r="O138">
        <v>12.187234926070738</v>
      </c>
      <c r="P138">
        <f t="shared" si="2"/>
        <v>694.4</v>
      </c>
      <c r="Q138">
        <v>1.6320046681842746</v>
      </c>
      <c r="R138">
        <v>12.187234926070738</v>
      </c>
      <c r="S138">
        <v>1.2854080276323467</v>
      </c>
      <c r="T138">
        <v>52.089748318708608</v>
      </c>
      <c r="U138">
        <v>10.547167059876909</v>
      </c>
      <c r="V138">
        <v>18.497000396045753</v>
      </c>
      <c r="W138">
        <v>-0.13552495021258054</v>
      </c>
      <c r="X138">
        <v>11.968567184748139</v>
      </c>
      <c r="Y138">
        <v>-7.4567105293389968</v>
      </c>
      <c r="Z138">
        <v>10.660606073516767</v>
      </c>
    </row>
    <row r="139" spans="1:26" x14ac:dyDescent="0.35">
      <c r="A139" s="14">
        <v>44764</v>
      </c>
      <c r="B139">
        <v>520.59690000000001</v>
      </c>
      <c r="C139">
        <v>8950.3632899999993</v>
      </c>
      <c r="D139">
        <v>643.94000000000005</v>
      </c>
      <c r="E139">
        <v>57.395800000000001</v>
      </c>
      <c r="F139">
        <v>52.7194</v>
      </c>
      <c r="G139">
        <v>51.489800000000002</v>
      </c>
      <c r="H139">
        <v>12.5062</v>
      </c>
      <c r="I139">
        <v>493.86540000000002</v>
      </c>
      <c r="J139">
        <v>493.86540000000002</v>
      </c>
      <c r="K139">
        <v>10.547499999999999</v>
      </c>
      <c r="L139">
        <v>52.090299999999999</v>
      </c>
      <c r="M139">
        <v>12.362</v>
      </c>
      <c r="N139">
        <v>10.547318564462014</v>
      </c>
      <c r="O139">
        <v>12.364932390325041</v>
      </c>
      <c r="P139">
        <f t="shared" si="2"/>
        <v>694.4</v>
      </c>
      <c r="Q139">
        <v>1.6510533412557127</v>
      </c>
      <c r="R139">
        <v>12.364932390325041</v>
      </c>
      <c r="S139">
        <v>1.3041688094879298</v>
      </c>
      <c r="T139">
        <v>52.090054330096393</v>
      </c>
      <c r="U139">
        <v>10.547318564462014</v>
      </c>
      <c r="V139">
        <v>18.49856806037689</v>
      </c>
      <c r="W139">
        <v>-5.6947177226182012E-2</v>
      </c>
      <c r="X139">
        <v>11.540334672784844</v>
      </c>
      <c r="Y139">
        <v>-7.2352895529458152</v>
      </c>
      <c r="Z139">
        <v>10.133504628970499</v>
      </c>
    </row>
    <row r="140" spans="1:26" x14ac:dyDescent="0.35">
      <c r="A140" s="14">
        <v>44771</v>
      </c>
      <c r="B140">
        <v>520.61450000000002</v>
      </c>
      <c r="C140">
        <v>8950.3632899999993</v>
      </c>
      <c r="D140">
        <v>642.27</v>
      </c>
      <c r="E140">
        <v>57.396500000000003</v>
      </c>
      <c r="F140">
        <v>52.7532</v>
      </c>
      <c r="G140">
        <v>51.322099999999999</v>
      </c>
      <c r="H140">
        <v>12.5145</v>
      </c>
      <c r="I140">
        <v>493.87360000000001</v>
      </c>
      <c r="J140">
        <v>493.87360000000001</v>
      </c>
      <c r="K140">
        <v>10.5411</v>
      </c>
      <c r="L140">
        <v>52.059800000000003</v>
      </c>
      <c r="M140">
        <v>12.3371</v>
      </c>
      <c r="N140">
        <v>10.539337734681693</v>
      </c>
      <c r="O140">
        <v>12.351684039277169</v>
      </c>
      <c r="P140">
        <f t="shared" si="2"/>
        <v>694.4</v>
      </c>
      <c r="Q140">
        <v>1.6495118021101454</v>
      </c>
      <c r="R140">
        <v>12.351684039277169</v>
      </c>
      <c r="S140">
        <v>1.3017856968201946</v>
      </c>
      <c r="T140">
        <v>52.054440346389121</v>
      </c>
      <c r="U140">
        <v>10.539337734681693</v>
      </c>
      <c r="V140">
        <v>18.496342646934192</v>
      </c>
      <c r="W140">
        <v>-0.49903231454746083</v>
      </c>
      <c r="X140">
        <v>11.429041147335164</v>
      </c>
      <c r="Y140">
        <v>-7.6254177290188778</v>
      </c>
      <c r="Z140">
        <v>9.9704346944273645</v>
      </c>
    </row>
    <row r="141" spans="1:26" x14ac:dyDescent="0.35">
      <c r="A141" s="14">
        <v>44778</v>
      </c>
      <c r="B141">
        <v>520.16390000000001</v>
      </c>
      <c r="C141">
        <v>8950.8412599999992</v>
      </c>
      <c r="D141">
        <v>648.36</v>
      </c>
      <c r="E141">
        <v>57.396500000000003</v>
      </c>
      <c r="F141">
        <v>52.723199999999999</v>
      </c>
      <c r="G141">
        <v>51.334299999999999</v>
      </c>
      <c r="H141">
        <v>12.630100000000001</v>
      </c>
      <c r="I141">
        <v>493.8999</v>
      </c>
      <c r="J141">
        <v>493.8999</v>
      </c>
      <c r="K141">
        <v>10.531599999999999</v>
      </c>
      <c r="L141">
        <v>52.015599999999999</v>
      </c>
      <c r="M141">
        <v>12.464700000000001</v>
      </c>
      <c r="N141">
        <v>10.528843140248986</v>
      </c>
      <c r="O141">
        <v>12.246502636544115</v>
      </c>
      <c r="P141">
        <f t="shared" si="2"/>
        <v>694.4</v>
      </c>
      <c r="Q141">
        <v>1.6371265270042437</v>
      </c>
      <c r="R141">
        <v>12.246502636544115</v>
      </c>
      <c r="S141">
        <v>1.289415052768186</v>
      </c>
      <c r="T141">
        <v>52.000968676532246</v>
      </c>
      <c r="U141">
        <v>10.528843140248986</v>
      </c>
      <c r="V141">
        <v>18.624806070695143</v>
      </c>
      <c r="W141">
        <v>-1.0260642600449286</v>
      </c>
      <c r="X141">
        <v>12.627365764664811</v>
      </c>
      <c r="Y141">
        <v>-8.8860051499411252</v>
      </c>
      <c r="Z141">
        <v>11.176430739549588</v>
      </c>
    </row>
    <row r="142" spans="1:26" x14ac:dyDescent="0.35">
      <c r="A142" s="14">
        <v>44785</v>
      </c>
      <c r="B142">
        <v>520.13070000000005</v>
      </c>
      <c r="C142">
        <v>8949.7706799999996</v>
      </c>
      <c r="D142">
        <v>652.04</v>
      </c>
      <c r="E142">
        <v>57.3962</v>
      </c>
      <c r="F142">
        <v>52.721200000000003</v>
      </c>
      <c r="G142">
        <v>51.2408</v>
      </c>
      <c r="H142">
        <v>12.725</v>
      </c>
      <c r="I142">
        <v>493.94670000000002</v>
      </c>
      <c r="J142">
        <v>493.94670000000002</v>
      </c>
      <c r="K142">
        <v>10.53</v>
      </c>
      <c r="L142">
        <v>52.012500000000003</v>
      </c>
      <c r="M142">
        <v>12.536199999999999</v>
      </c>
      <c r="N142">
        <v>10.531563629805325</v>
      </c>
      <c r="O142">
        <v>12.252914771408108</v>
      </c>
      <c r="P142">
        <f t="shared" si="2"/>
        <v>694.4</v>
      </c>
      <c r="Q142">
        <v>1.6381623820241851</v>
      </c>
      <c r="R142">
        <v>12.252914771408108</v>
      </c>
      <c r="S142">
        <v>1.2904235156566606</v>
      </c>
      <c r="T142">
        <v>52.016194668001894</v>
      </c>
      <c r="U142">
        <v>10.531563629805325</v>
      </c>
      <c r="V142">
        <v>18.623059341527259</v>
      </c>
      <c r="W142">
        <v>-0.94329491801771048</v>
      </c>
      <c r="X142">
        <v>12.442215901232307</v>
      </c>
      <c r="Y142">
        <v>-8.5986494172524832</v>
      </c>
      <c r="Z142">
        <v>11.147967327998803</v>
      </c>
    </row>
    <row r="143" spans="1:26" x14ac:dyDescent="0.35">
      <c r="A143" s="14">
        <v>44792</v>
      </c>
      <c r="B143">
        <v>520.12980000000005</v>
      </c>
      <c r="C143">
        <v>8950.5211199999994</v>
      </c>
      <c r="D143">
        <v>643.29</v>
      </c>
      <c r="E143">
        <v>57.392899999999997</v>
      </c>
      <c r="F143">
        <v>52.171599999999998</v>
      </c>
      <c r="G143">
        <v>50.795400000000001</v>
      </c>
      <c r="H143">
        <v>12.664300000000001</v>
      </c>
      <c r="I143">
        <v>493.94799999999998</v>
      </c>
      <c r="J143">
        <v>493.94799999999998</v>
      </c>
      <c r="K143">
        <v>10.5252</v>
      </c>
      <c r="L143">
        <v>51.988999999999997</v>
      </c>
      <c r="M143">
        <v>12.3736</v>
      </c>
      <c r="N143">
        <v>10.525155805205525</v>
      </c>
      <c r="O143">
        <v>12.516114177465322</v>
      </c>
      <c r="P143">
        <f t="shared" si="2"/>
        <v>694.4</v>
      </c>
      <c r="Q143">
        <v>1.6655979812866586</v>
      </c>
      <c r="R143">
        <v>12.516114177465322</v>
      </c>
      <c r="S143">
        <v>1.317340517935643</v>
      </c>
      <c r="T143">
        <v>51.988979228997039</v>
      </c>
      <c r="U143">
        <v>10.525155805205525</v>
      </c>
      <c r="V143">
        <v>18.647085958647246</v>
      </c>
      <c r="W143">
        <v>-1.5480811756999859</v>
      </c>
      <c r="X143">
        <v>12.593991720640345</v>
      </c>
      <c r="Y143">
        <v>-7.8502124485327665</v>
      </c>
      <c r="Z143">
        <v>9.5429983323138465</v>
      </c>
    </row>
    <row r="144" spans="1:26" x14ac:dyDescent="0.35">
      <c r="A144" s="14">
        <v>44799</v>
      </c>
      <c r="B144">
        <v>496.10640000000001</v>
      </c>
      <c r="C144">
        <v>8951.8270100000009</v>
      </c>
      <c r="D144">
        <v>644.83000000000004</v>
      </c>
      <c r="E144">
        <v>53.767899999999997</v>
      </c>
      <c r="F144">
        <v>51.664700000000003</v>
      </c>
      <c r="G144">
        <v>50.181899999999999</v>
      </c>
      <c r="H144">
        <v>12.8498</v>
      </c>
      <c r="I144">
        <v>474.48880000000003</v>
      </c>
      <c r="J144">
        <v>474.48880000000003</v>
      </c>
      <c r="K144">
        <v>10.295500000000001</v>
      </c>
      <c r="L144">
        <v>48.850900000000003</v>
      </c>
      <c r="M144">
        <v>13.2</v>
      </c>
      <c r="N144">
        <v>10.290129350236107</v>
      </c>
      <c r="O144">
        <v>12.887369608877163</v>
      </c>
      <c r="P144">
        <f t="shared" si="2"/>
        <v>694.4</v>
      </c>
      <c r="Q144">
        <v>1.6505506486412969</v>
      </c>
      <c r="R144">
        <v>12.887369608877163</v>
      </c>
      <c r="S144">
        <v>1.3261270025964773</v>
      </c>
      <c r="T144">
        <v>48.822220444938367</v>
      </c>
      <c r="U144">
        <v>10.290129350236107</v>
      </c>
      <c r="V144">
        <v>17.761629347143327</v>
      </c>
      <c r="W144">
        <v>6.0360396258000231</v>
      </c>
      <c r="X144">
        <v>12.400345627322165</v>
      </c>
      <c r="Y144">
        <v>-0.94807168391231178</v>
      </c>
      <c r="Z144">
        <v>11.904975292439033</v>
      </c>
    </row>
    <row r="145" spans="1:26" x14ac:dyDescent="0.35">
      <c r="A145" s="14">
        <v>44806</v>
      </c>
      <c r="B145">
        <v>498.64800000000002</v>
      </c>
      <c r="C145">
        <v>9000.5751299999993</v>
      </c>
      <c r="D145">
        <v>623.69000000000005</v>
      </c>
      <c r="E145">
        <v>54.087699999999998</v>
      </c>
      <c r="F145">
        <v>50.903799999999997</v>
      </c>
      <c r="G145">
        <v>49.589700000000001</v>
      </c>
      <c r="H145">
        <v>12.577</v>
      </c>
      <c r="I145">
        <v>473.80099999999999</v>
      </c>
      <c r="J145">
        <v>473.80099999999999</v>
      </c>
      <c r="K145">
        <v>10.292999999999999</v>
      </c>
      <c r="L145">
        <v>48.768300000000004</v>
      </c>
      <c r="M145">
        <v>12.7888</v>
      </c>
      <c r="N145">
        <v>10.293006756378539</v>
      </c>
      <c r="O145">
        <v>13.141207879464734</v>
      </c>
      <c r="P145">
        <f t="shared" si="2"/>
        <v>694.4</v>
      </c>
      <c r="Q145">
        <v>1.6822096538563212</v>
      </c>
      <c r="R145">
        <v>13.141207879464734</v>
      </c>
      <c r="S145">
        <v>1.3526254149030539</v>
      </c>
      <c r="T145">
        <v>48.767967593105595</v>
      </c>
      <c r="U145">
        <v>10.293006756378539</v>
      </c>
      <c r="V145">
        <v>17.62288430964983</v>
      </c>
      <c r="W145">
        <v>5.5901245198688549</v>
      </c>
      <c r="X145">
        <v>11.194992020340473</v>
      </c>
      <c r="Y145">
        <v>-2.5464409640501633</v>
      </c>
      <c r="Z145">
        <v>11.528520490699851</v>
      </c>
    </row>
    <row r="146" spans="1:26" x14ac:dyDescent="0.35">
      <c r="A146" s="14">
        <v>44813</v>
      </c>
      <c r="B146">
        <v>498.53609999999998</v>
      </c>
      <c r="C146">
        <v>9000.8991100000003</v>
      </c>
      <c r="D146">
        <v>622.44000000000005</v>
      </c>
      <c r="E146">
        <v>54.057299999999998</v>
      </c>
      <c r="F146">
        <v>50.484699999999997</v>
      </c>
      <c r="G146">
        <v>49.087400000000002</v>
      </c>
      <c r="H146">
        <v>12.680199999999999</v>
      </c>
      <c r="I146">
        <v>473.7457</v>
      </c>
      <c r="J146">
        <v>473.7457</v>
      </c>
      <c r="K146">
        <v>10.2958</v>
      </c>
      <c r="L146">
        <v>48.7759</v>
      </c>
      <c r="M146">
        <v>12.761200000000001</v>
      </c>
      <c r="N146">
        <v>10.29596087484517</v>
      </c>
      <c r="O146">
        <v>12.588654929020851</v>
      </c>
      <c r="P146">
        <f t="shared" si="2"/>
        <v>694.4</v>
      </c>
      <c r="Q146">
        <v>1.6323573008189127</v>
      </c>
      <c r="R146">
        <v>12.588654929020851</v>
      </c>
      <c r="S146">
        <v>1.2961229861612547</v>
      </c>
      <c r="T146">
        <v>48.782813053702924</v>
      </c>
      <c r="U146">
        <v>10.29596087484517</v>
      </c>
      <c r="V146">
        <v>17.690939388775803</v>
      </c>
      <c r="W146">
        <v>4.1709756162495264</v>
      </c>
      <c r="X146">
        <v>11.348071018843028</v>
      </c>
      <c r="Y146">
        <v>-3.9269627744696876</v>
      </c>
      <c r="Z146">
        <v>11.654676606273879</v>
      </c>
    </row>
    <row r="147" spans="1:26" x14ac:dyDescent="0.35">
      <c r="A147" s="14">
        <v>44820</v>
      </c>
      <c r="B147">
        <v>498.53050000000002</v>
      </c>
      <c r="C147">
        <v>9000.8991100000003</v>
      </c>
      <c r="D147">
        <v>605.54</v>
      </c>
      <c r="E147">
        <v>54.060499999999998</v>
      </c>
      <c r="F147">
        <v>50.276800000000001</v>
      </c>
      <c r="G147">
        <v>48.849499999999999</v>
      </c>
      <c r="H147">
        <v>12.396000000000001</v>
      </c>
      <c r="I147">
        <v>473.20859999999999</v>
      </c>
      <c r="J147">
        <v>473.20859999999999</v>
      </c>
      <c r="K147">
        <v>10.2995</v>
      </c>
      <c r="L147">
        <v>48.738</v>
      </c>
      <c r="M147">
        <v>12.4244</v>
      </c>
      <c r="N147">
        <v>10.2877226346186</v>
      </c>
      <c r="O147">
        <v>12.661351431186779</v>
      </c>
      <c r="P147">
        <f t="shared" si="2"/>
        <v>694.4</v>
      </c>
      <c r="Q147">
        <v>1.6380763631811777</v>
      </c>
      <c r="R147">
        <v>12.661351431186779</v>
      </c>
      <c r="S147">
        <v>1.302564717034808</v>
      </c>
      <c r="T147">
        <v>48.738083241257819</v>
      </c>
      <c r="U147">
        <v>10.2877226346186</v>
      </c>
      <c r="V147">
        <v>17.845433825324271</v>
      </c>
      <c r="W147">
        <v>3.789062310641206</v>
      </c>
      <c r="X147">
        <v>11.331016193090118</v>
      </c>
      <c r="Y147">
        <v>-4.4978614214574764</v>
      </c>
      <c r="Z147">
        <v>12.030162900820548</v>
      </c>
    </row>
    <row r="148" spans="1:26" x14ac:dyDescent="0.35">
      <c r="A148" s="14">
        <v>44827</v>
      </c>
      <c r="B148">
        <v>498.57040000000001</v>
      </c>
      <c r="C148">
        <v>9000.1898999999994</v>
      </c>
      <c r="D148">
        <v>579.62</v>
      </c>
      <c r="E148">
        <v>54.065600000000003</v>
      </c>
      <c r="F148">
        <v>49.650100000000002</v>
      </c>
      <c r="G148">
        <v>48.309399999999997</v>
      </c>
      <c r="H148">
        <v>11.998100000000001</v>
      </c>
      <c r="I148">
        <v>473.23649999999998</v>
      </c>
      <c r="J148">
        <v>473.23649999999998</v>
      </c>
      <c r="K148">
        <v>10.301299999999999</v>
      </c>
      <c r="L148">
        <v>48.749600000000001</v>
      </c>
      <c r="M148">
        <v>11.889699999999999</v>
      </c>
      <c r="N148">
        <v>10.299792544509266</v>
      </c>
      <c r="O148">
        <v>12.251158847848782</v>
      </c>
      <c r="P148">
        <f t="shared" si="2"/>
        <v>694.4</v>
      </c>
      <c r="Q148">
        <v>1.5936247761536171</v>
      </c>
      <c r="R148">
        <v>12.251158847848782</v>
      </c>
      <c r="S148">
        <v>1.2618439456267161</v>
      </c>
      <c r="T148">
        <v>48.740695261236603</v>
      </c>
      <c r="U148">
        <v>10.299792544509266</v>
      </c>
      <c r="V148">
        <v>17.709404897674116</v>
      </c>
      <c r="W148">
        <v>2.8125878385520164</v>
      </c>
      <c r="X148">
        <v>11.866077392396562</v>
      </c>
      <c r="Y148">
        <v>-5.5142839725457753</v>
      </c>
      <c r="Z148">
        <v>12.437642650082497</v>
      </c>
    </row>
    <row r="149" spans="1:26" x14ac:dyDescent="0.35">
      <c r="A149" s="14">
        <v>44834</v>
      </c>
      <c r="B149">
        <v>498.56599999999997</v>
      </c>
      <c r="C149">
        <v>9000.38825</v>
      </c>
      <c r="D149">
        <v>557.95000000000005</v>
      </c>
      <c r="E149">
        <v>54.052199999999999</v>
      </c>
      <c r="F149">
        <v>48.844200000000001</v>
      </c>
      <c r="G149">
        <v>47.473399999999998</v>
      </c>
      <c r="H149">
        <v>11.7529</v>
      </c>
      <c r="I149">
        <v>473.1343</v>
      </c>
      <c r="J149">
        <v>473.1343</v>
      </c>
      <c r="K149">
        <v>10.2989</v>
      </c>
      <c r="L149">
        <v>48.727400000000003</v>
      </c>
      <c r="M149">
        <v>11.4504</v>
      </c>
      <c r="N149">
        <v>10.299793316246705</v>
      </c>
      <c r="O149">
        <v>11.461802889520147</v>
      </c>
      <c r="P149">
        <f t="shared" si="2"/>
        <v>694.4</v>
      </c>
      <c r="Q149">
        <v>1.5120865786919442</v>
      </c>
      <c r="R149">
        <v>11.461802889520147</v>
      </c>
      <c r="S149">
        <v>1.1805420079361675</v>
      </c>
      <c r="T149">
        <v>48.734043447102522</v>
      </c>
      <c r="U149">
        <v>10.299793316246705</v>
      </c>
      <c r="V149">
        <v>17.66728491128103</v>
      </c>
      <c r="W149">
        <v>1.3266010672013919</v>
      </c>
      <c r="X149">
        <v>11.102312768474812</v>
      </c>
      <c r="Y149">
        <v>-6.8877093797904489</v>
      </c>
      <c r="Z149">
        <v>11.702056170002777</v>
      </c>
    </row>
    <row r="150" spans="1:26" x14ac:dyDescent="0.35">
      <c r="A150" s="14">
        <v>44841</v>
      </c>
      <c r="B150">
        <v>497.0915</v>
      </c>
      <c r="C150">
        <v>9000.6153799999993</v>
      </c>
      <c r="D150">
        <v>568.89</v>
      </c>
      <c r="E150">
        <v>53.971200000000003</v>
      </c>
      <c r="F150">
        <v>48.726799999999997</v>
      </c>
      <c r="G150">
        <v>47.352899999999998</v>
      </c>
      <c r="H150">
        <v>12.0138</v>
      </c>
      <c r="I150">
        <v>471.64249999999998</v>
      </c>
      <c r="J150">
        <v>471.64249999999998</v>
      </c>
      <c r="K150">
        <v>10.3248</v>
      </c>
      <c r="L150">
        <v>48.695900000000002</v>
      </c>
      <c r="M150">
        <v>11.682499999999999</v>
      </c>
      <c r="N150">
        <v>10.317449918905426</v>
      </c>
      <c r="O150">
        <v>11.865525627312204</v>
      </c>
      <c r="P150">
        <f t="shared" si="2"/>
        <v>694.4</v>
      </c>
      <c r="Q150">
        <v>1.557080546765641</v>
      </c>
      <c r="R150">
        <v>11.865525627312204</v>
      </c>
      <c r="S150">
        <v>1.2242196642128254</v>
      </c>
      <c r="T150">
        <v>48.661139686130468</v>
      </c>
      <c r="U150">
        <v>10.317449918905426</v>
      </c>
      <c r="V150">
        <v>17.632730657307103</v>
      </c>
      <c r="W150">
        <v>0.76301318713725441</v>
      </c>
      <c r="X150">
        <v>10.970455812483047</v>
      </c>
      <c r="Y150">
        <v>-7.3315475040711018</v>
      </c>
      <c r="Z150">
        <v>11.364721157232625</v>
      </c>
    </row>
    <row r="151" spans="1:26" x14ac:dyDescent="0.35">
      <c r="A151" s="14">
        <v>44848</v>
      </c>
      <c r="B151">
        <v>497.0915</v>
      </c>
      <c r="C151">
        <v>8999.1026600000005</v>
      </c>
      <c r="D151">
        <v>545.16</v>
      </c>
      <c r="E151">
        <v>53.9711</v>
      </c>
      <c r="F151">
        <v>48.444000000000003</v>
      </c>
      <c r="G151">
        <v>47.076599999999999</v>
      </c>
      <c r="H151">
        <v>11.580299999999999</v>
      </c>
      <c r="I151">
        <v>471.63479999999998</v>
      </c>
      <c r="J151">
        <v>471.63479999999998</v>
      </c>
      <c r="K151">
        <v>10.3249</v>
      </c>
      <c r="L151">
        <v>48.695700000000002</v>
      </c>
      <c r="M151">
        <v>11.1952</v>
      </c>
      <c r="N151">
        <v>10.324884073423508</v>
      </c>
      <c r="O151">
        <v>11.221094719240332</v>
      </c>
      <c r="P151">
        <f t="shared" si="2"/>
        <v>694.4</v>
      </c>
      <c r="Q151">
        <v>1.4908997220238103</v>
      </c>
      <c r="R151">
        <v>11.221094719240332</v>
      </c>
      <c r="S151">
        <v>1.1585650215306114</v>
      </c>
      <c r="T151">
        <v>48.695783581888577</v>
      </c>
      <c r="U151">
        <v>10.324884073423508</v>
      </c>
      <c r="V151">
        <v>17.585337951485464</v>
      </c>
      <c r="W151">
        <v>-0.39130728158345635</v>
      </c>
      <c r="X151">
        <v>11.1053019148634</v>
      </c>
      <c r="Y151">
        <v>-8.0925517657369443</v>
      </c>
      <c r="Z151">
        <v>11.677399807175259</v>
      </c>
    </row>
    <row r="152" spans="1:26" x14ac:dyDescent="0.35">
      <c r="A152" s="14">
        <v>44855</v>
      </c>
      <c r="B152">
        <v>497.0951</v>
      </c>
      <c r="C152">
        <v>8999.1026600000005</v>
      </c>
      <c r="D152">
        <v>537.30999999999995</v>
      </c>
      <c r="E152">
        <v>53.9694</v>
      </c>
      <c r="F152">
        <v>48.121299999999998</v>
      </c>
      <c r="G152">
        <v>46.816499999999998</v>
      </c>
      <c r="H152">
        <v>11.476900000000001</v>
      </c>
      <c r="I152">
        <v>471.46679999999998</v>
      </c>
      <c r="J152">
        <v>471.46679999999998</v>
      </c>
      <c r="K152">
        <v>10.328099999999999</v>
      </c>
      <c r="L152">
        <v>48.6937</v>
      </c>
      <c r="M152">
        <v>11.0345</v>
      </c>
      <c r="N152">
        <v>10.32811211591059</v>
      </c>
      <c r="O152">
        <v>11.144348360242956</v>
      </c>
      <c r="P152">
        <f t="shared" si="2"/>
        <v>694.4</v>
      </c>
      <c r="Q152">
        <v>1.4834067045752681</v>
      </c>
      <c r="R152">
        <v>11.144348360242956</v>
      </c>
      <c r="S152">
        <v>1.1510007932335358</v>
      </c>
      <c r="T152">
        <v>48.693739863330109</v>
      </c>
      <c r="U152">
        <v>10.32811211591059</v>
      </c>
      <c r="V152">
        <v>17.488211610877865</v>
      </c>
      <c r="W152">
        <v>-1.7157031192353414</v>
      </c>
      <c r="X152">
        <v>11.592746751484635</v>
      </c>
      <c r="Y152">
        <v>-9.0905061384685748</v>
      </c>
      <c r="Z152">
        <v>11.651340874942244</v>
      </c>
    </row>
    <row r="153" spans="1:26" x14ac:dyDescent="0.35">
      <c r="A153" s="14">
        <v>44862</v>
      </c>
      <c r="B153">
        <v>497.13420000000002</v>
      </c>
      <c r="C153">
        <v>8999.1026600000005</v>
      </c>
      <c r="D153">
        <v>523.15</v>
      </c>
      <c r="E153">
        <v>53.968000000000004</v>
      </c>
      <c r="F153">
        <v>47.669400000000003</v>
      </c>
      <c r="G153">
        <v>46.555399999999999</v>
      </c>
      <c r="H153">
        <v>11.2371</v>
      </c>
      <c r="I153">
        <v>471.5059</v>
      </c>
      <c r="J153">
        <v>471.5059</v>
      </c>
      <c r="K153">
        <v>10.3253</v>
      </c>
      <c r="L153">
        <v>48.684399999999997</v>
      </c>
      <c r="M153">
        <v>10.745699999999999</v>
      </c>
      <c r="N153">
        <v>10.326430396265533</v>
      </c>
      <c r="O153">
        <v>10.851662596437908</v>
      </c>
      <c r="P153">
        <f t="shared" si="2"/>
        <v>694.4</v>
      </c>
      <c r="Q153">
        <v>1.4528021601755672</v>
      </c>
      <c r="R153">
        <v>10.851662596437908</v>
      </c>
      <c r="S153">
        <v>1.1205893848587416</v>
      </c>
      <c r="T153">
        <v>48.690234819265306</v>
      </c>
      <c r="U153">
        <v>10.326430396265533</v>
      </c>
      <c r="V153">
        <v>17.462907505647827</v>
      </c>
      <c r="W153">
        <v>-2.3092681040969762</v>
      </c>
      <c r="X153">
        <v>11.589645677221016</v>
      </c>
      <c r="Y153">
        <v>-9.8338497263965206</v>
      </c>
      <c r="Z153">
        <v>12.072096759920484</v>
      </c>
    </row>
    <row r="154" spans="1:26" x14ac:dyDescent="0.35">
      <c r="A154" s="14">
        <v>44869</v>
      </c>
      <c r="B154">
        <v>497.1146</v>
      </c>
      <c r="C154">
        <v>8998.0297200000005</v>
      </c>
      <c r="D154">
        <v>549.61</v>
      </c>
      <c r="E154">
        <v>53.966999999999999</v>
      </c>
      <c r="F154">
        <v>47.5991</v>
      </c>
      <c r="G154">
        <v>46.209899999999998</v>
      </c>
      <c r="H154">
        <v>11.893800000000001</v>
      </c>
      <c r="I154">
        <v>471.50119999999998</v>
      </c>
      <c r="J154">
        <v>471.50119999999998</v>
      </c>
      <c r="K154">
        <v>10.3247</v>
      </c>
      <c r="L154">
        <v>48.681199999999997</v>
      </c>
      <c r="M154">
        <v>11.29</v>
      </c>
      <c r="N154">
        <v>10.324973702684712</v>
      </c>
      <c r="O154">
        <v>11.148634944669961</v>
      </c>
      <c r="P154">
        <f t="shared" si="2"/>
        <v>694.4</v>
      </c>
      <c r="Q154">
        <v>1.4833908629758554</v>
      </c>
      <c r="R154">
        <v>11.148634944669961</v>
      </c>
      <c r="S154">
        <v>1.1510936262454918</v>
      </c>
      <c r="T154">
        <v>48.682193173746171</v>
      </c>
      <c r="U154">
        <v>10.324973702684712</v>
      </c>
      <c r="V154">
        <v>17.449096324120493</v>
      </c>
      <c r="W154">
        <v>-4.2147271579026562</v>
      </c>
      <c r="X154">
        <v>12.319711281055588</v>
      </c>
      <c r="Y154">
        <v>-11.001081762404462</v>
      </c>
      <c r="Z154">
        <v>12.141896613333094</v>
      </c>
    </row>
    <row r="155" spans="1:26" x14ac:dyDescent="0.35">
      <c r="A155" s="14">
        <v>44876</v>
      </c>
      <c r="B155">
        <v>497.10789999999997</v>
      </c>
      <c r="C155">
        <v>8998.0643700000001</v>
      </c>
      <c r="D155">
        <v>591.62</v>
      </c>
      <c r="E155">
        <v>54.023099999999999</v>
      </c>
      <c r="F155">
        <v>48.243299999999998</v>
      </c>
      <c r="G155">
        <v>46.613500000000002</v>
      </c>
      <c r="H155">
        <v>12.692</v>
      </c>
      <c r="I155">
        <v>471.38150000000002</v>
      </c>
      <c r="J155">
        <v>471.38150000000002</v>
      </c>
      <c r="K155">
        <v>10.3268</v>
      </c>
      <c r="L155">
        <v>48.678800000000003</v>
      </c>
      <c r="M155">
        <v>12.153600000000001</v>
      </c>
      <c r="N155">
        <v>10.324229940163738</v>
      </c>
      <c r="O155">
        <v>11.562736152953939</v>
      </c>
      <c r="P155">
        <f t="shared" si="2"/>
        <v>694.4</v>
      </c>
      <c r="Q155">
        <v>1.5263076831033302</v>
      </c>
      <c r="R155">
        <v>11.562736152953939</v>
      </c>
      <c r="S155">
        <v>1.1937634678054072</v>
      </c>
      <c r="T155">
        <v>48.677924719073388</v>
      </c>
      <c r="U155">
        <v>10.324229940163738</v>
      </c>
      <c r="V155">
        <v>17.434624348885929</v>
      </c>
      <c r="W155">
        <v>-4.4419324109241849</v>
      </c>
      <c r="X155">
        <v>12.600443722436413</v>
      </c>
      <c r="Y155">
        <v>-11.057988144204936</v>
      </c>
      <c r="Z155">
        <v>11.627034065975636</v>
      </c>
    </row>
    <row r="156" spans="1:26" x14ac:dyDescent="0.35">
      <c r="A156" s="14">
        <v>44883</v>
      </c>
      <c r="B156">
        <v>478.49590000000001</v>
      </c>
      <c r="C156">
        <v>8998.1136200000001</v>
      </c>
      <c r="D156">
        <v>601.79</v>
      </c>
      <c r="E156">
        <v>50.695300000000003</v>
      </c>
      <c r="F156">
        <v>48.096800000000002</v>
      </c>
      <c r="G156">
        <v>46.825299999999999</v>
      </c>
      <c r="H156">
        <v>12.851800000000001</v>
      </c>
      <c r="I156">
        <v>455.09070000000003</v>
      </c>
      <c r="J156">
        <v>455.09070000000003</v>
      </c>
      <c r="K156">
        <v>10.601800000000001</v>
      </c>
      <c r="L156">
        <v>48.247700000000002</v>
      </c>
      <c r="M156">
        <v>12.472899999999999</v>
      </c>
      <c r="N156">
        <v>10.582284977561894</v>
      </c>
      <c r="O156">
        <v>12.653996351340721</v>
      </c>
      <c r="P156">
        <f t="shared" si="2"/>
        <v>694.4</v>
      </c>
      <c r="Q156">
        <v>1.6923288343023575</v>
      </c>
      <c r="R156">
        <v>12.653996351340721</v>
      </c>
      <c r="S156">
        <v>1.3390819549491593</v>
      </c>
      <c r="T156">
        <v>48.176084698760747</v>
      </c>
      <c r="U156">
        <v>10.582284977561894</v>
      </c>
      <c r="V156">
        <v>16.73436719924554</v>
      </c>
      <c r="W156">
        <v>-0.82012054442215421</v>
      </c>
      <c r="X156">
        <v>16.005476256741705</v>
      </c>
      <c r="Y156">
        <v>-3.5000701053190864</v>
      </c>
      <c r="Z156">
        <v>13.957694786812818</v>
      </c>
    </row>
    <row r="157" spans="1:26" x14ac:dyDescent="0.35">
      <c r="A157" s="14">
        <v>44890</v>
      </c>
      <c r="B157">
        <v>478.24930000000001</v>
      </c>
      <c r="C157">
        <v>8997.6146000000008</v>
      </c>
      <c r="D157">
        <v>599.21</v>
      </c>
      <c r="E157">
        <v>50.5486</v>
      </c>
      <c r="F157">
        <v>47.964500000000001</v>
      </c>
      <c r="G157">
        <v>46.756700000000002</v>
      </c>
      <c r="H157">
        <v>12.8155</v>
      </c>
      <c r="I157">
        <v>454.15440000000001</v>
      </c>
      <c r="J157">
        <v>454.15440000000001</v>
      </c>
      <c r="K157">
        <v>10.6225</v>
      </c>
      <c r="L157">
        <v>48.2425</v>
      </c>
      <c r="M157">
        <v>12.4208</v>
      </c>
      <c r="N157">
        <v>10.601196095319814</v>
      </c>
      <c r="O157">
        <v>12.301095813524558</v>
      </c>
      <c r="P157">
        <f t="shared" si="2"/>
        <v>694.4</v>
      </c>
      <c r="Q157">
        <v>1.6477303321330521</v>
      </c>
      <c r="R157">
        <v>12.301095813524558</v>
      </c>
      <c r="S157">
        <v>1.3040632890649146</v>
      </c>
      <c r="T157">
        <v>48.219281354418484</v>
      </c>
      <c r="U157">
        <v>10.601196095319814</v>
      </c>
      <c r="V157">
        <v>16.743591614554589</v>
      </c>
      <c r="W157">
        <v>-1.480060320510266</v>
      </c>
      <c r="X157">
        <v>16.10575551178832</v>
      </c>
      <c r="Y157">
        <v>-4.1305998231463175</v>
      </c>
      <c r="Z157">
        <v>14.426425593891468</v>
      </c>
    </row>
    <row r="158" spans="1:26" x14ac:dyDescent="0.35">
      <c r="A158" s="14">
        <v>44897</v>
      </c>
      <c r="B158">
        <v>477.91800000000001</v>
      </c>
      <c r="C158">
        <v>9038.2242299999998</v>
      </c>
      <c r="D158">
        <v>625.39</v>
      </c>
      <c r="E158">
        <v>50.523200000000003</v>
      </c>
      <c r="F158">
        <v>48.331800000000001</v>
      </c>
      <c r="G158">
        <v>47.088099999999997</v>
      </c>
      <c r="H158">
        <v>13.2813</v>
      </c>
      <c r="I158">
        <v>453.7568</v>
      </c>
      <c r="J158">
        <v>453.7568</v>
      </c>
      <c r="K158">
        <v>10.6304</v>
      </c>
      <c r="L158">
        <v>48.2363</v>
      </c>
      <c r="M158">
        <v>12.9651</v>
      </c>
      <c r="N158">
        <v>10.630384935455279</v>
      </c>
      <c r="O158">
        <v>12.887271277057856</v>
      </c>
      <c r="P158">
        <f t="shared" si="2"/>
        <v>694.4</v>
      </c>
      <c r="Q158">
        <v>1.7144101753536845</v>
      </c>
      <c r="R158">
        <v>12.887271277057856</v>
      </c>
      <c r="S158">
        <v>1.3699665444276132</v>
      </c>
      <c r="T158">
        <v>48.235967617647383</v>
      </c>
      <c r="U158">
        <v>10.630384935455279</v>
      </c>
      <c r="V158">
        <v>16.706663751957294</v>
      </c>
      <c r="W158">
        <v>-1.6525634699312348</v>
      </c>
      <c r="X158">
        <v>16.236810123010301</v>
      </c>
      <c r="Y158">
        <v>-4.0320711979507236</v>
      </c>
      <c r="Z158">
        <v>14.561269944961575</v>
      </c>
    </row>
    <row r="159" spans="1:26" x14ac:dyDescent="0.35">
      <c r="A159" s="14">
        <v>44904</v>
      </c>
      <c r="B159">
        <v>477.91520000000003</v>
      </c>
      <c r="C159">
        <v>9039.6161200000006</v>
      </c>
      <c r="D159">
        <v>635.75</v>
      </c>
      <c r="E159">
        <v>50.521500000000003</v>
      </c>
      <c r="F159">
        <v>48.316400000000002</v>
      </c>
      <c r="G159">
        <v>47.248899999999999</v>
      </c>
      <c r="H159">
        <v>13.455299999999999</v>
      </c>
      <c r="I159">
        <v>453.73099999999999</v>
      </c>
      <c r="J159">
        <v>453.73099999999999</v>
      </c>
      <c r="K159">
        <v>10.629899999999999</v>
      </c>
      <c r="L159">
        <v>48.231099999999998</v>
      </c>
      <c r="M159">
        <v>13.1813</v>
      </c>
      <c r="N159">
        <v>10.630359517504754</v>
      </c>
      <c r="O159">
        <v>12.812056054364984</v>
      </c>
      <c r="P159">
        <f t="shared" si="2"/>
        <v>694.4</v>
      </c>
      <c r="Q159">
        <v>1.7125687306106108</v>
      </c>
      <c r="R159">
        <v>12.812056054364984</v>
      </c>
      <c r="S159">
        <v>1.361967620163232</v>
      </c>
      <c r="T159">
        <v>48.234256654649762</v>
      </c>
      <c r="U159">
        <v>10.630359517504754</v>
      </c>
      <c r="V159">
        <v>16.696072672535262</v>
      </c>
      <c r="W159">
        <v>-1.4920760845988121</v>
      </c>
      <c r="X159">
        <v>16.43694075920336</v>
      </c>
      <c r="Y159">
        <v>-4.006531171819625</v>
      </c>
      <c r="Z159">
        <v>14.593920668903051</v>
      </c>
    </row>
    <row r="160" spans="1:26" x14ac:dyDescent="0.35">
      <c r="A160" s="14">
        <v>44911</v>
      </c>
      <c r="B160">
        <v>477.94150000000002</v>
      </c>
      <c r="C160">
        <v>9033.0206300000009</v>
      </c>
      <c r="D160">
        <v>623.36</v>
      </c>
      <c r="E160">
        <v>50.520099999999999</v>
      </c>
      <c r="F160">
        <v>48.319200000000002</v>
      </c>
      <c r="G160">
        <v>47.175199999999997</v>
      </c>
      <c r="H160">
        <v>13.213699999999999</v>
      </c>
      <c r="I160">
        <v>453.80829999999997</v>
      </c>
      <c r="J160">
        <v>453.80829999999997</v>
      </c>
      <c r="K160">
        <v>10.630599999999999</v>
      </c>
      <c r="L160">
        <v>48.242600000000003</v>
      </c>
      <c r="M160">
        <v>12.9214</v>
      </c>
      <c r="N160">
        <v>10.631050654659806</v>
      </c>
      <c r="O160">
        <v>13.167615781584727</v>
      </c>
      <c r="P160">
        <f t="shared" si="2"/>
        <v>694.4</v>
      </c>
      <c r="Q160">
        <v>1.7476116029735127</v>
      </c>
      <c r="R160">
        <v>13.167615781584727</v>
      </c>
      <c r="S160">
        <v>1.399855903751251</v>
      </c>
      <c r="T160">
        <v>48.23728232473966</v>
      </c>
      <c r="U160">
        <v>10.631050654659806</v>
      </c>
      <c r="V160">
        <v>16.692733517063459</v>
      </c>
      <c r="W160">
        <v>-1.2246574312609113</v>
      </c>
      <c r="X160">
        <v>16.184282845194346</v>
      </c>
      <c r="Y160">
        <v>-3.6954348204767831</v>
      </c>
      <c r="Z160">
        <v>14.489223044069011</v>
      </c>
    </row>
    <row r="161" spans="1:26" x14ac:dyDescent="0.35">
      <c r="A161" s="14">
        <v>44918</v>
      </c>
      <c r="B161">
        <v>477.94150000000002</v>
      </c>
      <c r="C161">
        <v>9035.0856299999996</v>
      </c>
      <c r="D161">
        <v>616.29</v>
      </c>
      <c r="E161">
        <v>50.520099999999999</v>
      </c>
      <c r="F161">
        <v>48.344700000000003</v>
      </c>
      <c r="G161">
        <v>47.195</v>
      </c>
      <c r="H161">
        <v>13.058400000000001</v>
      </c>
      <c r="I161">
        <v>453.81099999999998</v>
      </c>
      <c r="J161">
        <v>453.81099999999998</v>
      </c>
      <c r="K161">
        <v>10.630599999999999</v>
      </c>
      <c r="L161">
        <v>48.242600000000003</v>
      </c>
      <c r="M161">
        <v>12.774800000000001</v>
      </c>
      <c r="N161">
        <v>10.630543566399533</v>
      </c>
      <c r="O161">
        <v>12.76154022421294</v>
      </c>
      <c r="P161">
        <f t="shared" si="2"/>
        <v>694.4</v>
      </c>
      <c r="Q161">
        <v>1.7046247514011132</v>
      </c>
      <c r="R161">
        <v>12.76154022421294</v>
      </c>
      <c r="S161">
        <v>1.3566210932785574</v>
      </c>
      <c r="T161">
        <v>48.242609370294076</v>
      </c>
      <c r="U161">
        <v>10.630543566399533</v>
      </c>
      <c r="V161">
        <v>16.679762172626294</v>
      </c>
      <c r="W161">
        <v>-1.3629287188147223</v>
      </c>
      <c r="X161">
        <v>16.268695504090985</v>
      </c>
      <c r="Y161">
        <v>-3.7070319128734477</v>
      </c>
      <c r="Z161">
        <v>14.516276792155463</v>
      </c>
    </row>
    <row r="162" spans="1:26" x14ac:dyDescent="0.35">
      <c r="A162" s="14">
        <v>44925</v>
      </c>
      <c r="B162">
        <v>477.94130000000001</v>
      </c>
      <c r="C162">
        <v>9035.2835200000009</v>
      </c>
      <c r="D162">
        <v>619.23</v>
      </c>
      <c r="E162">
        <v>50.520099999999999</v>
      </c>
      <c r="F162">
        <v>48.3889</v>
      </c>
      <c r="G162">
        <v>47.2089</v>
      </c>
      <c r="H162">
        <v>13.1168</v>
      </c>
      <c r="I162">
        <v>453.80959999999999</v>
      </c>
      <c r="J162">
        <v>453.80959999999999</v>
      </c>
      <c r="K162">
        <v>10.630599999999999</v>
      </c>
      <c r="L162">
        <v>48.242600000000003</v>
      </c>
      <c r="M162">
        <v>12.835699999999999</v>
      </c>
      <c r="N162">
        <v>10.630566985050322</v>
      </c>
      <c r="O162">
        <v>12.879684871042143</v>
      </c>
      <c r="P162">
        <f t="shared" si="2"/>
        <v>694.4</v>
      </c>
      <c r="Q162">
        <v>1.7172493976297449</v>
      </c>
      <c r="R162">
        <v>12.879684871042143</v>
      </c>
      <c r="S162">
        <v>1.3691835276795274</v>
      </c>
      <c r="T162">
        <v>48.242639957519728</v>
      </c>
      <c r="U162">
        <v>10.630566985050322</v>
      </c>
      <c r="V162">
        <v>16.671546603888878</v>
      </c>
      <c r="W162">
        <v>-1.8812899164926797</v>
      </c>
      <c r="X162">
        <v>16.8205975524744</v>
      </c>
      <c r="Y162">
        <v>-4.0146022406525299</v>
      </c>
      <c r="Z162">
        <v>14.867994474851455</v>
      </c>
    </row>
    <row r="163" spans="1:26" x14ac:dyDescent="0.35">
      <c r="A163" s="14">
        <v>44932</v>
      </c>
      <c r="B163">
        <v>477.3614</v>
      </c>
      <c r="C163">
        <v>9035.2680700000001</v>
      </c>
      <c r="D163">
        <v>641.77</v>
      </c>
      <c r="E163">
        <v>50.587299999999999</v>
      </c>
      <c r="F163">
        <v>48.636200000000002</v>
      </c>
      <c r="G163">
        <v>47.451300000000003</v>
      </c>
      <c r="H163">
        <v>13.524800000000001</v>
      </c>
      <c r="I163">
        <v>453.11689999999999</v>
      </c>
      <c r="J163">
        <v>453.11689999999999</v>
      </c>
      <c r="K163">
        <v>10.639099999999999</v>
      </c>
      <c r="L163">
        <v>48.2074</v>
      </c>
      <c r="M163">
        <v>13.3127</v>
      </c>
      <c r="N163">
        <v>10.637373095544532</v>
      </c>
      <c r="O163">
        <v>13.169359418669424</v>
      </c>
      <c r="P163">
        <f t="shared" si="2"/>
        <v>694.4</v>
      </c>
      <c r="Q163">
        <v>1.749568578589586</v>
      </c>
      <c r="R163">
        <v>13.169359418669424</v>
      </c>
      <c r="S163">
        <v>1.4008738956571012</v>
      </c>
      <c r="T163">
        <v>48.208874844737551</v>
      </c>
      <c r="U163">
        <v>10.637373095544532</v>
      </c>
      <c r="V163">
        <v>16.664536468088329</v>
      </c>
      <c r="W163">
        <v>-1.6485357904045757</v>
      </c>
      <c r="X163">
        <v>16.804174186918466</v>
      </c>
      <c r="Y163">
        <v>-4.0650898400680839</v>
      </c>
      <c r="Z163">
        <v>14.106867370712813</v>
      </c>
    </row>
    <row r="164" spans="1:26" x14ac:dyDescent="0.35">
      <c r="A164" s="14">
        <v>44939</v>
      </c>
      <c r="B164">
        <v>477.36110000000002</v>
      </c>
      <c r="C164">
        <v>9035.0929500000002</v>
      </c>
      <c r="D164">
        <v>667.58</v>
      </c>
      <c r="E164">
        <v>50.587299999999999</v>
      </c>
      <c r="F164">
        <v>48.607599999999998</v>
      </c>
      <c r="G164">
        <v>47.123600000000003</v>
      </c>
      <c r="H164">
        <v>14.166600000000001</v>
      </c>
      <c r="I164">
        <v>453.33330000000001</v>
      </c>
      <c r="J164">
        <v>453.33330000000001</v>
      </c>
      <c r="K164">
        <v>10.639200000000001</v>
      </c>
      <c r="L164">
        <v>48.231000000000002</v>
      </c>
      <c r="M164">
        <v>13.8413</v>
      </c>
      <c r="N164">
        <v>10.644720486364793</v>
      </c>
      <c r="O164">
        <v>13.660709315944219</v>
      </c>
      <c r="P164">
        <f t="shared" si="2"/>
        <v>694.4</v>
      </c>
      <c r="Q164">
        <v>1.8030779603431277</v>
      </c>
      <c r="R164">
        <v>13.660709315944219</v>
      </c>
      <c r="S164">
        <v>1.4541443231370581</v>
      </c>
      <c r="T164">
        <v>48.231024082402072</v>
      </c>
      <c r="U164">
        <v>10.644720486364793</v>
      </c>
      <c r="V164">
        <v>16.661089797036457</v>
      </c>
      <c r="W164">
        <v>-2.4286286406577173</v>
      </c>
      <c r="X164">
        <v>17.965435176929116</v>
      </c>
      <c r="Y164">
        <v>-4.9518859598615759</v>
      </c>
      <c r="Z164">
        <v>13.534581690852709</v>
      </c>
    </row>
    <row r="165" spans="1:26" x14ac:dyDescent="0.35">
      <c r="A165" s="14">
        <v>44946</v>
      </c>
      <c r="B165">
        <v>477.35750000000002</v>
      </c>
      <c r="C165">
        <v>9036.0462399999997</v>
      </c>
      <c r="D165">
        <v>673.91</v>
      </c>
      <c r="E165">
        <v>50.587299999999999</v>
      </c>
      <c r="F165">
        <v>48.553699999999999</v>
      </c>
      <c r="G165">
        <v>47.054299999999998</v>
      </c>
      <c r="H165">
        <v>14.321999999999999</v>
      </c>
      <c r="I165">
        <v>453.32510000000002</v>
      </c>
      <c r="J165">
        <v>453.32510000000002</v>
      </c>
      <c r="K165">
        <v>10.6394</v>
      </c>
      <c r="L165">
        <v>48.231000000000002</v>
      </c>
      <c r="M165">
        <v>13.9725</v>
      </c>
      <c r="N165">
        <v>10.639315389892344</v>
      </c>
      <c r="O165">
        <v>13.84730638448046</v>
      </c>
      <c r="P165">
        <f t="shared" si="2"/>
        <v>694.4</v>
      </c>
      <c r="Q165">
        <v>1.8220943151350151</v>
      </c>
      <c r="R165">
        <v>13.84730638448046</v>
      </c>
      <c r="S165">
        <v>1.4732585992495744</v>
      </c>
      <c r="T165">
        <v>48.231040857774595</v>
      </c>
      <c r="U165">
        <v>10.639315389892344</v>
      </c>
      <c r="V165">
        <v>16.686816871470146</v>
      </c>
      <c r="W165">
        <v>-1.4797614580578549</v>
      </c>
      <c r="X165">
        <v>17.150873758583241</v>
      </c>
      <c r="Y165">
        <v>-5.1574859895788014</v>
      </c>
      <c r="Z165">
        <v>14.201458833424772</v>
      </c>
    </row>
    <row r="166" spans="1:26" x14ac:dyDescent="0.35">
      <c r="A166" s="14">
        <v>44953</v>
      </c>
      <c r="B166">
        <v>477.36520000000002</v>
      </c>
      <c r="C166">
        <v>9036.5721099999992</v>
      </c>
      <c r="D166">
        <v>684.51</v>
      </c>
      <c r="E166">
        <v>50.587200000000003</v>
      </c>
      <c r="F166">
        <v>48.260599999999997</v>
      </c>
      <c r="G166">
        <v>46.585099999999997</v>
      </c>
      <c r="H166">
        <v>14.6938</v>
      </c>
      <c r="I166">
        <v>453.33620000000002</v>
      </c>
      <c r="J166">
        <v>453.33620000000002</v>
      </c>
      <c r="K166">
        <v>10.612299999999999</v>
      </c>
      <c r="L166">
        <v>48.109299999999998</v>
      </c>
      <c r="M166">
        <v>14.228199999999999</v>
      </c>
      <c r="N166">
        <v>10.639172592626798</v>
      </c>
      <c r="O166">
        <v>13.994496956269334</v>
      </c>
      <c r="P166">
        <f t="shared" si="2"/>
        <v>694.4</v>
      </c>
      <c r="Q166">
        <v>1.8380343634849845</v>
      </c>
      <c r="R166">
        <v>13.994496956269334</v>
      </c>
      <c r="S166">
        <v>1.4888986846473986</v>
      </c>
      <c r="T166">
        <v>48.231101275678448</v>
      </c>
      <c r="U166">
        <v>10.639172592626798</v>
      </c>
      <c r="V166">
        <v>16.69307994671837</v>
      </c>
      <c r="W166">
        <v>-1.5241071402763386</v>
      </c>
      <c r="X166">
        <v>17.27314082398383</v>
      </c>
      <c r="Y166">
        <v>-5.3337506548235183</v>
      </c>
      <c r="Z166">
        <v>14.451787634365422</v>
      </c>
    </row>
    <row r="167" spans="1:26" x14ac:dyDescent="0.35">
      <c r="A167" s="14">
        <v>44960</v>
      </c>
      <c r="B167">
        <v>477.36590000000001</v>
      </c>
      <c r="C167">
        <v>9038.4197899999999</v>
      </c>
      <c r="D167">
        <v>676.62</v>
      </c>
      <c r="E167">
        <v>50.587000000000003</v>
      </c>
      <c r="F167">
        <v>49.339700000000001</v>
      </c>
      <c r="G167">
        <v>47.185600000000001</v>
      </c>
      <c r="H167">
        <v>14.339499999999999</v>
      </c>
      <c r="I167">
        <v>453.33659999999998</v>
      </c>
      <c r="J167">
        <v>453.33659999999998</v>
      </c>
      <c r="K167">
        <v>10.6104</v>
      </c>
      <c r="L167">
        <v>48.100700000000003</v>
      </c>
      <c r="M167">
        <v>14.066700000000001</v>
      </c>
      <c r="N167">
        <v>10.610122146381288</v>
      </c>
      <c r="O167">
        <v>14.099713762737911</v>
      </c>
      <c r="P167">
        <f t="shared" si="2"/>
        <v>694.4</v>
      </c>
      <c r="Q167">
        <v>1.8454607644468757</v>
      </c>
      <c r="R167">
        <v>14.099713762737911</v>
      </c>
      <c r="S167">
        <v>1.4959968525166256</v>
      </c>
      <c r="T167">
        <v>48.099558006084493</v>
      </c>
      <c r="U167">
        <v>10.610122146381288</v>
      </c>
      <c r="V167">
        <v>16.692693193838885</v>
      </c>
      <c r="W167">
        <v>-0.10689380247926522</v>
      </c>
      <c r="X167">
        <v>14.135401314497544</v>
      </c>
      <c r="Y167">
        <v>-3.3034398272659407</v>
      </c>
      <c r="Z167">
        <v>10.230995859160467</v>
      </c>
    </row>
    <row r="168" spans="1:26" x14ac:dyDescent="0.35">
      <c r="A168" s="14">
        <v>44967</v>
      </c>
      <c r="B168">
        <v>477.37450000000001</v>
      </c>
      <c r="C168">
        <v>9038.2680199999995</v>
      </c>
      <c r="D168">
        <v>661.56</v>
      </c>
      <c r="E168">
        <v>50.586599999999997</v>
      </c>
      <c r="F168">
        <v>49.179699999999997</v>
      </c>
      <c r="G168">
        <v>46.7562</v>
      </c>
      <c r="H168">
        <v>14.149100000000001</v>
      </c>
      <c r="I168">
        <v>453.32380000000001</v>
      </c>
      <c r="J168">
        <v>453.32380000000001</v>
      </c>
      <c r="K168">
        <v>10.6067</v>
      </c>
      <c r="L168">
        <v>48.082799999999999</v>
      </c>
      <c r="M168">
        <v>13.758800000000001</v>
      </c>
      <c r="N168">
        <v>10.612092059614707</v>
      </c>
      <c r="O168">
        <v>13.827313184507098</v>
      </c>
      <c r="P168">
        <f t="shared" si="2"/>
        <v>694.4</v>
      </c>
      <c r="Q168">
        <v>1.8167077856823395</v>
      </c>
      <c r="R168">
        <v>13.827313184507098</v>
      </c>
      <c r="S168">
        <v>1.4673672045111354</v>
      </c>
      <c r="T168">
        <v>48.106236629203217</v>
      </c>
      <c r="U168">
        <v>10.612092059614707</v>
      </c>
      <c r="V168">
        <v>16.659282497429832</v>
      </c>
      <c r="W168">
        <v>-1.5556297894154429</v>
      </c>
      <c r="X168">
        <v>14.958030288137079</v>
      </c>
      <c r="Y168">
        <v>-4.3489059589503025</v>
      </c>
      <c r="Z168">
        <v>10.801651470475205</v>
      </c>
    </row>
    <row r="169" spans="1:26" x14ac:dyDescent="0.35">
      <c r="A169" s="14">
        <v>44974</v>
      </c>
      <c r="B169">
        <v>477.37029999999999</v>
      </c>
      <c r="C169">
        <v>9038.0241999999998</v>
      </c>
      <c r="D169">
        <v>647.41</v>
      </c>
      <c r="E169">
        <v>50.585700000000003</v>
      </c>
      <c r="F169">
        <v>49.267000000000003</v>
      </c>
      <c r="G169">
        <v>46.598999999999997</v>
      </c>
      <c r="H169">
        <v>13.8932</v>
      </c>
      <c r="I169">
        <v>453.30329999999998</v>
      </c>
      <c r="J169">
        <v>453.30329999999998</v>
      </c>
      <c r="K169">
        <v>10.584199999999999</v>
      </c>
      <c r="L169">
        <v>47.978700000000003</v>
      </c>
      <c r="M169">
        <v>13.4937</v>
      </c>
      <c r="N169">
        <v>10.584321060084049</v>
      </c>
      <c r="O169">
        <v>13.580981254288908</v>
      </c>
      <c r="P169">
        <f t="shared" si="2"/>
        <v>694.4</v>
      </c>
      <c r="Q169">
        <v>1.786635770461555</v>
      </c>
      <c r="R169">
        <v>13.580981254288908</v>
      </c>
      <c r="S169">
        <v>1.4374546590637676</v>
      </c>
      <c r="T169">
        <v>47.97959645178215</v>
      </c>
      <c r="U169">
        <v>10.584321060084049</v>
      </c>
      <c r="V169">
        <v>16.639436679101749</v>
      </c>
      <c r="W169">
        <v>-2.3454678062195646</v>
      </c>
      <c r="X169">
        <v>15.658330646128269</v>
      </c>
      <c r="Y169">
        <v>-5.4943715177349004</v>
      </c>
      <c r="Z169">
        <v>11.724724706066818</v>
      </c>
    </row>
    <row r="170" spans="1:26" x14ac:dyDescent="0.35">
      <c r="A170" s="14">
        <v>44981</v>
      </c>
      <c r="B170">
        <v>477.36860000000001</v>
      </c>
      <c r="C170">
        <v>9038.0241999999998</v>
      </c>
      <c r="D170">
        <v>630.08000000000004</v>
      </c>
      <c r="E170">
        <v>50.585700000000003</v>
      </c>
      <c r="F170">
        <v>49.2014</v>
      </c>
      <c r="G170">
        <v>46.1188</v>
      </c>
      <c r="H170">
        <v>13.662100000000001</v>
      </c>
      <c r="I170">
        <v>453.31799999999998</v>
      </c>
      <c r="J170">
        <v>453.31799999999998</v>
      </c>
      <c r="K170">
        <v>10.5891</v>
      </c>
      <c r="L170">
        <v>48.002499999999998</v>
      </c>
      <c r="M170">
        <v>13.125999999999999</v>
      </c>
      <c r="N170">
        <v>10.583935075685842</v>
      </c>
      <c r="O170">
        <v>13.271681262665597</v>
      </c>
      <c r="P170">
        <f t="shared" si="2"/>
        <v>694.4</v>
      </c>
      <c r="Q170">
        <v>1.7537104197254647</v>
      </c>
      <c r="R170">
        <v>13.271681262665597</v>
      </c>
      <c r="S170">
        <v>1.4046661282924897</v>
      </c>
      <c r="T170">
        <v>47.97884965722178</v>
      </c>
      <c r="U170">
        <v>10.583935075685842</v>
      </c>
      <c r="V170">
        <v>16.628335288531961</v>
      </c>
      <c r="W170">
        <v>-2.8223101386566909</v>
      </c>
      <c r="X170">
        <v>19.035971537638467</v>
      </c>
      <c r="Y170">
        <v>-6.0481331191711112</v>
      </c>
      <c r="Z170">
        <v>11.747250926018294</v>
      </c>
    </row>
    <row r="171" spans="1:26" x14ac:dyDescent="0.35">
      <c r="A171" s="14">
        <v>44988</v>
      </c>
      <c r="B171">
        <v>477.39229999999998</v>
      </c>
      <c r="C171">
        <v>9048.2320099999997</v>
      </c>
      <c r="D171">
        <v>641.17999999999995</v>
      </c>
      <c r="E171">
        <v>50.585099999999997</v>
      </c>
      <c r="F171">
        <v>49.103000000000002</v>
      </c>
      <c r="G171">
        <v>45.128599999999999</v>
      </c>
      <c r="H171">
        <v>14.2079</v>
      </c>
      <c r="I171">
        <v>453.37869999999998</v>
      </c>
      <c r="J171">
        <v>453.37869999999998</v>
      </c>
      <c r="K171">
        <v>10.5898</v>
      </c>
      <c r="L171">
        <v>48.012</v>
      </c>
      <c r="M171">
        <v>13.3546</v>
      </c>
      <c r="N171">
        <v>10.589826074745117</v>
      </c>
      <c r="O171">
        <v>13.289379727753406</v>
      </c>
      <c r="P171">
        <f t="shared" si="2"/>
        <v>694.4</v>
      </c>
      <c r="Q171">
        <v>1.7575391247538741</v>
      </c>
      <c r="R171">
        <v>13.289379727753406</v>
      </c>
      <c r="S171">
        <v>1.4073221995815222</v>
      </c>
      <c r="T171">
        <v>48.012022612876564</v>
      </c>
      <c r="U171">
        <v>10.589826074745117</v>
      </c>
      <c r="V171">
        <v>16.720392124154138</v>
      </c>
      <c r="W171">
        <v>-3.4950311092672481</v>
      </c>
      <c r="X171">
        <v>19.093212368978463</v>
      </c>
      <c r="Y171">
        <v>-6.4582888697967915</v>
      </c>
      <c r="Z171">
        <v>11.565480705313851</v>
      </c>
    </row>
    <row r="172" spans="1:26" x14ac:dyDescent="0.35">
      <c r="A172" s="14">
        <v>44995</v>
      </c>
      <c r="B172">
        <v>477.39240000000001</v>
      </c>
      <c r="C172">
        <v>9050.2433000000001</v>
      </c>
      <c r="D172">
        <v>616.13</v>
      </c>
      <c r="E172">
        <v>50.585099999999997</v>
      </c>
      <c r="F172">
        <v>49.111899999999999</v>
      </c>
      <c r="G172">
        <v>45.9893</v>
      </c>
      <c r="H172">
        <v>13.3972</v>
      </c>
      <c r="I172">
        <v>453.36619999999999</v>
      </c>
      <c r="J172">
        <v>453.36619999999999</v>
      </c>
      <c r="K172">
        <v>10.589399999999999</v>
      </c>
      <c r="L172">
        <v>48.008800000000001</v>
      </c>
      <c r="M172">
        <v>12.8337</v>
      </c>
      <c r="N172">
        <v>10.589752332766791</v>
      </c>
      <c r="O172">
        <v>13.174580292003707</v>
      </c>
      <c r="P172">
        <f t="shared" si="2"/>
        <v>694.4</v>
      </c>
      <c r="Q172">
        <v>1.7459962426101363</v>
      </c>
      <c r="R172">
        <v>13.174580292003707</v>
      </c>
      <c r="S172">
        <v>1.3951554238046964</v>
      </c>
      <c r="T172">
        <v>48.01139664266293</v>
      </c>
      <c r="U172">
        <v>10.589752332766791</v>
      </c>
      <c r="V172">
        <v>16.684100715265945</v>
      </c>
      <c r="W172">
        <v>-3.5432713143318759</v>
      </c>
      <c r="X172">
        <v>19.037971542105321</v>
      </c>
      <c r="Y172">
        <v>-6.5672393236437276</v>
      </c>
      <c r="Z172">
        <v>11.609140075388304</v>
      </c>
    </row>
    <row r="173" spans="1:26" x14ac:dyDescent="0.35">
      <c r="A173" s="14">
        <v>45002</v>
      </c>
      <c r="B173">
        <v>477.392</v>
      </c>
      <c r="C173">
        <v>9051.2157700000007</v>
      </c>
      <c r="D173">
        <v>621.82000000000005</v>
      </c>
      <c r="E173">
        <v>50.585099999999997</v>
      </c>
      <c r="F173">
        <v>48.953400000000002</v>
      </c>
      <c r="G173">
        <v>45.999299999999998</v>
      </c>
      <c r="H173">
        <v>13.518000000000001</v>
      </c>
      <c r="I173">
        <v>453.2328</v>
      </c>
      <c r="J173">
        <v>453.2328</v>
      </c>
      <c r="K173">
        <v>10.555400000000001</v>
      </c>
      <c r="L173">
        <v>47.840699999999998</v>
      </c>
      <c r="M173">
        <v>12.9977</v>
      </c>
      <c r="N173">
        <v>10.554059489565205</v>
      </c>
      <c r="O173">
        <v>12.911313000591113</v>
      </c>
      <c r="P173">
        <f t="shared" si="2"/>
        <v>694.4</v>
      </c>
      <c r="Q173">
        <v>1.713595413002265</v>
      </c>
      <c r="R173">
        <v>12.911313000591113</v>
      </c>
      <c r="S173">
        <v>1.3626676549663521</v>
      </c>
      <c r="T173">
        <v>47.834794181794237</v>
      </c>
      <c r="U173">
        <v>10.554059489565205</v>
      </c>
      <c r="V173">
        <v>16.574449246106102</v>
      </c>
      <c r="W173">
        <v>-4.3994576860710186</v>
      </c>
      <c r="X173">
        <v>20.008864395800391</v>
      </c>
      <c r="Y173">
        <v>-7.2553505581422293</v>
      </c>
      <c r="Z173">
        <v>12.30363174730428</v>
      </c>
    </row>
    <row r="174" spans="1:26" x14ac:dyDescent="0.35">
      <c r="A174" s="14">
        <v>45009</v>
      </c>
      <c r="B174">
        <v>502.98</v>
      </c>
      <c r="C174">
        <v>9051.2157700000007</v>
      </c>
      <c r="D174">
        <v>635.08000000000004</v>
      </c>
      <c r="E174">
        <v>49.911999999999999</v>
      </c>
      <c r="F174">
        <v>48.2958</v>
      </c>
      <c r="G174">
        <v>47.381700000000002</v>
      </c>
      <c r="H174">
        <v>13.403499999999999</v>
      </c>
      <c r="I174">
        <v>490.31920000000002</v>
      </c>
      <c r="J174">
        <v>490.31920000000002</v>
      </c>
      <c r="K174">
        <v>9.4811999999999994</v>
      </c>
      <c r="L174">
        <v>46.488300000000002</v>
      </c>
      <c r="M174">
        <v>13.661099999999999</v>
      </c>
      <c r="N174">
        <v>9.5018866609392134</v>
      </c>
      <c r="O174">
        <v>13.45509666344951</v>
      </c>
      <c r="P174">
        <f t="shared" si="2"/>
        <v>694.4</v>
      </c>
      <c r="Q174">
        <v>1.6296449437006206</v>
      </c>
      <c r="R174">
        <v>13.45509666344951</v>
      </c>
      <c r="S174">
        <v>1.2784880350807861</v>
      </c>
      <c r="T174">
        <v>46.574173019678767</v>
      </c>
      <c r="U174">
        <v>9.5018866609392134</v>
      </c>
      <c r="V174">
        <v>17.177107076070769</v>
      </c>
      <c r="W174">
        <v>1.7282672806408523</v>
      </c>
      <c r="X174">
        <v>19.302179820920198</v>
      </c>
      <c r="Y174">
        <v>-3.021097261595683</v>
      </c>
      <c r="Z174">
        <v>15.982076259552294</v>
      </c>
    </row>
    <row r="175" spans="1:26" x14ac:dyDescent="0.35">
      <c r="A175" s="14">
        <v>45016</v>
      </c>
      <c r="B175">
        <v>513.22260000000006</v>
      </c>
      <c r="C175">
        <v>9049.1317400000007</v>
      </c>
      <c r="D175">
        <v>644.53</v>
      </c>
      <c r="E175">
        <v>50.500300000000003</v>
      </c>
      <c r="F175">
        <v>48.042400000000001</v>
      </c>
      <c r="G175">
        <v>47.154000000000003</v>
      </c>
      <c r="H175">
        <v>13.6686</v>
      </c>
      <c r="I175">
        <v>486.24419999999998</v>
      </c>
      <c r="J175">
        <v>486.24419999999998</v>
      </c>
      <c r="K175">
        <v>9.5001999999999995</v>
      </c>
      <c r="L175">
        <v>46.193899999999999</v>
      </c>
      <c r="M175">
        <v>13.9527</v>
      </c>
      <c r="N175">
        <v>9.515780004439776</v>
      </c>
      <c r="O175">
        <v>13.769583566801561</v>
      </c>
      <c r="P175">
        <f t="shared" si="2"/>
        <v>694.4</v>
      </c>
      <c r="Q175">
        <v>1.6809871659637492</v>
      </c>
      <c r="R175">
        <v>13.769583566801561</v>
      </c>
      <c r="S175">
        <v>1.3102832797443285</v>
      </c>
      <c r="T175">
        <v>46.334734591265409</v>
      </c>
      <c r="U175">
        <v>9.515780004439776</v>
      </c>
      <c r="V175">
        <v>17.131494723293681</v>
      </c>
      <c r="W175">
        <v>1.9126639806675434</v>
      </c>
      <c r="X175">
        <v>19.519763963583852</v>
      </c>
      <c r="Y175">
        <v>-4.1065979933837777</v>
      </c>
      <c r="Z175">
        <v>16.145317644327687</v>
      </c>
    </row>
    <row r="176" spans="1:26" x14ac:dyDescent="0.35">
      <c r="A176" s="14">
        <v>45023</v>
      </c>
      <c r="B176">
        <v>512.58500000000004</v>
      </c>
      <c r="C176">
        <v>9048.8341099999998</v>
      </c>
      <c r="D176">
        <v>642.4</v>
      </c>
      <c r="E176">
        <v>50.731900000000003</v>
      </c>
      <c r="F176">
        <v>47.783999999999999</v>
      </c>
      <c r="G176">
        <v>46.843000000000004</v>
      </c>
      <c r="H176">
        <v>13.713900000000001</v>
      </c>
      <c r="I176">
        <v>485.47059999999999</v>
      </c>
      <c r="J176">
        <v>485.47059999999999</v>
      </c>
      <c r="K176">
        <v>9.4931999999999999</v>
      </c>
      <c r="L176">
        <v>46.0867</v>
      </c>
      <c r="M176">
        <v>13.9389</v>
      </c>
      <c r="N176">
        <v>9.4942516053182135</v>
      </c>
      <c r="O176">
        <v>13.947364902282301</v>
      </c>
      <c r="P176">
        <f t="shared" si="2"/>
        <v>694.4</v>
      </c>
      <c r="Q176">
        <v>1.647764622308743</v>
      </c>
      <c r="R176">
        <v>13.947364902282301</v>
      </c>
      <c r="S176">
        <v>1.3241979161345263</v>
      </c>
      <c r="T176">
        <v>46.089709741143253</v>
      </c>
      <c r="U176">
        <v>9.4942516053182135</v>
      </c>
      <c r="V176">
        <v>17.113976712626467</v>
      </c>
      <c r="W176">
        <v>1.7483205328258156</v>
      </c>
      <c r="X176">
        <v>19.675773696510888</v>
      </c>
      <c r="Y176">
        <v>-5.7688947975804545</v>
      </c>
      <c r="Z176">
        <v>16.015243675968872</v>
      </c>
    </row>
    <row r="177" spans="1:26" x14ac:dyDescent="0.35">
      <c r="A177" s="14">
        <v>45030</v>
      </c>
      <c r="B177">
        <v>512.55999999999995</v>
      </c>
      <c r="C177">
        <v>9049.4298999999992</v>
      </c>
      <c r="D177">
        <v>647.57000000000005</v>
      </c>
      <c r="E177">
        <v>50.735599999999998</v>
      </c>
      <c r="F177">
        <v>47.581400000000002</v>
      </c>
      <c r="G177">
        <v>46.7333</v>
      </c>
      <c r="H177">
        <v>13.8567</v>
      </c>
      <c r="I177">
        <v>485.51069999999999</v>
      </c>
      <c r="J177">
        <v>485.51069999999999</v>
      </c>
      <c r="K177">
        <v>9.4901999999999997</v>
      </c>
      <c r="L177">
        <v>46.076000000000001</v>
      </c>
      <c r="M177">
        <v>14.054399999999999</v>
      </c>
      <c r="N177">
        <v>9.4926532105977657</v>
      </c>
      <c r="O177">
        <v>13.955193671578703</v>
      </c>
      <c r="P177">
        <f t="shared" si="2"/>
        <v>694.4</v>
      </c>
      <c r="Q177">
        <v>1.648507768194506</v>
      </c>
      <c r="R177">
        <v>13.955193671578703</v>
      </c>
      <c r="S177">
        <v>1.3247181401102519</v>
      </c>
      <c r="T177">
        <v>46.081051623789591</v>
      </c>
      <c r="U177">
        <v>9.4926532105977657</v>
      </c>
      <c r="V177">
        <v>17.107867625346991</v>
      </c>
      <c r="W177">
        <v>1.3775731362582644</v>
      </c>
      <c r="X177">
        <v>19.974801488305445</v>
      </c>
      <c r="Y177">
        <v>-6.2512486212521949</v>
      </c>
      <c r="Z177">
        <v>16.491506741661368</v>
      </c>
    </row>
    <row r="178" spans="1:26" x14ac:dyDescent="0.35">
      <c r="A178" s="14">
        <v>45037</v>
      </c>
      <c r="B178">
        <v>512.51900000000001</v>
      </c>
      <c r="C178">
        <v>9049.1999699999997</v>
      </c>
      <c r="D178">
        <v>633.67999999999995</v>
      </c>
      <c r="E178">
        <v>50.7774</v>
      </c>
      <c r="F178">
        <v>47.343299999999999</v>
      </c>
      <c r="G178">
        <v>46.371499999999997</v>
      </c>
      <c r="H178">
        <v>13.6653</v>
      </c>
      <c r="I178">
        <v>518.31820000000005</v>
      </c>
      <c r="J178">
        <v>518.31820000000005</v>
      </c>
      <c r="K178">
        <v>8.8862000000000005</v>
      </c>
      <c r="L178">
        <v>46.058999999999997</v>
      </c>
      <c r="M178">
        <v>13.757999999999999</v>
      </c>
      <c r="N178">
        <v>9.4929243671592118</v>
      </c>
      <c r="O178">
        <v>13.908429278061345</v>
      </c>
      <c r="P178">
        <f t="shared" si="2"/>
        <v>694.4</v>
      </c>
      <c r="Q178">
        <v>1.640405511152804</v>
      </c>
      <c r="R178">
        <v>13.908429278061345</v>
      </c>
      <c r="S178">
        <v>1.3203166720261914</v>
      </c>
      <c r="T178">
        <v>46.083564663265861</v>
      </c>
      <c r="U178">
        <v>9.4929243671592118</v>
      </c>
      <c r="V178">
        <v>17.144520275548931</v>
      </c>
      <c r="W178">
        <v>0.95043563166040212</v>
      </c>
      <c r="X178">
        <v>20.095997328329641</v>
      </c>
      <c r="Y178">
        <v>-6.561519061557771</v>
      </c>
      <c r="Z178">
        <v>16.599956442628688</v>
      </c>
    </row>
    <row r="179" spans="1:26" x14ac:dyDescent="0.35">
      <c r="A179" s="14">
        <v>45044</v>
      </c>
      <c r="B179">
        <v>514.04319999999996</v>
      </c>
      <c r="C179">
        <v>9049.1999699999997</v>
      </c>
      <c r="D179">
        <v>630.41</v>
      </c>
      <c r="E179">
        <v>50.797699999999999</v>
      </c>
      <c r="F179">
        <v>47.123800000000003</v>
      </c>
      <c r="G179">
        <v>46.188400000000001</v>
      </c>
      <c r="H179">
        <v>13.6487</v>
      </c>
      <c r="I179">
        <v>521.95860000000005</v>
      </c>
      <c r="J179">
        <v>521.95860000000005</v>
      </c>
      <c r="K179">
        <v>8.8389000000000006</v>
      </c>
      <c r="L179">
        <v>46.135300000000001</v>
      </c>
      <c r="M179">
        <v>13.664400000000001</v>
      </c>
      <c r="N179">
        <v>8.8182185806520561</v>
      </c>
      <c r="O179">
        <v>13.567363600492417</v>
      </c>
      <c r="P179">
        <f t="shared" si="2"/>
        <v>694.4</v>
      </c>
      <c r="Q179">
        <v>1.4837149725836392</v>
      </c>
      <c r="R179">
        <v>13.567363600492417</v>
      </c>
      <c r="S179">
        <v>1.196399777923246</v>
      </c>
      <c r="T179">
        <v>46.044317702027755</v>
      </c>
      <c r="U179">
        <v>8.8182185806520561</v>
      </c>
      <c r="V179">
        <v>17.25280719227279</v>
      </c>
      <c r="W179">
        <v>0.3778719440512287</v>
      </c>
      <c r="X179">
        <v>20.267808821778903</v>
      </c>
      <c r="Y179">
        <v>-7.2198315364317773</v>
      </c>
      <c r="Z179">
        <v>16.613735843910792</v>
      </c>
    </row>
    <row r="180" spans="1:26" x14ac:dyDescent="0.35">
      <c r="A180" s="14">
        <v>45051</v>
      </c>
      <c r="B180">
        <v>509.5487</v>
      </c>
      <c r="C180">
        <v>9050.7845899999993</v>
      </c>
      <c r="D180">
        <v>633.59</v>
      </c>
      <c r="E180">
        <v>50.674599999999998</v>
      </c>
      <c r="F180">
        <v>46.943300000000001</v>
      </c>
      <c r="G180">
        <v>45.912300000000002</v>
      </c>
      <c r="H180">
        <v>13.8</v>
      </c>
      <c r="I180">
        <v>517.36130000000003</v>
      </c>
      <c r="J180">
        <v>517.36130000000003</v>
      </c>
      <c r="K180">
        <v>8.8670000000000009</v>
      </c>
      <c r="L180">
        <v>45.874600000000001</v>
      </c>
      <c r="M180">
        <v>13.811299999999999</v>
      </c>
      <c r="N180">
        <v>8.8309655095963393</v>
      </c>
      <c r="O180">
        <v>13.620487345533729</v>
      </c>
      <c r="P180">
        <f t="shared" si="2"/>
        <v>694.4</v>
      </c>
      <c r="Q180">
        <v>1.4935901411431145</v>
      </c>
      <c r="R180">
        <v>13.620487345533729</v>
      </c>
      <c r="S180">
        <v>1.2028205397230176</v>
      </c>
      <c r="T180">
        <v>45.998354104814105</v>
      </c>
      <c r="U180">
        <v>8.8309655095963393</v>
      </c>
      <c r="V180">
        <v>17.13937747893636</v>
      </c>
      <c r="W180">
        <v>5.2076932620845791E-2</v>
      </c>
      <c r="X180">
        <v>20.252771898760134</v>
      </c>
      <c r="Y180">
        <v>-7.4093931471167842</v>
      </c>
      <c r="Z180">
        <v>16.875006007799875</v>
      </c>
    </row>
    <row r="181" spans="1:26" x14ac:dyDescent="0.35">
      <c r="A181" s="14">
        <v>45058</v>
      </c>
      <c r="B181">
        <v>509.58359999999999</v>
      </c>
      <c r="C181">
        <v>9050.7845899999993</v>
      </c>
      <c r="D181">
        <v>624.71</v>
      </c>
      <c r="E181">
        <v>50.674100000000003</v>
      </c>
      <c r="F181">
        <v>46.698</v>
      </c>
      <c r="G181">
        <v>45.6374</v>
      </c>
      <c r="H181">
        <v>13.688599999999999</v>
      </c>
      <c r="I181">
        <v>517.45100000000002</v>
      </c>
      <c r="J181">
        <v>517.45100000000002</v>
      </c>
      <c r="K181">
        <v>8.8676999999999992</v>
      </c>
      <c r="L181">
        <v>45.886000000000003</v>
      </c>
      <c r="M181">
        <v>13.6144</v>
      </c>
      <c r="N181">
        <v>8.8648335388958408</v>
      </c>
      <c r="O181">
        <v>13.750141356252508</v>
      </c>
      <c r="P181">
        <f t="shared" si="2"/>
        <v>694.4</v>
      </c>
      <c r="Q181">
        <v>1.5117211114709914</v>
      </c>
      <c r="R181">
        <v>13.750141356252508</v>
      </c>
      <c r="S181">
        <v>1.2189271425946597</v>
      </c>
      <c r="T181">
        <v>45.86571029782354</v>
      </c>
      <c r="U181">
        <v>8.8648335388958408</v>
      </c>
      <c r="V181">
        <v>17.01749230164198</v>
      </c>
      <c r="W181">
        <v>-4.5471800556548515E-2</v>
      </c>
      <c r="X181">
        <v>20.52627567754735</v>
      </c>
      <c r="Y181">
        <v>-7.5855833203657355</v>
      </c>
      <c r="Z181">
        <v>16.872975221497406</v>
      </c>
    </row>
    <row r="182" spans="1:26" x14ac:dyDescent="0.35">
      <c r="A182" s="14">
        <v>45065</v>
      </c>
      <c r="B182">
        <v>508.16640000000001</v>
      </c>
      <c r="C182">
        <v>9050.8236500000003</v>
      </c>
      <c r="D182">
        <v>628.46</v>
      </c>
      <c r="E182">
        <v>49.724200000000003</v>
      </c>
      <c r="F182">
        <v>46.690399999999997</v>
      </c>
      <c r="G182">
        <v>45.494900000000001</v>
      </c>
      <c r="H182">
        <v>13.8139</v>
      </c>
      <c r="I182">
        <v>484.53160000000003</v>
      </c>
      <c r="J182">
        <v>484.53160000000003</v>
      </c>
      <c r="K182">
        <v>9.0957000000000008</v>
      </c>
      <c r="L182">
        <v>44.071599999999997</v>
      </c>
      <c r="M182">
        <v>14.26</v>
      </c>
      <c r="N182">
        <v>9.0787064941398512</v>
      </c>
      <c r="O182">
        <v>14.254854517534135</v>
      </c>
      <c r="P182">
        <f t="shared" si="2"/>
        <v>694.4</v>
      </c>
      <c r="Q182">
        <v>1.6232549341629114</v>
      </c>
      <c r="R182">
        <v>14.254854517534135</v>
      </c>
      <c r="S182">
        <v>1.2941564028135593</v>
      </c>
      <c r="T182">
        <v>43.968179347537784</v>
      </c>
      <c r="U182">
        <v>9.0787064941398512</v>
      </c>
      <c r="V182">
        <v>17.35285454897468</v>
      </c>
      <c r="W182">
        <v>9.2269390858722033</v>
      </c>
      <c r="X182">
        <v>18.166492283110561</v>
      </c>
      <c r="Y182">
        <v>-1.3136772764556184</v>
      </c>
      <c r="Z182">
        <v>14.595080939106303</v>
      </c>
    </row>
    <row r="183" spans="1:26" x14ac:dyDescent="0.35">
      <c r="A183" s="14">
        <v>45072</v>
      </c>
      <c r="B183">
        <v>509.01620000000003</v>
      </c>
      <c r="C183">
        <v>9050.4126899999992</v>
      </c>
      <c r="D183">
        <v>625.04</v>
      </c>
      <c r="E183">
        <v>49.654899999999998</v>
      </c>
      <c r="F183">
        <v>46.598199999999999</v>
      </c>
      <c r="G183">
        <v>45.433399999999999</v>
      </c>
      <c r="H183">
        <v>13.757300000000001</v>
      </c>
      <c r="I183">
        <v>484.47559999999999</v>
      </c>
      <c r="J183">
        <v>484.47559999999999</v>
      </c>
      <c r="K183">
        <v>9.0843000000000007</v>
      </c>
      <c r="L183">
        <v>44.011099999999999</v>
      </c>
      <c r="M183">
        <v>14.2019</v>
      </c>
      <c r="N183">
        <v>9.0943803820936981</v>
      </c>
      <c r="O183">
        <v>14.174682340636826</v>
      </c>
      <c r="P183">
        <f t="shared" si="2"/>
        <v>694.4</v>
      </c>
      <c r="Q183">
        <v>1.6115396626829885</v>
      </c>
      <c r="R183">
        <v>14.174682340636826</v>
      </c>
      <c r="S183">
        <v>1.2890995300109749</v>
      </c>
      <c r="T183">
        <v>44.046136978329656</v>
      </c>
      <c r="U183">
        <v>9.0943803820936981</v>
      </c>
      <c r="V183">
        <v>17.393348201112918</v>
      </c>
      <c r="W183">
        <v>8.7910490703533437</v>
      </c>
      <c r="X183">
        <v>18.287975396230024</v>
      </c>
      <c r="Y183">
        <v>-1.4515540256292996</v>
      </c>
      <c r="Z183">
        <v>14.787795866797696</v>
      </c>
    </row>
    <row r="184" spans="1:26" x14ac:dyDescent="0.35">
      <c r="A184" s="14">
        <v>45079</v>
      </c>
      <c r="B184">
        <v>509.44499999999999</v>
      </c>
      <c r="C184">
        <v>9230.8918300000005</v>
      </c>
      <c r="D184">
        <v>632.37</v>
      </c>
      <c r="E184">
        <v>49.704599999999999</v>
      </c>
      <c r="F184">
        <v>46.172499999999999</v>
      </c>
      <c r="G184">
        <v>44.815399999999997</v>
      </c>
      <c r="H184">
        <v>14.1105</v>
      </c>
      <c r="I184">
        <v>484.47070000000002</v>
      </c>
      <c r="J184">
        <v>484.47070000000002</v>
      </c>
      <c r="K184">
        <v>9.0858000000000008</v>
      </c>
      <c r="L184">
        <v>44.018099999999997</v>
      </c>
      <c r="M184">
        <v>14.366199999999999</v>
      </c>
      <c r="N184">
        <v>9.0853974911869155</v>
      </c>
      <c r="O184">
        <v>14.022470931343419</v>
      </c>
      <c r="P184">
        <f t="shared" si="2"/>
        <v>694.4</v>
      </c>
      <c r="Q184">
        <v>1.5979695650446022</v>
      </c>
      <c r="R184">
        <v>14.022470931343419</v>
      </c>
      <c r="S184">
        <v>1.2739972221986895</v>
      </c>
      <c r="T184">
        <v>44.017206598043309</v>
      </c>
      <c r="U184">
        <v>9.0853974911869155</v>
      </c>
      <c r="V184">
        <v>17.236752535019932</v>
      </c>
      <c r="W184">
        <v>8.9300465278266739</v>
      </c>
      <c r="X184">
        <v>18.518416787323218</v>
      </c>
      <c r="Y184">
        <v>-1.6942508837911376</v>
      </c>
      <c r="Z184">
        <v>15.031471054153778</v>
      </c>
    </row>
    <row r="185" spans="1:26" x14ac:dyDescent="0.35">
      <c r="A185" s="14">
        <v>45086</v>
      </c>
      <c r="B185">
        <v>509.435</v>
      </c>
      <c r="C185">
        <v>9230.8918300000005</v>
      </c>
      <c r="D185">
        <v>640.84</v>
      </c>
      <c r="E185">
        <v>49.736699999999999</v>
      </c>
      <c r="F185">
        <v>46.033999999999999</v>
      </c>
      <c r="G185">
        <v>44.686399999999999</v>
      </c>
      <c r="H185">
        <v>14.3408</v>
      </c>
      <c r="I185">
        <v>484.44970000000001</v>
      </c>
      <c r="J185">
        <v>484.44970000000001</v>
      </c>
      <c r="K185">
        <v>9.0891000000000002</v>
      </c>
      <c r="L185">
        <v>44.032200000000003</v>
      </c>
      <c r="M185">
        <v>14.553900000000001</v>
      </c>
      <c r="N185">
        <v>9.0879656357628207</v>
      </c>
      <c r="O185">
        <v>14.474337624402144</v>
      </c>
      <c r="P185">
        <f t="shared" si="2"/>
        <v>694.4</v>
      </c>
      <c r="Q185">
        <v>1.665067124062511</v>
      </c>
      <c r="R185">
        <v>14.474337624402144</v>
      </c>
      <c r="S185">
        <v>1.3154228293099557</v>
      </c>
      <c r="T185">
        <v>44.029648646966898</v>
      </c>
      <c r="U185">
        <v>9.0879656357628207</v>
      </c>
      <c r="V185">
        <v>17.233255769513743</v>
      </c>
      <c r="W185">
        <v>7.4944562472354113</v>
      </c>
      <c r="X185">
        <v>18.774936683646008</v>
      </c>
      <c r="Y185">
        <v>-3.0657825664396281</v>
      </c>
      <c r="Z185">
        <v>15.39065959372719</v>
      </c>
    </row>
    <row r="186" spans="1:26" x14ac:dyDescent="0.35">
      <c r="A186" s="14">
        <v>45093</v>
      </c>
      <c r="B186">
        <v>509.45</v>
      </c>
      <c r="C186">
        <v>9230.8935700000002</v>
      </c>
      <c r="D186">
        <v>659.31</v>
      </c>
      <c r="E186">
        <v>49.736699999999999</v>
      </c>
      <c r="F186">
        <v>46.111400000000003</v>
      </c>
      <c r="G186">
        <v>44.7361</v>
      </c>
      <c r="H186">
        <v>14.7378</v>
      </c>
      <c r="I186">
        <v>484.4504</v>
      </c>
      <c r="J186">
        <v>484.4504</v>
      </c>
      <c r="K186">
        <v>9.0891000000000002</v>
      </c>
      <c r="L186">
        <v>44.032200000000003</v>
      </c>
      <c r="M186">
        <v>14.9733</v>
      </c>
      <c r="N186">
        <v>9.0891004335137922</v>
      </c>
      <c r="O186">
        <v>14.722167740561295</v>
      </c>
      <c r="P186">
        <f t="shared" si="2"/>
        <v>694.4</v>
      </c>
      <c r="Q186">
        <v>1.6878874865804019</v>
      </c>
      <c r="R186">
        <v>14.722167740561295</v>
      </c>
      <c r="S186">
        <v>1.3381126119299847</v>
      </c>
      <c r="T186">
        <v>44.032238419210195</v>
      </c>
      <c r="U186">
        <v>9.0891004335137922</v>
      </c>
      <c r="V186">
        <v>17.244739847083245</v>
      </c>
      <c r="W186">
        <v>7.3827765123994054</v>
      </c>
      <c r="X186">
        <v>18.867423740125606</v>
      </c>
      <c r="Y186">
        <v>-2.8915013157462335</v>
      </c>
      <c r="Z186">
        <v>15.438937076797281</v>
      </c>
    </row>
    <row r="187" spans="1:26" x14ac:dyDescent="0.35">
      <c r="A187" s="14">
        <v>45100</v>
      </c>
      <c r="B187">
        <v>509.4076</v>
      </c>
      <c r="C187">
        <v>9231.0296500000004</v>
      </c>
      <c r="D187">
        <v>632.1</v>
      </c>
      <c r="E187">
        <v>49.753599999999999</v>
      </c>
      <c r="F187">
        <v>45.874299999999998</v>
      </c>
      <c r="G187">
        <v>44.604399999999998</v>
      </c>
      <c r="H187">
        <v>14.171200000000001</v>
      </c>
      <c r="I187">
        <v>484.4171</v>
      </c>
      <c r="J187">
        <v>484.4171</v>
      </c>
      <c r="K187">
        <v>9.0914999999999999</v>
      </c>
      <c r="L187">
        <v>44.040700000000001</v>
      </c>
      <c r="M187">
        <v>14.352600000000001</v>
      </c>
      <c r="N187">
        <v>9.0875867631959864</v>
      </c>
      <c r="O187">
        <v>14.539492766576954</v>
      </c>
      <c r="P187">
        <f t="shared" si="2"/>
        <v>694.4</v>
      </c>
      <c r="Q187">
        <v>1.6708321698567448</v>
      </c>
      <c r="R187">
        <v>14.539492766576954</v>
      </c>
      <c r="S187">
        <v>1.3212890200912852</v>
      </c>
      <c r="T187">
        <v>44.021480685442612</v>
      </c>
      <c r="U187">
        <v>9.0875867631959864</v>
      </c>
      <c r="V187">
        <v>17.242121487431461</v>
      </c>
      <c r="W187">
        <v>7.2288370863918177</v>
      </c>
      <c r="X187">
        <v>19.279422768942762</v>
      </c>
      <c r="Y187">
        <v>-3.53459648134795</v>
      </c>
      <c r="Z187">
        <v>16.165482660597451</v>
      </c>
    </row>
    <row r="188" spans="1:26" x14ac:dyDescent="0.35">
      <c r="A188" s="14">
        <v>45107</v>
      </c>
      <c r="B188">
        <v>509.3707</v>
      </c>
      <c r="C188">
        <v>9230.9917000000005</v>
      </c>
      <c r="D188">
        <v>630.6</v>
      </c>
      <c r="E188">
        <v>49.742100000000001</v>
      </c>
      <c r="F188">
        <v>45.551099999999998</v>
      </c>
      <c r="G188">
        <v>44.234099999999998</v>
      </c>
      <c r="H188">
        <v>14.256</v>
      </c>
      <c r="I188">
        <v>484.39049999999997</v>
      </c>
      <c r="J188">
        <v>484.39049999999997</v>
      </c>
      <c r="K188">
        <v>9.09</v>
      </c>
      <c r="L188">
        <v>44.030900000000003</v>
      </c>
      <c r="M188">
        <v>14.3217</v>
      </c>
      <c r="N188">
        <v>9.0899260578752354</v>
      </c>
      <c r="O188">
        <v>14.397148456721746</v>
      </c>
      <c r="P188">
        <f t="shared" si="2"/>
        <v>694.4</v>
      </c>
      <c r="Q188">
        <v>1.6581154208761357</v>
      </c>
      <c r="R188">
        <v>14.397148456721746</v>
      </c>
      <c r="S188">
        <v>1.3086901491585323</v>
      </c>
      <c r="T188">
        <v>44.030941398262456</v>
      </c>
      <c r="U188">
        <v>9.0899260578752354</v>
      </c>
      <c r="V188">
        <v>17.275062847815807</v>
      </c>
      <c r="W188">
        <v>6.5914864949421554</v>
      </c>
      <c r="X188">
        <v>19.262882448684287</v>
      </c>
      <c r="Y188">
        <v>-4.1142662299345441</v>
      </c>
      <c r="Z188">
        <v>16.262950643052296</v>
      </c>
    </row>
    <row r="189" spans="1:26" x14ac:dyDescent="0.35">
      <c r="A189" s="14">
        <v>45114</v>
      </c>
      <c r="B189">
        <v>508.25240000000002</v>
      </c>
      <c r="C189">
        <v>9230.5845300000001</v>
      </c>
      <c r="D189">
        <v>621.96</v>
      </c>
      <c r="E189">
        <v>49.740099999999998</v>
      </c>
      <c r="F189">
        <v>45.487000000000002</v>
      </c>
      <c r="G189">
        <v>44.208100000000002</v>
      </c>
      <c r="H189">
        <v>14.068899999999999</v>
      </c>
      <c r="I189">
        <v>483.49110000000002</v>
      </c>
      <c r="J189">
        <v>483.49110000000002</v>
      </c>
      <c r="K189">
        <v>9.0891999999999999</v>
      </c>
      <c r="L189">
        <v>43.945399999999999</v>
      </c>
      <c r="M189">
        <v>14.153</v>
      </c>
      <c r="N189">
        <v>9.0891705445098658</v>
      </c>
      <c r="O189">
        <v>14.517568234256109</v>
      </c>
      <c r="P189">
        <f t="shared" si="2"/>
        <v>694.4</v>
      </c>
      <c r="Q189">
        <v>1.6683766737332248</v>
      </c>
      <c r="R189">
        <v>14.517568234256109</v>
      </c>
      <c r="S189">
        <v>1.3195265357271273</v>
      </c>
      <c r="T189">
        <v>43.945376367827393</v>
      </c>
      <c r="U189">
        <v>9.0891705445098658</v>
      </c>
      <c r="V189">
        <v>17.224389616815465</v>
      </c>
      <c r="W189">
        <v>6.4196131217520467</v>
      </c>
      <c r="X189">
        <v>19.434071555783781</v>
      </c>
      <c r="Y189">
        <v>-4.2244846319403049</v>
      </c>
      <c r="Z189">
        <v>16.280317684825736</v>
      </c>
    </row>
    <row r="190" spans="1:26" x14ac:dyDescent="0.35">
      <c r="A190" s="14">
        <v>45121</v>
      </c>
      <c r="B190">
        <v>508.25299999999999</v>
      </c>
      <c r="C190">
        <v>9226.2213300000003</v>
      </c>
      <c r="D190">
        <v>656.06</v>
      </c>
      <c r="E190">
        <v>49.740099999999998</v>
      </c>
      <c r="F190">
        <v>45.785299999999999</v>
      </c>
      <c r="G190">
        <v>44.4739</v>
      </c>
      <c r="H190">
        <v>14.7516</v>
      </c>
      <c r="I190">
        <v>483.44389999999999</v>
      </c>
      <c r="J190">
        <v>483.44389999999999</v>
      </c>
      <c r="K190">
        <v>9.1029999999999998</v>
      </c>
      <c r="L190">
        <v>44.008099999999999</v>
      </c>
      <c r="M190">
        <v>14.9077</v>
      </c>
      <c r="N190">
        <v>9.1030347376274463</v>
      </c>
      <c r="O190">
        <v>14.506197185982828</v>
      </c>
      <c r="P190">
        <f t="shared" si="2"/>
        <v>694.4</v>
      </c>
      <c r="Q190">
        <v>1.6693461837414876</v>
      </c>
      <c r="R190">
        <v>14.506197185982828</v>
      </c>
      <c r="S190">
        <v>1.3205041689487518</v>
      </c>
      <c r="T190">
        <v>44.008087841027624</v>
      </c>
      <c r="U190">
        <v>9.1030347376274463</v>
      </c>
      <c r="V190">
        <v>17.219007999439849</v>
      </c>
      <c r="W190">
        <v>6.0814677060671327</v>
      </c>
      <c r="X190">
        <v>19.596116911524582</v>
      </c>
      <c r="Y190">
        <v>-4.2811415113240088</v>
      </c>
      <c r="Z190">
        <v>16.479604185096331</v>
      </c>
    </row>
    <row r="191" spans="1:26" x14ac:dyDescent="0.35">
      <c r="A191" s="14">
        <v>45128</v>
      </c>
      <c r="B191">
        <v>508.23840000000001</v>
      </c>
      <c r="C191">
        <v>9363.8976600000005</v>
      </c>
      <c r="D191">
        <v>644.12</v>
      </c>
      <c r="E191">
        <v>49.74</v>
      </c>
      <c r="F191">
        <v>44.7834</v>
      </c>
      <c r="G191">
        <v>43.541699999999999</v>
      </c>
      <c r="H191">
        <v>14.793200000000001</v>
      </c>
      <c r="I191">
        <v>483.31619999999998</v>
      </c>
      <c r="J191">
        <v>483.31619999999998</v>
      </c>
      <c r="K191">
        <v>9.1049000000000007</v>
      </c>
      <c r="L191">
        <v>44.005400000000002</v>
      </c>
      <c r="M191">
        <v>14.6373</v>
      </c>
      <c r="N191">
        <v>9.104897577202296</v>
      </c>
      <c r="O191">
        <v>14.725211252227057</v>
      </c>
      <c r="P191">
        <f t="shared" si="2"/>
        <v>694.4</v>
      </c>
      <c r="Q191">
        <v>1.6894339894577788</v>
      </c>
      <c r="R191">
        <v>14.725211252227057</v>
      </c>
      <c r="S191">
        <v>1.3407154025419412</v>
      </c>
      <c r="T191">
        <v>44.005480729656583</v>
      </c>
      <c r="U191">
        <v>9.104897577202296</v>
      </c>
      <c r="V191">
        <v>17.196155393873127</v>
      </c>
      <c r="W191">
        <v>5.9909037989441583</v>
      </c>
      <c r="X191">
        <v>19.471491884558514</v>
      </c>
      <c r="Y191">
        <v>-4.2949893562170187</v>
      </c>
      <c r="Z191">
        <v>16.485591709769384</v>
      </c>
    </row>
    <row r="192" spans="1:26" x14ac:dyDescent="0.35">
      <c r="A192" s="14">
        <v>45135</v>
      </c>
      <c r="B192">
        <v>508.27069999999998</v>
      </c>
      <c r="C192">
        <v>9228.1804300000003</v>
      </c>
      <c r="D192">
        <v>663.32</v>
      </c>
      <c r="E192">
        <v>49.741</v>
      </c>
      <c r="F192">
        <v>45.506</v>
      </c>
      <c r="G192">
        <v>44.278100000000002</v>
      </c>
      <c r="H192">
        <v>14.9808</v>
      </c>
      <c r="I192">
        <v>483.45830000000001</v>
      </c>
      <c r="J192">
        <v>483.45830000000001</v>
      </c>
      <c r="K192">
        <v>9.1016999999999992</v>
      </c>
      <c r="L192">
        <v>44.003100000000003</v>
      </c>
      <c r="M192">
        <v>15.074400000000001</v>
      </c>
      <c r="N192">
        <v>9.1016900713435369</v>
      </c>
      <c r="O192">
        <v>14.8603508119214</v>
      </c>
      <c r="P192">
        <f t="shared" si="2"/>
        <v>694.4</v>
      </c>
      <c r="Q192">
        <v>1.7025122569639433</v>
      </c>
      <c r="R192">
        <v>14.8603508119214</v>
      </c>
      <c r="S192">
        <v>1.3525430744154685</v>
      </c>
      <c r="T192">
        <v>44.00299887102414</v>
      </c>
      <c r="U192">
        <v>9.1016900713435369</v>
      </c>
      <c r="V192">
        <v>17.419711973972348</v>
      </c>
      <c r="W192">
        <v>5.7791656363344401</v>
      </c>
      <c r="X192">
        <v>19.975901682871722</v>
      </c>
      <c r="Y192">
        <v>-5.2185699434279291</v>
      </c>
      <c r="Z192">
        <v>16.372353236873831</v>
      </c>
    </row>
    <row r="193" spans="1:26" x14ac:dyDescent="0.35">
      <c r="A193" s="14">
        <v>45142</v>
      </c>
      <c r="B193">
        <v>507.8603</v>
      </c>
      <c r="C193">
        <v>9229.8133300000009</v>
      </c>
      <c r="D193">
        <v>648.17999999999995</v>
      </c>
      <c r="E193">
        <v>49.741</v>
      </c>
      <c r="F193">
        <v>45.198700000000002</v>
      </c>
      <c r="G193">
        <v>44.088999999999999</v>
      </c>
      <c r="H193">
        <v>14.701599999999999</v>
      </c>
      <c r="I193">
        <v>483.45519999999999</v>
      </c>
      <c r="J193">
        <v>483.45519999999999</v>
      </c>
      <c r="K193">
        <v>9.1021000000000001</v>
      </c>
      <c r="L193">
        <v>44.0047</v>
      </c>
      <c r="M193">
        <v>14.729799999999999</v>
      </c>
      <c r="N193">
        <v>9.1020223309995689</v>
      </c>
      <c r="O193">
        <v>14.77200827792595</v>
      </c>
      <c r="P193">
        <f t="shared" si="2"/>
        <v>694.4</v>
      </c>
      <c r="Q193">
        <v>1.6946531644583744</v>
      </c>
      <c r="R193">
        <v>14.77200827792595</v>
      </c>
      <c r="S193">
        <v>1.3445514921939248</v>
      </c>
      <c r="T193">
        <v>44.004172470668749</v>
      </c>
      <c r="U193">
        <v>9.1020223309995689</v>
      </c>
      <c r="V193">
        <v>17.420277049743884</v>
      </c>
      <c r="W193">
        <v>5.5305083790361103</v>
      </c>
      <c r="X193">
        <v>20.410762806099623</v>
      </c>
      <c r="Y193">
        <v>-5.3337309380717732</v>
      </c>
      <c r="Z193">
        <v>16.833499740885205</v>
      </c>
    </row>
    <row r="194" spans="1:26" x14ac:dyDescent="0.35">
      <c r="A194" s="14">
        <v>45149</v>
      </c>
      <c r="B194">
        <v>507.83929999999998</v>
      </c>
      <c r="C194">
        <v>9230.2429400000001</v>
      </c>
      <c r="D194">
        <v>634.04999999999995</v>
      </c>
      <c r="E194">
        <v>49.7455</v>
      </c>
      <c r="F194">
        <v>45.002499999999998</v>
      </c>
      <c r="G194">
        <v>43.8902</v>
      </c>
      <c r="H194">
        <v>14.446300000000001</v>
      </c>
      <c r="I194">
        <v>483.33330000000001</v>
      </c>
      <c r="J194">
        <v>483.33330000000001</v>
      </c>
      <c r="K194">
        <v>9.1065000000000005</v>
      </c>
      <c r="L194">
        <v>44.014800000000001</v>
      </c>
      <c r="M194">
        <v>14.4054</v>
      </c>
      <c r="N194">
        <v>9.1030560849447362</v>
      </c>
      <c r="O194">
        <v>14.597519225553434</v>
      </c>
      <c r="P194">
        <f t="shared" si="2"/>
        <v>694.4</v>
      </c>
      <c r="Q194">
        <v>1.6786670230721557</v>
      </c>
      <c r="R194">
        <v>14.597519225553434</v>
      </c>
      <c r="S194">
        <v>1.3288203621127197</v>
      </c>
      <c r="T194">
        <v>44.00816262501921</v>
      </c>
      <c r="U194">
        <v>9.1030560849447362</v>
      </c>
      <c r="V194">
        <v>17.439374060846866</v>
      </c>
      <c r="W194">
        <v>4.5436666080418435</v>
      </c>
      <c r="X194">
        <v>21.320438958868703</v>
      </c>
      <c r="Y194">
        <v>-6.2198640578875732</v>
      </c>
      <c r="Z194">
        <v>17.459492720399641</v>
      </c>
    </row>
    <row r="195" spans="1:26" x14ac:dyDescent="0.35">
      <c r="A195" s="14">
        <v>45156</v>
      </c>
      <c r="B195">
        <v>507.83960000000002</v>
      </c>
      <c r="C195">
        <v>9230.2980399999997</v>
      </c>
      <c r="D195">
        <v>610.21</v>
      </c>
      <c r="E195">
        <v>49.7455</v>
      </c>
      <c r="F195">
        <v>44.5627</v>
      </c>
      <c r="G195">
        <v>43.562600000000003</v>
      </c>
      <c r="H195">
        <v>14.0077</v>
      </c>
      <c r="I195">
        <v>483.34379999999999</v>
      </c>
      <c r="J195">
        <v>483.34379999999999</v>
      </c>
      <c r="K195">
        <v>9.1064000000000007</v>
      </c>
      <c r="L195">
        <v>44.015000000000001</v>
      </c>
      <c r="M195">
        <v>13.8637</v>
      </c>
      <c r="N195">
        <v>9.1063925034915165</v>
      </c>
      <c r="O195">
        <v>14.049073817343583</v>
      </c>
      <c r="P195">
        <f t="shared" si="2"/>
        <v>694.4</v>
      </c>
      <c r="Q195">
        <v>1.628367304291177</v>
      </c>
      <c r="R195">
        <v>14.049073817343583</v>
      </c>
      <c r="S195">
        <v>1.2793638049125655</v>
      </c>
      <c r="T195">
        <v>44.015001133855684</v>
      </c>
      <c r="U195">
        <v>9.1063925034915165</v>
      </c>
      <c r="V195">
        <v>17.447297361042729</v>
      </c>
      <c r="W195">
        <v>3.7636225162282111</v>
      </c>
      <c r="X195">
        <v>21.507319166618089</v>
      </c>
      <c r="Y195">
        <v>-6.8526526257900313</v>
      </c>
      <c r="Z195">
        <v>17.737817370596126</v>
      </c>
    </row>
    <row r="196" spans="1:26" x14ac:dyDescent="0.35">
      <c r="A196" s="14">
        <v>45163</v>
      </c>
      <c r="B196">
        <v>492.70800000000003</v>
      </c>
      <c r="C196">
        <v>9228.7248</v>
      </c>
      <c r="D196">
        <v>613.04999999999995</v>
      </c>
      <c r="E196">
        <v>46.391300000000001</v>
      </c>
      <c r="F196">
        <v>44.579300000000003</v>
      </c>
      <c r="G196">
        <v>43.610900000000001</v>
      </c>
      <c r="H196">
        <v>14.0573</v>
      </c>
      <c r="I196">
        <v>470.19850000000002</v>
      </c>
      <c r="J196">
        <v>470.19850000000002</v>
      </c>
      <c r="K196">
        <v>8.7659000000000002</v>
      </c>
      <c r="L196">
        <v>41.217199999999998</v>
      </c>
      <c r="M196">
        <v>14.8736</v>
      </c>
      <c r="N196">
        <v>8.7616115773240377</v>
      </c>
      <c r="O196">
        <v>14.846437298822602</v>
      </c>
      <c r="P196">
        <f t="shared" si="2"/>
        <v>694.4</v>
      </c>
      <c r="Q196">
        <v>1.623048435090084</v>
      </c>
      <c r="R196">
        <v>14.846437298822602</v>
      </c>
      <c r="S196">
        <v>1.3007871691937953</v>
      </c>
      <c r="T196">
        <v>41.190353462678715</v>
      </c>
      <c r="U196">
        <v>8.7616115773240377</v>
      </c>
      <c r="V196">
        <v>16.746010711004818</v>
      </c>
      <c r="W196">
        <v>17.195862621754923</v>
      </c>
      <c r="X196">
        <v>18.598882225277656</v>
      </c>
      <c r="Y196">
        <v>4.0215069295787176</v>
      </c>
      <c r="Z196">
        <v>17.658065937304016</v>
      </c>
    </row>
    <row r="197" spans="1:26" x14ac:dyDescent="0.35">
      <c r="A197" s="14">
        <v>45170</v>
      </c>
      <c r="B197">
        <v>494.9855</v>
      </c>
      <c r="C197">
        <v>9387.8462199999994</v>
      </c>
      <c r="D197">
        <v>625.45000000000005</v>
      </c>
      <c r="E197">
        <v>46.514200000000002</v>
      </c>
      <c r="F197">
        <v>44.225700000000003</v>
      </c>
      <c r="G197">
        <v>43.237099999999998</v>
      </c>
      <c r="H197">
        <v>14.4656</v>
      </c>
      <c r="I197">
        <v>469.83499999999998</v>
      </c>
      <c r="J197">
        <v>469.83499999999998</v>
      </c>
      <c r="K197">
        <v>8.7660999999999998</v>
      </c>
      <c r="L197">
        <v>41.186</v>
      </c>
      <c r="M197">
        <v>15.186</v>
      </c>
      <c r="N197">
        <v>8.7753428174104311</v>
      </c>
      <c r="O197">
        <v>15.137376466959852</v>
      </c>
      <c r="P197">
        <f t="shared" si="2"/>
        <v>694.4</v>
      </c>
      <c r="Q197">
        <v>1.6542055672862963</v>
      </c>
      <c r="R197">
        <v>15.137376466959852</v>
      </c>
      <c r="S197">
        <v>1.3283566785377383</v>
      </c>
      <c r="T197">
        <v>41.279279891325523</v>
      </c>
      <c r="U197">
        <v>8.7753428174104311</v>
      </c>
      <c r="V197">
        <v>16.723023252782323</v>
      </c>
      <c r="W197">
        <v>16.349663750249238</v>
      </c>
      <c r="X197">
        <v>18.671537998075674</v>
      </c>
      <c r="Y197">
        <v>2.2298334634550359</v>
      </c>
      <c r="Z197">
        <v>17.788550974617113</v>
      </c>
    </row>
    <row r="198" spans="1:26" x14ac:dyDescent="0.35">
      <c r="A198" s="14">
        <v>45177</v>
      </c>
      <c r="B198">
        <v>494.90750000000003</v>
      </c>
      <c r="C198">
        <v>9387.3228999999992</v>
      </c>
      <c r="D198">
        <v>619.67999999999995</v>
      </c>
      <c r="E198">
        <v>46.468400000000003</v>
      </c>
      <c r="F198">
        <v>43.914000000000001</v>
      </c>
      <c r="G198">
        <v>42.823599999999999</v>
      </c>
      <c r="H198">
        <v>14.470499999999999</v>
      </c>
      <c r="I198">
        <v>470.17700000000002</v>
      </c>
      <c r="J198">
        <v>470.17700000000002</v>
      </c>
      <c r="K198">
        <v>8.7562999999999995</v>
      </c>
      <c r="L198">
        <v>41.170200000000001</v>
      </c>
      <c r="M198">
        <v>15.051600000000001</v>
      </c>
      <c r="N198">
        <v>8.7605270211683361</v>
      </c>
      <c r="O198">
        <v>15.178885423080999</v>
      </c>
      <c r="P198">
        <f t="shared" si="2"/>
        <v>694.4</v>
      </c>
      <c r="Q198">
        <v>1.6714763816193616</v>
      </c>
      <c r="R198">
        <v>15.178885423080999</v>
      </c>
      <c r="S198">
        <v>1.3297503590011925</v>
      </c>
      <c r="T198">
        <v>41.197359527407976</v>
      </c>
      <c r="U198">
        <v>8.7605270211683361</v>
      </c>
      <c r="V198">
        <v>16.717213296848158</v>
      </c>
      <c r="W198">
        <v>16.01970151413461</v>
      </c>
      <c r="X198">
        <v>16.355126076001351</v>
      </c>
      <c r="Y198">
        <v>2.3739997302405476</v>
      </c>
      <c r="Z198">
        <v>15.10932652625227</v>
      </c>
    </row>
    <row r="199" spans="1:26" x14ac:dyDescent="0.35">
      <c r="A199" s="14">
        <v>45184</v>
      </c>
      <c r="B199">
        <v>494.88850000000002</v>
      </c>
      <c r="C199">
        <v>9387.3228999999992</v>
      </c>
      <c r="D199">
        <v>625.80999999999995</v>
      </c>
      <c r="E199">
        <v>46.469299999999997</v>
      </c>
      <c r="F199">
        <v>43.937100000000001</v>
      </c>
      <c r="G199">
        <v>42.890500000000003</v>
      </c>
      <c r="H199">
        <v>14.5909</v>
      </c>
      <c r="I199">
        <v>470.09960000000001</v>
      </c>
      <c r="J199">
        <v>470.09960000000001</v>
      </c>
      <c r="K199">
        <v>8.7570999999999994</v>
      </c>
      <c r="L199">
        <v>41.167099999999998</v>
      </c>
      <c r="M199">
        <v>15.201700000000001</v>
      </c>
      <c r="N199">
        <v>8.7569653402258218</v>
      </c>
      <c r="O199">
        <v>15.020332540521485</v>
      </c>
      <c r="P199">
        <f t="shared" ref="P199:P262" si="3">$D$6</f>
        <v>694.4</v>
      </c>
      <c r="Q199">
        <v>1.6570249749786934</v>
      </c>
      <c r="R199">
        <v>15.020332540521485</v>
      </c>
      <c r="S199">
        <v>1.3153253145601269</v>
      </c>
      <c r="T199">
        <v>41.166199105904248</v>
      </c>
      <c r="U199">
        <v>8.7569653402258218</v>
      </c>
      <c r="V199">
        <v>16.721908255940125</v>
      </c>
      <c r="W199">
        <v>16.552934551383753</v>
      </c>
      <c r="X199">
        <v>16.466151407045569</v>
      </c>
      <c r="Y199">
        <v>2.8663695153934885</v>
      </c>
      <c r="Z199">
        <v>15.339444907810595</v>
      </c>
    </row>
    <row r="200" spans="1:26" x14ac:dyDescent="0.35">
      <c r="A200" s="14">
        <v>45191</v>
      </c>
      <c r="B200">
        <v>495.77210000000002</v>
      </c>
      <c r="C200">
        <v>9387.3228999999992</v>
      </c>
      <c r="D200">
        <v>611.6</v>
      </c>
      <c r="E200">
        <v>46.467799999999997</v>
      </c>
      <c r="F200">
        <v>43.743499999999997</v>
      </c>
      <c r="G200">
        <v>42.709299999999999</v>
      </c>
      <c r="H200">
        <v>14.3201</v>
      </c>
      <c r="I200">
        <v>469.21859999999998</v>
      </c>
      <c r="J200">
        <v>469.21859999999998</v>
      </c>
      <c r="K200">
        <v>8.6785999999999994</v>
      </c>
      <c r="L200">
        <v>40.721800000000002</v>
      </c>
      <c r="M200">
        <v>15.019</v>
      </c>
      <c r="N200">
        <v>8.6801798058571062</v>
      </c>
      <c r="O200">
        <v>15.078239420143433</v>
      </c>
      <c r="P200">
        <f t="shared" si="3"/>
        <v>694.4</v>
      </c>
      <c r="Q200">
        <v>1.6556270185940467</v>
      </c>
      <c r="R200">
        <v>15.078239420143433</v>
      </c>
      <c r="S200">
        <v>1.3088182932260759</v>
      </c>
      <c r="T200">
        <v>40.729556209299005</v>
      </c>
      <c r="U200">
        <v>8.6801798058571062</v>
      </c>
      <c r="V200">
        <v>16.715176359588323</v>
      </c>
      <c r="W200">
        <v>17.571996771048482</v>
      </c>
      <c r="X200">
        <v>16.475107571075043</v>
      </c>
      <c r="Y200">
        <v>2.99279665352215</v>
      </c>
      <c r="Z200">
        <v>14.707265096881304</v>
      </c>
    </row>
    <row r="201" spans="1:26" x14ac:dyDescent="0.35">
      <c r="A201" s="14">
        <v>45198</v>
      </c>
      <c r="B201">
        <v>495.87740000000002</v>
      </c>
      <c r="C201">
        <v>9387.6539100000009</v>
      </c>
      <c r="D201">
        <v>604.52</v>
      </c>
      <c r="E201">
        <v>46.439799999999998</v>
      </c>
      <c r="F201">
        <v>43.598999999999997</v>
      </c>
      <c r="G201">
        <v>42.532899999999998</v>
      </c>
      <c r="H201">
        <v>14.212999999999999</v>
      </c>
      <c r="I201">
        <v>469.22829999999999</v>
      </c>
      <c r="J201">
        <v>469.22829999999999</v>
      </c>
      <c r="K201">
        <v>8.6995000000000005</v>
      </c>
      <c r="L201">
        <v>40.820599999999999</v>
      </c>
      <c r="M201">
        <v>14.809200000000001</v>
      </c>
      <c r="N201">
        <v>8.6934696775699649</v>
      </c>
      <c r="O201">
        <v>14.762438010645335</v>
      </c>
      <c r="P201">
        <f t="shared" si="3"/>
        <v>694.4</v>
      </c>
      <c r="Q201">
        <v>1.6261487869901019</v>
      </c>
      <c r="R201">
        <v>14.762438010645335</v>
      </c>
      <c r="S201">
        <v>1.283368072125515</v>
      </c>
      <c r="T201">
        <v>40.790010401112383</v>
      </c>
      <c r="U201">
        <v>8.6934696775699649</v>
      </c>
      <c r="V201">
        <v>16.747346296906599</v>
      </c>
      <c r="W201">
        <v>16.865847489936243</v>
      </c>
      <c r="X201">
        <v>16.706446061459914</v>
      </c>
      <c r="Y201">
        <v>2.8906635381020571</v>
      </c>
      <c r="Z201">
        <v>14.823325256315716</v>
      </c>
    </row>
    <row r="202" spans="1:26" x14ac:dyDescent="0.35">
      <c r="A202" s="14">
        <v>45205</v>
      </c>
      <c r="B202">
        <v>494.1841</v>
      </c>
      <c r="C202">
        <v>9387.6539100000009</v>
      </c>
      <c r="D202">
        <v>598.89</v>
      </c>
      <c r="E202">
        <v>46.404899999999998</v>
      </c>
      <c r="F202">
        <v>43.503799999999998</v>
      </c>
      <c r="G202">
        <v>42.421100000000003</v>
      </c>
      <c r="H202">
        <v>14.117800000000001</v>
      </c>
      <c r="I202">
        <v>467.5428</v>
      </c>
      <c r="J202">
        <v>467.5428</v>
      </c>
      <c r="K202">
        <v>8.7117000000000004</v>
      </c>
      <c r="L202">
        <v>40.730800000000002</v>
      </c>
      <c r="M202">
        <v>14.7036</v>
      </c>
      <c r="N202">
        <v>8.7116161842761155</v>
      </c>
      <c r="O202">
        <v>14.492955821015832</v>
      </c>
      <c r="P202">
        <f t="shared" si="3"/>
        <v>694.4</v>
      </c>
      <c r="Q202">
        <v>1.6061834496242591</v>
      </c>
      <c r="R202">
        <v>14.492955821015832</v>
      </c>
      <c r="S202">
        <v>1.2625706848836025</v>
      </c>
      <c r="T202">
        <v>40.730821737827135</v>
      </c>
      <c r="U202">
        <v>8.7116161842761155</v>
      </c>
      <c r="V202">
        <v>16.694522053957062</v>
      </c>
      <c r="W202">
        <v>16.810178217009817</v>
      </c>
      <c r="X202">
        <v>16.700473924945957</v>
      </c>
      <c r="Y202">
        <v>2.6639188841783463</v>
      </c>
      <c r="Z202">
        <v>14.970082888917892</v>
      </c>
    </row>
    <row r="203" spans="1:26" x14ac:dyDescent="0.35">
      <c r="A203" s="14">
        <v>45212</v>
      </c>
      <c r="B203">
        <v>494.1893</v>
      </c>
      <c r="C203">
        <v>9387.9065800000008</v>
      </c>
      <c r="D203">
        <v>607.33000000000004</v>
      </c>
      <c r="E203">
        <v>46.404800000000002</v>
      </c>
      <c r="F203">
        <v>43.3842</v>
      </c>
      <c r="G203">
        <v>42.106000000000002</v>
      </c>
      <c r="H203">
        <v>14.4238</v>
      </c>
      <c r="I203">
        <v>467.53919999999999</v>
      </c>
      <c r="J203">
        <v>467.53919999999999</v>
      </c>
      <c r="K203">
        <v>8.7118000000000002</v>
      </c>
      <c r="L203">
        <v>40.731099999999998</v>
      </c>
      <c r="M203">
        <v>14.9107</v>
      </c>
      <c r="N203">
        <v>8.7117256192610419</v>
      </c>
      <c r="O203">
        <v>14.975154958635502</v>
      </c>
      <c r="P203">
        <f t="shared" si="3"/>
        <v>694.4</v>
      </c>
      <c r="Q203">
        <v>1.648960323636693</v>
      </c>
      <c r="R203">
        <v>14.975154958635502</v>
      </c>
      <c r="S203">
        <v>1.304594411055489</v>
      </c>
      <c r="T203">
        <v>40.730797222787281</v>
      </c>
      <c r="U203">
        <v>8.7117256192610419</v>
      </c>
      <c r="V203">
        <v>16.692042414591814</v>
      </c>
      <c r="W203">
        <v>16.354358648273966</v>
      </c>
      <c r="X203">
        <v>16.943099508340108</v>
      </c>
      <c r="Y203">
        <v>2.3558896622923875</v>
      </c>
      <c r="Z203">
        <v>15.075191319902926</v>
      </c>
    </row>
    <row r="204" spans="1:26" x14ac:dyDescent="0.35">
      <c r="A204" s="14">
        <v>45219</v>
      </c>
      <c r="B204">
        <v>494.18959999999998</v>
      </c>
      <c r="C204">
        <v>9388.2552599999999</v>
      </c>
      <c r="D204">
        <v>589.23</v>
      </c>
      <c r="E204">
        <v>46.404600000000002</v>
      </c>
      <c r="F204">
        <v>43.364199999999997</v>
      </c>
      <c r="G204">
        <v>42.101799999999997</v>
      </c>
      <c r="H204">
        <v>13.9954</v>
      </c>
      <c r="I204">
        <v>467.53710000000001</v>
      </c>
      <c r="J204">
        <v>467.53710000000001</v>
      </c>
      <c r="K204">
        <v>8.7118000000000002</v>
      </c>
      <c r="L204">
        <v>40.730899999999998</v>
      </c>
      <c r="M204">
        <v>14.4664</v>
      </c>
      <c r="N204">
        <v>8.7118558739633851</v>
      </c>
      <c r="O204">
        <v>14.761434287150166</v>
      </c>
      <c r="P204">
        <f t="shared" si="3"/>
        <v>694.4</v>
      </c>
      <c r="Q204">
        <v>1.6300641021289495</v>
      </c>
      <c r="R204">
        <v>14.761434287150166</v>
      </c>
      <c r="S204">
        <v>1.2859948800263372</v>
      </c>
      <c r="T204">
        <v>40.731136846464054</v>
      </c>
      <c r="U204">
        <v>8.7118558739633851</v>
      </c>
      <c r="V204">
        <v>16.697290067262738</v>
      </c>
      <c r="W204">
        <v>16.436481566019086</v>
      </c>
      <c r="X204">
        <v>16.526733719367126</v>
      </c>
      <c r="Y204">
        <v>2.1310433967298885</v>
      </c>
      <c r="Z204">
        <v>14.934012197914409</v>
      </c>
    </row>
    <row r="205" spans="1:26" x14ac:dyDescent="0.35">
      <c r="A205" s="14">
        <v>45226</v>
      </c>
      <c r="B205">
        <v>494.19049999999999</v>
      </c>
      <c r="C205">
        <v>9388.6243699999995</v>
      </c>
      <c r="D205">
        <v>585.03</v>
      </c>
      <c r="E205">
        <v>46.402200000000001</v>
      </c>
      <c r="F205">
        <v>43.252400000000002</v>
      </c>
      <c r="G205">
        <v>42.035499999999999</v>
      </c>
      <c r="H205">
        <v>13.9175</v>
      </c>
      <c r="I205">
        <v>467.53820000000002</v>
      </c>
      <c r="J205">
        <v>467.53820000000002</v>
      </c>
      <c r="K205">
        <v>8.7118000000000002</v>
      </c>
      <c r="L205">
        <v>40.730899999999998</v>
      </c>
      <c r="M205">
        <v>14.363300000000001</v>
      </c>
      <c r="N205">
        <v>8.7117782975988636</v>
      </c>
      <c r="O205">
        <v>14.383697557035765</v>
      </c>
      <c r="P205">
        <f t="shared" si="3"/>
        <v>694.4</v>
      </c>
      <c r="Q205">
        <v>1.5966078065958929</v>
      </c>
      <c r="R205">
        <v>14.383697557035765</v>
      </c>
      <c r="S205">
        <v>1.2530758421660997</v>
      </c>
      <c r="T205">
        <v>40.730834173680705</v>
      </c>
      <c r="U205">
        <v>8.7117782975988636</v>
      </c>
      <c r="V205">
        <v>16.703042589534039</v>
      </c>
      <c r="W205">
        <v>16.534287172592926</v>
      </c>
      <c r="X205">
        <v>16.395232529862248</v>
      </c>
      <c r="Y205">
        <v>2.1420728801563156</v>
      </c>
      <c r="Z205">
        <v>14.735246108297675</v>
      </c>
    </row>
    <row r="206" spans="1:26" x14ac:dyDescent="0.35">
      <c r="A206" s="14">
        <v>45233</v>
      </c>
      <c r="B206">
        <v>494.19049999999999</v>
      </c>
      <c r="C206">
        <v>9388.6812800000007</v>
      </c>
      <c r="D206">
        <v>599.65</v>
      </c>
      <c r="E206">
        <v>46.396099999999997</v>
      </c>
      <c r="F206">
        <v>43.291699999999999</v>
      </c>
      <c r="G206">
        <v>42.060899999999997</v>
      </c>
      <c r="H206">
        <v>14.2567</v>
      </c>
      <c r="I206">
        <v>467.53179999999998</v>
      </c>
      <c r="J206">
        <v>467.53179999999998</v>
      </c>
      <c r="K206">
        <v>8.7119</v>
      </c>
      <c r="L206">
        <v>40.730699999999999</v>
      </c>
      <c r="M206">
        <v>14.722300000000001</v>
      </c>
      <c r="N206">
        <v>8.7118679724005794</v>
      </c>
      <c r="O206">
        <v>14.232673130803034</v>
      </c>
      <c r="P206">
        <f t="shared" si="3"/>
        <v>694.4</v>
      </c>
      <c r="Q206">
        <v>1.5832781769949471</v>
      </c>
      <c r="R206">
        <v>14.232673130803034</v>
      </c>
      <c r="S206">
        <v>1.2399316920988923</v>
      </c>
      <c r="T206">
        <v>40.730929086354401</v>
      </c>
      <c r="U206">
        <v>8.7118679724005794</v>
      </c>
      <c r="V206">
        <v>16.715651246759247</v>
      </c>
      <c r="W206">
        <v>15.83667707253187</v>
      </c>
      <c r="X206">
        <v>16.379530707698322</v>
      </c>
      <c r="Y206">
        <v>1.798015794420966</v>
      </c>
      <c r="Z206">
        <v>14.827004914379231</v>
      </c>
    </row>
    <row r="207" spans="1:26" x14ac:dyDescent="0.35">
      <c r="A207" s="14">
        <v>45240</v>
      </c>
      <c r="B207">
        <v>494.19209999999998</v>
      </c>
      <c r="C207">
        <v>9388.39149</v>
      </c>
      <c r="D207">
        <v>599.13</v>
      </c>
      <c r="E207">
        <v>46.320599999999999</v>
      </c>
      <c r="F207">
        <v>43.503</v>
      </c>
      <c r="G207">
        <v>42.268099999999997</v>
      </c>
      <c r="H207">
        <v>14.1745</v>
      </c>
      <c r="I207">
        <v>467.52019999999999</v>
      </c>
      <c r="J207">
        <v>467.52019999999999</v>
      </c>
      <c r="K207">
        <v>8.7108000000000008</v>
      </c>
      <c r="L207">
        <v>40.724899999999998</v>
      </c>
      <c r="M207">
        <v>14.711600000000001</v>
      </c>
      <c r="N207">
        <v>8.7120911159735055</v>
      </c>
      <c r="O207">
        <v>14.87182344753521</v>
      </c>
      <c r="P207">
        <f t="shared" si="3"/>
        <v>694.4</v>
      </c>
      <c r="Q207">
        <v>1.639922663747126</v>
      </c>
      <c r="R207">
        <v>14.87182344753521</v>
      </c>
      <c r="S207">
        <v>1.2956468093559799</v>
      </c>
      <c r="T207">
        <v>40.730714840512221</v>
      </c>
      <c r="U207">
        <v>8.7120911159735055</v>
      </c>
      <c r="V207">
        <v>16.687240878550735</v>
      </c>
      <c r="W207">
        <v>16.545047056841913</v>
      </c>
      <c r="X207">
        <v>16.095832131079352</v>
      </c>
      <c r="Y207">
        <v>2.5586356270030177</v>
      </c>
      <c r="Z207">
        <v>14.693750602902503</v>
      </c>
    </row>
    <row r="208" spans="1:26" x14ac:dyDescent="0.35">
      <c r="A208" s="14">
        <v>45247</v>
      </c>
      <c r="B208">
        <v>478.64139999999998</v>
      </c>
      <c r="C208">
        <v>9389.3529299999991</v>
      </c>
      <c r="D208">
        <v>615.48</v>
      </c>
      <c r="E208">
        <v>46.030799999999999</v>
      </c>
      <c r="F208">
        <v>43.812800000000003</v>
      </c>
      <c r="G208">
        <v>42.588000000000001</v>
      </c>
      <c r="H208">
        <v>14.452</v>
      </c>
      <c r="I208">
        <v>449.1662</v>
      </c>
      <c r="J208">
        <v>449.1662</v>
      </c>
      <c r="K208">
        <v>9.0030999999999999</v>
      </c>
      <c r="L208">
        <v>40.438800000000001</v>
      </c>
      <c r="M208">
        <v>15.22</v>
      </c>
      <c r="N208">
        <v>9.0005441975701874</v>
      </c>
      <c r="O208">
        <v>15.369440251191957</v>
      </c>
      <c r="P208">
        <f t="shared" si="3"/>
        <v>694.4</v>
      </c>
      <c r="Q208">
        <v>1.7569158919294163</v>
      </c>
      <c r="R208">
        <v>15.369440251191957</v>
      </c>
      <c r="S208">
        <v>1.3833332627276747</v>
      </c>
      <c r="T208">
        <v>40.427627151340921</v>
      </c>
      <c r="U208">
        <v>9.0005441975701874</v>
      </c>
      <c r="V208">
        <v>16.197749350692941</v>
      </c>
      <c r="W208">
        <v>22.703557984608821</v>
      </c>
      <c r="X208">
        <v>15.809909962335709</v>
      </c>
      <c r="Y208">
        <v>6.2126047690630166</v>
      </c>
      <c r="Z208">
        <v>15.352936552765184</v>
      </c>
    </row>
    <row r="209" spans="1:26" x14ac:dyDescent="0.35">
      <c r="A209" s="14">
        <v>45254</v>
      </c>
      <c r="B209">
        <v>478.81310000000002</v>
      </c>
      <c r="C209">
        <v>9388.8906900000002</v>
      </c>
      <c r="D209">
        <v>618.13</v>
      </c>
      <c r="E209">
        <v>45.9876</v>
      </c>
      <c r="F209">
        <v>44.004600000000003</v>
      </c>
      <c r="G209">
        <v>42.875399999999999</v>
      </c>
      <c r="H209">
        <v>14.4169</v>
      </c>
      <c r="I209">
        <v>448.39280000000002</v>
      </c>
      <c r="J209">
        <v>448.39280000000002</v>
      </c>
      <c r="K209">
        <v>9.0155999999999992</v>
      </c>
      <c r="L209">
        <v>40.4253</v>
      </c>
      <c r="M209">
        <v>15.290699999999999</v>
      </c>
      <c r="N209">
        <v>9.0135695598068715</v>
      </c>
      <c r="O209">
        <v>15.351438787649984</v>
      </c>
      <c r="P209">
        <f t="shared" si="3"/>
        <v>694.4</v>
      </c>
      <c r="Q209">
        <v>1.7431012612716223</v>
      </c>
      <c r="R209">
        <v>15.351438787649984</v>
      </c>
      <c r="S209">
        <v>1.3837126135560041</v>
      </c>
      <c r="T209">
        <v>40.476987766116842</v>
      </c>
      <c r="U209">
        <v>9.0135695598068715</v>
      </c>
      <c r="V209">
        <v>16.09789998249936</v>
      </c>
      <c r="W209">
        <v>23.635163216859414</v>
      </c>
      <c r="X209">
        <v>15.253060712356923</v>
      </c>
      <c r="Y209">
        <v>6.6343777743313854</v>
      </c>
      <c r="Z209">
        <v>15.113135542189809</v>
      </c>
    </row>
    <row r="210" spans="1:26" x14ac:dyDescent="0.35">
      <c r="A210" s="14">
        <v>45261</v>
      </c>
      <c r="B210">
        <v>479.16989999999998</v>
      </c>
      <c r="C210">
        <v>9471.7866400000003</v>
      </c>
      <c r="D210">
        <v>616.14</v>
      </c>
      <c r="E210">
        <v>45.944400000000002</v>
      </c>
      <c r="F210">
        <v>43.922499999999999</v>
      </c>
      <c r="G210">
        <v>42.753900000000002</v>
      </c>
      <c r="H210">
        <v>14.411300000000001</v>
      </c>
      <c r="I210">
        <v>448.49860000000001</v>
      </c>
      <c r="J210">
        <v>448.49860000000001</v>
      </c>
      <c r="K210">
        <v>9.0036000000000005</v>
      </c>
      <c r="L210">
        <v>40.381100000000004</v>
      </c>
      <c r="M210">
        <v>15.258100000000001</v>
      </c>
      <c r="N210">
        <v>9.00347516003165</v>
      </c>
      <c r="O210">
        <v>15.320678610638083</v>
      </c>
      <c r="P210">
        <f t="shared" si="3"/>
        <v>694.4</v>
      </c>
      <c r="Q210">
        <v>1.7412752476362632</v>
      </c>
      <c r="R210">
        <v>15.320678610638083</v>
      </c>
      <c r="S210">
        <v>1.3793934930570821</v>
      </c>
      <c r="T210">
        <v>40.368316294459603</v>
      </c>
      <c r="U210">
        <v>9.00347516003165</v>
      </c>
      <c r="V210">
        <v>16.091193978443062</v>
      </c>
      <c r="W210">
        <v>24.127841563492904</v>
      </c>
      <c r="X210">
        <v>15.541696352385637</v>
      </c>
      <c r="Y210">
        <v>7.3341782942670131</v>
      </c>
      <c r="Z210">
        <v>15.28031088082996</v>
      </c>
    </row>
    <row r="211" spans="1:26" x14ac:dyDescent="0.35">
      <c r="A211" s="14">
        <v>45268</v>
      </c>
      <c r="B211">
        <v>479.17590000000001</v>
      </c>
      <c r="C211">
        <v>9472.6152700000002</v>
      </c>
      <c r="D211">
        <v>611.99</v>
      </c>
      <c r="E211">
        <v>45.944400000000002</v>
      </c>
      <c r="F211">
        <v>43.8962</v>
      </c>
      <c r="G211">
        <v>42.675699999999999</v>
      </c>
      <c r="H211">
        <v>14.3405</v>
      </c>
      <c r="I211">
        <v>448.49340000000001</v>
      </c>
      <c r="J211">
        <v>448.49340000000001</v>
      </c>
      <c r="K211">
        <v>9.0042000000000009</v>
      </c>
      <c r="L211">
        <v>40.383099999999999</v>
      </c>
      <c r="M211">
        <v>15.1546</v>
      </c>
      <c r="N211">
        <v>9.0040786412011951</v>
      </c>
      <c r="O211">
        <v>15.146419909044711</v>
      </c>
      <c r="P211">
        <f t="shared" si="3"/>
        <v>694.4</v>
      </c>
      <c r="Q211">
        <v>1.7365582485986546</v>
      </c>
      <c r="R211">
        <v>15.146419909044711</v>
      </c>
      <c r="S211">
        <v>1.3637955599369402</v>
      </c>
      <c r="T211">
        <v>40.383140284836955</v>
      </c>
      <c r="U211">
        <v>9.0040786412011951</v>
      </c>
      <c r="V211">
        <v>16.088181927129799</v>
      </c>
      <c r="W211">
        <v>23.166351126330735</v>
      </c>
      <c r="X211">
        <v>15.834671772275277</v>
      </c>
      <c r="Y211">
        <v>6.440584729317206</v>
      </c>
      <c r="Z211">
        <v>15.631968771158764</v>
      </c>
    </row>
    <row r="212" spans="1:26" x14ac:dyDescent="0.35">
      <c r="A212" s="14">
        <v>45275</v>
      </c>
      <c r="B212">
        <v>479.47829999999999</v>
      </c>
      <c r="C212">
        <v>9473.0178699999997</v>
      </c>
      <c r="D212">
        <v>627.22</v>
      </c>
      <c r="E212">
        <v>45.944400000000002</v>
      </c>
      <c r="F212">
        <v>44.026400000000002</v>
      </c>
      <c r="G212">
        <v>42.767000000000003</v>
      </c>
      <c r="H212">
        <v>14.666</v>
      </c>
      <c r="I212">
        <v>448.22039999999998</v>
      </c>
      <c r="J212">
        <v>448.22039999999998</v>
      </c>
      <c r="K212">
        <v>9.0097000000000005</v>
      </c>
      <c r="L212">
        <v>40.383099999999999</v>
      </c>
      <c r="M212">
        <v>15.531700000000001</v>
      </c>
      <c r="N212">
        <v>9.0038392651815737</v>
      </c>
      <c r="O212">
        <v>15.101351596200223</v>
      </c>
      <c r="P212">
        <f t="shared" si="3"/>
        <v>694.4</v>
      </c>
      <c r="Q212">
        <v>1.7324872162073854</v>
      </c>
      <c r="R212">
        <v>15.101351596200223</v>
      </c>
      <c r="S212">
        <v>1.3597014245918</v>
      </c>
      <c r="T212">
        <v>40.383140284836955</v>
      </c>
      <c r="U212">
        <v>9.0038392651815737</v>
      </c>
      <c r="V212">
        <v>16.07793490933966</v>
      </c>
      <c r="W212">
        <v>23.060370157890887</v>
      </c>
      <c r="X212">
        <v>15.630267544322828</v>
      </c>
      <c r="Y212">
        <v>6.3026548965150884</v>
      </c>
      <c r="Z212">
        <v>15.994069322807151</v>
      </c>
    </row>
    <row r="213" spans="1:26" x14ac:dyDescent="0.35">
      <c r="A213" s="14">
        <v>45282</v>
      </c>
      <c r="B213">
        <v>479.4905</v>
      </c>
      <c r="C213">
        <v>9473.5889100000004</v>
      </c>
      <c r="D213">
        <v>619.57000000000005</v>
      </c>
      <c r="E213">
        <v>45.943899999999999</v>
      </c>
      <c r="F213">
        <v>44.071199999999997</v>
      </c>
      <c r="G213">
        <v>42.806699999999999</v>
      </c>
      <c r="H213">
        <v>14.473699999999999</v>
      </c>
      <c r="I213">
        <v>448.32830000000001</v>
      </c>
      <c r="J213">
        <v>448.32830000000001</v>
      </c>
      <c r="K213">
        <v>9.0075000000000003</v>
      </c>
      <c r="L213">
        <v>40.383099999999999</v>
      </c>
      <c r="M213">
        <v>15.3423</v>
      </c>
      <c r="N213">
        <v>9.0074970189680617</v>
      </c>
      <c r="O213">
        <v>15.430449331202027</v>
      </c>
      <c r="P213">
        <f t="shared" si="3"/>
        <v>694.4</v>
      </c>
      <c r="Q213">
        <v>1.7631885975435551</v>
      </c>
      <c r="R213">
        <v>15.430449331202027</v>
      </c>
      <c r="S213">
        <v>1.3898972635213995</v>
      </c>
      <c r="T213">
        <v>40.383140284836955</v>
      </c>
      <c r="U213">
        <v>9.0074970189680617</v>
      </c>
      <c r="V213">
        <v>16.088812991506842</v>
      </c>
      <c r="W213">
        <v>22.556650421030572</v>
      </c>
      <c r="X213">
        <v>17.508151803990287</v>
      </c>
      <c r="Y213">
        <v>6.176280313952736</v>
      </c>
      <c r="Z213">
        <v>17.78344794444719</v>
      </c>
    </row>
    <row r="214" spans="1:26" x14ac:dyDescent="0.35">
      <c r="A214" s="14">
        <v>45289</v>
      </c>
      <c r="B214">
        <v>479.49059999999997</v>
      </c>
      <c r="C214">
        <v>9473.5889100000004</v>
      </c>
      <c r="D214">
        <v>641.54</v>
      </c>
      <c r="E214">
        <v>45.943800000000003</v>
      </c>
      <c r="F214">
        <v>44.068800000000003</v>
      </c>
      <c r="G214">
        <v>42.804200000000002</v>
      </c>
      <c r="H214">
        <v>14.9878</v>
      </c>
      <c r="I214">
        <v>448.34300000000002</v>
      </c>
      <c r="J214">
        <v>448.34300000000002</v>
      </c>
      <c r="K214">
        <v>9.0071999999999992</v>
      </c>
      <c r="L214">
        <v>40.383099999999999</v>
      </c>
      <c r="M214">
        <v>15.8863</v>
      </c>
      <c r="N214">
        <v>9.0074036268582756</v>
      </c>
      <c r="O214">
        <v>15.601807971248112</v>
      </c>
      <c r="P214">
        <f t="shared" si="3"/>
        <v>694.4</v>
      </c>
      <c r="Q214">
        <v>1.7787465730325411</v>
      </c>
      <c r="R214">
        <v>15.601807971248112</v>
      </c>
      <c r="S214">
        <v>1.4053178170576657</v>
      </c>
      <c r="T214">
        <v>40.383140284836955</v>
      </c>
      <c r="U214">
        <v>9.0074036268582756</v>
      </c>
      <c r="V214">
        <v>16.087091524225126</v>
      </c>
      <c r="W214">
        <v>22.665905566995939</v>
      </c>
      <c r="X214">
        <v>17.567423352663852</v>
      </c>
      <c r="Y214">
        <v>6.1971957296054097</v>
      </c>
      <c r="Z214">
        <v>17.863556283073667</v>
      </c>
    </row>
    <row r="215" spans="1:26" x14ac:dyDescent="0.35">
      <c r="A215" s="14">
        <v>45296</v>
      </c>
      <c r="B215">
        <v>480.03199999999998</v>
      </c>
      <c r="C215">
        <v>9473.5889100000004</v>
      </c>
      <c r="D215">
        <v>625.46</v>
      </c>
      <c r="E215">
        <v>45.990099999999998</v>
      </c>
      <c r="F215">
        <v>44.198099999999997</v>
      </c>
      <c r="G215">
        <v>42.889200000000002</v>
      </c>
      <c r="H215">
        <v>14.5832</v>
      </c>
      <c r="I215">
        <v>448.84829999999999</v>
      </c>
      <c r="J215">
        <v>448.84829999999999</v>
      </c>
      <c r="K215">
        <v>8.9890000000000008</v>
      </c>
      <c r="L215">
        <v>40.346899999999998</v>
      </c>
      <c r="M215">
        <v>15.5021</v>
      </c>
      <c r="N215">
        <v>8.9880613350727252</v>
      </c>
      <c r="O215">
        <v>15.571223011087598</v>
      </c>
      <c r="P215">
        <f t="shared" si="3"/>
        <v>694.4</v>
      </c>
      <c r="Q215">
        <v>1.77247627495649</v>
      </c>
      <c r="R215">
        <v>15.571223011087598</v>
      </c>
      <c r="S215">
        <v>1.3995510748575111</v>
      </c>
      <c r="T215">
        <v>40.346862899121682</v>
      </c>
      <c r="U215">
        <v>8.9880613350727252</v>
      </c>
      <c r="V215">
        <v>16.038931578102726</v>
      </c>
      <c r="W215">
        <v>22.688990024362653</v>
      </c>
      <c r="X215">
        <v>17.604476156676377</v>
      </c>
      <c r="Y215">
        <v>6.1445884782808093</v>
      </c>
      <c r="Z215">
        <v>17.856568226089163</v>
      </c>
    </row>
    <row r="216" spans="1:26" x14ac:dyDescent="0.35">
      <c r="A216" s="14">
        <v>45303</v>
      </c>
      <c r="B216">
        <v>480.03219999999999</v>
      </c>
      <c r="C216">
        <v>9473.5889100000004</v>
      </c>
      <c r="D216">
        <v>620.29</v>
      </c>
      <c r="E216">
        <v>45.989899999999999</v>
      </c>
      <c r="F216">
        <v>44.1265</v>
      </c>
      <c r="G216">
        <v>43.202199999999998</v>
      </c>
      <c r="H216">
        <v>14.357799999999999</v>
      </c>
      <c r="I216">
        <v>448.66239999999999</v>
      </c>
      <c r="J216">
        <v>448.66239999999999</v>
      </c>
      <c r="K216">
        <v>9.0014000000000003</v>
      </c>
      <c r="L216">
        <v>40.385800000000003</v>
      </c>
      <c r="M216">
        <v>15.3591</v>
      </c>
      <c r="N216">
        <v>9.0013462782811509</v>
      </c>
      <c r="O216">
        <v>15.24842792820051</v>
      </c>
      <c r="P216">
        <f t="shared" si="3"/>
        <v>694.4</v>
      </c>
      <c r="Q216">
        <v>1.7454264967235875</v>
      </c>
      <c r="R216">
        <v>15.24842792820051</v>
      </c>
      <c r="S216">
        <v>1.3725637998114604</v>
      </c>
      <c r="T216">
        <v>40.385802582382922</v>
      </c>
      <c r="U216">
        <v>9.0013462782811509</v>
      </c>
      <c r="V216">
        <v>16.033960097855648</v>
      </c>
      <c r="W216">
        <v>22.173786163552688</v>
      </c>
      <c r="X216">
        <v>17.723711939092748</v>
      </c>
      <c r="Y216">
        <v>5.4423504145384189</v>
      </c>
      <c r="Z216">
        <v>17.407621919716657</v>
      </c>
    </row>
    <row r="217" spans="1:26" x14ac:dyDescent="0.35">
      <c r="A217" s="14">
        <v>45310</v>
      </c>
      <c r="B217">
        <v>480.04910000000001</v>
      </c>
      <c r="C217">
        <v>9473.8468300000004</v>
      </c>
      <c r="D217">
        <v>603.95000000000005</v>
      </c>
      <c r="E217">
        <v>45.988500000000002</v>
      </c>
      <c r="F217">
        <v>44.051400000000001</v>
      </c>
      <c r="G217">
        <v>43.098999999999997</v>
      </c>
      <c r="H217">
        <v>14.0131</v>
      </c>
      <c r="I217">
        <v>448.66379999999998</v>
      </c>
      <c r="J217">
        <v>448.66379999999998</v>
      </c>
      <c r="K217">
        <v>9.0014000000000003</v>
      </c>
      <c r="L217">
        <v>40.385800000000003</v>
      </c>
      <c r="M217">
        <v>14.954499999999999</v>
      </c>
      <c r="N217">
        <v>9.0016536554591191</v>
      </c>
      <c r="O217">
        <v>14.730919332020795</v>
      </c>
      <c r="P217">
        <f t="shared" si="3"/>
        <v>694.4</v>
      </c>
      <c r="Q217">
        <v>1.6985117655274955</v>
      </c>
      <c r="R217">
        <v>14.730919332020795</v>
      </c>
      <c r="S217">
        <v>1.326026338533584</v>
      </c>
      <c r="T217">
        <v>40.385802582382922</v>
      </c>
      <c r="U217">
        <v>9.0016536554591191</v>
      </c>
      <c r="V217">
        <v>16.006222301348092</v>
      </c>
      <c r="W217">
        <v>21.32011686302959</v>
      </c>
      <c r="X217">
        <v>16.050773842906771</v>
      </c>
      <c r="Y217">
        <v>4.7266827806739817</v>
      </c>
      <c r="Z217">
        <v>15.778960792224398</v>
      </c>
    </row>
    <row r="218" spans="1:26" x14ac:dyDescent="0.35">
      <c r="A218" s="14">
        <v>45317</v>
      </c>
      <c r="B218">
        <v>480.0539</v>
      </c>
      <c r="C218">
        <v>9474.7512599999991</v>
      </c>
      <c r="D218">
        <v>612.84</v>
      </c>
      <c r="E218">
        <v>45.988399999999999</v>
      </c>
      <c r="F218">
        <v>43.898000000000003</v>
      </c>
      <c r="G218">
        <v>42.958100000000002</v>
      </c>
      <c r="H218">
        <v>14.266</v>
      </c>
      <c r="I218">
        <v>448.78469999999999</v>
      </c>
      <c r="J218">
        <v>448.78469999999999</v>
      </c>
      <c r="K218">
        <v>8.9989000000000008</v>
      </c>
      <c r="L218">
        <v>40.385800000000003</v>
      </c>
      <c r="M218">
        <v>15.1746</v>
      </c>
      <c r="N218">
        <v>9.0015294162719606</v>
      </c>
      <c r="O218">
        <v>15.141459644205469</v>
      </c>
      <c r="P218">
        <f t="shared" si="3"/>
        <v>694.4</v>
      </c>
      <c r="Q218">
        <v>1.7357825321082534</v>
      </c>
      <c r="R218">
        <v>15.141459644205469</v>
      </c>
      <c r="S218">
        <v>1.3629629439261028</v>
      </c>
      <c r="T218">
        <v>40.385802582382922</v>
      </c>
      <c r="U218">
        <v>9.0015294162719606</v>
      </c>
      <c r="V218">
        <v>16.001028049576909</v>
      </c>
      <c r="W218">
        <v>20.424795669514172</v>
      </c>
      <c r="X218">
        <v>17.222182840684546</v>
      </c>
      <c r="Y218">
        <v>4.376576956377404</v>
      </c>
      <c r="Z218">
        <v>16.090160402192058</v>
      </c>
    </row>
    <row r="219" spans="1:26" x14ac:dyDescent="0.35">
      <c r="A219" s="14">
        <v>45324</v>
      </c>
      <c r="B219">
        <v>480.05410000000001</v>
      </c>
      <c r="C219">
        <v>9474.7923599999995</v>
      </c>
      <c r="D219">
        <v>615.48</v>
      </c>
      <c r="E219">
        <v>45.988399999999999</v>
      </c>
      <c r="F219">
        <v>44.119799999999998</v>
      </c>
      <c r="G219">
        <v>43.013599999999997</v>
      </c>
      <c r="H219">
        <v>14.308999999999999</v>
      </c>
      <c r="I219">
        <v>448.7688</v>
      </c>
      <c r="J219">
        <v>448.7688</v>
      </c>
      <c r="K219">
        <v>8.9992000000000001</v>
      </c>
      <c r="L219">
        <v>40.385399999999997</v>
      </c>
      <c r="M219">
        <v>15.2402</v>
      </c>
      <c r="N219">
        <v>8.9991016266444248</v>
      </c>
      <c r="O219">
        <v>15.013593639206041</v>
      </c>
      <c r="P219">
        <f t="shared" si="3"/>
        <v>694.4</v>
      </c>
      <c r="Q219">
        <v>1.7238356837244786</v>
      </c>
      <c r="R219">
        <v>15.013593639206041</v>
      </c>
      <c r="S219">
        <v>1.3510885494035749</v>
      </c>
      <c r="T219">
        <v>40.38540102861505</v>
      </c>
      <c r="U219">
        <v>8.9991016266444248</v>
      </c>
      <c r="V219">
        <v>16.015461850072015</v>
      </c>
      <c r="W219">
        <v>19.634605051582895</v>
      </c>
      <c r="X219">
        <v>18.44442824225181</v>
      </c>
      <c r="Y219">
        <v>4.2292532154546212</v>
      </c>
      <c r="Z219">
        <v>16.934645424647275</v>
      </c>
    </row>
    <row r="220" spans="1:26" x14ac:dyDescent="0.35">
      <c r="A220" s="14">
        <v>45331</v>
      </c>
      <c r="B220">
        <v>480.05009999999999</v>
      </c>
      <c r="C220">
        <v>9474.82474</v>
      </c>
      <c r="D220">
        <v>621.16999999999996</v>
      </c>
      <c r="E220">
        <v>46.0077</v>
      </c>
      <c r="F220">
        <v>43.746899999999997</v>
      </c>
      <c r="G220">
        <v>42.942300000000003</v>
      </c>
      <c r="H220">
        <v>14.465199999999999</v>
      </c>
      <c r="I220">
        <v>448.85300000000001</v>
      </c>
      <c r="J220">
        <v>448.85300000000001</v>
      </c>
      <c r="K220">
        <v>8.9977</v>
      </c>
      <c r="L220">
        <v>40.386499999999998</v>
      </c>
      <c r="M220">
        <v>15.380599999999999</v>
      </c>
      <c r="N220">
        <v>8.9972080960994365</v>
      </c>
      <c r="O220">
        <v>15.484131037288428</v>
      </c>
      <c r="P220">
        <f t="shared" si="3"/>
        <v>694.4</v>
      </c>
      <c r="Q220">
        <v>1.7662192755187129</v>
      </c>
      <c r="R220">
        <v>15.484131037288428</v>
      </c>
      <c r="S220">
        <v>1.3931394912975601</v>
      </c>
      <c r="T220">
        <v>40.384571694344544</v>
      </c>
      <c r="U220">
        <v>8.9972080960994365</v>
      </c>
      <c r="V220">
        <v>15.981706866590256</v>
      </c>
      <c r="W220">
        <v>19.491766777216753</v>
      </c>
      <c r="X220">
        <v>18.47443094279723</v>
      </c>
      <c r="Y220">
        <v>3.144461555157315</v>
      </c>
      <c r="Z220">
        <v>17.489849082622527</v>
      </c>
    </row>
    <row r="221" spans="1:26" x14ac:dyDescent="0.35">
      <c r="A221" s="14">
        <v>45338</v>
      </c>
      <c r="B221">
        <v>480.05099999999999</v>
      </c>
      <c r="C221">
        <v>9474.82474</v>
      </c>
      <c r="D221">
        <v>635.79999999999995</v>
      </c>
      <c r="E221">
        <v>46.0077</v>
      </c>
      <c r="F221">
        <v>43.800400000000003</v>
      </c>
      <c r="G221">
        <v>42.857700000000001</v>
      </c>
      <c r="H221">
        <v>14.8352</v>
      </c>
      <c r="I221">
        <v>448.85250000000002</v>
      </c>
      <c r="J221">
        <v>448.85250000000002</v>
      </c>
      <c r="K221">
        <v>8.9977</v>
      </c>
      <c r="L221">
        <v>40.386400000000002</v>
      </c>
      <c r="M221">
        <v>15.742900000000001</v>
      </c>
      <c r="N221">
        <v>8.9975940820835731</v>
      </c>
      <c r="O221">
        <v>15.430682680810039</v>
      </c>
      <c r="P221">
        <f t="shared" si="3"/>
        <v>694.4</v>
      </c>
      <c r="Q221">
        <v>1.7614248612237575</v>
      </c>
      <c r="R221">
        <v>15.430682680810039</v>
      </c>
      <c r="S221">
        <v>1.3883901917136587</v>
      </c>
      <c r="T221">
        <v>40.386417949933858</v>
      </c>
      <c r="U221">
        <v>8.9975940820835731</v>
      </c>
      <c r="V221">
        <v>15.976676614866234</v>
      </c>
      <c r="W221">
        <v>19.465669146045251</v>
      </c>
      <c r="X221">
        <v>18.212235645040003</v>
      </c>
      <c r="Y221">
        <v>2.9559427597585701</v>
      </c>
      <c r="Z221">
        <v>16.944133976683148</v>
      </c>
    </row>
    <row r="222" spans="1:26" x14ac:dyDescent="0.35">
      <c r="A222" s="14">
        <v>45345</v>
      </c>
      <c r="B222">
        <v>480.10770000000002</v>
      </c>
      <c r="C222">
        <v>9474.7465800000009</v>
      </c>
      <c r="D222">
        <v>644.84</v>
      </c>
      <c r="E222">
        <v>46.008899999999997</v>
      </c>
      <c r="F222">
        <v>43.769500000000001</v>
      </c>
      <c r="G222">
        <v>42.583399999999997</v>
      </c>
      <c r="H222">
        <v>15.143000000000001</v>
      </c>
      <c r="I222">
        <v>448.91300000000001</v>
      </c>
      <c r="J222">
        <v>448.91300000000001</v>
      </c>
      <c r="K222">
        <v>8.9991000000000003</v>
      </c>
      <c r="L222">
        <v>40.398299999999999</v>
      </c>
      <c r="M222">
        <v>15.9621</v>
      </c>
      <c r="N222">
        <v>8.9883162748820578</v>
      </c>
      <c r="O222">
        <v>15.798875770339144</v>
      </c>
      <c r="P222">
        <f t="shared" si="3"/>
        <v>694.4</v>
      </c>
      <c r="Q222">
        <v>1.7929984195326563</v>
      </c>
      <c r="R222">
        <v>15.798875770339144</v>
      </c>
      <c r="S222">
        <v>1.4200529221137914</v>
      </c>
      <c r="T222">
        <v>40.386417949933858</v>
      </c>
      <c r="U222">
        <v>8.9883162748820578</v>
      </c>
      <c r="V222">
        <v>15.953199915325376</v>
      </c>
      <c r="W222">
        <v>19.229815796570421</v>
      </c>
      <c r="X222">
        <v>18.221954048793648</v>
      </c>
      <c r="Y222">
        <v>2.913766465832349</v>
      </c>
      <c r="Z222">
        <v>16.775105808672038</v>
      </c>
    </row>
    <row r="223" spans="1:26" x14ac:dyDescent="0.35">
      <c r="A223" s="14">
        <v>45352</v>
      </c>
      <c r="B223">
        <v>480.10730000000001</v>
      </c>
      <c r="C223">
        <v>9452.2427200000002</v>
      </c>
      <c r="D223">
        <v>641.76</v>
      </c>
      <c r="E223">
        <v>46.008899999999997</v>
      </c>
      <c r="F223">
        <v>43.996899999999997</v>
      </c>
      <c r="G223">
        <v>42.138500000000001</v>
      </c>
      <c r="H223">
        <v>15.229799999999999</v>
      </c>
      <c r="I223">
        <v>448.89690000000002</v>
      </c>
      <c r="J223">
        <v>448.89690000000002</v>
      </c>
      <c r="K223">
        <v>9.0030000000000001</v>
      </c>
      <c r="L223">
        <v>40.414099999999998</v>
      </c>
      <c r="M223">
        <v>15.8796</v>
      </c>
      <c r="N223">
        <v>8.9983723333170467</v>
      </c>
      <c r="O223">
        <v>15.798378066697218</v>
      </c>
      <c r="P223">
        <f t="shared" si="3"/>
        <v>694.4</v>
      </c>
      <c r="Q223">
        <v>1.7948744997047617</v>
      </c>
      <c r="R223">
        <v>15.798378066697218</v>
      </c>
      <c r="S223">
        <v>1.4215968810665109</v>
      </c>
      <c r="T223">
        <v>40.395918954825909</v>
      </c>
      <c r="U223">
        <v>8.9983723333170467</v>
      </c>
      <c r="V223">
        <v>15.933896263406615</v>
      </c>
      <c r="W223">
        <v>18.574529184321488</v>
      </c>
      <c r="X223">
        <v>18.516977298946923</v>
      </c>
      <c r="Y223">
        <v>2.6158441808198236</v>
      </c>
      <c r="Z223">
        <v>16.836047015728326</v>
      </c>
    </row>
    <row r="224" spans="1:26" x14ac:dyDescent="0.35">
      <c r="A224" s="14">
        <v>45359</v>
      </c>
      <c r="B224">
        <v>480.1062</v>
      </c>
      <c r="C224">
        <v>9452.2427200000002</v>
      </c>
      <c r="D224">
        <v>652.72</v>
      </c>
      <c r="E224">
        <v>46.008699999999997</v>
      </c>
      <c r="F224">
        <v>44.000599999999999</v>
      </c>
      <c r="G224">
        <v>41.427</v>
      </c>
      <c r="H224">
        <v>15.7559</v>
      </c>
      <c r="I224">
        <v>448.87479999999999</v>
      </c>
      <c r="J224">
        <v>448.87479999999999</v>
      </c>
      <c r="K224">
        <v>9.0088000000000008</v>
      </c>
      <c r="L224">
        <v>40.438299999999998</v>
      </c>
      <c r="M224">
        <v>16.141100000000002</v>
      </c>
      <c r="N224">
        <v>9.0029836366373246</v>
      </c>
      <c r="O224">
        <v>15.956565606484642</v>
      </c>
      <c r="P224">
        <f t="shared" si="3"/>
        <v>694.4</v>
      </c>
      <c r="Q224">
        <v>1.8065623760311704</v>
      </c>
      <c r="R224">
        <v>15.956565606484642</v>
      </c>
      <c r="S224">
        <v>1.4365669905211118</v>
      </c>
      <c r="T224">
        <v>40.414085079682131</v>
      </c>
      <c r="U224">
        <v>9.0029836366373246</v>
      </c>
      <c r="V224">
        <v>15.970285915117234</v>
      </c>
      <c r="W224">
        <v>18.094172971428463</v>
      </c>
      <c r="X224">
        <v>18.586299961196339</v>
      </c>
      <c r="Y224">
        <v>2.2078948361843005</v>
      </c>
      <c r="Z224">
        <v>16.724405548879542</v>
      </c>
    </row>
    <row r="225" spans="1:26" x14ac:dyDescent="0.35">
      <c r="A225" s="14">
        <v>45366</v>
      </c>
      <c r="B225">
        <v>480.09829999999999</v>
      </c>
      <c r="C225">
        <v>9452.8878800000002</v>
      </c>
      <c r="D225">
        <v>651.65</v>
      </c>
      <c r="E225">
        <v>46.008800000000001</v>
      </c>
      <c r="F225">
        <v>43.821300000000001</v>
      </c>
      <c r="G225">
        <v>41.054600000000001</v>
      </c>
      <c r="H225">
        <v>15.8728</v>
      </c>
      <c r="I225">
        <v>448.77510000000001</v>
      </c>
      <c r="J225">
        <v>448.77510000000001</v>
      </c>
      <c r="K225">
        <v>9.0173000000000005</v>
      </c>
      <c r="L225">
        <v>40.467500000000001</v>
      </c>
      <c r="M225">
        <v>16.103000000000002</v>
      </c>
      <c r="N225">
        <v>9.0227474295590877</v>
      </c>
      <c r="O225">
        <v>16.30015414313139</v>
      </c>
      <c r="P225">
        <f t="shared" si="3"/>
        <v>694.4</v>
      </c>
      <c r="Q225">
        <v>1.8411470060498618</v>
      </c>
      <c r="R225">
        <v>16.30015414313139</v>
      </c>
      <c r="S225">
        <v>1.4707217389635565</v>
      </c>
      <c r="T225">
        <v>40.492255116380321</v>
      </c>
      <c r="U225">
        <v>9.0227474295590877</v>
      </c>
      <c r="V225">
        <v>15.9164592546969</v>
      </c>
      <c r="W225">
        <v>17.425759837355074</v>
      </c>
      <c r="X225">
        <v>19.22383200120947</v>
      </c>
      <c r="Y225">
        <v>2.0696727733070897</v>
      </c>
      <c r="Z225">
        <v>17.099867340004021</v>
      </c>
    </row>
    <row r="226" spans="1:26" x14ac:dyDescent="0.35">
      <c r="A226" s="14">
        <v>45373</v>
      </c>
      <c r="B226">
        <v>491.23200000000003</v>
      </c>
      <c r="C226">
        <v>9452.8878800000002</v>
      </c>
      <c r="D226">
        <v>653.12</v>
      </c>
      <c r="E226">
        <v>44.06</v>
      </c>
      <c r="F226">
        <v>49.254800000000003</v>
      </c>
      <c r="G226">
        <v>50.036700000000003</v>
      </c>
      <c r="H226">
        <v>13.0528</v>
      </c>
      <c r="I226">
        <v>471.26889999999997</v>
      </c>
      <c r="J226">
        <v>471.26889999999997</v>
      </c>
      <c r="K226">
        <v>8.9087999999999994</v>
      </c>
      <c r="L226">
        <v>41.984299999999998</v>
      </c>
      <c r="M226">
        <v>15.5563</v>
      </c>
      <c r="N226">
        <v>8.9034443987594099</v>
      </c>
      <c r="O226">
        <v>15.386599256405523</v>
      </c>
      <c r="P226">
        <f t="shared" si="3"/>
        <v>694.4</v>
      </c>
      <c r="Q226">
        <v>1.703968753153245</v>
      </c>
      <c r="R226">
        <v>15.386599256405523</v>
      </c>
      <c r="S226">
        <v>1.3699373096539944</v>
      </c>
      <c r="T226">
        <v>42.111319675155315</v>
      </c>
      <c r="U226">
        <v>8.9034443987594099</v>
      </c>
      <c r="V226">
        <v>16.854242931962542</v>
      </c>
      <c r="W226">
        <v>19.000610739306531</v>
      </c>
      <c r="X226">
        <v>16.278370924863317</v>
      </c>
      <c r="Y226">
        <v>12.459046550958739</v>
      </c>
      <c r="Z226">
        <v>15.233224715629294</v>
      </c>
    </row>
    <row r="227" spans="1:26" x14ac:dyDescent="0.35">
      <c r="A227" s="14">
        <v>45380</v>
      </c>
      <c r="B227">
        <v>499.03879999999998</v>
      </c>
      <c r="C227">
        <v>9452.8878800000002</v>
      </c>
      <c r="D227">
        <v>654.64</v>
      </c>
      <c r="E227">
        <v>44.641300000000001</v>
      </c>
      <c r="F227">
        <v>48.891599999999997</v>
      </c>
      <c r="G227">
        <v>49.644300000000001</v>
      </c>
      <c r="H227">
        <v>13.1866</v>
      </c>
      <c r="I227">
        <v>466.33839999999998</v>
      </c>
      <c r="J227">
        <v>466.33839999999998</v>
      </c>
      <c r="K227">
        <v>8.9295000000000009</v>
      </c>
      <c r="L227">
        <v>41.641800000000003</v>
      </c>
      <c r="M227">
        <v>15.720700000000001</v>
      </c>
      <c r="N227">
        <v>8.9295390901657594</v>
      </c>
      <c r="O227">
        <v>15.578582770117331</v>
      </c>
      <c r="P227">
        <f t="shared" si="3"/>
        <v>694.4</v>
      </c>
      <c r="Q227">
        <v>1.7060405709818327</v>
      </c>
      <c r="R227">
        <v>15.578582770117331</v>
      </c>
      <c r="S227">
        <v>1.391095638151455</v>
      </c>
      <c r="T227">
        <v>41.772092468402299</v>
      </c>
      <c r="U227">
        <v>8.9295390901657594</v>
      </c>
      <c r="V227">
        <v>16.890740178170688</v>
      </c>
      <c r="W227">
        <v>19.173900322908931</v>
      </c>
      <c r="X227">
        <v>16.191920471887684</v>
      </c>
      <c r="Y227">
        <v>10.506826547244559</v>
      </c>
      <c r="Z227">
        <v>15.232376733894593</v>
      </c>
    </row>
    <row r="228" spans="1:26" x14ac:dyDescent="0.35">
      <c r="A228" s="14">
        <v>45387</v>
      </c>
      <c r="B228">
        <v>499.69209999999998</v>
      </c>
      <c r="C228">
        <v>9452.0997399999997</v>
      </c>
      <c r="D228">
        <v>655.34</v>
      </c>
      <c r="E228">
        <v>44.735399999999998</v>
      </c>
      <c r="F228">
        <v>48.754800000000003</v>
      </c>
      <c r="G228">
        <v>49.545299999999997</v>
      </c>
      <c r="H228">
        <v>13.2271</v>
      </c>
      <c r="I228">
        <v>467.12389999999999</v>
      </c>
      <c r="J228">
        <v>467.12389999999999</v>
      </c>
      <c r="K228">
        <v>8.9166000000000007</v>
      </c>
      <c r="L228">
        <v>41.651699999999998</v>
      </c>
      <c r="M228">
        <v>15.7338</v>
      </c>
      <c r="N228">
        <v>8.916977669634905</v>
      </c>
      <c r="O228">
        <v>15.730999686192334</v>
      </c>
      <c r="P228">
        <f t="shared" si="3"/>
        <v>694.4</v>
      </c>
      <c r="Q228">
        <v>1.7415358592592483</v>
      </c>
      <c r="R228">
        <v>15.730999686192334</v>
      </c>
      <c r="S228">
        <v>1.4027297292281073</v>
      </c>
      <c r="T228">
        <v>41.652788320574935</v>
      </c>
      <c r="U228">
        <v>8.916977669634905</v>
      </c>
      <c r="V228">
        <v>16.807207787321651</v>
      </c>
      <c r="W228">
        <v>18.734529576171511</v>
      </c>
      <c r="X228">
        <v>16.318225220005022</v>
      </c>
      <c r="Y228">
        <v>8.7866704805057037</v>
      </c>
      <c r="Z228">
        <v>15.367464620245414</v>
      </c>
    </row>
    <row r="229" spans="1:26" x14ac:dyDescent="0.35">
      <c r="A229" s="14">
        <v>45394</v>
      </c>
      <c r="B229">
        <v>499.61380000000003</v>
      </c>
      <c r="C229">
        <v>9452.0997399999997</v>
      </c>
      <c r="D229">
        <v>653.53</v>
      </c>
      <c r="E229">
        <v>44.726199999999999</v>
      </c>
      <c r="F229">
        <v>48.377299999999998</v>
      </c>
      <c r="G229">
        <v>49.164499999999997</v>
      </c>
      <c r="H229">
        <v>13.2927</v>
      </c>
      <c r="I229">
        <v>467.00290000000001</v>
      </c>
      <c r="J229">
        <v>467.00290000000001</v>
      </c>
      <c r="K229">
        <v>8.9177999999999997</v>
      </c>
      <c r="L229">
        <v>41.6464</v>
      </c>
      <c r="M229">
        <v>15.692399999999999</v>
      </c>
      <c r="N229">
        <v>8.9175162324612707</v>
      </c>
      <c r="O229">
        <v>15.955817797595204</v>
      </c>
      <c r="P229">
        <f t="shared" si="3"/>
        <v>694.4</v>
      </c>
      <c r="Q229">
        <v>1.7622241931501053</v>
      </c>
      <c r="R229">
        <v>15.955817797595204</v>
      </c>
      <c r="S229">
        <v>1.4228626421224966</v>
      </c>
      <c r="T229">
        <v>41.650638558943768</v>
      </c>
      <c r="U229">
        <v>8.9175162324612707</v>
      </c>
      <c r="V229">
        <v>16.797093165419113</v>
      </c>
      <c r="W229">
        <v>18.471823002274835</v>
      </c>
      <c r="X229">
        <v>16.18948697341861</v>
      </c>
      <c r="Y229">
        <v>8.6892361517601007</v>
      </c>
      <c r="Z229">
        <v>15.736789844602082</v>
      </c>
    </row>
    <row r="230" spans="1:26" x14ac:dyDescent="0.35">
      <c r="A230" s="14">
        <v>45401</v>
      </c>
      <c r="B230">
        <v>496.60759999999999</v>
      </c>
      <c r="C230">
        <v>9453.4069600000003</v>
      </c>
      <c r="D230">
        <v>629</v>
      </c>
      <c r="E230">
        <v>44.822400000000002</v>
      </c>
      <c r="F230">
        <v>48.3566</v>
      </c>
      <c r="G230">
        <v>49.026800000000001</v>
      </c>
      <c r="H230">
        <v>12.829700000000001</v>
      </c>
      <c r="I230">
        <v>463.86829999999998</v>
      </c>
      <c r="J230">
        <v>463.86829999999998</v>
      </c>
      <c r="K230">
        <v>8.9928000000000008</v>
      </c>
      <c r="L230">
        <v>41.7149</v>
      </c>
      <c r="M230">
        <v>15.0785</v>
      </c>
      <c r="N230">
        <v>8.9241924024596262</v>
      </c>
      <c r="O230">
        <v>15.26267371449023</v>
      </c>
      <c r="P230">
        <f t="shared" si="3"/>
        <v>694.4</v>
      </c>
      <c r="Q230">
        <v>1.7039881744338468</v>
      </c>
      <c r="R230">
        <v>15.26267371449023</v>
      </c>
      <c r="S230">
        <v>1.3620703680407396</v>
      </c>
      <c r="T230">
        <v>41.644734853799449</v>
      </c>
      <c r="U230">
        <v>8.9241924024596262</v>
      </c>
      <c r="V230">
        <v>16.80704867674747</v>
      </c>
      <c r="W230">
        <v>17.618000717554999</v>
      </c>
      <c r="X230">
        <v>16.278718718908774</v>
      </c>
      <c r="Y230">
        <v>8.0652600416058284</v>
      </c>
      <c r="Z230">
        <v>15.760418821907376</v>
      </c>
    </row>
    <row r="231" spans="1:26" x14ac:dyDescent="0.35">
      <c r="A231" s="14">
        <v>45408</v>
      </c>
      <c r="B231">
        <v>500.16829999999999</v>
      </c>
      <c r="C231">
        <v>9453.4069600000003</v>
      </c>
      <c r="D231">
        <v>658.15</v>
      </c>
      <c r="E231">
        <v>44.788499999999999</v>
      </c>
      <c r="F231">
        <v>48.596299999999999</v>
      </c>
      <c r="G231">
        <v>49.141599999999997</v>
      </c>
      <c r="H231">
        <v>13.392899999999999</v>
      </c>
      <c r="I231">
        <v>467.00979999999998</v>
      </c>
      <c r="J231">
        <v>467.00979999999998</v>
      </c>
      <c r="K231">
        <v>8.8933</v>
      </c>
      <c r="L231">
        <v>41.532499999999999</v>
      </c>
      <c r="M231">
        <v>15.8466</v>
      </c>
      <c r="N231">
        <v>8.9796740945843041</v>
      </c>
      <c r="O231">
        <v>15.694663722552356</v>
      </c>
      <c r="P231">
        <f t="shared" si="3"/>
        <v>694.4</v>
      </c>
      <c r="Q231">
        <v>1.7689482310588274</v>
      </c>
      <c r="R231">
        <v>15.694663722552356</v>
      </c>
      <c r="S231">
        <v>1.4093296525261547</v>
      </c>
      <c r="T231">
        <v>41.667028460145367</v>
      </c>
      <c r="U231">
        <v>8.9796740945843041</v>
      </c>
      <c r="V231">
        <v>16.812046498398871</v>
      </c>
      <c r="W231">
        <v>17.544807069862472</v>
      </c>
      <c r="X231">
        <v>16.244311506178441</v>
      </c>
      <c r="Y231">
        <v>7.5673896317797009</v>
      </c>
      <c r="Z231">
        <v>15.306209530883848</v>
      </c>
    </row>
    <row r="232" spans="1:26" x14ac:dyDescent="0.35">
      <c r="A232" s="14">
        <v>45415</v>
      </c>
      <c r="B232">
        <v>499.98239999999998</v>
      </c>
      <c r="C232">
        <v>9453.0388299999995</v>
      </c>
      <c r="D232">
        <v>673.32</v>
      </c>
      <c r="E232">
        <v>44.876399999999997</v>
      </c>
      <c r="F232">
        <v>48.749600000000001</v>
      </c>
      <c r="G232">
        <v>49.3538</v>
      </c>
      <c r="H232">
        <v>13.6427</v>
      </c>
      <c r="I232">
        <v>466.53250000000003</v>
      </c>
      <c r="J232">
        <v>466.53250000000003</v>
      </c>
      <c r="K232">
        <v>8.9074000000000009</v>
      </c>
      <c r="L232">
        <v>41.555900000000001</v>
      </c>
      <c r="M232">
        <v>16.2028</v>
      </c>
      <c r="N232">
        <v>8.9041043712269126</v>
      </c>
      <c r="O232">
        <v>15.93787075373942</v>
      </c>
      <c r="P232">
        <f t="shared" si="3"/>
        <v>694.4</v>
      </c>
      <c r="Q232">
        <v>1.7829237018042003</v>
      </c>
      <c r="R232">
        <v>15.93787075373942</v>
      </c>
      <c r="S232">
        <v>1.4191246464642073</v>
      </c>
      <c r="T232">
        <v>41.541308135194889</v>
      </c>
      <c r="U232">
        <v>8.9041043712269126</v>
      </c>
      <c r="V232">
        <v>16.888404266626534</v>
      </c>
      <c r="W232">
        <v>18.375971623526176</v>
      </c>
      <c r="X232">
        <v>15.84933223780064</v>
      </c>
      <c r="Y232">
        <v>8.258834093459626</v>
      </c>
      <c r="Z232">
        <v>14.914719088313069</v>
      </c>
    </row>
    <row r="233" spans="1:26" x14ac:dyDescent="0.35">
      <c r="A233" s="14">
        <v>45422</v>
      </c>
      <c r="B233">
        <v>499.52199999999999</v>
      </c>
      <c r="C233">
        <v>9454.1237400000009</v>
      </c>
      <c r="D233">
        <v>680.84</v>
      </c>
      <c r="E233">
        <v>44.939500000000002</v>
      </c>
      <c r="F233">
        <v>48.749699999999997</v>
      </c>
      <c r="G233">
        <v>49.353499999999997</v>
      </c>
      <c r="H233">
        <v>13.795199999999999</v>
      </c>
      <c r="I233">
        <v>466.17129999999997</v>
      </c>
      <c r="J233">
        <v>466.17129999999997</v>
      </c>
      <c r="K233">
        <v>8.9207000000000001</v>
      </c>
      <c r="L233">
        <v>41.585999999999999</v>
      </c>
      <c r="M233">
        <v>16.3719</v>
      </c>
      <c r="N233">
        <v>8.9099959562723381</v>
      </c>
      <c r="O233">
        <v>16.253731231643307</v>
      </c>
      <c r="P233">
        <f t="shared" si="3"/>
        <v>694.4</v>
      </c>
      <c r="Q233">
        <v>1.8123946781931282</v>
      </c>
      <c r="R233">
        <v>16.253731231643307</v>
      </c>
      <c r="S233">
        <v>1.4482067954827929</v>
      </c>
      <c r="T233">
        <v>41.535693581894186</v>
      </c>
      <c r="U233">
        <v>8.9099959562723381</v>
      </c>
      <c r="V233">
        <v>16.86450992141252</v>
      </c>
      <c r="W233">
        <v>18.793369990318112</v>
      </c>
      <c r="X233">
        <v>15.786759951872384</v>
      </c>
      <c r="Y233">
        <v>8.6551375230846528</v>
      </c>
      <c r="Z233">
        <v>14.836387464023533</v>
      </c>
    </row>
    <row r="234" spans="1:26" x14ac:dyDescent="0.35">
      <c r="A234" s="14">
        <v>45429</v>
      </c>
      <c r="B234">
        <v>484.32220000000001</v>
      </c>
      <c r="C234">
        <v>9454.1237400000009</v>
      </c>
      <c r="D234">
        <v>701.62</v>
      </c>
      <c r="E234">
        <v>44.860799999999998</v>
      </c>
      <c r="F234">
        <v>48.814599999999999</v>
      </c>
      <c r="G234">
        <v>49.496200000000002</v>
      </c>
      <c r="H234">
        <v>14.1752</v>
      </c>
      <c r="I234">
        <v>452.40960000000001</v>
      </c>
      <c r="J234">
        <v>452.40960000000001</v>
      </c>
      <c r="K234">
        <v>9.4116</v>
      </c>
      <c r="L234">
        <v>42.578899999999997</v>
      </c>
      <c r="M234">
        <v>16.478100000000001</v>
      </c>
      <c r="N234">
        <v>9.4040370769464232</v>
      </c>
      <c r="O234">
        <v>16.214898326968875</v>
      </c>
      <c r="P234">
        <f t="shared" si="3"/>
        <v>694.4</v>
      </c>
      <c r="Q234">
        <v>1.9027526253271694</v>
      </c>
      <c r="R234">
        <v>16.214898326968875</v>
      </c>
      <c r="S234">
        <v>1.5248550506573182</v>
      </c>
      <c r="T234">
        <v>42.571343099444462</v>
      </c>
      <c r="U234">
        <v>9.4040370769464232</v>
      </c>
      <c r="V234">
        <v>16.902308923323005</v>
      </c>
      <c r="W234">
        <v>20.683955915792701</v>
      </c>
      <c r="X234">
        <v>15.973884173333692</v>
      </c>
      <c r="Y234">
        <v>13.095027934568943</v>
      </c>
      <c r="Z234">
        <v>15.049876246727038</v>
      </c>
    </row>
    <row r="235" spans="1:26" x14ac:dyDescent="0.35">
      <c r="A235" s="14">
        <v>45436</v>
      </c>
      <c r="B235">
        <v>485.13029999999998</v>
      </c>
      <c r="C235">
        <v>9453.9466799999991</v>
      </c>
      <c r="D235">
        <v>691.41</v>
      </c>
      <c r="E235">
        <v>45.0486</v>
      </c>
      <c r="F235">
        <v>48.8994</v>
      </c>
      <c r="G235">
        <v>49.715499999999999</v>
      </c>
      <c r="H235">
        <v>13.907299999999999</v>
      </c>
      <c r="I235">
        <v>452.69099999999997</v>
      </c>
      <c r="J235">
        <v>452.69099999999997</v>
      </c>
      <c r="K235">
        <v>9.4431999999999992</v>
      </c>
      <c r="L235">
        <v>42.748399999999997</v>
      </c>
      <c r="M235">
        <v>16.1739</v>
      </c>
      <c r="N235">
        <v>9.4413621209503482</v>
      </c>
      <c r="O235">
        <v>16.370455689638419</v>
      </c>
      <c r="P235">
        <f t="shared" si="3"/>
        <v>694.4</v>
      </c>
      <c r="Q235">
        <v>1.9223331319532657</v>
      </c>
      <c r="R235">
        <v>16.370455689638419</v>
      </c>
      <c r="S235">
        <v>1.5455940025084829</v>
      </c>
      <c r="T235">
        <v>42.702537623461865</v>
      </c>
      <c r="U235">
        <v>9.4413621209503482</v>
      </c>
      <c r="V235">
        <v>16.907358815249989</v>
      </c>
      <c r="W235">
        <v>20.561495869104562</v>
      </c>
      <c r="X235">
        <v>16.228173847873858</v>
      </c>
      <c r="Y235">
        <v>12.816669055113863</v>
      </c>
      <c r="Z235">
        <v>15.513131072245198</v>
      </c>
    </row>
    <row r="236" spans="1:26" x14ac:dyDescent="0.35">
      <c r="A236" s="14">
        <v>45443</v>
      </c>
      <c r="B236">
        <v>485.43400000000003</v>
      </c>
      <c r="C236">
        <v>9453.9466799999991</v>
      </c>
      <c r="D236">
        <v>670.63</v>
      </c>
      <c r="E236">
        <v>45.124699999999997</v>
      </c>
      <c r="F236">
        <v>48.868499999999997</v>
      </c>
      <c r="G236">
        <v>49.709699999999998</v>
      </c>
      <c r="H236">
        <v>13.4909</v>
      </c>
      <c r="I236">
        <v>451.9212</v>
      </c>
      <c r="J236">
        <v>451.9212</v>
      </c>
      <c r="K236">
        <v>9.4295000000000009</v>
      </c>
      <c r="L236">
        <v>42.613799999999998</v>
      </c>
      <c r="M236">
        <v>15.737399999999999</v>
      </c>
      <c r="N236">
        <v>9.4211018591211513</v>
      </c>
      <c r="O236">
        <v>16.108347973656102</v>
      </c>
      <c r="P236">
        <f t="shared" si="3"/>
        <v>694.4</v>
      </c>
      <c r="Q236">
        <v>1.8982309487874529</v>
      </c>
      <c r="R236">
        <v>16.108347973656102</v>
      </c>
      <c r="S236">
        <v>1.5175838704198192</v>
      </c>
      <c r="T236">
        <v>42.577923019894307</v>
      </c>
      <c r="U236">
        <v>9.4211018591211513</v>
      </c>
      <c r="V236">
        <v>16.80020179684665</v>
      </c>
      <c r="W236">
        <v>21.506732027398915</v>
      </c>
      <c r="X236">
        <v>15.954731159362654</v>
      </c>
      <c r="Y236">
        <v>13.163410383787403</v>
      </c>
      <c r="Z236">
        <v>15.405253082026828</v>
      </c>
    </row>
    <row r="237" spans="1:26" x14ac:dyDescent="0.35">
      <c r="A237" s="14">
        <v>45450</v>
      </c>
      <c r="B237">
        <v>485.46199999999999</v>
      </c>
      <c r="C237">
        <v>9482.0491999999995</v>
      </c>
      <c r="D237">
        <v>691.29</v>
      </c>
      <c r="E237">
        <v>45.1417</v>
      </c>
      <c r="F237">
        <v>48.673400000000001</v>
      </c>
      <c r="G237">
        <v>49.531100000000002</v>
      </c>
      <c r="H237">
        <v>13.9567</v>
      </c>
      <c r="I237">
        <v>451.96899999999999</v>
      </c>
      <c r="J237">
        <v>451.96899999999999</v>
      </c>
      <c r="K237">
        <v>9.4306999999999999</v>
      </c>
      <c r="L237">
        <v>42.624000000000002</v>
      </c>
      <c r="M237">
        <v>16.218299999999999</v>
      </c>
      <c r="N237">
        <v>9.4289816033824163</v>
      </c>
      <c r="O237">
        <v>16.01227163630772</v>
      </c>
      <c r="P237">
        <f t="shared" si="3"/>
        <v>694.4</v>
      </c>
      <c r="Q237">
        <v>1.8961111662972576</v>
      </c>
      <c r="R237">
        <v>16.01227163630772</v>
      </c>
      <c r="S237">
        <v>1.5097941468710758</v>
      </c>
      <c r="T237">
        <v>42.612941842231884</v>
      </c>
      <c r="U237">
        <v>9.4289816033824163</v>
      </c>
      <c r="V237">
        <v>17.094435281656327</v>
      </c>
      <c r="W237">
        <v>20.417388809988577</v>
      </c>
      <c r="X237">
        <v>16.200848579871945</v>
      </c>
      <c r="Y237">
        <v>12.125538266059833</v>
      </c>
      <c r="Z237">
        <v>15.862433997365068</v>
      </c>
    </row>
    <row r="238" spans="1:26" x14ac:dyDescent="0.35">
      <c r="A238" s="14">
        <v>45457</v>
      </c>
      <c r="B238">
        <v>485.45190000000002</v>
      </c>
      <c r="C238">
        <v>9482.6424800000004</v>
      </c>
      <c r="D238">
        <v>693.97</v>
      </c>
      <c r="E238">
        <v>45.1402</v>
      </c>
      <c r="F238">
        <v>48.722499999999997</v>
      </c>
      <c r="G238">
        <v>49.584299999999999</v>
      </c>
      <c r="H238">
        <v>13.995799999999999</v>
      </c>
      <c r="I238">
        <v>451.97129999999999</v>
      </c>
      <c r="J238">
        <v>451.97129999999999</v>
      </c>
      <c r="K238">
        <v>9.4305000000000003</v>
      </c>
      <c r="L238">
        <v>42.622999999999998</v>
      </c>
      <c r="M238">
        <v>16.281600000000001</v>
      </c>
      <c r="N238">
        <v>9.430856034814779</v>
      </c>
      <c r="O238">
        <v>16.134159326000621</v>
      </c>
      <c r="P238">
        <f t="shared" si="3"/>
        <v>694.4</v>
      </c>
      <c r="Q238">
        <v>1.907940437125123</v>
      </c>
      <c r="R238">
        <v>16.134159326000621</v>
      </c>
      <c r="S238">
        <v>1.521589338462761</v>
      </c>
      <c r="T238">
        <v>42.624470609493571</v>
      </c>
      <c r="U238">
        <v>9.430856034814779</v>
      </c>
      <c r="V238">
        <v>17.089675493330933</v>
      </c>
      <c r="W238">
        <v>20.743547310457206</v>
      </c>
      <c r="X238">
        <v>16.455876754494849</v>
      </c>
      <c r="Y238">
        <v>12.294848463727622</v>
      </c>
      <c r="Z238">
        <v>16.36479380420641</v>
      </c>
    </row>
    <row r="239" spans="1:26" x14ac:dyDescent="0.35">
      <c r="A239" s="14">
        <v>45464</v>
      </c>
      <c r="B239">
        <v>485.43560000000002</v>
      </c>
      <c r="C239">
        <v>9483.3771400000005</v>
      </c>
      <c r="D239">
        <v>698.44</v>
      </c>
      <c r="E239">
        <v>45.137700000000002</v>
      </c>
      <c r="F239">
        <v>48.649500000000003</v>
      </c>
      <c r="G239">
        <v>49.612400000000001</v>
      </c>
      <c r="H239">
        <v>14.0779</v>
      </c>
      <c r="I239">
        <v>451.95530000000002</v>
      </c>
      <c r="J239">
        <v>451.95530000000002</v>
      </c>
      <c r="K239">
        <v>9.4305000000000003</v>
      </c>
      <c r="L239">
        <v>42.621499999999997</v>
      </c>
      <c r="M239">
        <v>16.387</v>
      </c>
      <c r="N239">
        <v>9.4305039362558762</v>
      </c>
      <c r="O239">
        <v>16.552393303245697</v>
      </c>
      <c r="P239">
        <f t="shared" si="3"/>
        <v>694.4</v>
      </c>
      <c r="Q239">
        <v>1.9476625835595962</v>
      </c>
      <c r="R239">
        <v>16.552393303245697</v>
      </c>
      <c r="S239">
        <v>1.5609741020071397</v>
      </c>
      <c r="T239">
        <v>42.621631027922895</v>
      </c>
      <c r="U239">
        <v>9.4305039362558762</v>
      </c>
      <c r="V239">
        <v>17.094716022556661</v>
      </c>
      <c r="W239">
        <v>20.543612544986242</v>
      </c>
      <c r="X239">
        <v>16.616107413947521</v>
      </c>
      <c r="Y239">
        <v>12.156069129361724</v>
      </c>
      <c r="Z239">
        <v>16.554240716883296</v>
      </c>
    </row>
    <row r="240" spans="1:26" x14ac:dyDescent="0.35">
      <c r="A240" s="14">
        <v>45471</v>
      </c>
      <c r="B240">
        <v>485.3184</v>
      </c>
      <c r="C240">
        <v>9483.3688600000005</v>
      </c>
      <c r="D240">
        <v>696.58</v>
      </c>
      <c r="E240">
        <v>45.146700000000003</v>
      </c>
      <c r="F240">
        <v>48.704700000000003</v>
      </c>
      <c r="G240">
        <v>49.727499999999999</v>
      </c>
      <c r="H240">
        <v>14.007899999999999</v>
      </c>
      <c r="I240">
        <v>451.846</v>
      </c>
      <c r="J240">
        <v>451.846</v>
      </c>
      <c r="K240">
        <v>9.4328000000000003</v>
      </c>
      <c r="L240">
        <v>42.6218</v>
      </c>
      <c r="M240">
        <v>16.343299999999999</v>
      </c>
      <c r="N240">
        <v>9.435327809486683</v>
      </c>
      <c r="O240">
        <v>16.372947820717989</v>
      </c>
      <c r="P240">
        <f t="shared" si="3"/>
        <v>694.4</v>
      </c>
      <c r="Q240">
        <v>1.9316490349147553</v>
      </c>
      <c r="R240">
        <v>16.372947820717989</v>
      </c>
      <c r="S240">
        <v>1.5448412989609479</v>
      </c>
      <c r="T240">
        <v>42.63312921065608</v>
      </c>
      <c r="U240">
        <v>9.435327809486683</v>
      </c>
      <c r="V240">
        <v>17.148684014205926</v>
      </c>
      <c r="W240">
        <v>20.820896680623484</v>
      </c>
      <c r="X240">
        <v>18.079835597073775</v>
      </c>
      <c r="Y240">
        <v>12.106927868776799</v>
      </c>
      <c r="Z240">
        <v>16.529499361632904</v>
      </c>
    </row>
    <row r="241" spans="1:26" x14ac:dyDescent="0.35">
      <c r="A241" s="14">
        <v>45478</v>
      </c>
      <c r="B241">
        <v>484.51530000000002</v>
      </c>
      <c r="C241">
        <v>9478.8696400000008</v>
      </c>
      <c r="D241">
        <v>708.9</v>
      </c>
      <c r="E241">
        <v>45.046399999999998</v>
      </c>
      <c r="F241">
        <v>48.805799999999998</v>
      </c>
      <c r="G241">
        <v>49.8215</v>
      </c>
      <c r="H241">
        <v>14.2288</v>
      </c>
      <c r="I241">
        <v>451.09370000000001</v>
      </c>
      <c r="J241">
        <v>451.09370000000001</v>
      </c>
      <c r="K241">
        <v>9.4453999999999994</v>
      </c>
      <c r="L241">
        <v>42.607700000000001</v>
      </c>
      <c r="M241">
        <v>16.637799999999999</v>
      </c>
      <c r="N241">
        <v>9.445967031343983</v>
      </c>
      <c r="O241">
        <v>16.455103093920027</v>
      </c>
      <c r="P241">
        <f t="shared" si="3"/>
        <v>694.4</v>
      </c>
      <c r="Q241">
        <v>1.9426475400658467</v>
      </c>
      <c r="R241">
        <v>16.455103093920027</v>
      </c>
      <c r="S241">
        <v>1.5543436132253494</v>
      </c>
      <c r="T241">
        <v>42.611097359765211</v>
      </c>
      <c r="U241">
        <v>9.445967031343983</v>
      </c>
      <c r="V241">
        <v>17.122450866846975</v>
      </c>
      <c r="W241">
        <v>21.293348098015507</v>
      </c>
      <c r="X241">
        <v>17.741703300194455</v>
      </c>
      <c r="Y241">
        <v>12.552195971276522</v>
      </c>
      <c r="Z241">
        <v>16.634125279152514</v>
      </c>
    </row>
    <row r="242" spans="1:26" x14ac:dyDescent="0.35">
      <c r="A242" s="14">
        <v>45485</v>
      </c>
      <c r="B242">
        <v>484.56689999999998</v>
      </c>
      <c r="C242">
        <v>9479.2393900000006</v>
      </c>
      <c r="D242">
        <v>720.86</v>
      </c>
      <c r="E242">
        <v>45.030299999999997</v>
      </c>
      <c r="F242">
        <v>48.981699999999996</v>
      </c>
      <c r="G242">
        <v>49.929400000000001</v>
      </c>
      <c r="H242">
        <v>14.4376</v>
      </c>
      <c r="I242">
        <v>451.00670000000002</v>
      </c>
      <c r="J242">
        <v>451.00670000000002</v>
      </c>
      <c r="K242">
        <v>9.4433000000000007</v>
      </c>
      <c r="L242">
        <v>42.589799999999997</v>
      </c>
      <c r="M242">
        <v>16.925699999999999</v>
      </c>
      <c r="N242">
        <v>9.444460419894888</v>
      </c>
      <c r="O242">
        <v>16.698001735183183</v>
      </c>
      <c r="P242">
        <f t="shared" si="3"/>
        <v>694.4</v>
      </c>
      <c r="Q242">
        <v>1.9650102001164589</v>
      </c>
      <c r="R242">
        <v>16.698001735183183</v>
      </c>
      <c r="S242">
        <v>1.5770361647927371</v>
      </c>
      <c r="T242">
        <v>42.604499106083935</v>
      </c>
      <c r="U242">
        <v>9.444460419894888</v>
      </c>
      <c r="V242">
        <v>17.12185080188414</v>
      </c>
      <c r="W242">
        <v>21.548875403652836</v>
      </c>
      <c r="X242">
        <v>17.876385232912238</v>
      </c>
      <c r="Y242">
        <v>13.171465724665508</v>
      </c>
      <c r="Z242">
        <v>16.238106232466912</v>
      </c>
    </row>
    <row r="243" spans="1:26" x14ac:dyDescent="0.35">
      <c r="A243" s="14">
        <v>45492</v>
      </c>
      <c r="B243">
        <v>485.16460000000001</v>
      </c>
      <c r="C243">
        <v>9479.2393900000006</v>
      </c>
      <c r="D243">
        <v>695.83</v>
      </c>
      <c r="E243">
        <v>45.031599999999997</v>
      </c>
      <c r="F243">
        <v>49.040300000000002</v>
      </c>
      <c r="G243">
        <v>49.974200000000003</v>
      </c>
      <c r="H243">
        <v>13.9238</v>
      </c>
      <c r="I243">
        <v>451.6112</v>
      </c>
      <c r="J243">
        <v>451.6112</v>
      </c>
      <c r="K243">
        <v>9.4296000000000006</v>
      </c>
      <c r="L243">
        <v>42.585299999999997</v>
      </c>
      <c r="M243">
        <v>16.339700000000001</v>
      </c>
      <c r="N243">
        <v>9.4296563152153166</v>
      </c>
      <c r="O243">
        <v>16.706781370326112</v>
      </c>
      <c r="P243">
        <f t="shared" si="3"/>
        <v>694.4</v>
      </c>
      <c r="Q243">
        <v>1.9630801732598153</v>
      </c>
      <c r="R243">
        <v>16.706781370326112</v>
      </c>
      <c r="S243">
        <v>1.5753920645561723</v>
      </c>
      <c r="T243">
        <v>42.585102673556591</v>
      </c>
      <c r="U243">
        <v>9.4296563152153166</v>
      </c>
      <c r="V243">
        <v>17.136024924562218</v>
      </c>
      <c r="W243">
        <v>21.768522930007325</v>
      </c>
      <c r="X243">
        <v>17.63449967891227</v>
      </c>
      <c r="Y243">
        <v>13.209772826564814</v>
      </c>
      <c r="Z243">
        <v>15.974844397529523</v>
      </c>
    </row>
    <row r="244" spans="1:26" x14ac:dyDescent="0.35">
      <c r="A244" s="14">
        <v>45499</v>
      </c>
      <c r="B244">
        <v>485.17039999999997</v>
      </c>
      <c r="C244">
        <v>9483.6136399999996</v>
      </c>
      <c r="D244">
        <v>684.23</v>
      </c>
      <c r="E244">
        <v>45.028399999999998</v>
      </c>
      <c r="F244">
        <v>49.139699999999998</v>
      </c>
      <c r="G244">
        <v>50.021799999999999</v>
      </c>
      <c r="H244">
        <v>13.678599999999999</v>
      </c>
      <c r="I244">
        <v>451.61239999999998</v>
      </c>
      <c r="J244">
        <v>451.61239999999998</v>
      </c>
      <c r="K244">
        <v>9.3949999999999996</v>
      </c>
      <c r="L244">
        <v>42.429000000000002</v>
      </c>
      <c r="M244">
        <v>16.1265</v>
      </c>
      <c r="N244">
        <v>9.3949901362745898</v>
      </c>
      <c r="O244">
        <v>16.302474644954287</v>
      </c>
      <c r="P244">
        <f t="shared" si="3"/>
        <v>694.4</v>
      </c>
      <c r="Q244">
        <v>1.919407839244667</v>
      </c>
      <c r="R244">
        <v>16.302474644954287</v>
      </c>
      <c r="S244">
        <v>1.5316158848621211</v>
      </c>
      <c r="T244">
        <v>42.429754688444703</v>
      </c>
      <c r="U244">
        <v>9.3949901362745898</v>
      </c>
      <c r="V244">
        <v>17.090889363658903</v>
      </c>
      <c r="W244">
        <v>22.581807479424526</v>
      </c>
      <c r="X244">
        <v>17.13199986552662</v>
      </c>
      <c r="Y244">
        <v>13.471774998508947</v>
      </c>
      <c r="Z244">
        <v>15.648574668118341</v>
      </c>
    </row>
    <row r="245" spans="1:26" x14ac:dyDescent="0.35">
      <c r="A245" s="14">
        <v>45506</v>
      </c>
      <c r="B245">
        <v>484.99450000000002</v>
      </c>
      <c r="C245">
        <v>9486.2036499999995</v>
      </c>
      <c r="D245">
        <v>677.96</v>
      </c>
      <c r="E245">
        <v>45.0017</v>
      </c>
      <c r="F245">
        <v>49.486600000000003</v>
      </c>
      <c r="G245">
        <v>50.426000000000002</v>
      </c>
      <c r="H245">
        <v>13.444699999999999</v>
      </c>
      <c r="I245">
        <v>451.45299999999997</v>
      </c>
      <c r="J245">
        <v>451.45299999999997</v>
      </c>
      <c r="K245">
        <v>9.3952000000000009</v>
      </c>
      <c r="L245">
        <v>42.415100000000002</v>
      </c>
      <c r="M245">
        <v>15.9839</v>
      </c>
      <c r="N245">
        <v>9.3925886146859785</v>
      </c>
      <c r="O245">
        <v>16.325286877665242</v>
      </c>
      <c r="P245">
        <f t="shared" si="3"/>
        <v>694.4</v>
      </c>
      <c r="Q245">
        <v>1.9222709029910847</v>
      </c>
      <c r="R245">
        <v>16.325286877665242</v>
      </c>
      <c r="S245">
        <v>1.5333670365864098</v>
      </c>
      <c r="T245">
        <v>42.418243868498337</v>
      </c>
      <c r="U245">
        <v>9.3925886146859785</v>
      </c>
      <c r="V245">
        <v>17.099725504342892</v>
      </c>
      <c r="W245">
        <v>23.492971059047594</v>
      </c>
      <c r="X245">
        <v>16.680082677457325</v>
      </c>
      <c r="Y245">
        <v>14.341342806916229</v>
      </c>
      <c r="Z245">
        <v>15.108260884279781</v>
      </c>
    </row>
    <row r="246" spans="1:26" x14ac:dyDescent="0.35">
      <c r="A246" s="14">
        <v>45513</v>
      </c>
      <c r="B246">
        <v>484.21719999999999</v>
      </c>
      <c r="C246">
        <v>9486.2036499999995</v>
      </c>
      <c r="D246">
        <v>678.41</v>
      </c>
      <c r="E246">
        <v>44.997300000000003</v>
      </c>
      <c r="F246">
        <v>49.7333</v>
      </c>
      <c r="G246">
        <v>50.669899999999998</v>
      </c>
      <c r="H246">
        <v>13.3888</v>
      </c>
      <c r="I246">
        <v>451.46019999999999</v>
      </c>
      <c r="J246">
        <v>451.46019999999999</v>
      </c>
      <c r="K246">
        <v>9.3581000000000003</v>
      </c>
      <c r="L246">
        <v>42.247999999999998</v>
      </c>
      <c r="M246">
        <v>16.0578</v>
      </c>
      <c r="N246">
        <v>9.3426235769966066</v>
      </c>
      <c r="O246">
        <v>15.897254776979731</v>
      </c>
      <c r="P246">
        <f t="shared" si="3"/>
        <v>694.4</v>
      </c>
      <c r="Q246">
        <v>1.8741915684696426</v>
      </c>
      <c r="R246">
        <v>15.897254776979731</v>
      </c>
      <c r="S246">
        <v>1.4852206728893278</v>
      </c>
      <c r="T246">
        <v>42.17835150827154</v>
      </c>
      <c r="U246">
        <v>9.3426235769966066</v>
      </c>
      <c r="V246">
        <v>17.007494440590463</v>
      </c>
      <c r="W246">
        <v>24.711565885181493</v>
      </c>
      <c r="X246">
        <v>16.742438652855768</v>
      </c>
      <c r="Y246">
        <v>14.6951915041102</v>
      </c>
      <c r="Z246">
        <v>14.546726240322997</v>
      </c>
    </row>
    <row r="247" spans="1:26" x14ac:dyDescent="0.35">
      <c r="A247" s="14">
        <v>45520</v>
      </c>
      <c r="B247">
        <v>481.58159999999998</v>
      </c>
      <c r="C247">
        <v>9486.2036499999995</v>
      </c>
      <c r="D247">
        <v>697.17</v>
      </c>
      <c r="E247">
        <v>46.134399999999999</v>
      </c>
      <c r="F247">
        <v>50.125300000000003</v>
      </c>
      <c r="G247">
        <v>50.988</v>
      </c>
      <c r="H247">
        <v>13.6732</v>
      </c>
      <c r="I247">
        <v>454.24610000000001</v>
      </c>
      <c r="J247">
        <v>454.24610000000001</v>
      </c>
      <c r="K247">
        <v>9.9187999999999992</v>
      </c>
      <c r="L247">
        <v>45.055999999999997</v>
      </c>
      <c r="M247">
        <v>15.4734</v>
      </c>
      <c r="N247">
        <v>9.3640197799151981</v>
      </c>
      <c r="O247">
        <v>16.222767443998034</v>
      </c>
      <c r="P247">
        <f t="shared" si="3"/>
        <v>694.4</v>
      </c>
      <c r="Q247">
        <v>1.9084754820776531</v>
      </c>
      <c r="R247">
        <v>16.222767443998034</v>
      </c>
      <c r="S247">
        <v>1.5191031523056193</v>
      </c>
      <c r="T247">
        <v>42.249264952237148</v>
      </c>
      <c r="U247">
        <v>9.3640197799151981</v>
      </c>
      <c r="V247">
        <v>17.047509729322908</v>
      </c>
      <c r="W247">
        <v>25.805880550917099</v>
      </c>
      <c r="X247">
        <v>16.025444436722285</v>
      </c>
      <c r="Y247">
        <v>16.001398821615691</v>
      </c>
      <c r="Z247">
        <v>13.725259520372491</v>
      </c>
    </row>
    <row r="248" spans="1:26" x14ac:dyDescent="0.35">
      <c r="A248" s="14">
        <v>45527</v>
      </c>
      <c r="B248">
        <v>482.1696</v>
      </c>
      <c r="C248">
        <v>9486.2036499999995</v>
      </c>
      <c r="D248">
        <v>702.52</v>
      </c>
      <c r="E248">
        <v>46.332900000000002</v>
      </c>
      <c r="F248">
        <v>50.542000000000002</v>
      </c>
      <c r="G248">
        <v>51.430399999999999</v>
      </c>
      <c r="H248">
        <v>13.659599999999999</v>
      </c>
      <c r="I248">
        <v>451.07690000000002</v>
      </c>
      <c r="J248">
        <v>451.07690000000002</v>
      </c>
      <c r="K248">
        <v>10.006600000000001</v>
      </c>
      <c r="L248">
        <v>45.137700000000002</v>
      </c>
      <c r="M248">
        <v>15.5639</v>
      </c>
      <c r="N248">
        <v>9.9455097897819478</v>
      </c>
      <c r="O248">
        <v>15.536704672012366</v>
      </c>
      <c r="P248">
        <f t="shared" si="3"/>
        <v>694.4</v>
      </c>
      <c r="Q248">
        <v>1.9102023555334635</v>
      </c>
      <c r="R248">
        <v>15.536704672012366</v>
      </c>
      <c r="S248">
        <v>1.5452044841644992</v>
      </c>
      <c r="T248">
        <v>45.150501010916152</v>
      </c>
      <c r="U248">
        <v>9.9455097897819478</v>
      </c>
      <c r="V248">
        <v>17.362498363030621</v>
      </c>
      <c r="W248">
        <v>23.040032556735259</v>
      </c>
      <c r="X248">
        <v>16.224080542326522</v>
      </c>
      <c r="Y248">
        <v>17.355816655541187</v>
      </c>
      <c r="Z248">
        <v>14.443133210119782</v>
      </c>
    </row>
    <row r="249" spans="1:26" x14ac:dyDescent="0.35">
      <c r="A249" s="14">
        <v>45534</v>
      </c>
      <c r="B249">
        <v>485.19760000000002</v>
      </c>
      <c r="C249">
        <v>9485.7424800000008</v>
      </c>
      <c r="D249">
        <v>704.62</v>
      </c>
      <c r="E249">
        <v>46.828200000000002</v>
      </c>
      <c r="F249">
        <v>50.827100000000002</v>
      </c>
      <c r="G249">
        <v>51.698099999999997</v>
      </c>
      <c r="H249">
        <v>13.6295</v>
      </c>
      <c r="I249">
        <v>448.26620000000003</v>
      </c>
      <c r="J249">
        <v>448.26620000000003</v>
      </c>
      <c r="K249">
        <v>10.055</v>
      </c>
      <c r="L249">
        <v>45.073399999999999</v>
      </c>
      <c r="M249">
        <v>15.6327</v>
      </c>
      <c r="N249">
        <v>10.059843005259371</v>
      </c>
      <c r="O249">
        <v>15.517284064054772</v>
      </c>
      <c r="P249">
        <f t="shared" si="3"/>
        <v>694.4</v>
      </c>
      <c r="Q249">
        <v>1.9252995312347763</v>
      </c>
      <c r="R249">
        <v>15.517284064054772</v>
      </c>
      <c r="S249">
        <v>1.5610144155240413</v>
      </c>
      <c r="T249">
        <v>45.200564551418154</v>
      </c>
      <c r="U249">
        <v>10.059843005259371</v>
      </c>
      <c r="V249">
        <v>17.682560310812114</v>
      </c>
      <c r="W249">
        <v>23.12876208613671</v>
      </c>
      <c r="X249">
        <v>16.150849746879778</v>
      </c>
      <c r="Y249">
        <v>16.626666750136216</v>
      </c>
      <c r="Z249">
        <v>14.630780396649538</v>
      </c>
    </row>
    <row r="250" spans="1:26" x14ac:dyDescent="0.35">
      <c r="A250" s="14">
        <v>45541</v>
      </c>
      <c r="B250">
        <v>485.16649999999998</v>
      </c>
      <c r="C250">
        <v>9551.8399000000009</v>
      </c>
      <c r="D250">
        <v>688.13</v>
      </c>
      <c r="E250">
        <v>46.807299999999998</v>
      </c>
      <c r="F250">
        <v>50.637300000000003</v>
      </c>
      <c r="G250">
        <v>51.315800000000003</v>
      </c>
      <c r="H250">
        <v>13.409700000000001</v>
      </c>
      <c r="I250">
        <v>448.24009999999998</v>
      </c>
      <c r="J250">
        <v>448.24009999999998</v>
      </c>
      <c r="K250">
        <v>10.0549</v>
      </c>
      <c r="L250">
        <v>45.07</v>
      </c>
      <c r="M250">
        <v>15.268000000000001</v>
      </c>
      <c r="N250">
        <v>10.054920315639912</v>
      </c>
      <c r="O250">
        <v>15.20318638438737</v>
      </c>
      <c r="P250">
        <f t="shared" si="3"/>
        <v>694.4</v>
      </c>
      <c r="Q250">
        <v>1.9295697339204791</v>
      </c>
      <c r="R250">
        <v>15.20318638438737</v>
      </c>
      <c r="S250">
        <v>1.5286682763883668</v>
      </c>
      <c r="T250">
        <v>45.072788208641889</v>
      </c>
      <c r="U250">
        <v>10.054920315639912</v>
      </c>
      <c r="V250">
        <v>17.728388360309616</v>
      </c>
      <c r="W250">
        <v>22.246757779176601</v>
      </c>
      <c r="X250">
        <v>16.569967231924327</v>
      </c>
      <c r="Y250">
        <v>15.620767493591188</v>
      </c>
      <c r="Z250">
        <v>14.75123626294622</v>
      </c>
    </row>
    <row r="251" spans="1:26" x14ac:dyDescent="0.35">
      <c r="A251" s="14">
        <v>45548</v>
      </c>
      <c r="B251">
        <v>485.3537</v>
      </c>
      <c r="C251">
        <v>9553.6818600000006</v>
      </c>
      <c r="D251">
        <v>693.29</v>
      </c>
      <c r="E251">
        <v>46.806699999999999</v>
      </c>
      <c r="F251">
        <v>50.532299999999999</v>
      </c>
      <c r="G251">
        <v>51.183199999999999</v>
      </c>
      <c r="H251">
        <v>13.545299999999999</v>
      </c>
      <c r="I251">
        <v>448.41120000000001</v>
      </c>
      <c r="J251">
        <v>448.41120000000001</v>
      </c>
      <c r="K251">
        <v>10.051299999999999</v>
      </c>
      <c r="L251">
        <v>45.071100000000001</v>
      </c>
      <c r="M251">
        <v>15.382099999999999</v>
      </c>
      <c r="N251">
        <v>10.054756106364856</v>
      </c>
      <c r="O251">
        <v>15.05656250115781</v>
      </c>
      <c r="P251">
        <f t="shared" si="3"/>
        <v>694.4</v>
      </c>
      <c r="Q251">
        <v>1.9146419305396927</v>
      </c>
      <c r="R251">
        <v>15.05656250115781</v>
      </c>
      <c r="S251">
        <v>1.5139006374938058</v>
      </c>
      <c r="T251">
        <v>45.069384193624423</v>
      </c>
      <c r="U251">
        <v>10.054756106364856</v>
      </c>
      <c r="V251">
        <v>17.728640606518475</v>
      </c>
      <c r="W251">
        <v>21.842606168971439</v>
      </c>
      <c r="X251">
        <v>15.896213321372931</v>
      </c>
      <c r="Y251">
        <v>15.424744929214556</v>
      </c>
      <c r="Z251">
        <v>14.139037586048364</v>
      </c>
    </row>
    <row r="252" spans="1:26" x14ac:dyDescent="0.35">
      <c r="A252" s="14">
        <v>45555</v>
      </c>
      <c r="B252">
        <v>485.34710000000001</v>
      </c>
      <c r="C252">
        <v>9555.0290299999997</v>
      </c>
      <c r="D252">
        <v>712.2</v>
      </c>
      <c r="E252">
        <v>46.806600000000003</v>
      </c>
      <c r="F252">
        <v>50.6571</v>
      </c>
      <c r="G252">
        <v>51.282899999999998</v>
      </c>
      <c r="H252">
        <v>13.887700000000001</v>
      </c>
      <c r="I252">
        <v>448.40679999999998</v>
      </c>
      <c r="J252">
        <v>448.40679999999998</v>
      </c>
      <c r="K252">
        <v>10.0525</v>
      </c>
      <c r="L252">
        <v>45.076000000000001</v>
      </c>
      <c r="M252">
        <v>15.8</v>
      </c>
      <c r="N252">
        <v>10.05233633117169</v>
      </c>
      <c r="O252">
        <v>15.457965117401336</v>
      </c>
      <c r="P252">
        <f t="shared" si="3"/>
        <v>694.4</v>
      </c>
      <c r="Q252">
        <v>1.9589752321677225</v>
      </c>
      <c r="R252">
        <v>15.457965117401336</v>
      </c>
      <c r="S252">
        <v>1.553886643556381</v>
      </c>
      <c r="T252">
        <v>45.075790681893892</v>
      </c>
      <c r="U252">
        <v>10.05233633117169</v>
      </c>
      <c r="V252">
        <v>17.748423781900929</v>
      </c>
      <c r="W252">
        <v>21.899105890024675</v>
      </c>
      <c r="X252">
        <v>16.118227384429325</v>
      </c>
      <c r="Y252">
        <v>15.475881680828504</v>
      </c>
      <c r="Z252">
        <v>14.198291147374601</v>
      </c>
    </row>
    <row r="253" spans="1:26" x14ac:dyDescent="0.35">
      <c r="A253" s="14">
        <v>45562</v>
      </c>
      <c r="B253">
        <v>485.34339999999997</v>
      </c>
      <c r="C253">
        <v>9555.0290299999997</v>
      </c>
      <c r="D253">
        <v>762.28</v>
      </c>
      <c r="E253">
        <v>46.806199999999997</v>
      </c>
      <c r="F253">
        <v>50.910200000000003</v>
      </c>
      <c r="G253">
        <v>51.478000000000002</v>
      </c>
      <c r="H253">
        <v>14.8079</v>
      </c>
      <c r="I253">
        <v>448.33010000000002</v>
      </c>
      <c r="J253">
        <v>448.33010000000002</v>
      </c>
      <c r="K253">
        <v>10.051299999999999</v>
      </c>
      <c r="L253">
        <v>45.063200000000002</v>
      </c>
      <c r="M253">
        <v>16.915800000000001</v>
      </c>
      <c r="N253">
        <v>10.051246705415764</v>
      </c>
      <c r="O253">
        <v>16.25467334292642</v>
      </c>
      <c r="P253">
        <f t="shared" si="3"/>
        <v>694.4</v>
      </c>
      <c r="Q253">
        <v>2.039246079702469</v>
      </c>
      <c r="R253">
        <v>16.25467334292642</v>
      </c>
      <c r="S253">
        <v>1.6337973188569861</v>
      </c>
      <c r="T253">
        <v>45.068269570535179</v>
      </c>
      <c r="U253">
        <v>10.051246705415764</v>
      </c>
      <c r="V253">
        <v>17.683259762176146</v>
      </c>
      <c r="W253">
        <v>22.137662334387851</v>
      </c>
      <c r="X253">
        <v>15.444187839682542</v>
      </c>
      <c r="Y253">
        <v>15.646779738068657</v>
      </c>
      <c r="Z253">
        <v>13.963098587213079</v>
      </c>
    </row>
    <row r="254" spans="1:26" x14ac:dyDescent="0.35">
      <c r="A254" s="14">
        <v>45569</v>
      </c>
      <c r="B254">
        <v>485.00670000000002</v>
      </c>
      <c r="C254">
        <v>9560.0561899999993</v>
      </c>
      <c r="D254">
        <v>772.75</v>
      </c>
      <c r="E254">
        <v>46.713299999999997</v>
      </c>
      <c r="F254">
        <v>50.677900000000001</v>
      </c>
      <c r="G254">
        <v>51.1417</v>
      </c>
      <c r="H254">
        <v>15.11</v>
      </c>
      <c r="I254">
        <v>448.05689999999998</v>
      </c>
      <c r="J254">
        <v>448.05689999999998</v>
      </c>
      <c r="K254">
        <v>10.0466</v>
      </c>
      <c r="L254">
        <v>45.014499999999998</v>
      </c>
      <c r="M254">
        <v>17.166699999999999</v>
      </c>
      <c r="N254">
        <v>10.046628518929381</v>
      </c>
      <c r="O254">
        <v>17.279501668347898</v>
      </c>
      <c r="P254">
        <f t="shared" si="3"/>
        <v>694.4</v>
      </c>
      <c r="Q254">
        <v>2.1419415870775147</v>
      </c>
      <c r="R254">
        <v>17.279501668347898</v>
      </c>
      <c r="S254">
        <v>1.736007342541118</v>
      </c>
      <c r="T254">
        <v>45.014608345147302</v>
      </c>
      <c r="U254">
        <v>10.046628518929381</v>
      </c>
      <c r="V254">
        <v>17.390085918174091</v>
      </c>
      <c r="W254">
        <v>22.193486925762819</v>
      </c>
      <c r="X254">
        <v>15.341460704216368</v>
      </c>
      <c r="Y254">
        <v>16.307419797552846</v>
      </c>
      <c r="Z254">
        <v>12.946880569501761</v>
      </c>
    </row>
    <row r="255" spans="1:26" x14ac:dyDescent="0.35">
      <c r="A255" s="14">
        <v>45576</v>
      </c>
      <c r="B255">
        <v>485.00659999999999</v>
      </c>
      <c r="C255">
        <v>9559.9591999999993</v>
      </c>
      <c r="D255">
        <v>757.07</v>
      </c>
      <c r="E255">
        <v>46.713299999999997</v>
      </c>
      <c r="F255">
        <v>50.4071</v>
      </c>
      <c r="G255">
        <v>50.836599999999997</v>
      </c>
      <c r="H255">
        <v>14.892200000000001</v>
      </c>
      <c r="I255">
        <v>448.0367</v>
      </c>
      <c r="J255">
        <v>448.0367</v>
      </c>
      <c r="K255">
        <v>10.047000000000001</v>
      </c>
      <c r="L255">
        <v>45.014299999999999</v>
      </c>
      <c r="M255">
        <v>16.8184</v>
      </c>
      <c r="N255">
        <v>10.046598233296329</v>
      </c>
      <c r="O255">
        <v>16.631976783878638</v>
      </c>
      <c r="P255">
        <f t="shared" si="3"/>
        <v>694.4</v>
      </c>
      <c r="Q255">
        <v>2.0774355560376843</v>
      </c>
      <c r="R255">
        <v>16.631976783878638</v>
      </c>
      <c r="S255">
        <v>1.6709478857314066</v>
      </c>
      <c r="T255">
        <v>45.014492848841329</v>
      </c>
      <c r="U255">
        <v>10.046598233296329</v>
      </c>
      <c r="V255">
        <v>17.396741269950965</v>
      </c>
      <c r="W255">
        <v>21.231341948397034</v>
      </c>
      <c r="X255">
        <v>15.079445718116675</v>
      </c>
      <c r="Y255">
        <v>15.454543195845494</v>
      </c>
      <c r="Z255">
        <v>13.158412060076493</v>
      </c>
    </row>
    <row r="256" spans="1:26" x14ac:dyDescent="0.35">
      <c r="A256" s="14">
        <v>45583</v>
      </c>
      <c r="B256">
        <v>485.0052</v>
      </c>
      <c r="C256">
        <v>9561.1213000000007</v>
      </c>
      <c r="D256">
        <v>752.87</v>
      </c>
      <c r="E256">
        <v>46.713200000000001</v>
      </c>
      <c r="F256">
        <v>50.468800000000002</v>
      </c>
      <c r="G256">
        <v>50.879800000000003</v>
      </c>
      <c r="H256">
        <v>14.797000000000001</v>
      </c>
      <c r="I256">
        <v>448.036</v>
      </c>
      <c r="J256">
        <v>448.036</v>
      </c>
      <c r="K256">
        <v>10.047000000000001</v>
      </c>
      <c r="L256">
        <v>45.014099999999999</v>
      </c>
      <c r="M256">
        <v>16.725200000000001</v>
      </c>
      <c r="N256">
        <v>10.046978746038731</v>
      </c>
      <c r="O256">
        <v>16.522385262331092</v>
      </c>
      <c r="P256">
        <f t="shared" si="3"/>
        <v>694.4</v>
      </c>
      <c r="Q256">
        <v>2.0664011772363091</v>
      </c>
      <c r="R256">
        <v>16.522385262331092</v>
      </c>
      <c r="S256">
        <v>1.6600005356450402</v>
      </c>
      <c r="T256">
        <v>45.014081695312562</v>
      </c>
      <c r="U256">
        <v>10.046978746038731</v>
      </c>
      <c r="V256">
        <v>17.393031679892434</v>
      </c>
      <c r="W256">
        <v>20.427145700957908</v>
      </c>
      <c r="X256">
        <v>15.115270324627376</v>
      </c>
      <c r="Y256">
        <v>14.74558802764051</v>
      </c>
      <c r="Z256">
        <v>13.560894706310711</v>
      </c>
    </row>
    <row r="257" spans="1:26" x14ac:dyDescent="0.35">
      <c r="A257" s="14">
        <v>45590</v>
      </c>
      <c r="B257">
        <v>485.00279999999998</v>
      </c>
      <c r="C257">
        <v>9560.2579399999995</v>
      </c>
      <c r="D257">
        <v>738.7</v>
      </c>
      <c r="E257">
        <v>46.712699999999998</v>
      </c>
      <c r="F257">
        <v>50.370600000000003</v>
      </c>
      <c r="G257">
        <v>50.736400000000003</v>
      </c>
      <c r="H257">
        <v>14.5596</v>
      </c>
      <c r="I257">
        <v>448.03339999999997</v>
      </c>
      <c r="J257">
        <v>448.03339999999997</v>
      </c>
      <c r="K257">
        <v>10.046799999999999</v>
      </c>
      <c r="L257">
        <v>45.012900000000002</v>
      </c>
      <c r="M257">
        <v>16.410900000000002</v>
      </c>
      <c r="N257">
        <v>10.046933913614073</v>
      </c>
      <c r="O257">
        <v>16.542759891361616</v>
      </c>
      <c r="P257">
        <f t="shared" si="3"/>
        <v>694.4</v>
      </c>
      <c r="Q257">
        <v>2.0685116422410501</v>
      </c>
      <c r="R257">
        <v>16.542759891361616</v>
      </c>
      <c r="S257">
        <v>1.6620401537729568</v>
      </c>
      <c r="T257">
        <v>45.013649771272156</v>
      </c>
      <c r="U257">
        <v>10.046933913614073</v>
      </c>
      <c r="V257">
        <v>17.392263841700437</v>
      </c>
      <c r="W257">
        <v>22.321381301332334</v>
      </c>
      <c r="X257">
        <v>15.046335487343706</v>
      </c>
      <c r="Y257">
        <v>17.146201246418865</v>
      </c>
      <c r="Z257">
        <v>13.922138106733549</v>
      </c>
    </row>
    <row r="258" spans="1:26" x14ac:dyDescent="0.35">
      <c r="A258" s="14">
        <v>45597</v>
      </c>
      <c r="B258">
        <v>484.99680000000001</v>
      </c>
      <c r="C258">
        <v>9558.0458699999999</v>
      </c>
      <c r="D258">
        <v>730.65</v>
      </c>
      <c r="E258">
        <v>46.711399999999998</v>
      </c>
      <c r="F258">
        <v>50.463799999999999</v>
      </c>
      <c r="G258">
        <v>50.749699999999997</v>
      </c>
      <c r="H258">
        <v>14.3971</v>
      </c>
      <c r="I258">
        <v>448.03710000000001</v>
      </c>
      <c r="J258">
        <v>448.03710000000001</v>
      </c>
      <c r="K258">
        <v>10.046799999999999</v>
      </c>
      <c r="L258">
        <v>45.013199999999998</v>
      </c>
      <c r="M258">
        <v>16.2319</v>
      </c>
      <c r="N258">
        <v>10.046819464658459</v>
      </c>
      <c r="O258">
        <v>16.261286776614998</v>
      </c>
      <c r="P258">
        <f t="shared" si="3"/>
        <v>694.4</v>
      </c>
      <c r="Q258">
        <v>2.0399863172609716</v>
      </c>
      <c r="R258">
        <v>16.261286776614998</v>
      </c>
      <c r="S258">
        <v>1.6337421250768875</v>
      </c>
      <c r="T258">
        <v>45.013042943971087</v>
      </c>
      <c r="U258">
        <v>10.046819464658459</v>
      </c>
      <c r="V258">
        <v>17.394070837450432</v>
      </c>
      <c r="W258">
        <v>21.821972060184702</v>
      </c>
      <c r="X258">
        <v>14.536503924851434</v>
      </c>
      <c r="Y258">
        <v>16.887072568718256</v>
      </c>
      <c r="Z258">
        <v>14.056185388944829</v>
      </c>
    </row>
    <row r="259" spans="1:26" x14ac:dyDescent="0.35">
      <c r="A259" s="14">
        <v>45604</v>
      </c>
      <c r="B259">
        <v>484.99560000000002</v>
      </c>
      <c r="C259">
        <v>9558.0458699999999</v>
      </c>
      <c r="D259">
        <v>740.73</v>
      </c>
      <c r="E259">
        <v>46.711399999999998</v>
      </c>
      <c r="F259">
        <v>50.221299999999999</v>
      </c>
      <c r="G259">
        <v>50.547199999999997</v>
      </c>
      <c r="H259">
        <v>14.654199999999999</v>
      </c>
      <c r="I259">
        <v>448.03460000000001</v>
      </c>
      <c r="J259">
        <v>448.03460000000001</v>
      </c>
      <c r="K259">
        <v>10.046900000000001</v>
      </c>
      <c r="L259">
        <v>45.013500000000001</v>
      </c>
      <c r="M259">
        <v>16.4557</v>
      </c>
      <c r="N259">
        <v>10.04668940851716</v>
      </c>
      <c r="O259">
        <v>16.35556715097097</v>
      </c>
      <c r="P259">
        <f t="shared" si="3"/>
        <v>694.4</v>
      </c>
      <c r="Q259">
        <v>2.0491275284592105</v>
      </c>
      <c r="R259">
        <v>16.35556715097097</v>
      </c>
      <c r="S259">
        <v>1.6431930326595123</v>
      </c>
      <c r="T259">
        <v>45.012807761685842</v>
      </c>
      <c r="U259">
        <v>10.04668940851716</v>
      </c>
      <c r="V259">
        <v>17.389173294267579</v>
      </c>
      <c r="W259">
        <v>20.286229733513004</v>
      </c>
      <c r="X259">
        <v>14.531573922032559</v>
      </c>
      <c r="Y259">
        <v>16.421879901054016</v>
      </c>
      <c r="Z259">
        <v>12.29009820676295</v>
      </c>
    </row>
    <row r="260" spans="1:26" x14ac:dyDescent="0.35">
      <c r="A260" s="14">
        <v>45611</v>
      </c>
      <c r="B260">
        <v>501.3263</v>
      </c>
      <c r="C260">
        <v>9556.8356999999996</v>
      </c>
      <c r="D260">
        <v>705.36</v>
      </c>
      <c r="E260">
        <v>50.684800000000003</v>
      </c>
      <c r="F260">
        <v>50.283499999999997</v>
      </c>
      <c r="G260">
        <v>50.239199999999997</v>
      </c>
      <c r="H260">
        <v>14.04</v>
      </c>
      <c r="I260">
        <v>468.57190000000003</v>
      </c>
      <c r="J260">
        <v>468.57190000000003</v>
      </c>
      <c r="K260">
        <v>10.3835</v>
      </c>
      <c r="L260">
        <v>48.654299999999999</v>
      </c>
      <c r="M260">
        <v>14.497400000000001</v>
      </c>
      <c r="N260">
        <v>10.390571186549911</v>
      </c>
      <c r="O260">
        <v>14.609118982048079</v>
      </c>
      <c r="P260">
        <f t="shared" si="3"/>
        <v>694.4</v>
      </c>
      <c r="Q260">
        <v>1.9320955868366863</v>
      </c>
      <c r="R260">
        <v>14.609118982048079</v>
      </c>
      <c r="S260">
        <v>1.5179709075574814</v>
      </c>
      <c r="T260">
        <v>48.683291639554625</v>
      </c>
      <c r="U260">
        <v>10.390571186549911</v>
      </c>
      <c r="V260">
        <v>17.930379004613769</v>
      </c>
      <c r="W260">
        <v>13.937577451031601</v>
      </c>
      <c r="X260">
        <v>13.932556443990997</v>
      </c>
      <c r="Y260">
        <v>9.3170191764570163</v>
      </c>
      <c r="Z260">
        <v>16.514299441644404</v>
      </c>
    </row>
    <row r="261" spans="1:26" x14ac:dyDescent="0.35">
      <c r="A261" s="14">
        <v>45618</v>
      </c>
      <c r="B261">
        <v>501.86309999999997</v>
      </c>
      <c r="C261">
        <v>9556.4721399999999</v>
      </c>
      <c r="D261">
        <v>706.13</v>
      </c>
      <c r="E261">
        <v>50.752600000000001</v>
      </c>
      <c r="F261">
        <v>50.165500000000002</v>
      </c>
      <c r="G261">
        <v>50.133800000000001</v>
      </c>
      <c r="H261">
        <v>14.084899999999999</v>
      </c>
      <c r="I261">
        <v>468.26909999999998</v>
      </c>
      <c r="J261">
        <v>468.26909999999998</v>
      </c>
      <c r="K261">
        <v>10.384499999999999</v>
      </c>
      <c r="L261">
        <v>48.627200000000002</v>
      </c>
      <c r="M261">
        <v>14.5213</v>
      </c>
      <c r="N261">
        <v>10.391421344841076</v>
      </c>
      <c r="O261">
        <v>14.630494000836469</v>
      </c>
      <c r="P261">
        <f t="shared" si="3"/>
        <v>694.4</v>
      </c>
      <c r="Q261">
        <v>1.941544878660139</v>
      </c>
      <c r="R261">
        <v>14.630494000836469</v>
      </c>
      <c r="S261">
        <v>1.520316276458614</v>
      </c>
      <c r="T261">
        <v>48.661378075087299</v>
      </c>
      <c r="U261">
        <v>10.391421344841076</v>
      </c>
      <c r="V261">
        <v>17.668960474290124</v>
      </c>
      <c r="W261">
        <v>13.006960258293439</v>
      </c>
      <c r="X261">
        <v>14.320538496562024</v>
      </c>
      <c r="Y261">
        <v>6.7930872099160569</v>
      </c>
      <c r="Z261">
        <v>16.79905797008049</v>
      </c>
    </row>
    <row r="262" spans="1:26" x14ac:dyDescent="0.35">
      <c r="A262" s="14">
        <v>45625</v>
      </c>
      <c r="B262">
        <v>503.82990000000001</v>
      </c>
      <c r="C262">
        <v>9649.3231099999994</v>
      </c>
      <c r="D262">
        <v>703.55</v>
      </c>
      <c r="E262">
        <v>50.842100000000002</v>
      </c>
      <c r="F262">
        <v>50.034599999999998</v>
      </c>
      <c r="G262">
        <v>50.036000000000001</v>
      </c>
      <c r="H262">
        <v>14.0609</v>
      </c>
      <c r="I262">
        <v>468.31439999999998</v>
      </c>
      <c r="J262">
        <v>468.31439999999998</v>
      </c>
      <c r="K262">
        <v>10.3881</v>
      </c>
      <c r="L262">
        <v>48.649000000000001</v>
      </c>
      <c r="M262">
        <v>14.4618</v>
      </c>
      <c r="N262">
        <v>10.381249729899581</v>
      </c>
      <c r="O262">
        <v>14.581453180226333</v>
      </c>
      <c r="P262">
        <f t="shared" si="3"/>
        <v>694.4</v>
      </c>
      <c r="Q262">
        <v>1.9456934756424922</v>
      </c>
      <c r="R262">
        <v>14.581453180226333</v>
      </c>
      <c r="S262">
        <v>1.5137370688876803</v>
      </c>
      <c r="T262">
        <v>48.612438776763774</v>
      </c>
      <c r="U262">
        <v>10.381249729899581</v>
      </c>
      <c r="V262">
        <v>17.516114106242753</v>
      </c>
      <c r="W262">
        <v>12.014245024672224</v>
      </c>
      <c r="X262">
        <v>14.940007684501774</v>
      </c>
      <c r="Y262">
        <v>5.9188457774816303</v>
      </c>
      <c r="Z262">
        <v>18.04255319875276</v>
      </c>
    </row>
    <row r="263" spans="1:26" x14ac:dyDescent="0.35">
      <c r="A263" s="14">
        <v>45632</v>
      </c>
      <c r="B263">
        <v>503.84089999999998</v>
      </c>
      <c r="C263">
        <v>9647.9192000000003</v>
      </c>
      <c r="D263">
        <v>721.19</v>
      </c>
      <c r="E263">
        <v>50.841200000000001</v>
      </c>
      <c r="F263">
        <v>49.911000000000001</v>
      </c>
      <c r="G263">
        <v>49.971800000000002</v>
      </c>
      <c r="H263">
        <v>14.431900000000001</v>
      </c>
      <c r="I263">
        <v>468.32650000000001</v>
      </c>
      <c r="J263">
        <v>468.32650000000001</v>
      </c>
      <c r="K263">
        <v>10.387499999999999</v>
      </c>
      <c r="L263">
        <v>48.647399999999998</v>
      </c>
      <c r="M263">
        <v>14.8248</v>
      </c>
      <c r="N263">
        <v>10.38749570624006</v>
      </c>
      <c r="O263">
        <v>14.77506058992199</v>
      </c>
      <c r="P263">
        <f t="shared" ref="P263:P276" si="4">$D$6</f>
        <v>694.4</v>
      </c>
      <c r="Q263">
        <v>1.9654462117005</v>
      </c>
      <c r="R263">
        <v>14.77506058992199</v>
      </c>
      <c r="S263">
        <v>1.5347587843725139</v>
      </c>
      <c r="T263">
        <v>48.64683942414851</v>
      </c>
      <c r="U263">
        <v>10.38749570624006</v>
      </c>
      <c r="V263">
        <v>17.4676766394963</v>
      </c>
      <c r="W263">
        <v>11.616635203218966</v>
      </c>
      <c r="X263">
        <v>14.794983153597604</v>
      </c>
      <c r="Y263">
        <v>5.705944473485749</v>
      </c>
      <c r="Z263">
        <v>17.842739612100889</v>
      </c>
    </row>
    <row r="264" spans="1:26" x14ac:dyDescent="0.35">
      <c r="A264" s="14">
        <v>45639</v>
      </c>
      <c r="B264">
        <v>503.8494</v>
      </c>
      <c r="C264">
        <v>9649.0951100000002</v>
      </c>
      <c r="D264">
        <v>722.14</v>
      </c>
      <c r="E264">
        <v>50.838999999999999</v>
      </c>
      <c r="F264">
        <v>49.8855</v>
      </c>
      <c r="G264">
        <v>49.843699999999998</v>
      </c>
      <c r="H264">
        <v>14.488099999999999</v>
      </c>
      <c r="I264">
        <v>468.33479999999997</v>
      </c>
      <c r="J264">
        <v>468.33479999999997</v>
      </c>
      <c r="K264">
        <v>10.386699999999999</v>
      </c>
      <c r="L264">
        <v>48.6447</v>
      </c>
      <c r="M264">
        <v>14.8452</v>
      </c>
      <c r="N264">
        <v>10.387335239567754</v>
      </c>
      <c r="O264">
        <v>14.837071298070885</v>
      </c>
      <c r="P264">
        <f t="shared" si="4"/>
        <v>694.4</v>
      </c>
      <c r="Q264">
        <v>1.9718885552711971</v>
      </c>
      <c r="R264">
        <v>14.837071298070885</v>
      </c>
      <c r="S264">
        <v>1.5411763354643098</v>
      </c>
      <c r="T264">
        <v>48.646392910024261</v>
      </c>
      <c r="U264">
        <v>10.387335239567754</v>
      </c>
      <c r="V264">
        <v>17.464048428351116</v>
      </c>
      <c r="W264">
        <v>11.658535517636821</v>
      </c>
      <c r="X264">
        <v>13.899407044120707</v>
      </c>
      <c r="Y264">
        <v>5.0864846920376996</v>
      </c>
      <c r="Z264">
        <v>16.842990508040707</v>
      </c>
    </row>
    <row r="265" spans="1:26" x14ac:dyDescent="0.35">
      <c r="A265" s="14">
        <v>45646</v>
      </c>
      <c r="B265">
        <v>503.83870000000002</v>
      </c>
      <c r="C265">
        <v>9649.2138099999993</v>
      </c>
      <c r="D265">
        <v>699.17</v>
      </c>
      <c r="E265">
        <v>50.838799999999999</v>
      </c>
      <c r="F265">
        <v>49.735300000000002</v>
      </c>
      <c r="G265">
        <v>49.664700000000003</v>
      </c>
      <c r="H265">
        <v>14.0778</v>
      </c>
      <c r="I265">
        <v>468.32080000000002</v>
      </c>
      <c r="J265">
        <v>468.32080000000002</v>
      </c>
      <c r="K265">
        <v>10.3872</v>
      </c>
      <c r="L265">
        <v>48.645200000000003</v>
      </c>
      <c r="M265">
        <v>14.3728</v>
      </c>
      <c r="N265">
        <v>10.387149943847897</v>
      </c>
      <c r="O265">
        <v>14.728507590678012</v>
      </c>
      <c r="P265">
        <f t="shared" si="4"/>
        <v>694.4</v>
      </c>
      <c r="Q265">
        <v>1.9605098383984332</v>
      </c>
      <c r="R265">
        <v>14.728507590678012</v>
      </c>
      <c r="S265">
        <v>1.5298721679347442</v>
      </c>
      <c r="T265">
        <v>48.645118698480303</v>
      </c>
      <c r="U265">
        <v>10.387149943847897</v>
      </c>
      <c r="V265">
        <v>17.474731923683763</v>
      </c>
      <c r="W265">
        <v>11.313615502700005</v>
      </c>
      <c r="X265">
        <v>13.54124999143631</v>
      </c>
      <c r="Y265">
        <v>4.7873933949574123</v>
      </c>
      <c r="Z265">
        <v>15.231716328219456</v>
      </c>
    </row>
    <row r="266" spans="1:26" x14ac:dyDescent="0.35">
      <c r="A266" s="14">
        <v>45653</v>
      </c>
      <c r="B266">
        <v>503.71300000000002</v>
      </c>
      <c r="C266">
        <v>9649.2138099999993</v>
      </c>
      <c r="D266">
        <v>709.23</v>
      </c>
      <c r="E266">
        <v>50.832500000000003</v>
      </c>
      <c r="F266">
        <v>49.564999999999998</v>
      </c>
      <c r="G266">
        <v>49.494</v>
      </c>
      <c r="H266">
        <v>14.329599999999999</v>
      </c>
      <c r="I266">
        <v>468.20359999999999</v>
      </c>
      <c r="J266">
        <v>468.20359999999999</v>
      </c>
      <c r="K266">
        <v>10.385400000000001</v>
      </c>
      <c r="L266">
        <v>48.625100000000003</v>
      </c>
      <c r="M266">
        <v>14.585699999999999</v>
      </c>
      <c r="N266">
        <v>10.385454229635869</v>
      </c>
      <c r="O266">
        <v>14.622101898137608</v>
      </c>
      <c r="P266">
        <f t="shared" si="4"/>
        <v>694.4</v>
      </c>
      <c r="Q266">
        <v>1.9492065921175077</v>
      </c>
      <c r="R266">
        <v>14.622101898137608</v>
      </c>
      <c r="S266">
        <v>1.5185717000417989</v>
      </c>
      <c r="T266">
        <v>48.625020188825168</v>
      </c>
      <c r="U266">
        <v>10.385454229635869</v>
      </c>
      <c r="V266">
        <v>17.487656776794122</v>
      </c>
      <c r="W266">
        <v>11.006950675370851</v>
      </c>
      <c r="X266">
        <v>13.424189079787281</v>
      </c>
      <c r="Y266">
        <v>4.4312169450898278</v>
      </c>
      <c r="Z266">
        <v>15.138855351207708</v>
      </c>
    </row>
    <row r="267" spans="1:26" x14ac:dyDescent="0.35">
      <c r="A267" s="14">
        <v>45660</v>
      </c>
      <c r="B267">
        <v>503.29230000000001</v>
      </c>
      <c r="C267">
        <v>9649.2138099999993</v>
      </c>
      <c r="D267">
        <v>701.38</v>
      </c>
      <c r="E267">
        <v>51.081600000000002</v>
      </c>
      <c r="F267">
        <v>49.448099999999997</v>
      </c>
      <c r="G267">
        <v>49.3703</v>
      </c>
      <c r="H267">
        <v>14.2065</v>
      </c>
      <c r="I267">
        <v>467.85550000000001</v>
      </c>
      <c r="J267">
        <v>467.85550000000001</v>
      </c>
      <c r="K267">
        <v>10.386200000000001</v>
      </c>
      <c r="L267">
        <v>48.592399999999998</v>
      </c>
      <c r="M267">
        <v>14.433999999999999</v>
      </c>
      <c r="N267">
        <v>10.386267309039029</v>
      </c>
      <c r="O267">
        <v>14.503252411173527</v>
      </c>
      <c r="P267">
        <f t="shared" si="4"/>
        <v>694.4</v>
      </c>
      <c r="Q267">
        <v>1.9371695222281788</v>
      </c>
      <c r="R267">
        <v>14.503252411173527</v>
      </c>
      <c r="S267">
        <v>1.5063465639291309</v>
      </c>
      <c r="T267">
        <v>48.592548762169365</v>
      </c>
      <c r="U267">
        <v>10.386267309039029</v>
      </c>
      <c r="V267">
        <v>17.475196388378649</v>
      </c>
      <c r="W267">
        <v>10.561873769136753</v>
      </c>
      <c r="X267">
        <v>13.545546188612859</v>
      </c>
      <c r="Y267">
        <v>3.4856295172015241</v>
      </c>
      <c r="Z267">
        <v>15.235034161547111</v>
      </c>
    </row>
    <row r="268" spans="1:26" x14ac:dyDescent="0.35">
      <c r="A268" s="14">
        <v>45667</v>
      </c>
      <c r="B268">
        <v>503.28320000000002</v>
      </c>
      <c r="C268">
        <v>9649.4661899999992</v>
      </c>
      <c r="D268">
        <v>688.38</v>
      </c>
      <c r="E268">
        <v>51.080399999999997</v>
      </c>
      <c r="F268">
        <v>49.3748</v>
      </c>
      <c r="G268">
        <v>50.2042</v>
      </c>
      <c r="H268">
        <v>13.711600000000001</v>
      </c>
      <c r="I268">
        <v>467.8467</v>
      </c>
      <c r="J268">
        <v>467.8467</v>
      </c>
      <c r="K268">
        <v>10.386100000000001</v>
      </c>
      <c r="L268">
        <v>48.591099999999997</v>
      </c>
      <c r="M268">
        <v>14.1668</v>
      </c>
      <c r="N268">
        <v>10.386529303918797</v>
      </c>
      <c r="O268">
        <v>14.385940305232863</v>
      </c>
      <c r="P268">
        <f t="shared" si="4"/>
        <v>694.4</v>
      </c>
      <c r="Q268">
        <v>1.9249117285091795</v>
      </c>
      <c r="R268">
        <v>14.385940305232863</v>
      </c>
      <c r="S268">
        <v>1.4941999054472763</v>
      </c>
      <c r="T268">
        <v>48.592583117123155</v>
      </c>
      <c r="U268">
        <v>10.386529303918797</v>
      </c>
      <c r="V268">
        <v>17.492561174602429</v>
      </c>
      <c r="W268">
        <v>10.2868964089085</v>
      </c>
      <c r="X268">
        <v>13.158073144404606</v>
      </c>
      <c r="Y268">
        <v>3.2219104457633616</v>
      </c>
      <c r="Z268">
        <v>14.99848315398722</v>
      </c>
    </row>
    <row r="269" spans="1:26" x14ac:dyDescent="0.35">
      <c r="A269" s="14">
        <v>45674</v>
      </c>
      <c r="B269">
        <v>503.31380000000001</v>
      </c>
      <c r="C269">
        <v>9649.6565599999994</v>
      </c>
      <c r="D269">
        <v>695.39</v>
      </c>
      <c r="E269">
        <v>51.084000000000003</v>
      </c>
      <c r="F269">
        <v>49.422899999999998</v>
      </c>
      <c r="G269">
        <v>50.222299999999997</v>
      </c>
      <c r="H269">
        <v>13.8462</v>
      </c>
      <c r="I269">
        <v>467.8777</v>
      </c>
      <c r="J269">
        <v>467.8777</v>
      </c>
      <c r="K269">
        <v>10.3864</v>
      </c>
      <c r="L269">
        <v>48.595599999999997</v>
      </c>
      <c r="M269">
        <v>14.309699999999999</v>
      </c>
      <c r="N269">
        <v>10.386673801312897</v>
      </c>
      <c r="O269">
        <v>14.082816288505244</v>
      </c>
      <c r="P269">
        <f t="shared" si="4"/>
        <v>694.4</v>
      </c>
      <c r="Q269">
        <v>1.8931358846121897</v>
      </c>
      <c r="R269">
        <v>14.082816288505244</v>
      </c>
      <c r="S269">
        <v>1.4627361899251994</v>
      </c>
      <c r="T269">
        <v>48.597523817634169</v>
      </c>
      <c r="U269">
        <v>10.386673801312897</v>
      </c>
      <c r="V269">
        <v>17.515726348212269</v>
      </c>
      <c r="W269">
        <v>9.8557995254046116</v>
      </c>
      <c r="X269">
        <v>12.428812115650338</v>
      </c>
      <c r="Y269">
        <v>2.7614419610707315</v>
      </c>
      <c r="Z269">
        <v>12.605878034164036</v>
      </c>
    </row>
    <row r="270" spans="1:26" x14ac:dyDescent="0.35">
      <c r="A270" s="14">
        <v>45681</v>
      </c>
      <c r="B270">
        <v>503.29399999999998</v>
      </c>
      <c r="C270">
        <v>9649.6329999999998</v>
      </c>
      <c r="D270">
        <v>707.04</v>
      </c>
      <c r="E270">
        <v>51.08</v>
      </c>
      <c r="F270">
        <v>49.465000000000003</v>
      </c>
      <c r="G270">
        <v>50.112900000000003</v>
      </c>
      <c r="H270">
        <v>14.1089</v>
      </c>
      <c r="I270">
        <v>467.86009999999999</v>
      </c>
      <c r="J270">
        <v>467.86009999999999</v>
      </c>
      <c r="K270">
        <v>10.3893</v>
      </c>
      <c r="L270">
        <v>48.607199999999999</v>
      </c>
      <c r="M270">
        <v>14.545999999999999</v>
      </c>
      <c r="N270">
        <v>10.389588943457104</v>
      </c>
      <c r="O270">
        <v>14.445410943906182</v>
      </c>
      <c r="P270">
        <f t="shared" si="4"/>
        <v>694.4</v>
      </c>
      <c r="Q270">
        <v>1.9316487541709806</v>
      </c>
      <c r="R270">
        <v>14.445410943906182</v>
      </c>
      <c r="S270">
        <v>1.5008188182650195</v>
      </c>
      <c r="T270">
        <v>48.608516761941715</v>
      </c>
      <c r="U270">
        <v>10.389588943457104</v>
      </c>
      <c r="V270">
        <v>17.602019673312256</v>
      </c>
      <c r="W270">
        <v>10.173053941824044</v>
      </c>
      <c r="X270">
        <v>12.228305852091928</v>
      </c>
      <c r="Y270">
        <v>3.2209563991972359</v>
      </c>
      <c r="Z270">
        <v>12.112526365770746</v>
      </c>
    </row>
    <row r="271" spans="1:26" x14ac:dyDescent="0.35">
      <c r="A271" s="14">
        <v>45688</v>
      </c>
      <c r="B271">
        <v>503.28699999999998</v>
      </c>
      <c r="C271">
        <v>9645.5915100000002</v>
      </c>
      <c r="D271">
        <v>708.44</v>
      </c>
      <c r="E271">
        <v>51.080199999999998</v>
      </c>
      <c r="F271">
        <v>49.592300000000002</v>
      </c>
      <c r="G271">
        <v>50.1738</v>
      </c>
      <c r="H271">
        <v>14.1197</v>
      </c>
      <c r="I271">
        <v>467.85140000000001</v>
      </c>
      <c r="J271">
        <v>467.85140000000001</v>
      </c>
      <c r="K271">
        <v>10.389200000000001</v>
      </c>
      <c r="L271">
        <v>48.606200000000001</v>
      </c>
      <c r="M271">
        <v>14.575100000000001</v>
      </c>
      <c r="N271">
        <v>10.389179375959408</v>
      </c>
      <c r="O271">
        <v>14.578027570722675</v>
      </c>
      <c r="P271">
        <f t="shared" si="4"/>
        <v>694.4</v>
      </c>
      <c r="Q271">
        <v>1.9449956815436644</v>
      </c>
      <c r="R271">
        <v>14.578027570722675</v>
      </c>
      <c r="S271">
        <v>1.5145374337991966</v>
      </c>
      <c r="T271">
        <v>48.606026882748836</v>
      </c>
      <c r="U271">
        <v>10.389179375959408</v>
      </c>
      <c r="V271">
        <v>17.53505342883005</v>
      </c>
      <c r="W271">
        <v>9.9303295084401135</v>
      </c>
      <c r="X271">
        <v>12.682589130420396</v>
      </c>
      <c r="Y271">
        <v>3.0014403469602335</v>
      </c>
      <c r="Z271">
        <v>12.687711075651629</v>
      </c>
    </row>
    <row r="272" spans="1:26" x14ac:dyDescent="0.35">
      <c r="A272" s="14">
        <v>45695</v>
      </c>
      <c r="B272">
        <v>503.298</v>
      </c>
      <c r="C272">
        <v>9646.6721400000006</v>
      </c>
      <c r="D272">
        <v>717.64</v>
      </c>
      <c r="E272">
        <v>51.089399999999998</v>
      </c>
      <c r="F272">
        <v>49.686300000000003</v>
      </c>
      <c r="G272">
        <v>49.9255</v>
      </c>
      <c r="H272">
        <v>14.3742</v>
      </c>
      <c r="I272">
        <v>467.86180000000002</v>
      </c>
      <c r="J272">
        <v>467.86180000000002</v>
      </c>
      <c r="K272">
        <v>10.379</v>
      </c>
      <c r="L272">
        <v>48.559600000000003</v>
      </c>
      <c r="M272">
        <v>14.778600000000001</v>
      </c>
      <c r="N272">
        <v>10.379602660016021</v>
      </c>
      <c r="O272">
        <v>14.603856726382485</v>
      </c>
      <c r="P272">
        <f t="shared" si="4"/>
        <v>694.4</v>
      </c>
      <c r="Q272">
        <v>1.9461612369366572</v>
      </c>
      <c r="R272">
        <v>14.603856726382485</v>
      </c>
      <c r="S272">
        <v>1.5158223012365248</v>
      </c>
      <c r="T272">
        <v>48.561829473362216</v>
      </c>
      <c r="U272">
        <v>10.379602660016021</v>
      </c>
      <c r="V272">
        <v>17.530662078775038</v>
      </c>
      <c r="W272">
        <v>8.8278467949206334</v>
      </c>
      <c r="X272">
        <v>12.885817231744918</v>
      </c>
      <c r="Y272">
        <v>2.2152647602266309</v>
      </c>
      <c r="Z272">
        <v>12.980729493304823</v>
      </c>
    </row>
    <row r="273" spans="1:26" x14ac:dyDescent="0.35">
      <c r="A273" s="14">
        <v>45702</v>
      </c>
      <c r="B273">
        <v>503.32940000000002</v>
      </c>
      <c r="C273">
        <v>9646.6721400000006</v>
      </c>
      <c r="D273">
        <v>729.11</v>
      </c>
      <c r="E273">
        <v>51.0899</v>
      </c>
      <c r="F273">
        <v>49.7791</v>
      </c>
      <c r="G273">
        <v>49.9358</v>
      </c>
      <c r="H273">
        <v>14.600899999999999</v>
      </c>
      <c r="I273">
        <v>467.89859999999999</v>
      </c>
      <c r="J273">
        <v>467.89859999999999</v>
      </c>
      <c r="K273">
        <v>10.380599999999999</v>
      </c>
      <c r="L273">
        <v>48.570900000000002</v>
      </c>
      <c r="M273">
        <v>15.0113</v>
      </c>
      <c r="N273">
        <v>10.378838336613986</v>
      </c>
      <c r="O273">
        <v>14.818284776417448</v>
      </c>
      <c r="P273">
        <f t="shared" si="4"/>
        <v>694.4</v>
      </c>
      <c r="Q273">
        <v>1.9686626325530523</v>
      </c>
      <c r="R273">
        <v>14.818284776417448</v>
      </c>
      <c r="S273">
        <v>1.5379658212034482</v>
      </c>
      <c r="T273">
        <v>48.561625779065004</v>
      </c>
      <c r="U273">
        <v>10.378838336613986</v>
      </c>
      <c r="V273">
        <v>17.514419272042115</v>
      </c>
      <c r="W273">
        <v>8.8323946500552619</v>
      </c>
      <c r="X273">
        <v>12.867511576748875</v>
      </c>
      <c r="Y273">
        <v>2.1197458635056097</v>
      </c>
      <c r="Z273">
        <v>12.251864599552642</v>
      </c>
    </row>
    <row r="274" spans="1:26" x14ac:dyDescent="0.35">
      <c r="A274" s="14">
        <v>45709</v>
      </c>
      <c r="B274">
        <v>502.99380000000002</v>
      </c>
      <c r="C274">
        <v>9646.3950600000007</v>
      </c>
      <c r="D274">
        <v>746.9</v>
      </c>
      <c r="E274">
        <v>51.0976</v>
      </c>
      <c r="F274">
        <v>49.982599999999998</v>
      </c>
      <c r="G274">
        <v>49.341000000000001</v>
      </c>
      <c r="H274">
        <v>15.137499999999999</v>
      </c>
      <c r="I274">
        <v>467.53440000000001</v>
      </c>
      <c r="J274">
        <v>467.53440000000001</v>
      </c>
      <c r="K274">
        <v>10.392099999999999</v>
      </c>
      <c r="L274">
        <v>48.586399999999998</v>
      </c>
      <c r="M274">
        <v>15.3726</v>
      </c>
      <c r="N274">
        <v>10.391269520127297</v>
      </c>
      <c r="O274">
        <v>15.203787963002911</v>
      </c>
      <c r="P274">
        <f t="shared" si="4"/>
        <v>694.4</v>
      </c>
      <c r="Q274">
        <v>2.0112284456321232</v>
      </c>
      <c r="R274">
        <v>15.203787963002911</v>
      </c>
      <c r="S274">
        <v>1.5798665845043043</v>
      </c>
      <c r="T274">
        <v>48.5892069658995</v>
      </c>
      <c r="U274">
        <v>10.391269520127297</v>
      </c>
      <c r="V274">
        <v>17.502247666493719</v>
      </c>
      <c r="W274">
        <v>8.885311606609406</v>
      </c>
      <c r="X274">
        <v>12.995993045410055</v>
      </c>
      <c r="Y274">
        <v>2.0868100251129698</v>
      </c>
      <c r="Z274">
        <v>12.116140901981169</v>
      </c>
    </row>
    <row r="275" spans="1:26" x14ac:dyDescent="0.35">
      <c r="A275" s="14">
        <v>45716</v>
      </c>
      <c r="B275">
        <v>503.01960000000003</v>
      </c>
      <c r="C275">
        <v>9646.3950600000007</v>
      </c>
      <c r="D275">
        <v>715.24</v>
      </c>
      <c r="E275">
        <v>51.0822</v>
      </c>
      <c r="F275">
        <v>50.0884</v>
      </c>
      <c r="G275">
        <v>49.258299999999998</v>
      </c>
      <c r="H275">
        <v>14.520200000000001</v>
      </c>
      <c r="I275">
        <v>467.57810000000001</v>
      </c>
      <c r="J275">
        <v>467.57810000000001</v>
      </c>
      <c r="K275">
        <v>10.388500000000001</v>
      </c>
      <c r="L275">
        <v>48.574199999999998</v>
      </c>
      <c r="M275">
        <v>14.7247</v>
      </c>
      <c r="N275">
        <v>10.391025362956215</v>
      </c>
      <c r="O275">
        <v>15.240611817193194</v>
      </c>
      <c r="P275">
        <f>$D$6*(1+P2)</f>
        <v>792.68026242613541</v>
      </c>
      <c r="Q275">
        <v>2.0151339728174413</v>
      </c>
      <c r="R275">
        <v>15.240611817193194</v>
      </c>
      <c r="S275">
        <v>1.583655839394247</v>
      </c>
      <c r="T275">
        <v>48.584663718334092</v>
      </c>
      <c r="U275">
        <v>10.391025362956215</v>
      </c>
      <c r="V275">
        <v>17.472429097153082</v>
      </c>
      <c r="W275">
        <v>9.1656671331798591</v>
      </c>
      <c r="X275">
        <v>12.964344003767813</v>
      </c>
      <c r="Y275">
        <v>2.461007096652815</v>
      </c>
      <c r="Z275">
        <v>12.013721224849947</v>
      </c>
    </row>
    <row r="276" spans="1:26" x14ac:dyDescent="0.35">
      <c r="A276" s="14"/>
      <c r="F276" s="18">
        <f>+F275/E275-1</f>
        <v>-1.9454917760002521E-2</v>
      </c>
      <c r="G276" s="18"/>
      <c r="H276" s="18"/>
      <c r="I276" s="18"/>
      <c r="J276" s="18"/>
      <c r="N276">
        <v>10.38787822759296</v>
      </c>
      <c r="O276">
        <v>14.671603124461736</v>
      </c>
      <c r="P276">
        <f t="shared" si="4"/>
        <v>694.4</v>
      </c>
      <c r="Q276">
        <v>1.9559882472195773</v>
      </c>
      <c r="R276">
        <v>14.671603124461736</v>
      </c>
      <c r="S276">
        <v>1.5240682666048093</v>
      </c>
      <c r="T276">
        <v>48.571379279736632</v>
      </c>
      <c r="U276">
        <v>10.38787822759296</v>
      </c>
      <c r="V276">
        <v>17.477581559971625</v>
      </c>
      <c r="W276">
        <v>8.6945280477367515</v>
      </c>
      <c r="X276">
        <v>12.928851587120523</v>
      </c>
      <c r="Y276">
        <v>1.8924664295209457</v>
      </c>
      <c r="Z276">
        <v>12.161969967922891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DAB50-FEF3-4E84-8E66-EF9C29DEBC70}">
  <sheetPr codeName="Sheet33"/>
  <dimension ref="A1:Z1091"/>
  <sheetViews>
    <sheetView topLeftCell="H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-0.16819009972181342</v>
      </c>
      <c r="R2">
        <f>LN(1+P2)</f>
        <v>-0.18415134951022244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41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1963.6306999999999</v>
      </c>
      <c r="C6">
        <v>242.02809999999999</v>
      </c>
      <c r="D6">
        <v>2968.38</v>
      </c>
      <c r="E6">
        <v>186.97489999999999</v>
      </c>
      <c r="F6">
        <v>179.75829999999999</v>
      </c>
      <c r="G6">
        <v>180.82069999999999</v>
      </c>
      <c r="H6">
        <v>16.4161</v>
      </c>
      <c r="I6">
        <v>1777.9679000000001</v>
      </c>
      <c r="J6">
        <v>1777.9679000000001</v>
      </c>
      <c r="K6">
        <v>9.9074000000000009</v>
      </c>
      <c r="L6">
        <v>176.15119999999999</v>
      </c>
      <c r="M6">
        <v>16.851299999999998</v>
      </c>
      <c r="N6">
        <v>9.9074440562006068</v>
      </c>
      <c r="O6">
        <v>16.563784322786944</v>
      </c>
      <c r="P6">
        <f>$D$6</f>
        <v>2968.38</v>
      </c>
      <c r="Q6">
        <v>2.3434450069080568</v>
      </c>
      <c r="R6">
        <v>16.563784322786944</v>
      </c>
      <c r="S6">
        <v>1.6410476653698431</v>
      </c>
      <c r="T6">
        <v>176.15117071924519</v>
      </c>
      <c r="U6">
        <v>9.9074440562006068</v>
      </c>
      <c r="V6">
        <v>96.133590002434289</v>
      </c>
      <c r="W6">
        <v>15.788148048874323</v>
      </c>
      <c r="X6">
        <v>12.784263752490174</v>
      </c>
      <c r="Y6">
        <v>6.8741319548612392</v>
      </c>
      <c r="Z6">
        <v>15.255690089256209</v>
      </c>
    </row>
    <row r="7" spans="1:26" x14ac:dyDescent="0.35">
      <c r="A7" s="13">
        <v>43840</v>
      </c>
      <c r="B7">
        <v>1963.6306999999999</v>
      </c>
      <c r="C7">
        <v>242.42442</v>
      </c>
      <c r="D7">
        <v>2917.88</v>
      </c>
      <c r="E7">
        <v>186.97489999999999</v>
      </c>
      <c r="F7">
        <v>180.4616</v>
      </c>
      <c r="G7">
        <v>179.7165</v>
      </c>
      <c r="H7">
        <v>16.236000000000001</v>
      </c>
      <c r="I7">
        <v>1777.9930999999999</v>
      </c>
      <c r="J7">
        <v>1777.9930999999999</v>
      </c>
      <c r="K7">
        <v>9.9072999999999993</v>
      </c>
      <c r="L7">
        <v>176.15119999999999</v>
      </c>
      <c r="M7">
        <v>16.564599999999999</v>
      </c>
      <c r="N7">
        <v>9.9072332781174239</v>
      </c>
      <c r="O7">
        <v>16.606247849821472</v>
      </c>
      <c r="P7">
        <f t="shared" ref="P7:P70" si="0">$D$6</f>
        <v>2968.38</v>
      </c>
      <c r="Q7">
        <v>2.3557918033375396</v>
      </c>
      <c r="R7">
        <v>16.606247849821472</v>
      </c>
      <c r="S7">
        <v>1.6452197132241717</v>
      </c>
      <c r="T7">
        <v>176.15117071924519</v>
      </c>
      <c r="U7">
        <v>9.9072332781174239</v>
      </c>
      <c r="V7">
        <v>96.084667219720103</v>
      </c>
      <c r="W7">
        <v>14.96162654874861</v>
      </c>
      <c r="X7">
        <v>12.639767527916494</v>
      </c>
      <c r="Y7">
        <v>7.3383280153689547</v>
      </c>
      <c r="Z7">
        <v>14.242735981929231</v>
      </c>
    </row>
    <row r="8" spans="1:26" x14ac:dyDescent="0.35">
      <c r="A8" s="13">
        <v>43847</v>
      </c>
      <c r="B8">
        <v>1963.5717999999999</v>
      </c>
      <c r="C8">
        <v>242.39429000000001</v>
      </c>
      <c r="D8">
        <v>2924.86</v>
      </c>
      <c r="E8">
        <v>186.93450000000001</v>
      </c>
      <c r="F8">
        <v>179.68539999999999</v>
      </c>
      <c r="G8">
        <v>179.44630000000001</v>
      </c>
      <c r="H8">
        <v>16.299399999999999</v>
      </c>
      <c r="I8">
        <v>1778.1907000000001</v>
      </c>
      <c r="J8">
        <v>1778.1907000000001</v>
      </c>
      <c r="K8">
        <v>9.9062000000000001</v>
      </c>
      <c r="L8">
        <v>176.15119999999999</v>
      </c>
      <c r="M8">
        <v>16.604299999999999</v>
      </c>
      <c r="N8">
        <v>9.9069863903537296</v>
      </c>
      <c r="O8">
        <v>16.296627426764918</v>
      </c>
      <c r="P8">
        <f t="shared" si="0"/>
        <v>2968.38</v>
      </c>
      <c r="Q8">
        <v>2.3238147738666353</v>
      </c>
      <c r="R8">
        <v>16.296627426764918</v>
      </c>
      <c r="S8">
        <v>1.6145046612562535</v>
      </c>
      <c r="T8">
        <v>176.15117071924519</v>
      </c>
      <c r="U8">
        <v>9.9069863903537296</v>
      </c>
      <c r="V8">
        <v>96.258740346240728</v>
      </c>
      <c r="W8">
        <v>13.260843957078261</v>
      </c>
      <c r="X8">
        <v>13.135994677933351</v>
      </c>
      <c r="Y8">
        <v>6.453819600801399</v>
      </c>
      <c r="Z8">
        <v>14.59452724267266</v>
      </c>
    </row>
    <row r="9" spans="1:26" x14ac:dyDescent="0.35">
      <c r="A9" s="13">
        <v>43854</v>
      </c>
      <c r="B9">
        <v>1963.3789999999999</v>
      </c>
      <c r="C9">
        <v>242.69828999999999</v>
      </c>
      <c r="D9">
        <v>2893.62</v>
      </c>
      <c r="E9">
        <v>186.93530000000001</v>
      </c>
      <c r="F9">
        <v>179.40899999999999</v>
      </c>
      <c r="G9">
        <v>180.28970000000001</v>
      </c>
      <c r="H9">
        <v>16.049800000000001</v>
      </c>
      <c r="I9">
        <v>1778.1882000000001</v>
      </c>
      <c r="J9">
        <v>1778.1882000000001</v>
      </c>
      <c r="K9">
        <v>9.9062000000000001</v>
      </c>
      <c r="L9">
        <v>176.15119999999999</v>
      </c>
      <c r="M9">
        <v>16.4269</v>
      </c>
      <c r="N9">
        <v>9.9062162919997547</v>
      </c>
      <c r="O9">
        <v>16.509455986728064</v>
      </c>
      <c r="P9">
        <f t="shared" si="0"/>
        <v>2968.38</v>
      </c>
      <c r="Q9">
        <v>2.3425209904015252</v>
      </c>
      <c r="R9">
        <v>16.509455986728064</v>
      </c>
      <c r="S9">
        <v>1.6354624186777844</v>
      </c>
      <c r="T9">
        <v>176.15117071924519</v>
      </c>
      <c r="U9">
        <v>9.9062162919997547</v>
      </c>
      <c r="V9">
        <v>96.070057557258934</v>
      </c>
      <c r="W9">
        <v>12.476087739368152</v>
      </c>
      <c r="X9">
        <v>14.038096755371251</v>
      </c>
      <c r="Y9">
        <v>4.144349415251626</v>
      </c>
      <c r="Z9">
        <v>16.231507898752461</v>
      </c>
    </row>
    <row r="10" spans="1:26" x14ac:dyDescent="0.35">
      <c r="A10" s="13">
        <v>43861</v>
      </c>
      <c r="B10">
        <v>1963.4190000000001</v>
      </c>
      <c r="C10">
        <v>242.95394999999999</v>
      </c>
      <c r="D10">
        <v>2751.56</v>
      </c>
      <c r="E10">
        <v>186.93530000000001</v>
      </c>
      <c r="F10">
        <v>179.5385</v>
      </c>
      <c r="G10">
        <v>179.87909999999999</v>
      </c>
      <c r="H10">
        <v>15.2967</v>
      </c>
      <c r="I10">
        <v>1778.9547</v>
      </c>
      <c r="J10">
        <v>1778.9547</v>
      </c>
      <c r="K10">
        <v>9.9038000000000004</v>
      </c>
      <c r="L10">
        <v>176.18369999999999</v>
      </c>
      <c r="M10">
        <v>15.617599999999999</v>
      </c>
      <c r="N10">
        <v>9.9064233834779731</v>
      </c>
      <c r="O10">
        <v>16.07403452636067</v>
      </c>
      <c r="P10">
        <f t="shared" si="0"/>
        <v>2968.38</v>
      </c>
      <c r="Q10">
        <v>2.3007915140160806</v>
      </c>
      <c r="R10">
        <v>16.07403452636067</v>
      </c>
      <c r="S10">
        <v>1.5923619149877166</v>
      </c>
      <c r="T10">
        <v>176.15117071924519</v>
      </c>
      <c r="U10">
        <v>9.9064233834779731</v>
      </c>
      <c r="V10">
        <v>96.238434059451166</v>
      </c>
      <c r="W10">
        <v>14.907977125707957</v>
      </c>
      <c r="X10">
        <v>10.711896956345631</v>
      </c>
      <c r="Y10">
        <v>6.204207507822626</v>
      </c>
      <c r="Z10">
        <v>12.938157669395826</v>
      </c>
    </row>
    <row r="11" spans="1:26" x14ac:dyDescent="0.35">
      <c r="A11" s="13">
        <v>43868</v>
      </c>
      <c r="B11">
        <v>1963.4177</v>
      </c>
      <c r="C11">
        <v>243.13601</v>
      </c>
      <c r="D11">
        <v>2756.72</v>
      </c>
      <c r="E11">
        <v>186.93530000000001</v>
      </c>
      <c r="F11">
        <v>176.26769999999999</v>
      </c>
      <c r="G11">
        <v>175.55879999999999</v>
      </c>
      <c r="H11">
        <v>15.702500000000001</v>
      </c>
      <c r="I11">
        <v>1778.9547</v>
      </c>
      <c r="J11">
        <v>1778.9547</v>
      </c>
      <c r="K11">
        <v>9.9038000000000004</v>
      </c>
      <c r="L11">
        <v>176.18369999999999</v>
      </c>
      <c r="M11">
        <v>15.6469</v>
      </c>
      <c r="N11">
        <v>9.9037751774026361</v>
      </c>
      <c r="O11">
        <v>16.052622507307824</v>
      </c>
      <c r="P11">
        <f t="shared" si="0"/>
        <v>2968.38</v>
      </c>
      <c r="Q11">
        <v>2.2927652658672049</v>
      </c>
      <c r="R11">
        <v>16.052622507307824</v>
      </c>
      <c r="S11">
        <v>1.5898156432009007</v>
      </c>
      <c r="T11">
        <v>176.18367333515013</v>
      </c>
      <c r="U11">
        <v>9.9037751774026361</v>
      </c>
      <c r="V11">
        <v>95.75423872999481</v>
      </c>
      <c r="W11">
        <v>14.008301551558437</v>
      </c>
      <c r="X11">
        <v>10.997569811579096</v>
      </c>
      <c r="Y11">
        <v>6.2757903520616107</v>
      </c>
      <c r="Z11">
        <v>12.703145540492176</v>
      </c>
    </row>
    <row r="12" spans="1:26" x14ac:dyDescent="0.35">
      <c r="A12" s="13">
        <v>43875</v>
      </c>
      <c r="B12">
        <v>1963.4514999999999</v>
      </c>
      <c r="C12">
        <v>244.11852999999999</v>
      </c>
      <c r="D12">
        <v>2783.98</v>
      </c>
      <c r="E12">
        <v>186.9162</v>
      </c>
      <c r="F12">
        <v>176.33580000000001</v>
      </c>
      <c r="G12">
        <v>174.79320000000001</v>
      </c>
      <c r="H12">
        <v>15.927300000000001</v>
      </c>
      <c r="I12">
        <v>1779.1101000000001</v>
      </c>
      <c r="J12">
        <v>1779.1101000000001</v>
      </c>
      <c r="K12">
        <v>9.9029000000000007</v>
      </c>
      <c r="L12">
        <v>176.18369999999999</v>
      </c>
      <c r="M12">
        <v>15.801600000000001</v>
      </c>
      <c r="N12">
        <v>9.9029971052743218</v>
      </c>
      <c r="O12">
        <v>15.954997116291706</v>
      </c>
      <c r="P12">
        <f t="shared" si="0"/>
        <v>2968.38</v>
      </c>
      <c r="Q12">
        <v>2.2946165458769312</v>
      </c>
      <c r="R12">
        <v>15.954997116291706</v>
      </c>
      <c r="S12">
        <v>1.5800229025729693</v>
      </c>
      <c r="T12">
        <v>176.18367333515013</v>
      </c>
      <c r="U12">
        <v>9.9029971052743218</v>
      </c>
      <c r="V12">
        <v>96.486587332658701</v>
      </c>
      <c r="W12">
        <v>11.89331686535326</v>
      </c>
      <c r="X12">
        <v>11.225897975350778</v>
      </c>
      <c r="Y12">
        <v>5.8154522473669124</v>
      </c>
      <c r="Z12">
        <v>10.817655950192011</v>
      </c>
    </row>
    <row r="13" spans="1:26" x14ac:dyDescent="0.35">
      <c r="A13" s="13">
        <v>43882</v>
      </c>
      <c r="B13">
        <v>1964.1442999999999</v>
      </c>
      <c r="C13">
        <v>244.99253999999999</v>
      </c>
      <c r="D13">
        <v>2706.93</v>
      </c>
      <c r="E13">
        <v>186.6619</v>
      </c>
      <c r="F13">
        <v>173.357</v>
      </c>
      <c r="G13">
        <v>173.96889999999999</v>
      </c>
      <c r="H13">
        <v>15.559900000000001</v>
      </c>
      <c r="I13">
        <v>1779.0925999999999</v>
      </c>
      <c r="J13">
        <v>1779.0925999999999</v>
      </c>
      <c r="K13">
        <v>9.9011999999999993</v>
      </c>
      <c r="L13">
        <v>176.15110000000001</v>
      </c>
      <c r="M13">
        <v>15.367100000000001</v>
      </c>
      <c r="N13">
        <v>9.9029971052743218</v>
      </c>
      <c r="O13">
        <v>15.758894950035492</v>
      </c>
      <c r="P13">
        <f t="shared" si="0"/>
        <v>2968.38</v>
      </c>
      <c r="Q13">
        <v>2.2802685764384085</v>
      </c>
      <c r="R13">
        <v>15.758894950035492</v>
      </c>
      <c r="S13">
        <v>1.5606029107252362</v>
      </c>
      <c r="T13">
        <v>176.18367333515013</v>
      </c>
      <c r="U13">
        <v>9.9029971052743218</v>
      </c>
      <c r="V13">
        <v>95.548177230913652</v>
      </c>
      <c r="W13">
        <v>11.772222941386891</v>
      </c>
      <c r="X13">
        <v>10.573825306330646</v>
      </c>
      <c r="Y13">
        <v>4.2909723990330484</v>
      </c>
      <c r="Z13">
        <v>11.631076701923957</v>
      </c>
    </row>
    <row r="14" spans="1:26" x14ac:dyDescent="0.35">
      <c r="A14" s="13">
        <v>43889</v>
      </c>
      <c r="B14">
        <v>1973.0189</v>
      </c>
      <c r="C14">
        <v>245.86734999999999</v>
      </c>
      <c r="D14">
        <v>2411.7600000000002</v>
      </c>
      <c r="E14">
        <v>177.79310000000001</v>
      </c>
      <c r="F14">
        <v>190.20859999999999</v>
      </c>
      <c r="G14">
        <v>193.6703</v>
      </c>
      <c r="H14">
        <v>12.4529</v>
      </c>
      <c r="I14">
        <v>1845.8931</v>
      </c>
      <c r="J14">
        <v>1845.8931</v>
      </c>
      <c r="K14">
        <v>8.9093</v>
      </c>
      <c r="L14">
        <v>164.45519999999999</v>
      </c>
      <c r="M14">
        <v>14.665100000000001</v>
      </c>
      <c r="N14">
        <v>9.9059889447752827</v>
      </c>
      <c r="O14">
        <v>14.358141841273193</v>
      </c>
      <c r="P14">
        <f t="shared" si="0"/>
        <v>2968.38</v>
      </c>
      <c r="Q14">
        <v>2.1387478701801022</v>
      </c>
      <c r="R14">
        <v>14.358141841273193</v>
      </c>
      <c r="S14">
        <v>1.4223159434716766</v>
      </c>
      <c r="T14">
        <v>176.23868241265501</v>
      </c>
      <c r="U14">
        <v>9.9059889447752827</v>
      </c>
      <c r="V14">
        <v>100.28489719084855</v>
      </c>
      <c r="W14">
        <v>6.067723193541644</v>
      </c>
      <c r="X14">
        <v>12.357245033919291</v>
      </c>
      <c r="Y14">
        <v>-1.9883407652948244</v>
      </c>
      <c r="Z14">
        <v>15.211366978780671</v>
      </c>
    </row>
    <row r="15" spans="1:26" x14ac:dyDescent="0.35">
      <c r="A15" s="13">
        <v>43896</v>
      </c>
      <c r="B15">
        <v>1967.0782999999999</v>
      </c>
      <c r="C15">
        <v>244.30545000000001</v>
      </c>
      <c r="D15">
        <v>2288.15</v>
      </c>
      <c r="E15">
        <v>177.36680000000001</v>
      </c>
      <c r="F15">
        <v>187.73509999999999</v>
      </c>
      <c r="G15">
        <v>188.60769999999999</v>
      </c>
      <c r="H15">
        <v>12.1318</v>
      </c>
      <c r="I15">
        <v>1841.4131</v>
      </c>
      <c r="J15">
        <v>1841.4131</v>
      </c>
      <c r="K15">
        <v>8.8759999999999994</v>
      </c>
      <c r="L15">
        <v>163.4442</v>
      </c>
      <c r="M15">
        <v>13.999599999999999</v>
      </c>
      <c r="N15">
        <v>8.8765913525199736</v>
      </c>
      <c r="O15">
        <v>15.302910363891888</v>
      </c>
      <c r="P15">
        <f t="shared" si="0"/>
        <v>2968.38</v>
      </c>
      <c r="Q15">
        <v>1.9931300229632594</v>
      </c>
      <c r="R15">
        <v>15.302910363891888</v>
      </c>
      <c r="S15">
        <v>1.3583768180451101</v>
      </c>
      <c r="T15">
        <v>163.85314560271016</v>
      </c>
      <c r="U15">
        <v>8.8765913525199736</v>
      </c>
      <c r="V15">
        <v>92.921772402684027</v>
      </c>
      <c r="W15">
        <v>16.605680725177972</v>
      </c>
      <c r="X15">
        <v>11.511420266707809</v>
      </c>
      <c r="Y15">
        <v>6.2892789053897449</v>
      </c>
      <c r="Z15">
        <v>13.510132024620841</v>
      </c>
    </row>
    <row r="16" spans="1:26" x14ac:dyDescent="0.35">
      <c r="A16" s="14">
        <v>43903</v>
      </c>
      <c r="B16">
        <v>1966.4413</v>
      </c>
      <c r="C16">
        <v>248.37526</v>
      </c>
      <c r="D16">
        <v>1886.7</v>
      </c>
      <c r="E16">
        <v>177.44210000000001</v>
      </c>
      <c r="F16">
        <v>168.75399999999999</v>
      </c>
      <c r="G16">
        <v>172.0677</v>
      </c>
      <c r="H16">
        <v>10.9649</v>
      </c>
      <c r="I16">
        <v>1840.7858000000001</v>
      </c>
      <c r="J16">
        <v>1840.7858000000001</v>
      </c>
      <c r="K16">
        <v>8.8475000000000001</v>
      </c>
      <c r="L16">
        <v>162.86320000000001</v>
      </c>
      <c r="M16">
        <v>11.5846</v>
      </c>
      <c r="N16">
        <v>8.856495239351494</v>
      </c>
      <c r="O16">
        <v>12.136004681442346</v>
      </c>
      <c r="P16">
        <f t="shared" si="0"/>
        <v>2968.38</v>
      </c>
      <c r="Q16">
        <v>1.7212063002404305</v>
      </c>
      <c r="R16">
        <v>12.136004681442346</v>
      </c>
      <c r="S16">
        <v>1.0748246768594159</v>
      </c>
      <c r="T16">
        <v>163.05283756406902</v>
      </c>
      <c r="U16">
        <v>8.856495239351494</v>
      </c>
      <c r="V16">
        <v>93.441386462856229</v>
      </c>
      <c r="W16">
        <v>8.5561502303613519</v>
      </c>
      <c r="X16">
        <v>13.496886119736295</v>
      </c>
      <c r="Y16">
        <v>-0.88472017449946794</v>
      </c>
      <c r="Z16">
        <v>14.171027406578672</v>
      </c>
    </row>
    <row r="17" spans="1:26" x14ac:dyDescent="0.35">
      <c r="A17" s="14">
        <v>43910</v>
      </c>
      <c r="B17">
        <v>1969.8689999999999</v>
      </c>
      <c r="C17">
        <v>244.85095999999999</v>
      </c>
      <c r="D17">
        <v>1495.02</v>
      </c>
      <c r="E17">
        <v>177.8115</v>
      </c>
      <c r="F17">
        <v>158.4607</v>
      </c>
      <c r="G17">
        <v>159.55090000000001</v>
      </c>
      <c r="H17">
        <v>9.3702000000000005</v>
      </c>
      <c r="I17">
        <v>1843.7294999999999</v>
      </c>
      <c r="J17">
        <v>1843.7294999999999</v>
      </c>
      <c r="K17">
        <v>8.7837999999999994</v>
      </c>
      <c r="L17">
        <v>161.94990000000001</v>
      </c>
      <c r="M17">
        <v>9.2314000000000007</v>
      </c>
      <c r="N17">
        <v>8.8362797072241044</v>
      </c>
      <c r="O17">
        <v>9.1035384440070199</v>
      </c>
      <c r="P17">
        <f t="shared" si="0"/>
        <v>2968.38</v>
      </c>
      <c r="Q17">
        <v>1.4446280625814631</v>
      </c>
      <c r="R17">
        <v>9.1035384440070199</v>
      </c>
      <c r="S17">
        <v>0.8044141201671372</v>
      </c>
      <c r="T17">
        <v>162.83448563628176</v>
      </c>
      <c r="U17">
        <v>8.8362797072241044</v>
      </c>
      <c r="V17">
        <v>92.784734198265681</v>
      </c>
      <c r="W17">
        <v>-2.1972351922316449</v>
      </c>
      <c r="X17">
        <v>15.406972254627728</v>
      </c>
      <c r="Y17">
        <v>-10.818515360086499</v>
      </c>
      <c r="Z17">
        <v>15.896889616598763</v>
      </c>
    </row>
    <row r="18" spans="1:26" x14ac:dyDescent="0.35">
      <c r="A18" s="14">
        <v>43917</v>
      </c>
      <c r="B18">
        <v>1958.3424</v>
      </c>
      <c r="C18">
        <v>244.68754999999999</v>
      </c>
      <c r="D18">
        <v>1576.28</v>
      </c>
      <c r="E18">
        <v>177.56540000000001</v>
      </c>
      <c r="F18">
        <v>144.76750000000001</v>
      </c>
      <c r="G18">
        <v>149.8192</v>
      </c>
      <c r="H18">
        <v>10.5212</v>
      </c>
      <c r="I18">
        <v>1843.4848</v>
      </c>
      <c r="J18">
        <v>1843.4848</v>
      </c>
      <c r="K18">
        <v>8.9006000000000007</v>
      </c>
      <c r="L18">
        <v>164.08099999999999</v>
      </c>
      <c r="M18">
        <v>9.6067</v>
      </c>
      <c r="N18">
        <v>8.7723053683959797</v>
      </c>
      <c r="O18">
        <v>9.948763835602545</v>
      </c>
      <c r="P18">
        <f t="shared" si="0"/>
        <v>2968.38</v>
      </c>
      <c r="Q18">
        <v>1.5100373340007003</v>
      </c>
      <c r="R18">
        <v>9.948763835602545</v>
      </c>
      <c r="S18">
        <v>0.87273594403959975</v>
      </c>
      <c r="T18">
        <v>161.92866034621585</v>
      </c>
      <c r="U18">
        <v>8.7723053683959797</v>
      </c>
      <c r="V18">
        <v>93.363293780016647</v>
      </c>
      <c r="W18">
        <v>-7.1918713292436331</v>
      </c>
      <c r="X18">
        <v>16.815669203658871</v>
      </c>
      <c r="Y18">
        <v>-16.896004471142092</v>
      </c>
      <c r="Z18">
        <v>18.931255806803318</v>
      </c>
    </row>
    <row r="19" spans="1:26" x14ac:dyDescent="0.35">
      <c r="A19" s="14">
        <v>43924</v>
      </c>
      <c r="B19">
        <v>1954.2019</v>
      </c>
      <c r="C19">
        <v>244.60899000000001</v>
      </c>
      <c r="D19">
        <v>1482.97</v>
      </c>
      <c r="E19">
        <v>176.60939999999999</v>
      </c>
      <c r="F19">
        <v>134.3733</v>
      </c>
      <c r="G19">
        <v>138.91149999999999</v>
      </c>
      <c r="H19">
        <v>10.675599999999999</v>
      </c>
      <c r="I19">
        <v>1840.5438999999999</v>
      </c>
      <c r="J19">
        <v>1840.5438999999999</v>
      </c>
      <c r="K19">
        <v>8.9052000000000007</v>
      </c>
      <c r="L19">
        <v>163.904</v>
      </c>
      <c r="M19">
        <v>9.0478000000000005</v>
      </c>
      <c r="N19">
        <v>8.8976800353739147</v>
      </c>
      <c r="O19">
        <v>9.2061969298684367</v>
      </c>
      <c r="P19">
        <f t="shared" si="0"/>
        <v>2968.38</v>
      </c>
      <c r="Q19">
        <v>1.4446561837063867</v>
      </c>
      <c r="R19">
        <v>9.2061969298684367</v>
      </c>
      <c r="S19">
        <v>0.81913794624611014</v>
      </c>
      <c r="T19">
        <v>163.77446751202038</v>
      </c>
      <c r="U19">
        <v>8.8976800353739147</v>
      </c>
      <c r="V19">
        <v>93.309119776911729</v>
      </c>
      <c r="W19">
        <v>-13.883802684725119</v>
      </c>
      <c r="X19">
        <v>19.104409513515545</v>
      </c>
      <c r="Y19">
        <v>-22.590179272601969</v>
      </c>
      <c r="Z19">
        <v>21.151524232460467</v>
      </c>
    </row>
    <row r="20" spans="1:26" x14ac:dyDescent="0.35">
      <c r="A20" s="14">
        <v>43931</v>
      </c>
      <c r="B20">
        <v>1955.1695999999999</v>
      </c>
      <c r="C20">
        <v>244.48750000000001</v>
      </c>
      <c r="D20">
        <v>1690.18</v>
      </c>
      <c r="E20">
        <v>176.31440000000001</v>
      </c>
      <c r="F20">
        <v>131.59360000000001</v>
      </c>
      <c r="G20">
        <v>136.09809999999999</v>
      </c>
      <c r="H20">
        <v>12.418799999999999</v>
      </c>
      <c r="I20">
        <v>1840.5848000000001</v>
      </c>
      <c r="J20">
        <v>1840.5848000000001</v>
      </c>
      <c r="K20">
        <v>8.8998000000000008</v>
      </c>
      <c r="L20">
        <v>163.809</v>
      </c>
      <c r="M20">
        <v>10.318</v>
      </c>
      <c r="N20">
        <v>8.9051253850216483</v>
      </c>
      <c r="O20">
        <v>10.131791414280475</v>
      </c>
      <c r="P20">
        <f t="shared" si="0"/>
        <v>2968.38</v>
      </c>
      <c r="Q20">
        <v>1.5287326469973648</v>
      </c>
      <c r="R20">
        <v>10.131791414280475</v>
      </c>
      <c r="S20">
        <v>0.90224872919053456</v>
      </c>
      <c r="T20">
        <v>163.90388748621243</v>
      </c>
      <c r="U20">
        <v>8.9051253850216483</v>
      </c>
      <c r="V20">
        <v>93.569834108919622</v>
      </c>
      <c r="W20">
        <v>-17.083373050956308</v>
      </c>
      <c r="X20">
        <v>21.349666641155412</v>
      </c>
      <c r="Y20">
        <v>-25.489998920081856</v>
      </c>
      <c r="Z20">
        <v>21.193186545833189</v>
      </c>
    </row>
    <row r="21" spans="1:26" x14ac:dyDescent="0.35">
      <c r="A21" s="14">
        <v>43938</v>
      </c>
      <c r="B21">
        <v>1954.9226000000001</v>
      </c>
      <c r="C21">
        <v>244.40919</v>
      </c>
      <c r="D21">
        <v>1647.87</v>
      </c>
      <c r="E21">
        <v>176.3143</v>
      </c>
      <c r="F21">
        <v>127.1452</v>
      </c>
      <c r="G21">
        <v>130.34389999999999</v>
      </c>
      <c r="H21">
        <v>12.6425</v>
      </c>
      <c r="I21">
        <v>1840.3378</v>
      </c>
      <c r="J21">
        <v>1840.3378</v>
      </c>
      <c r="K21">
        <v>8.8998000000000008</v>
      </c>
      <c r="L21">
        <v>163.7869</v>
      </c>
      <c r="M21">
        <v>10.0611</v>
      </c>
      <c r="N21">
        <v>8.8998341462773993</v>
      </c>
      <c r="O21">
        <v>10.006105039109668</v>
      </c>
      <c r="P21">
        <f t="shared" si="0"/>
        <v>2968.38</v>
      </c>
      <c r="Q21">
        <v>1.5150444950425415</v>
      </c>
      <c r="R21">
        <v>10.006105039109668</v>
      </c>
      <c r="S21">
        <v>0.89052675298306561</v>
      </c>
      <c r="T21">
        <v>163.80899396853067</v>
      </c>
      <c r="U21">
        <v>8.8998341462773993</v>
      </c>
      <c r="V21">
        <v>93.615606921990306</v>
      </c>
      <c r="W21">
        <v>-19.116620544565862</v>
      </c>
      <c r="X21">
        <v>23.50704347174775</v>
      </c>
      <c r="Y21">
        <v>-26.579244232259359</v>
      </c>
      <c r="Z21">
        <v>22.798598004202546</v>
      </c>
    </row>
    <row r="22" spans="1:26" x14ac:dyDescent="0.35">
      <c r="A22" s="14">
        <v>43945</v>
      </c>
      <c r="B22">
        <v>1954.9268999999999</v>
      </c>
      <c r="C22">
        <v>244.79626999999999</v>
      </c>
      <c r="D22">
        <v>1502.07</v>
      </c>
      <c r="E22">
        <v>176.31809999999999</v>
      </c>
      <c r="F22">
        <v>118.3288</v>
      </c>
      <c r="G22">
        <v>117.7385</v>
      </c>
      <c r="H22">
        <v>12.7577</v>
      </c>
      <c r="I22">
        <v>1840.3421000000001</v>
      </c>
      <c r="J22">
        <v>1840.3421000000001</v>
      </c>
      <c r="K22">
        <v>8.8999000000000006</v>
      </c>
      <c r="L22">
        <v>163.78829999999999</v>
      </c>
      <c r="M22">
        <v>9.1707999999999998</v>
      </c>
      <c r="N22">
        <v>8.8998286015253036</v>
      </c>
      <c r="O22">
        <v>9.8954795133725106</v>
      </c>
      <c r="P22">
        <f t="shared" si="0"/>
        <v>2968.38</v>
      </c>
      <c r="Q22">
        <v>1.5061265700611783</v>
      </c>
      <c r="R22">
        <v>9.8954795133725106</v>
      </c>
      <c r="S22">
        <v>0.88068071598920361</v>
      </c>
      <c r="T22">
        <v>163.78690874047669</v>
      </c>
      <c r="U22">
        <v>8.8998286015253036</v>
      </c>
      <c r="V22">
        <v>93.627477521856335</v>
      </c>
      <c r="W22">
        <v>-26.134414288418181</v>
      </c>
      <c r="X22">
        <v>28.755045703675915</v>
      </c>
      <c r="Y22">
        <v>-31.816066340156318</v>
      </c>
      <c r="Z22">
        <v>26.186536999131913</v>
      </c>
    </row>
    <row r="23" spans="1:26" x14ac:dyDescent="0.35">
      <c r="A23" s="14">
        <v>43952</v>
      </c>
      <c r="B23">
        <v>1954.7982</v>
      </c>
      <c r="C23">
        <v>243.60417000000001</v>
      </c>
      <c r="D23">
        <v>1639.3</v>
      </c>
      <c r="E23">
        <v>176.3058</v>
      </c>
      <c r="F23">
        <v>117.2624</v>
      </c>
      <c r="G23">
        <v>111.8229</v>
      </c>
      <c r="H23">
        <v>14.659800000000001</v>
      </c>
      <c r="I23">
        <v>1840.3748000000001</v>
      </c>
      <c r="J23">
        <v>1840.3748000000001</v>
      </c>
      <c r="K23">
        <v>8.9003999999999994</v>
      </c>
      <c r="L23">
        <v>163.8005</v>
      </c>
      <c r="M23">
        <v>10.007899999999999</v>
      </c>
      <c r="N23">
        <v>8.9003879113750592</v>
      </c>
      <c r="O23">
        <v>10.437025550303289</v>
      </c>
      <c r="P23">
        <f t="shared" si="0"/>
        <v>2968.38</v>
      </c>
      <c r="Q23">
        <v>1.5611688459079849</v>
      </c>
      <c r="R23">
        <v>10.437025550303289</v>
      </c>
      <c r="S23">
        <v>0.9289357603863202</v>
      </c>
      <c r="T23">
        <v>163.80049965004838</v>
      </c>
      <c r="U23">
        <v>8.9003879113750592</v>
      </c>
      <c r="V23">
        <v>93.70334842932148</v>
      </c>
      <c r="W23">
        <v>-31.672915731184961</v>
      </c>
      <c r="X23">
        <v>35.618759045558633</v>
      </c>
      <c r="Y23">
        <v>-33.654555722492255</v>
      </c>
      <c r="Z23">
        <v>26.803104600771924</v>
      </c>
    </row>
    <row r="24" spans="1:26" x14ac:dyDescent="0.35">
      <c r="A24" s="14">
        <v>43959</v>
      </c>
      <c r="B24">
        <v>1951.4404999999999</v>
      </c>
      <c r="C24">
        <v>246.36754999999999</v>
      </c>
      <c r="D24">
        <v>1624.04</v>
      </c>
      <c r="E24">
        <v>176.57159999999999</v>
      </c>
      <c r="F24">
        <v>110.2234</v>
      </c>
      <c r="G24">
        <v>104.2988</v>
      </c>
      <c r="H24">
        <v>15.571</v>
      </c>
      <c r="I24">
        <v>1836.6466</v>
      </c>
      <c r="J24">
        <v>1836.6466</v>
      </c>
      <c r="K24">
        <v>8.9132999999999996</v>
      </c>
      <c r="L24">
        <v>163.7062</v>
      </c>
      <c r="M24">
        <v>9.9205000000000005</v>
      </c>
      <c r="N24">
        <v>8.9133185485708371</v>
      </c>
      <c r="O24">
        <v>9.7706766499613646</v>
      </c>
      <c r="P24">
        <f t="shared" si="0"/>
        <v>2968.38</v>
      </c>
      <c r="Q24">
        <v>1.4935799085832024</v>
      </c>
      <c r="R24">
        <v>9.7706766499613646</v>
      </c>
      <c r="S24">
        <v>0.87089153416188603</v>
      </c>
      <c r="T24">
        <v>163.70616460901147</v>
      </c>
      <c r="U24">
        <v>8.9133185485708371</v>
      </c>
      <c r="V24">
        <v>93.814262538193177</v>
      </c>
      <c r="W24">
        <v>-34.027138868292369</v>
      </c>
      <c r="X24">
        <v>40.627894387073361</v>
      </c>
      <c r="Y24">
        <v>-35.365712872605606</v>
      </c>
      <c r="Z24">
        <v>29.826898539461478</v>
      </c>
    </row>
    <row r="25" spans="1:26" x14ac:dyDescent="0.35">
      <c r="A25" s="14">
        <v>43966</v>
      </c>
      <c r="B25">
        <v>1635.6550999999999</v>
      </c>
      <c r="C25">
        <v>245.19117</v>
      </c>
      <c r="D25">
        <v>1540.91</v>
      </c>
      <c r="E25">
        <v>133.3999</v>
      </c>
      <c r="F25">
        <v>109.06780000000001</v>
      </c>
      <c r="G25">
        <v>99.021000000000001</v>
      </c>
      <c r="H25">
        <v>15.561400000000001</v>
      </c>
      <c r="I25">
        <v>1506.0605</v>
      </c>
      <c r="J25">
        <v>1506.0605</v>
      </c>
      <c r="K25">
        <v>7.3437999999999999</v>
      </c>
      <c r="L25">
        <v>110.60209999999999</v>
      </c>
      <c r="M25">
        <v>13.932</v>
      </c>
      <c r="N25">
        <v>8.9133185485708371</v>
      </c>
      <c r="O25">
        <v>9.3265272181201304</v>
      </c>
      <c r="P25">
        <f t="shared" si="0"/>
        <v>2968.38</v>
      </c>
      <c r="Q25">
        <v>1.455683787710234</v>
      </c>
      <c r="R25">
        <v>9.3265272181201304</v>
      </c>
      <c r="S25">
        <v>0.83130308047020918</v>
      </c>
      <c r="T25">
        <v>163.70616460901147</v>
      </c>
      <c r="U25">
        <v>8.9133185485708371</v>
      </c>
      <c r="V25">
        <v>93.814210161721078</v>
      </c>
      <c r="W25">
        <v>-37.666985099747862</v>
      </c>
      <c r="X25">
        <v>43.429966303156213</v>
      </c>
      <c r="Y25">
        <v>-38.129676352770616</v>
      </c>
      <c r="Z25">
        <v>30.546627159451162</v>
      </c>
    </row>
    <row r="26" spans="1:26" x14ac:dyDescent="0.35">
      <c r="A26" s="14">
        <v>43973</v>
      </c>
      <c r="B26">
        <v>1635.6606999999999</v>
      </c>
      <c r="C26">
        <v>244.59652</v>
      </c>
      <c r="D26">
        <v>1670.06</v>
      </c>
      <c r="E26">
        <v>133.14660000000001</v>
      </c>
      <c r="F26">
        <v>109.5759</v>
      </c>
      <c r="G26">
        <v>95.602199999999996</v>
      </c>
      <c r="H26">
        <v>17.468800000000002</v>
      </c>
      <c r="I26">
        <v>1506.0444</v>
      </c>
      <c r="J26">
        <v>1506.0444</v>
      </c>
      <c r="K26">
        <v>7.3376000000000001</v>
      </c>
      <c r="L26">
        <v>110.5068</v>
      </c>
      <c r="M26">
        <v>15.1127</v>
      </c>
      <c r="N26">
        <v>7.3409901890775338</v>
      </c>
      <c r="O26">
        <v>14.814031323304201</v>
      </c>
      <c r="P26">
        <f t="shared" si="0"/>
        <v>2968.38</v>
      </c>
      <c r="Q26">
        <v>1.8519017394706081</v>
      </c>
      <c r="R26">
        <v>14.814031323304201</v>
      </c>
      <c r="S26">
        <v>1.0874965860506343</v>
      </c>
      <c r="T26">
        <v>110.55802193583415</v>
      </c>
      <c r="U26">
        <v>7.3409901890775338</v>
      </c>
      <c r="V26">
        <v>75.42614484077211</v>
      </c>
      <c r="W26">
        <v>-4.5273952662207098</v>
      </c>
      <c r="X26">
        <v>52.518845652744417</v>
      </c>
      <c r="Y26">
        <v>-11.118890433533517</v>
      </c>
      <c r="Z26">
        <v>32.613071528684301</v>
      </c>
    </row>
    <row r="27" spans="1:26" x14ac:dyDescent="0.35">
      <c r="A27" s="14">
        <v>43980</v>
      </c>
      <c r="B27">
        <v>1633.6164000000001</v>
      </c>
      <c r="C27">
        <v>245.93208000000001</v>
      </c>
      <c r="D27">
        <v>1774.53</v>
      </c>
      <c r="E27">
        <v>131.68369999999999</v>
      </c>
      <c r="F27">
        <v>110.2529</v>
      </c>
      <c r="G27">
        <v>97.638800000000003</v>
      </c>
      <c r="H27">
        <v>18.174399999999999</v>
      </c>
      <c r="I27">
        <v>1508.3363999999999</v>
      </c>
      <c r="J27">
        <v>1508.3363999999999</v>
      </c>
      <c r="K27">
        <v>7.2526000000000002</v>
      </c>
      <c r="L27">
        <v>109.3937</v>
      </c>
      <c r="M27">
        <v>16.221499999999999</v>
      </c>
      <c r="N27">
        <v>7.3585092000993377</v>
      </c>
      <c r="O27">
        <v>16.352569979150516</v>
      </c>
      <c r="P27">
        <f t="shared" si="0"/>
        <v>2968.38</v>
      </c>
      <c r="Q27">
        <v>1.9642850313133118</v>
      </c>
      <c r="R27">
        <v>16.352569979150516</v>
      </c>
      <c r="S27">
        <v>1.203305366368473</v>
      </c>
      <c r="T27">
        <v>110.98989347326335</v>
      </c>
      <c r="U27">
        <v>7.3585092000993377</v>
      </c>
      <c r="V27">
        <v>75.571085481414272</v>
      </c>
      <c r="W27">
        <v>-5.2339126589918816</v>
      </c>
      <c r="X27">
        <v>55.42511815139919</v>
      </c>
      <c r="Y27">
        <v>-10.650996636797339</v>
      </c>
      <c r="Z27">
        <v>33.673788625053717</v>
      </c>
    </row>
    <row r="28" spans="1:26" x14ac:dyDescent="0.35">
      <c r="A28" s="14">
        <v>43987</v>
      </c>
      <c r="B28">
        <v>1631.5107</v>
      </c>
      <c r="C28">
        <v>247.81971999999999</v>
      </c>
      <c r="D28">
        <v>2055.09</v>
      </c>
      <c r="E28">
        <v>131.36150000000001</v>
      </c>
      <c r="F28">
        <v>106.2003</v>
      </c>
      <c r="G28">
        <v>97.543999999999997</v>
      </c>
      <c r="H28">
        <v>21.068300000000001</v>
      </c>
      <c r="I28">
        <v>1507.1626000000001</v>
      </c>
      <c r="J28">
        <v>1507.1626000000001</v>
      </c>
      <c r="K28">
        <v>7.2038000000000002</v>
      </c>
      <c r="L28">
        <v>108.5727</v>
      </c>
      <c r="M28">
        <v>18.9282</v>
      </c>
      <c r="N28">
        <v>7.201593931256439</v>
      </c>
      <c r="O28">
        <v>18.403553923317546</v>
      </c>
      <c r="P28">
        <f t="shared" si="0"/>
        <v>2968.38</v>
      </c>
      <c r="Q28">
        <v>2.1065800304335407</v>
      </c>
      <c r="R28">
        <v>18.403553923317546</v>
      </c>
      <c r="S28">
        <v>1.3253492224771428</v>
      </c>
      <c r="T28">
        <v>108.53881855227652</v>
      </c>
      <c r="U28">
        <v>7.201593931256439</v>
      </c>
      <c r="V28">
        <v>75.608775875869711</v>
      </c>
      <c r="W28">
        <v>-0.5616880496513087</v>
      </c>
      <c r="X28">
        <v>50.94795236930721</v>
      </c>
      <c r="Y28">
        <v>-12.446117542548151</v>
      </c>
      <c r="Z28">
        <v>33.900440355831485</v>
      </c>
    </row>
    <row r="29" spans="1:26" x14ac:dyDescent="0.35">
      <c r="A29" s="14">
        <v>43994</v>
      </c>
      <c r="B29">
        <v>1631.8952999999999</v>
      </c>
      <c r="C29">
        <v>248.37880000000001</v>
      </c>
      <c r="D29">
        <v>1959.31</v>
      </c>
      <c r="E29">
        <v>131.2724</v>
      </c>
      <c r="F29">
        <v>106.1165</v>
      </c>
      <c r="G29">
        <v>95.398499999999999</v>
      </c>
      <c r="H29">
        <v>20.5382</v>
      </c>
      <c r="I29">
        <v>1507.5169000000001</v>
      </c>
      <c r="J29">
        <v>1507.5169000000001</v>
      </c>
      <c r="K29">
        <v>7.1811999999999996</v>
      </c>
      <c r="L29">
        <v>108.2574</v>
      </c>
      <c r="M29">
        <v>18.098600000000001</v>
      </c>
      <c r="N29">
        <v>7.1811076292005618</v>
      </c>
      <c r="O29">
        <v>18.968394799597089</v>
      </c>
      <c r="P29">
        <f t="shared" si="0"/>
        <v>2968.38</v>
      </c>
      <c r="Q29">
        <v>2.1414577886092783</v>
      </c>
      <c r="R29">
        <v>18.968394799597089</v>
      </c>
      <c r="S29">
        <v>1.3621408460907491</v>
      </c>
      <c r="T29">
        <v>108.25744727980978</v>
      </c>
      <c r="U29">
        <v>7.1811076292005618</v>
      </c>
      <c r="V29">
        <v>75.51565146690352</v>
      </c>
      <c r="W29">
        <v>-0.22330195667322911</v>
      </c>
      <c r="X29">
        <v>49.352861080765294</v>
      </c>
      <c r="Y29">
        <v>-14.354911400197985</v>
      </c>
      <c r="Z29">
        <v>37.050369815729098</v>
      </c>
    </row>
    <row r="30" spans="1:26" x14ac:dyDescent="0.35">
      <c r="A30" s="14">
        <v>44001</v>
      </c>
      <c r="B30">
        <v>1626.9486999999999</v>
      </c>
      <c r="C30">
        <v>248.34895</v>
      </c>
      <c r="D30">
        <v>1939.99</v>
      </c>
      <c r="E30">
        <v>131.33090000000001</v>
      </c>
      <c r="F30">
        <v>102.908</v>
      </c>
      <c r="G30">
        <v>89.9983</v>
      </c>
      <c r="H30">
        <v>21.555900000000001</v>
      </c>
      <c r="I30">
        <v>1502.338</v>
      </c>
      <c r="J30">
        <v>1502.338</v>
      </c>
      <c r="K30">
        <v>7.1745999999999999</v>
      </c>
      <c r="L30">
        <v>107.78740000000001</v>
      </c>
      <c r="M30">
        <v>17.9983</v>
      </c>
      <c r="N30">
        <v>7.1746503408715201</v>
      </c>
      <c r="O30">
        <v>18.133939205527241</v>
      </c>
      <c r="P30">
        <f t="shared" si="0"/>
        <v>2968.38</v>
      </c>
      <c r="Q30">
        <v>2.0921607033764023</v>
      </c>
      <c r="R30">
        <v>18.133939205527241</v>
      </c>
      <c r="S30">
        <v>1.3010467310227947</v>
      </c>
      <c r="T30">
        <v>107.7873912472494</v>
      </c>
      <c r="U30">
        <v>7.1746503408715201</v>
      </c>
      <c r="V30">
        <v>75.408648142369046</v>
      </c>
      <c r="W30">
        <v>3.8613764659923051</v>
      </c>
      <c r="X30">
        <v>45.735086317125536</v>
      </c>
      <c r="Y30">
        <v>-10.000290222770687</v>
      </c>
      <c r="Z30">
        <v>27.598867342278492</v>
      </c>
    </row>
    <row r="31" spans="1:26" x14ac:dyDescent="0.35">
      <c r="A31" s="14">
        <v>44008</v>
      </c>
      <c r="B31">
        <v>1628.3613</v>
      </c>
      <c r="C31">
        <v>248.00881000000001</v>
      </c>
      <c r="D31">
        <v>1856.27</v>
      </c>
      <c r="E31">
        <v>131.3142</v>
      </c>
      <c r="F31">
        <v>101.0946</v>
      </c>
      <c r="G31">
        <v>81.951400000000007</v>
      </c>
      <c r="H31">
        <v>22.6509</v>
      </c>
      <c r="I31">
        <v>1502.2641000000001</v>
      </c>
      <c r="J31">
        <v>1502.2641000000001</v>
      </c>
      <c r="K31">
        <v>7.1742999999999997</v>
      </c>
      <c r="L31">
        <v>107.7774</v>
      </c>
      <c r="M31">
        <v>17.223199999999999</v>
      </c>
      <c r="N31">
        <v>7.1743325732343823</v>
      </c>
      <c r="O31">
        <v>17.883812107595055</v>
      </c>
      <c r="P31">
        <f t="shared" si="0"/>
        <v>2968.38</v>
      </c>
      <c r="Q31">
        <v>2.0686895802274718</v>
      </c>
      <c r="R31">
        <v>17.883812107595055</v>
      </c>
      <c r="S31">
        <v>1.2830441573712263</v>
      </c>
      <c r="T31">
        <v>107.77735688586355</v>
      </c>
      <c r="U31">
        <v>7.1743325732343823</v>
      </c>
      <c r="V31">
        <v>75.379717528014197</v>
      </c>
      <c r="W31">
        <v>5.6884428223011447</v>
      </c>
      <c r="X31">
        <v>41.435488516423334</v>
      </c>
      <c r="Y31">
        <v>-12.135375688954229</v>
      </c>
      <c r="Z31">
        <v>30.000134729909927</v>
      </c>
    </row>
    <row r="32" spans="1:26" x14ac:dyDescent="0.35">
      <c r="A32" s="14">
        <v>44015</v>
      </c>
      <c r="B32">
        <v>1627.2926</v>
      </c>
      <c r="C32">
        <v>249.72727</v>
      </c>
      <c r="D32">
        <v>1952.03</v>
      </c>
      <c r="E32">
        <v>131.09800000000001</v>
      </c>
      <c r="F32">
        <v>100.2884</v>
      </c>
      <c r="G32">
        <v>81.436300000000003</v>
      </c>
      <c r="H32">
        <v>23.97</v>
      </c>
      <c r="I32">
        <v>1501.4566</v>
      </c>
      <c r="J32">
        <v>1501.4566</v>
      </c>
      <c r="K32">
        <v>7.1337000000000002</v>
      </c>
      <c r="L32">
        <v>107.1093</v>
      </c>
      <c r="M32">
        <v>18.224699999999999</v>
      </c>
      <c r="N32">
        <v>7.1337011373010615</v>
      </c>
      <c r="O32">
        <v>17.914597195341528</v>
      </c>
      <c r="P32">
        <f t="shared" si="0"/>
        <v>2968.38</v>
      </c>
      <c r="Q32">
        <v>2.0674947199739124</v>
      </c>
      <c r="R32">
        <v>17.914597195341528</v>
      </c>
      <c r="S32">
        <v>1.2779738238669827</v>
      </c>
      <c r="T32">
        <v>107.1093019327817</v>
      </c>
      <c r="U32">
        <v>7.1337011373010615</v>
      </c>
      <c r="V32">
        <v>75.138723585789975</v>
      </c>
      <c r="W32">
        <v>5.1998204426752768</v>
      </c>
      <c r="X32">
        <v>42.126452179370212</v>
      </c>
      <c r="Y32">
        <v>-12.486678154151926</v>
      </c>
      <c r="Z32">
        <v>30.97909451778062</v>
      </c>
    </row>
    <row r="33" spans="1:26" x14ac:dyDescent="0.35">
      <c r="A33" s="14">
        <v>44022</v>
      </c>
      <c r="B33">
        <v>1627.2985000000001</v>
      </c>
      <c r="C33">
        <v>247.31804</v>
      </c>
      <c r="D33">
        <v>1971</v>
      </c>
      <c r="E33">
        <v>131.21860000000001</v>
      </c>
      <c r="F33">
        <v>101.6062</v>
      </c>
      <c r="G33">
        <v>81.853700000000003</v>
      </c>
      <c r="H33">
        <v>24.079499999999999</v>
      </c>
      <c r="I33">
        <v>1501.49</v>
      </c>
      <c r="J33">
        <v>1501.49</v>
      </c>
      <c r="K33">
        <v>7.1345000000000001</v>
      </c>
      <c r="L33">
        <v>107.12309999999999</v>
      </c>
      <c r="M33">
        <v>18.3994</v>
      </c>
      <c r="N33">
        <v>7.1336545552126358</v>
      </c>
      <c r="O33">
        <v>18.453112515291966</v>
      </c>
      <c r="P33">
        <f t="shared" si="0"/>
        <v>2968.38</v>
      </c>
      <c r="Q33">
        <v>2.0931706355589497</v>
      </c>
      <c r="R33">
        <v>18.453112515291966</v>
      </c>
      <c r="S33">
        <v>1.3163813015256383</v>
      </c>
      <c r="T33">
        <v>107.1093019327817</v>
      </c>
      <c r="U33">
        <v>7.1336545552126358</v>
      </c>
      <c r="V33">
        <v>74.924861350107221</v>
      </c>
      <c r="W33">
        <v>6.4487297193223014</v>
      </c>
      <c r="X33">
        <v>41.392347031383835</v>
      </c>
      <c r="Y33">
        <v>-12.323885178825282</v>
      </c>
      <c r="Z33">
        <v>33.407512702101243</v>
      </c>
    </row>
    <row r="34" spans="1:26" x14ac:dyDescent="0.35">
      <c r="A34" s="14">
        <v>44029</v>
      </c>
      <c r="B34">
        <v>1627.2918999999999</v>
      </c>
      <c r="C34">
        <v>249.61485999999999</v>
      </c>
      <c r="D34">
        <v>2005.57</v>
      </c>
      <c r="E34">
        <v>131.25700000000001</v>
      </c>
      <c r="F34">
        <v>100.7278</v>
      </c>
      <c r="G34">
        <v>79.257499999999993</v>
      </c>
      <c r="H34">
        <v>25.304500000000001</v>
      </c>
      <c r="I34">
        <v>1501.4969000000001</v>
      </c>
      <c r="J34">
        <v>1501.4969000000001</v>
      </c>
      <c r="K34">
        <v>7.1365999999999996</v>
      </c>
      <c r="L34">
        <v>107.1561</v>
      </c>
      <c r="M34">
        <v>18.7163</v>
      </c>
      <c r="N34">
        <v>7.1366271919914332</v>
      </c>
      <c r="O34">
        <v>18.732009600089683</v>
      </c>
      <c r="P34">
        <f t="shared" si="0"/>
        <v>2968.38</v>
      </c>
      <c r="Q34">
        <v>2.1334742790471268</v>
      </c>
      <c r="R34">
        <v>18.732009600089683</v>
      </c>
      <c r="S34">
        <v>1.336833690726446</v>
      </c>
      <c r="T34">
        <v>107.15614837130929</v>
      </c>
      <c r="U34">
        <v>7.1366271919914332</v>
      </c>
      <c r="V34">
        <v>74.93908340406611</v>
      </c>
      <c r="W34">
        <v>4.7992187018742429</v>
      </c>
      <c r="X34">
        <v>41.077765588628871</v>
      </c>
      <c r="Y34">
        <v>-13.653349775078377</v>
      </c>
      <c r="Z34">
        <v>33.925702903926684</v>
      </c>
    </row>
    <row r="35" spans="1:26" x14ac:dyDescent="0.35">
      <c r="A35" s="14">
        <v>44036</v>
      </c>
      <c r="B35">
        <v>1627.3507</v>
      </c>
      <c r="C35">
        <v>249.46968000000001</v>
      </c>
      <c r="D35">
        <v>2060</v>
      </c>
      <c r="E35">
        <v>131.27289999999999</v>
      </c>
      <c r="F35">
        <v>102.3352</v>
      </c>
      <c r="G35">
        <v>76.850700000000003</v>
      </c>
      <c r="H35">
        <v>26.805199999999999</v>
      </c>
      <c r="I35">
        <v>1501.559</v>
      </c>
      <c r="J35">
        <v>1501.559</v>
      </c>
      <c r="K35">
        <v>7.1372999999999998</v>
      </c>
      <c r="L35">
        <v>107.1707</v>
      </c>
      <c r="M35">
        <v>19.221699999999998</v>
      </c>
      <c r="N35">
        <v>7.1373040382470512</v>
      </c>
      <c r="O35">
        <v>19.735330196007581</v>
      </c>
      <c r="P35">
        <f t="shared" si="0"/>
        <v>2968.38</v>
      </c>
      <c r="Q35">
        <v>2.2047669794359104</v>
      </c>
      <c r="R35">
        <v>19.735330196007581</v>
      </c>
      <c r="S35">
        <v>1.4085705190410387</v>
      </c>
      <c r="T35">
        <v>107.17074297687051</v>
      </c>
      <c r="U35">
        <v>7.1373040382470512</v>
      </c>
      <c r="V35">
        <v>75.0404302286274</v>
      </c>
      <c r="W35">
        <v>3.4453212867913612</v>
      </c>
      <c r="X35">
        <v>44.682808028578755</v>
      </c>
      <c r="Y35">
        <v>-11.804400488488934</v>
      </c>
      <c r="Z35">
        <v>33.053268519226279</v>
      </c>
    </row>
    <row r="36" spans="1:26" x14ac:dyDescent="0.35">
      <c r="A36" s="14">
        <v>44043</v>
      </c>
      <c r="B36">
        <v>1627.2940000000001</v>
      </c>
      <c r="C36">
        <v>250.48319000000001</v>
      </c>
      <c r="D36">
        <v>2066.8200000000002</v>
      </c>
      <c r="E36">
        <v>131.2741</v>
      </c>
      <c r="F36">
        <v>100.07089999999999</v>
      </c>
      <c r="G36">
        <v>74.972300000000004</v>
      </c>
      <c r="H36">
        <v>27.567799999999998</v>
      </c>
      <c r="I36">
        <v>1501.5064</v>
      </c>
      <c r="J36">
        <v>1501.5064</v>
      </c>
      <c r="K36">
        <v>7.1375999999999999</v>
      </c>
      <c r="L36">
        <v>107.1718</v>
      </c>
      <c r="M36">
        <v>19.2851</v>
      </c>
      <c r="N36">
        <v>7.1367247894113692</v>
      </c>
      <c r="O36">
        <v>19.896061835011203</v>
      </c>
      <c r="P36">
        <f t="shared" si="0"/>
        <v>2968.38</v>
      </c>
      <c r="Q36">
        <v>2.2131964443419911</v>
      </c>
      <c r="R36">
        <v>19.896061835011203</v>
      </c>
      <c r="S36">
        <v>1.419927177095859</v>
      </c>
      <c r="T36">
        <v>107.15638188499827</v>
      </c>
      <c r="U36">
        <v>7.1367247894113692</v>
      </c>
      <c r="V36">
        <v>75.127055968358448</v>
      </c>
      <c r="W36">
        <v>2.9622383459311918</v>
      </c>
      <c r="X36">
        <v>44.469681415496602</v>
      </c>
      <c r="Y36">
        <v>-10.491581177424669</v>
      </c>
      <c r="Z36">
        <v>29.743492671821468</v>
      </c>
    </row>
    <row r="37" spans="1:26" x14ac:dyDescent="0.35">
      <c r="A37" s="14">
        <v>44050</v>
      </c>
      <c r="B37">
        <v>1627.3643</v>
      </c>
      <c r="C37">
        <v>250.36841999999999</v>
      </c>
      <c r="D37">
        <v>2006.12</v>
      </c>
      <c r="E37">
        <v>131.32910000000001</v>
      </c>
      <c r="F37">
        <v>98.096299999999999</v>
      </c>
      <c r="G37">
        <v>72.540599999999998</v>
      </c>
      <c r="H37">
        <v>27.655100000000001</v>
      </c>
      <c r="I37">
        <v>1501.5646999999999</v>
      </c>
      <c r="J37">
        <v>1501.5646999999999</v>
      </c>
      <c r="K37">
        <v>7.1421999999999999</v>
      </c>
      <c r="L37">
        <v>107.2454</v>
      </c>
      <c r="M37">
        <v>18.7059</v>
      </c>
      <c r="N37">
        <v>7.1422510858575805</v>
      </c>
      <c r="O37">
        <v>19.082211986085209</v>
      </c>
      <c r="P37">
        <f t="shared" si="0"/>
        <v>2968.38</v>
      </c>
      <c r="Q37">
        <v>2.1520229412343248</v>
      </c>
      <c r="R37">
        <v>19.082211986085209</v>
      </c>
      <c r="S37">
        <v>1.3628994927818161</v>
      </c>
      <c r="T37">
        <v>107.24542843839581</v>
      </c>
      <c r="U37">
        <v>7.1422510858575805</v>
      </c>
      <c r="V37">
        <v>75.068867948150782</v>
      </c>
      <c r="W37">
        <v>7.078483876805671</v>
      </c>
      <c r="X37">
        <v>42.05045281244373</v>
      </c>
      <c r="Y37">
        <v>-12.45607893245371</v>
      </c>
      <c r="Z37">
        <v>36.654477841206557</v>
      </c>
    </row>
    <row r="38" spans="1:26" x14ac:dyDescent="0.35">
      <c r="A38" s="14">
        <v>44057</v>
      </c>
      <c r="B38">
        <v>1504.3333</v>
      </c>
      <c r="C38">
        <v>250.09001000000001</v>
      </c>
      <c r="D38">
        <v>2016.08</v>
      </c>
      <c r="E38">
        <v>94.741399999999999</v>
      </c>
      <c r="F38">
        <v>96.688100000000006</v>
      </c>
      <c r="G38">
        <v>71.419200000000004</v>
      </c>
      <c r="H38">
        <v>28.2288</v>
      </c>
      <c r="I38">
        <v>1402.7491</v>
      </c>
      <c r="J38">
        <v>1402.7491</v>
      </c>
      <c r="K38">
        <v>5.8978999999999999</v>
      </c>
      <c r="L38">
        <v>82.732299999999995</v>
      </c>
      <c r="M38">
        <v>24.3687</v>
      </c>
      <c r="N38">
        <v>5.8274236633139065</v>
      </c>
      <c r="O38">
        <v>24.495643272432677</v>
      </c>
      <c r="P38">
        <f t="shared" si="0"/>
        <v>2968.38</v>
      </c>
      <c r="Q38">
        <v>2.1857847360065037</v>
      </c>
      <c r="R38">
        <v>24.495643272432677</v>
      </c>
      <c r="S38">
        <v>1.4274649125387027</v>
      </c>
      <c r="T38">
        <v>81.649621434961929</v>
      </c>
      <c r="U38">
        <v>5.8274236633139065</v>
      </c>
      <c r="V38">
        <v>67.221925212867291</v>
      </c>
      <c r="W38">
        <v>62.811269536007792</v>
      </c>
      <c r="X38">
        <v>25.03506162593829</v>
      </c>
      <c r="Y38">
        <v>35.501503737583967</v>
      </c>
      <c r="Z38">
        <v>24.680518631581545</v>
      </c>
    </row>
    <row r="39" spans="1:26" x14ac:dyDescent="0.35">
      <c r="A39" s="14">
        <v>44064</v>
      </c>
      <c r="B39">
        <v>1504.0708999999999</v>
      </c>
      <c r="C39">
        <v>251.34612999999999</v>
      </c>
      <c r="D39">
        <v>1952.04</v>
      </c>
      <c r="E39">
        <v>94.771299999999997</v>
      </c>
      <c r="F39">
        <v>96.475399999999993</v>
      </c>
      <c r="G39">
        <v>70.150700000000001</v>
      </c>
      <c r="H39">
        <v>27.8264</v>
      </c>
      <c r="I39">
        <v>1402.5405000000001</v>
      </c>
      <c r="J39">
        <v>1402.5405000000001</v>
      </c>
      <c r="K39">
        <v>5.8996000000000004</v>
      </c>
      <c r="L39">
        <v>82.743600000000001</v>
      </c>
      <c r="M39">
        <v>23.5914</v>
      </c>
      <c r="N39">
        <v>5.9008739758108648</v>
      </c>
      <c r="O39">
        <v>23.96785200326449</v>
      </c>
      <c r="P39">
        <f t="shared" si="0"/>
        <v>2968.38</v>
      </c>
      <c r="Q39">
        <v>2.1621792091499286</v>
      </c>
      <c r="R39">
        <v>23.96785200326449</v>
      </c>
      <c r="S39">
        <v>1.4143127414214975</v>
      </c>
      <c r="T39">
        <v>82.787143367279725</v>
      </c>
      <c r="U39">
        <v>5.9008739758108648</v>
      </c>
      <c r="V39">
        <v>66.999874097386169</v>
      </c>
      <c r="W39">
        <v>62.352103778238742</v>
      </c>
      <c r="X39">
        <v>23.843899269781048</v>
      </c>
      <c r="Y39">
        <v>35.710716571364948</v>
      </c>
      <c r="Z39">
        <v>24.916624075053374</v>
      </c>
    </row>
    <row r="40" spans="1:26" x14ac:dyDescent="0.35">
      <c r="A40" s="14">
        <v>44071</v>
      </c>
      <c r="B40">
        <v>1504.0110999999999</v>
      </c>
      <c r="C40">
        <v>249.38857999999999</v>
      </c>
      <c r="D40">
        <v>1997.52</v>
      </c>
      <c r="E40">
        <v>94.125100000000003</v>
      </c>
      <c r="F40">
        <v>98.976399999999998</v>
      </c>
      <c r="G40">
        <v>72.268000000000001</v>
      </c>
      <c r="H40">
        <v>27.6404</v>
      </c>
      <c r="I40">
        <v>1402.3356000000001</v>
      </c>
      <c r="J40">
        <v>1402.3356000000001</v>
      </c>
      <c r="K40">
        <v>5.8521999999999998</v>
      </c>
      <c r="L40">
        <v>82.067499999999995</v>
      </c>
      <c r="M40">
        <v>24.34</v>
      </c>
      <c r="N40">
        <v>5.8962744058479881</v>
      </c>
      <c r="O40">
        <v>23.570900480190456</v>
      </c>
      <c r="P40">
        <f t="shared" si="0"/>
        <v>2968.38</v>
      </c>
      <c r="Q40">
        <v>2.1415526203111193</v>
      </c>
      <c r="R40">
        <v>23.570900480190456</v>
      </c>
      <c r="S40">
        <v>1.3898049722413706</v>
      </c>
      <c r="T40">
        <v>82.698155789093107</v>
      </c>
      <c r="U40">
        <v>5.8962744058479881</v>
      </c>
      <c r="V40">
        <v>67.032278436253591</v>
      </c>
      <c r="W40">
        <v>64.224883797478498</v>
      </c>
      <c r="X40">
        <v>23.030521719082021</v>
      </c>
      <c r="Y40">
        <v>38.185753775682088</v>
      </c>
      <c r="Z40">
        <v>23.418515353527273</v>
      </c>
    </row>
    <row r="41" spans="1:26" x14ac:dyDescent="0.35">
      <c r="A41" s="14">
        <v>44078</v>
      </c>
      <c r="B41">
        <v>1496.1355000000001</v>
      </c>
      <c r="C41">
        <v>251.72524000000001</v>
      </c>
      <c r="D41">
        <v>2009.26</v>
      </c>
      <c r="E41">
        <v>94.753699999999995</v>
      </c>
      <c r="F41">
        <v>98.96</v>
      </c>
      <c r="G41">
        <v>71.867400000000004</v>
      </c>
      <c r="H41">
        <v>27.957899999999999</v>
      </c>
      <c r="I41">
        <v>1397.5852</v>
      </c>
      <c r="J41">
        <v>1397.5852</v>
      </c>
      <c r="K41">
        <v>5.8573000000000004</v>
      </c>
      <c r="L41">
        <v>81.860399999999998</v>
      </c>
      <c r="M41">
        <v>24.544899999999998</v>
      </c>
      <c r="N41">
        <v>5.8572860557848268</v>
      </c>
      <c r="O41">
        <v>24.548121471544686</v>
      </c>
      <c r="P41">
        <f t="shared" si="0"/>
        <v>2968.38</v>
      </c>
      <c r="Q41">
        <v>2.2080479032667242</v>
      </c>
      <c r="R41">
        <v>24.548121471544686</v>
      </c>
      <c r="S41">
        <v>1.437853695909908</v>
      </c>
      <c r="T41">
        <v>81.860438988350467</v>
      </c>
      <c r="U41">
        <v>5.8572860557848268</v>
      </c>
      <c r="V41">
        <v>67.240494447771098</v>
      </c>
      <c r="W41">
        <v>64.491006712965245</v>
      </c>
      <c r="X41">
        <v>24.885576299394412</v>
      </c>
      <c r="Y41">
        <v>37.304085117365709</v>
      </c>
      <c r="Z41">
        <v>23.555299915318134</v>
      </c>
    </row>
    <row r="42" spans="1:26" x14ac:dyDescent="0.35">
      <c r="A42" s="14">
        <v>44085</v>
      </c>
      <c r="B42">
        <v>1496.1355000000001</v>
      </c>
      <c r="C42">
        <v>251.05403000000001</v>
      </c>
      <c r="D42">
        <v>1970.24</v>
      </c>
      <c r="E42">
        <v>94.753699999999995</v>
      </c>
      <c r="F42">
        <v>100.37350000000001</v>
      </c>
      <c r="G42">
        <v>74.3125</v>
      </c>
      <c r="H42">
        <v>26.512899999999998</v>
      </c>
      <c r="I42">
        <v>1397.5863999999999</v>
      </c>
      <c r="J42">
        <v>1397.5863999999999</v>
      </c>
      <c r="K42">
        <v>5.8573000000000004</v>
      </c>
      <c r="L42">
        <v>81.860399999999998</v>
      </c>
      <c r="M42">
        <v>24.068300000000001</v>
      </c>
      <c r="N42">
        <v>5.8572753049406012</v>
      </c>
      <c r="O42">
        <v>24.487408383984686</v>
      </c>
      <c r="P42">
        <f t="shared" si="0"/>
        <v>2968.38</v>
      </c>
      <c r="Q42">
        <v>2.2060013364250524</v>
      </c>
      <c r="R42">
        <v>24.487408383984686</v>
      </c>
      <c r="S42">
        <v>1.4342949240950893</v>
      </c>
      <c r="T42">
        <v>81.860438988350467</v>
      </c>
      <c r="U42">
        <v>5.8572753049406012</v>
      </c>
      <c r="V42">
        <v>66.958510192282333</v>
      </c>
      <c r="W42">
        <v>67.535451080113788</v>
      </c>
      <c r="X42">
        <v>23.881658374290289</v>
      </c>
      <c r="Y42">
        <v>41.615129449596772</v>
      </c>
      <c r="Z42">
        <v>21.623029416204453</v>
      </c>
    </row>
    <row r="43" spans="1:26" x14ac:dyDescent="0.35">
      <c r="A43" s="14">
        <v>44092</v>
      </c>
      <c r="B43">
        <v>1496.1355000000001</v>
      </c>
      <c r="C43">
        <v>252.07873000000001</v>
      </c>
      <c r="D43">
        <v>1969.93</v>
      </c>
      <c r="E43">
        <v>94.753699999999995</v>
      </c>
      <c r="F43">
        <v>101.8524</v>
      </c>
      <c r="G43">
        <v>76.869699999999995</v>
      </c>
      <c r="H43">
        <v>25.626899999999999</v>
      </c>
      <c r="I43">
        <v>1397.6860999999999</v>
      </c>
      <c r="J43">
        <v>1397.6860999999999</v>
      </c>
      <c r="K43">
        <v>5.8569000000000004</v>
      </c>
      <c r="L43">
        <v>81.860399999999998</v>
      </c>
      <c r="M43">
        <v>24.064499999999999</v>
      </c>
      <c r="N43">
        <v>5.8567027012612156</v>
      </c>
      <c r="O43">
        <v>24.524666918604002</v>
      </c>
      <c r="P43">
        <f t="shared" si="0"/>
        <v>2968.38</v>
      </c>
      <c r="Q43">
        <v>2.2028410043446462</v>
      </c>
      <c r="R43">
        <v>24.524666918604002</v>
      </c>
      <c r="S43">
        <v>1.4363368298971964</v>
      </c>
      <c r="T43">
        <v>81.860438988350467</v>
      </c>
      <c r="U43">
        <v>5.8567027012612156</v>
      </c>
      <c r="V43">
        <v>67.001091274108319</v>
      </c>
      <c r="W43">
        <v>69.66048036437229</v>
      </c>
      <c r="X43">
        <v>22.369195477987443</v>
      </c>
      <c r="Y43">
        <v>43.613702597711331</v>
      </c>
      <c r="Z43">
        <v>22.72038644913706</v>
      </c>
    </row>
    <row r="44" spans="1:26" x14ac:dyDescent="0.35">
      <c r="A44" s="14">
        <v>44099</v>
      </c>
      <c r="B44">
        <v>1496.1355000000001</v>
      </c>
      <c r="C44">
        <v>254.63423</v>
      </c>
      <c r="D44">
        <v>1851.4</v>
      </c>
      <c r="E44">
        <v>94.753699999999995</v>
      </c>
      <c r="F44">
        <v>98.721900000000005</v>
      </c>
      <c r="G44">
        <v>74.048599999999993</v>
      </c>
      <c r="H44">
        <v>25.002500000000001</v>
      </c>
      <c r="I44">
        <v>1397.5011</v>
      </c>
      <c r="J44">
        <v>1397.5011</v>
      </c>
      <c r="K44">
        <v>5.8575999999999997</v>
      </c>
      <c r="L44">
        <v>81.860399999999998</v>
      </c>
      <c r="M44">
        <v>22.616499999999998</v>
      </c>
      <c r="N44">
        <v>5.8576321416182413</v>
      </c>
      <c r="O44">
        <v>22.40154124095239</v>
      </c>
      <c r="P44">
        <f t="shared" si="0"/>
        <v>2968.38</v>
      </c>
      <c r="Q44">
        <v>2.0632571844543097</v>
      </c>
      <c r="R44">
        <v>22.40154124095239</v>
      </c>
      <c r="S44">
        <v>1.3121998799478933</v>
      </c>
      <c r="T44">
        <v>81.860438988350467</v>
      </c>
      <c r="U44">
        <v>5.8576321416182413</v>
      </c>
      <c r="V44">
        <v>67.424340349542803</v>
      </c>
      <c r="W44">
        <v>68.108702890419082</v>
      </c>
      <c r="X44">
        <v>23.751233654020883</v>
      </c>
      <c r="Y44">
        <v>43.700970586442018</v>
      </c>
      <c r="Z44">
        <v>24.111191067289656</v>
      </c>
    </row>
    <row r="45" spans="1:26" x14ac:dyDescent="0.35">
      <c r="A45" s="14">
        <v>44106</v>
      </c>
      <c r="B45">
        <v>1496.1355000000001</v>
      </c>
      <c r="C45">
        <v>251.79911000000001</v>
      </c>
      <c r="D45">
        <v>1817.4</v>
      </c>
      <c r="E45">
        <v>94.311000000000007</v>
      </c>
      <c r="F45">
        <v>99.593999999999994</v>
      </c>
      <c r="G45">
        <v>75</v>
      </c>
      <c r="H45">
        <v>24.231999999999999</v>
      </c>
      <c r="I45">
        <v>1395.6058</v>
      </c>
      <c r="J45">
        <v>1395.6058</v>
      </c>
      <c r="K45">
        <v>5.8655999999999997</v>
      </c>
      <c r="L45">
        <v>81.860399999999998</v>
      </c>
      <c r="M45">
        <v>22.2012</v>
      </c>
      <c r="N45">
        <v>5.8575580412958468</v>
      </c>
      <c r="O45">
        <v>22.332643491689129</v>
      </c>
      <c r="P45">
        <f t="shared" si="0"/>
        <v>2968.38</v>
      </c>
      <c r="Q45">
        <v>2.070890085222834</v>
      </c>
      <c r="R45">
        <v>22.332643491689129</v>
      </c>
      <c r="S45">
        <v>1.3081475546813703</v>
      </c>
      <c r="T45">
        <v>81.860438988350467</v>
      </c>
      <c r="U45">
        <v>5.8575580412958468</v>
      </c>
      <c r="V45">
        <v>67.438117362658588</v>
      </c>
      <c r="W45">
        <v>60.262201436099311</v>
      </c>
      <c r="X45">
        <v>28.571444404485369</v>
      </c>
      <c r="Y45">
        <v>40.133618219826836</v>
      </c>
      <c r="Z45">
        <v>25.605610296593284</v>
      </c>
    </row>
    <row r="46" spans="1:26" x14ac:dyDescent="0.35">
      <c r="A46" s="14">
        <v>44113</v>
      </c>
      <c r="B46">
        <v>1496.1355000000001</v>
      </c>
      <c r="C46">
        <v>253.52264</v>
      </c>
      <c r="D46">
        <v>1923.79</v>
      </c>
      <c r="E46">
        <v>94.311000000000007</v>
      </c>
      <c r="F46">
        <v>102.614</v>
      </c>
      <c r="G46">
        <v>73.9499</v>
      </c>
      <c r="H46">
        <v>26.014800000000001</v>
      </c>
      <c r="I46">
        <v>1395.6456000000001</v>
      </c>
      <c r="J46">
        <v>1395.6456000000001</v>
      </c>
      <c r="K46">
        <v>5.8654000000000002</v>
      </c>
      <c r="L46">
        <v>81.860399999999998</v>
      </c>
      <c r="M46">
        <v>23.500900000000001</v>
      </c>
      <c r="N46">
        <v>5.8654164659846391</v>
      </c>
      <c r="O46">
        <v>22.652822571155461</v>
      </c>
      <c r="P46">
        <f t="shared" si="0"/>
        <v>2968.38</v>
      </c>
      <c r="Q46">
        <v>2.0839279185435022</v>
      </c>
      <c r="R46">
        <v>22.652822571155461</v>
      </c>
      <c r="S46">
        <v>1.3286823850988374</v>
      </c>
      <c r="T46">
        <v>81.860438988350467</v>
      </c>
      <c r="U46">
        <v>5.8654164659846391</v>
      </c>
      <c r="V46">
        <v>67.464124334899182</v>
      </c>
      <c r="W46">
        <v>64.424838022425746</v>
      </c>
      <c r="X46">
        <v>28.101308383290068</v>
      </c>
      <c r="Y46">
        <v>44.862508291373096</v>
      </c>
      <c r="Z46">
        <v>24.551033441857005</v>
      </c>
    </row>
    <row r="47" spans="1:26" x14ac:dyDescent="0.35">
      <c r="A47" s="14">
        <v>44120</v>
      </c>
      <c r="B47">
        <v>1496.1355000000001</v>
      </c>
      <c r="C47">
        <v>254.15056999999999</v>
      </c>
      <c r="D47">
        <v>1897.92</v>
      </c>
      <c r="E47">
        <v>94.311000000000007</v>
      </c>
      <c r="F47">
        <v>104.2349</v>
      </c>
      <c r="G47">
        <v>75.521000000000001</v>
      </c>
      <c r="H47">
        <v>25.131</v>
      </c>
      <c r="I47">
        <v>1395.6883</v>
      </c>
      <c r="J47">
        <v>1395.6883</v>
      </c>
      <c r="K47">
        <v>5.8651999999999997</v>
      </c>
      <c r="L47">
        <v>81.860399999999998</v>
      </c>
      <c r="M47">
        <v>23.184799999999999</v>
      </c>
      <c r="N47">
        <v>5.8652684473825847</v>
      </c>
      <c r="O47">
        <v>23.565717748893693</v>
      </c>
      <c r="P47">
        <f t="shared" si="0"/>
        <v>2968.38</v>
      </c>
      <c r="Q47">
        <v>2.1576175362198464</v>
      </c>
      <c r="R47">
        <v>23.565717748893693</v>
      </c>
      <c r="S47">
        <v>1.3821926075250994</v>
      </c>
      <c r="T47">
        <v>81.860438988350467</v>
      </c>
      <c r="U47">
        <v>5.8652684473825847</v>
      </c>
      <c r="V47">
        <v>67.505293723786124</v>
      </c>
      <c r="W47">
        <v>69.392635268350091</v>
      </c>
      <c r="X47">
        <v>26.52057816901609</v>
      </c>
      <c r="Y47">
        <v>48.797069055055367</v>
      </c>
      <c r="Z47">
        <v>22.550204752394308</v>
      </c>
    </row>
    <row r="48" spans="1:26" x14ac:dyDescent="0.35">
      <c r="A48" s="14">
        <v>44127</v>
      </c>
      <c r="B48">
        <v>1496.1355000000001</v>
      </c>
      <c r="C48">
        <v>253.51101</v>
      </c>
      <c r="D48">
        <v>1967.94</v>
      </c>
      <c r="E48">
        <v>94.311000000000007</v>
      </c>
      <c r="F48">
        <v>104.5429</v>
      </c>
      <c r="G48">
        <v>75.060199999999995</v>
      </c>
      <c r="H48">
        <v>26.2182</v>
      </c>
      <c r="I48">
        <v>1395.6936000000001</v>
      </c>
      <c r="J48">
        <v>1395.6936000000001</v>
      </c>
      <c r="K48">
        <v>5.8651999999999997</v>
      </c>
      <c r="L48">
        <v>81.860399999999998</v>
      </c>
      <c r="M48">
        <v>24.040199999999999</v>
      </c>
      <c r="N48">
        <v>5.8652232264381476</v>
      </c>
      <c r="O48">
        <v>23.894570126582884</v>
      </c>
      <c r="P48">
        <f t="shared" si="0"/>
        <v>2968.38</v>
      </c>
      <c r="Q48">
        <v>2.178259719468826</v>
      </c>
      <c r="R48">
        <v>23.894570126582884</v>
      </c>
      <c r="S48">
        <v>1.4014698769218905</v>
      </c>
      <c r="T48">
        <v>81.860438988350467</v>
      </c>
      <c r="U48">
        <v>5.8652232264381476</v>
      </c>
      <c r="V48">
        <v>67.586436365085348</v>
      </c>
      <c r="W48">
        <v>68.051171365051729</v>
      </c>
      <c r="X48">
        <v>25.822262762636544</v>
      </c>
      <c r="Y48">
        <v>47.323370714610554</v>
      </c>
      <c r="Z48">
        <v>22.519302090080128</v>
      </c>
    </row>
    <row r="49" spans="1:26" x14ac:dyDescent="0.35">
      <c r="A49" s="14">
        <v>44134</v>
      </c>
      <c r="B49">
        <v>1496.1355000000001</v>
      </c>
      <c r="C49">
        <v>253.68895000000001</v>
      </c>
      <c r="D49">
        <v>1806.43</v>
      </c>
      <c r="E49">
        <v>94.311000000000007</v>
      </c>
      <c r="F49">
        <v>102.80880000000001</v>
      </c>
      <c r="G49">
        <v>71.212699999999998</v>
      </c>
      <c r="H49">
        <v>25.366700000000002</v>
      </c>
      <c r="I49">
        <v>1395.7208000000001</v>
      </c>
      <c r="J49">
        <v>1395.7208000000001</v>
      </c>
      <c r="K49">
        <v>5.8651</v>
      </c>
      <c r="L49">
        <v>81.860399999999998</v>
      </c>
      <c r="M49">
        <v>22.0672</v>
      </c>
      <c r="N49">
        <v>5.8651888639812197</v>
      </c>
      <c r="O49">
        <v>22.454191825939031</v>
      </c>
      <c r="P49">
        <f t="shared" si="0"/>
        <v>2968.38</v>
      </c>
      <c r="Q49">
        <v>2.0877569049991149</v>
      </c>
      <c r="R49">
        <v>22.454191825939031</v>
      </c>
      <c r="S49">
        <v>1.3169807584719575</v>
      </c>
      <c r="T49">
        <v>81.860438988350467</v>
      </c>
      <c r="U49">
        <v>5.8651888639812197</v>
      </c>
      <c r="V49">
        <v>67.583106771785353</v>
      </c>
      <c r="W49">
        <v>55.541676402489593</v>
      </c>
      <c r="X49">
        <v>36.156703062862398</v>
      </c>
      <c r="Y49">
        <v>45.736876993492039</v>
      </c>
      <c r="Z49">
        <v>24.287758180727753</v>
      </c>
    </row>
    <row r="50" spans="1:26" x14ac:dyDescent="0.35">
      <c r="A50" s="14">
        <v>44141</v>
      </c>
      <c r="B50">
        <v>1496.1355000000001</v>
      </c>
      <c r="C50">
        <v>252.76545999999999</v>
      </c>
      <c r="D50">
        <v>2007.37</v>
      </c>
      <c r="E50">
        <v>94.311000000000007</v>
      </c>
      <c r="F50">
        <v>104.0171</v>
      </c>
      <c r="G50">
        <v>72.975700000000003</v>
      </c>
      <c r="H50">
        <v>27.507400000000001</v>
      </c>
      <c r="I50">
        <v>1395.721</v>
      </c>
      <c r="J50">
        <v>1395.721</v>
      </c>
      <c r="K50">
        <v>5.8651</v>
      </c>
      <c r="L50">
        <v>81.860399999999998</v>
      </c>
      <c r="M50">
        <v>24.521899999999999</v>
      </c>
      <c r="N50">
        <v>5.8650566471811247</v>
      </c>
      <c r="O50">
        <v>23.094672144001599</v>
      </c>
      <c r="P50">
        <f t="shared" si="0"/>
        <v>2968.38</v>
      </c>
      <c r="Q50">
        <v>2.1197077633113519</v>
      </c>
      <c r="R50">
        <v>23.094672144001599</v>
      </c>
      <c r="S50">
        <v>1.3545156037264536</v>
      </c>
      <c r="T50">
        <v>81.860438988350467</v>
      </c>
      <c r="U50">
        <v>5.8650566471811247</v>
      </c>
      <c r="V50">
        <v>67.640468966956306</v>
      </c>
      <c r="W50">
        <v>58.531150789871049</v>
      </c>
      <c r="X50">
        <v>35.030410291176594</v>
      </c>
      <c r="Y50">
        <v>45.432429092207087</v>
      </c>
      <c r="Z50">
        <v>24.128086676207822</v>
      </c>
    </row>
    <row r="51" spans="1:26" x14ac:dyDescent="0.35">
      <c r="A51" s="14">
        <v>44148</v>
      </c>
      <c r="B51">
        <v>1488.0201999999999</v>
      </c>
      <c r="C51">
        <v>252.83482000000001</v>
      </c>
      <c r="D51">
        <v>2081.29</v>
      </c>
      <c r="E51">
        <v>95.194100000000006</v>
      </c>
      <c r="F51">
        <v>105.4667</v>
      </c>
      <c r="G51">
        <v>71.4221</v>
      </c>
      <c r="H51">
        <v>29.140699999999999</v>
      </c>
      <c r="I51">
        <v>1402.0795000000001</v>
      </c>
      <c r="J51">
        <v>1402.0795000000001</v>
      </c>
      <c r="K51">
        <v>5.0029000000000003</v>
      </c>
      <c r="L51">
        <v>70.144599999999997</v>
      </c>
      <c r="M51">
        <v>29.671399999999998</v>
      </c>
      <c r="N51">
        <v>4.9209743311951808</v>
      </c>
      <c r="O51">
        <v>30.605227525054662</v>
      </c>
      <c r="P51">
        <f t="shared" si="0"/>
        <v>2968.38</v>
      </c>
      <c r="Q51">
        <v>2.2159709314615164</v>
      </c>
      <c r="R51">
        <v>30.605227525054662</v>
      </c>
      <c r="S51">
        <v>1.5060753905118225</v>
      </c>
      <c r="T51">
        <v>69.041146590731842</v>
      </c>
      <c r="U51">
        <v>4.9209743311951808</v>
      </c>
      <c r="V51">
        <v>74.178543145736853</v>
      </c>
      <c r="W51">
        <v>125.86318090342832</v>
      </c>
      <c r="X51">
        <v>15.245339629074801</v>
      </c>
      <c r="Y51">
        <v>57.314618031276162</v>
      </c>
      <c r="Z51">
        <v>17.41166676292076</v>
      </c>
    </row>
    <row r="52" spans="1:26" x14ac:dyDescent="0.35">
      <c r="A52" s="14">
        <v>44155</v>
      </c>
      <c r="B52">
        <v>1487.9591</v>
      </c>
      <c r="C52">
        <v>253.07139000000001</v>
      </c>
      <c r="D52">
        <v>2162.63</v>
      </c>
      <c r="E52">
        <v>95.096000000000004</v>
      </c>
      <c r="F52">
        <v>106.1598</v>
      </c>
      <c r="G52">
        <v>73.561999999999998</v>
      </c>
      <c r="H52">
        <v>29.398700000000002</v>
      </c>
      <c r="I52">
        <v>1402.26</v>
      </c>
      <c r="J52">
        <v>1402.26</v>
      </c>
      <c r="K52">
        <v>5.0000999999999998</v>
      </c>
      <c r="L52">
        <v>70.113900000000001</v>
      </c>
      <c r="M52">
        <v>30.8445</v>
      </c>
      <c r="N52">
        <v>5.0000803246320791</v>
      </c>
      <c r="O52">
        <v>31.2327538593631</v>
      </c>
      <c r="P52">
        <f t="shared" si="0"/>
        <v>2968.38</v>
      </c>
      <c r="Q52">
        <v>2.2621886044585997</v>
      </c>
      <c r="R52">
        <v>31.2327538593631</v>
      </c>
      <c r="S52">
        <v>1.5616627805627805</v>
      </c>
      <c r="T52">
        <v>70.113894210564993</v>
      </c>
      <c r="U52">
        <v>5.0000803246320791</v>
      </c>
      <c r="V52">
        <v>75.682861132750716</v>
      </c>
      <c r="W52">
        <v>124.29292622924463</v>
      </c>
      <c r="X52">
        <v>16.954187230430978</v>
      </c>
      <c r="Y52">
        <v>58.781993586728682</v>
      </c>
      <c r="Z52">
        <v>18.378272285451942</v>
      </c>
    </row>
    <row r="53" spans="1:26" x14ac:dyDescent="0.35">
      <c r="A53" s="14">
        <v>44162</v>
      </c>
      <c r="B53">
        <v>1482.6869999999999</v>
      </c>
      <c r="C53">
        <v>253.81854000000001</v>
      </c>
      <c r="D53">
        <v>2238.73</v>
      </c>
      <c r="E53">
        <v>95.073899999999995</v>
      </c>
      <c r="F53">
        <v>105.6001</v>
      </c>
      <c r="G53">
        <v>76.130499999999998</v>
      </c>
      <c r="H53">
        <v>29.406500000000001</v>
      </c>
      <c r="I53">
        <v>1402.2429</v>
      </c>
      <c r="J53">
        <v>1402.2429</v>
      </c>
      <c r="K53">
        <v>4.9772999999999996</v>
      </c>
      <c r="L53">
        <v>69.793199999999999</v>
      </c>
      <c r="M53">
        <v>32.076599999999999</v>
      </c>
      <c r="N53">
        <v>4.977263736785476</v>
      </c>
      <c r="O53">
        <v>32.013879923500731</v>
      </c>
      <c r="P53">
        <f t="shared" si="0"/>
        <v>2968.38</v>
      </c>
      <c r="Q53">
        <v>2.2895085901996928</v>
      </c>
      <c r="R53">
        <v>32.013879923500731</v>
      </c>
      <c r="S53">
        <v>1.5934152361704479</v>
      </c>
      <c r="T53">
        <v>69.793164881580296</v>
      </c>
      <c r="U53">
        <v>4.977263736785476</v>
      </c>
      <c r="V53">
        <v>75.706728815371889</v>
      </c>
      <c r="W53">
        <v>129.64075835945903</v>
      </c>
      <c r="X53">
        <v>19.284889447126282</v>
      </c>
      <c r="Y53">
        <v>62.621012208337319</v>
      </c>
      <c r="Z53">
        <v>18.9249141013205</v>
      </c>
    </row>
    <row r="54" spans="1:26" x14ac:dyDescent="0.35">
      <c r="A54" s="14">
        <v>44169</v>
      </c>
      <c r="B54">
        <v>1482.6869999999999</v>
      </c>
      <c r="C54">
        <v>253.76642000000001</v>
      </c>
      <c r="D54">
        <v>2368.19</v>
      </c>
      <c r="E54">
        <v>95.073899999999995</v>
      </c>
      <c r="F54">
        <v>106.39409999999999</v>
      </c>
      <c r="G54">
        <v>76.551699999999997</v>
      </c>
      <c r="H54">
        <v>30.9358</v>
      </c>
      <c r="I54">
        <v>1402.3776</v>
      </c>
      <c r="J54">
        <v>1402.3776</v>
      </c>
      <c r="K54">
        <v>4.9767999999999999</v>
      </c>
      <c r="L54">
        <v>69.793199999999999</v>
      </c>
      <c r="M54">
        <v>33.9315</v>
      </c>
      <c r="N54">
        <v>4.9770526872343446</v>
      </c>
      <c r="O54">
        <v>33.150810740932997</v>
      </c>
      <c r="P54">
        <f t="shared" si="0"/>
        <v>2968.38</v>
      </c>
      <c r="Q54">
        <v>2.3499462974194865</v>
      </c>
      <c r="R54">
        <v>33.150810740932997</v>
      </c>
      <c r="S54">
        <v>1.6499333168215775</v>
      </c>
      <c r="T54">
        <v>69.793164881580296</v>
      </c>
      <c r="U54">
        <v>4.9770526872343446</v>
      </c>
      <c r="V54">
        <v>75.194543299448767</v>
      </c>
      <c r="W54">
        <v>134.24706534936334</v>
      </c>
      <c r="X54">
        <v>17.360761322780288</v>
      </c>
      <c r="Y54">
        <v>65.085423288161806</v>
      </c>
      <c r="Z54">
        <v>16.779146320178562</v>
      </c>
    </row>
    <row r="55" spans="1:26" x14ac:dyDescent="0.35">
      <c r="A55" s="14">
        <v>44176</v>
      </c>
      <c r="B55">
        <v>1482.6869999999999</v>
      </c>
      <c r="C55">
        <v>253.96215000000001</v>
      </c>
      <c r="D55">
        <v>2411.2600000000002</v>
      </c>
      <c r="E55">
        <v>95.073899999999995</v>
      </c>
      <c r="F55">
        <v>107.86669999999999</v>
      </c>
      <c r="G55">
        <v>77.922899999999998</v>
      </c>
      <c r="H55">
        <v>30.944199999999999</v>
      </c>
      <c r="I55">
        <v>1402.3378</v>
      </c>
      <c r="J55">
        <v>1402.3378</v>
      </c>
      <c r="K55">
        <v>4.9768999999999997</v>
      </c>
      <c r="L55">
        <v>69.793199999999999</v>
      </c>
      <c r="M55">
        <v>34.548699999999997</v>
      </c>
      <c r="N55">
        <v>4.9769347176460048</v>
      </c>
      <c r="O55">
        <v>33.800157995451343</v>
      </c>
      <c r="P55">
        <f t="shared" si="0"/>
        <v>2968.38</v>
      </c>
      <c r="Q55">
        <v>2.3727499696903469</v>
      </c>
      <c r="R55">
        <v>33.800157995451343</v>
      </c>
      <c r="S55">
        <v>1.6822117978948199</v>
      </c>
      <c r="T55">
        <v>69.793164881580296</v>
      </c>
      <c r="U55">
        <v>4.9769347176460048</v>
      </c>
      <c r="V55">
        <v>74.951506115443252</v>
      </c>
      <c r="W55">
        <v>135.02021203057379</v>
      </c>
      <c r="X55">
        <v>18.24574111858043</v>
      </c>
      <c r="Y55">
        <v>66.249848333355871</v>
      </c>
      <c r="Z55">
        <v>18.35645884744946</v>
      </c>
    </row>
    <row r="56" spans="1:26" x14ac:dyDescent="0.35">
      <c r="A56" s="14">
        <v>44183</v>
      </c>
      <c r="B56">
        <v>1482.6869999999999</v>
      </c>
      <c r="C56">
        <v>253.93897999999999</v>
      </c>
      <c r="D56">
        <v>2466.39</v>
      </c>
      <c r="E56">
        <v>95.073899999999995</v>
      </c>
      <c r="F56">
        <v>109.5885</v>
      </c>
      <c r="G56">
        <v>78.209299999999999</v>
      </c>
      <c r="H56">
        <v>31.535799999999998</v>
      </c>
      <c r="I56">
        <v>1402.3619000000001</v>
      </c>
      <c r="J56">
        <v>1402.3619000000001</v>
      </c>
      <c r="K56">
        <v>4.9767999999999999</v>
      </c>
      <c r="L56">
        <v>69.793199999999999</v>
      </c>
      <c r="M56">
        <v>35.3386</v>
      </c>
      <c r="N56">
        <v>4.9768708019293904</v>
      </c>
      <c r="O56">
        <v>35.023057116659203</v>
      </c>
      <c r="P56">
        <f t="shared" si="0"/>
        <v>2968.38</v>
      </c>
      <c r="Q56">
        <v>2.4498518209612996</v>
      </c>
      <c r="R56">
        <v>35.023057116659203</v>
      </c>
      <c r="S56">
        <v>1.7430523035820653</v>
      </c>
      <c r="T56">
        <v>69.793164881580296</v>
      </c>
      <c r="U56">
        <v>4.9768708019293904</v>
      </c>
      <c r="V56">
        <v>74.979072324018389</v>
      </c>
      <c r="W56">
        <v>138.97157886859239</v>
      </c>
      <c r="X56">
        <v>17.964216598732456</v>
      </c>
      <c r="Y56">
        <v>70.85889964259917</v>
      </c>
      <c r="Z56">
        <v>16.832716365534438</v>
      </c>
    </row>
    <row r="57" spans="1:26" x14ac:dyDescent="0.35">
      <c r="A57" s="14">
        <v>44190</v>
      </c>
      <c r="B57">
        <v>1482.6869999999999</v>
      </c>
      <c r="C57">
        <v>253.75208000000001</v>
      </c>
      <c r="D57">
        <v>2425.11</v>
      </c>
      <c r="E57">
        <v>95.073899999999995</v>
      </c>
      <c r="F57">
        <v>109.7889</v>
      </c>
      <c r="G57">
        <v>77.385000000000005</v>
      </c>
      <c r="H57">
        <v>31.338200000000001</v>
      </c>
      <c r="I57">
        <v>1402.3496</v>
      </c>
      <c r="J57">
        <v>1402.3496</v>
      </c>
      <c r="K57">
        <v>4.9768999999999997</v>
      </c>
      <c r="L57">
        <v>69.793199999999999</v>
      </c>
      <c r="M57">
        <v>34.747100000000003</v>
      </c>
      <c r="N57">
        <v>4.9769318763224053</v>
      </c>
      <c r="O57">
        <v>34.71973228483764</v>
      </c>
      <c r="P57">
        <f t="shared" si="0"/>
        <v>2968.38</v>
      </c>
      <c r="Q57">
        <v>2.4276341327614293</v>
      </c>
      <c r="R57">
        <v>34.71973228483764</v>
      </c>
      <c r="S57">
        <v>1.7279774234578857</v>
      </c>
      <c r="T57">
        <v>69.793164881580296</v>
      </c>
      <c r="U57">
        <v>4.9769318763224053</v>
      </c>
      <c r="V57">
        <v>75.038891614306252</v>
      </c>
      <c r="W57">
        <v>139.47061168966786</v>
      </c>
      <c r="X57">
        <v>18.30404279158552</v>
      </c>
      <c r="Y57">
        <v>72.136431412521702</v>
      </c>
      <c r="Z57">
        <v>16.405017652849143</v>
      </c>
    </row>
    <row r="58" spans="1:26" x14ac:dyDescent="0.35">
      <c r="A58" s="14">
        <v>44197</v>
      </c>
      <c r="B58">
        <v>1482.6869999999999</v>
      </c>
      <c r="C58">
        <v>254.20366000000001</v>
      </c>
      <c r="D58">
        <v>2451.7600000000002</v>
      </c>
      <c r="E58">
        <v>95.281300000000002</v>
      </c>
      <c r="F58">
        <v>109.5403</v>
      </c>
      <c r="G58">
        <v>77.490300000000005</v>
      </c>
      <c r="H58">
        <v>31.639600000000002</v>
      </c>
      <c r="I58">
        <v>1398.8605</v>
      </c>
      <c r="J58">
        <v>1398.8605</v>
      </c>
      <c r="K58">
        <v>4.9893000000000001</v>
      </c>
      <c r="L58">
        <v>69.793199999999999</v>
      </c>
      <c r="M58">
        <v>35.128900000000002</v>
      </c>
      <c r="N58">
        <v>4.9765622661169768</v>
      </c>
      <c r="O58">
        <v>35.337127986452714</v>
      </c>
      <c r="P58">
        <f t="shared" si="0"/>
        <v>2968.38</v>
      </c>
      <c r="Q58">
        <v>2.4594730763283041</v>
      </c>
      <c r="R58">
        <v>35.337127986452714</v>
      </c>
      <c r="S58">
        <v>1.7585741773032677</v>
      </c>
      <c r="T58">
        <v>69.793164881580296</v>
      </c>
      <c r="U58">
        <v>4.9765622661169768</v>
      </c>
      <c r="V58">
        <v>75.112931276492077</v>
      </c>
      <c r="W58">
        <v>138.27279378649365</v>
      </c>
      <c r="X58">
        <v>18.813606689273779</v>
      </c>
      <c r="Y58">
        <v>71.399490997932261</v>
      </c>
      <c r="Z58">
        <v>16.505656645518489</v>
      </c>
    </row>
    <row r="59" spans="1:26" x14ac:dyDescent="0.35">
      <c r="A59" s="14">
        <v>44204</v>
      </c>
      <c r="B59">
        <v>1482.6869999999999</v>
      </c>
      <c r="C59">
        <v>253.13285999999999</v>
      </c>
      <c r="D59">
        <v>2538.09</v>
      </c>
      <c r="E59">
        <v>95.281300000000002</v>
      </c>
      <c r="F59">
        <v>109.6651</v>
      </c>
      <c r="G59">
        <v>77.013800000000003</v>
      </c>
      <c r="H59">
        <v>32.956299999999999</v>
      </c>
      <c r="I59">
        <v>1398.8390999999999</v>
      </c>
      <c r="J59">
        <v>1398.8390999999999</v>
      </c>
      <c r="K59">
        <v>4.9893999999999998</v>
      </c>
      <c r="L59">
        <v>69.793199999999999</v>
      </c>
      <c r="M59">
        <v>36.365900000000003</v>
      </c>
      <c r="N59">
        <v>4.9892856391366749</v>
      </c>
      <c r="O59">
        <v>35.197572773323671</v>
      </c>
      <c r="P59">
        <f t="shared" si="0"/>
        <v>2968.38</v>
      </c>
      <c r="Q59">
        <v>2.4661587950693766</v>
      </c>
      <c r="R59">
        <v>35.197572773323671</v>
      </c>
      <c r="S59">
        <v>1.7561074437041182</v>
      </c>
      <c r="T59">
        <v>69.793164881580296</v>
      </c>
      <c r="U59">
        <v>4.9892856391366749</v>
      </c>
      <c r="V59">
        <v>74.958439257699894</v>
      </c>
      <c r="W59">
        <v>138.91121110788117</v>
      </c>
      <c r="X59">
        <v>15.363246996739807</v>
      </c>
      <c r="Y59">
        <v>72.558422093686332</v>
      </c>
      <c r="Z59">
        <v>14.103873229118612</v>
      </c>
    </row>
    <row r="60" spans="1:26" x14ac:dyDescent="0.35">
      <c r="A60" s="14">
        <v>44211</v>
      </c>
      <c r="B60">
        <v>1482.6869999999999</v>
      </c>
      <c r="C60">
        <v>255.30839</v>
      </c>
      <c r="D60">
        <v>2481.2399999999998</v>
      </c>
      <c r="E60">
        <v>95.281300000000002</v>
      </c>
      <c r="F60">
        <v>110.2642</v>
      </c>
      <c r="G60">
        <v>78.181399999999996</v>
      </c>
      <c r="H60">
        <v>31.736899999999999</v>
      </c>
      <c r="I60">
        <v>1398.6633999999999</v>
      </c>
      <c r="J60">
        <v>1398.6633999999999</v>
      </c>
      <c r="K60">
        <v>4.99</v>
      </c>
      <c r="L60">
        <v>69.793199999999999</v>
      </c>
      <c r="M60">
        <v>35.551299999999998</v>
      </c>
      <c r="N60">
        <v>4.9899949992107846</v>
      </c>
      <c r="O60">
        <v>35.902512864283558</v>
      </c>
      <c r="P60">
        <f t="shared" si="0"/>
        <v>2968.38</v>
      </c>
      <c r="Q60">
        <v>2.5070175331270388</v>
      </c>
      <c r="R60">
        <v>35.902512864283558</v>
      </c>
      <c r="S60">
        <v>1.791533596518758</v>
      </c>
      <c r="T60">
        <v>69.793164881580296</v>
      </c>
      <c r="U60">
        <v>4.9899949992107846</v>
      </c>
      <c r="V60">
        <v>74.582182930647036</v>
      </c>
      <c r="W60">
        <v>142.2078582285659</v>
      </c>
      <c r="X60">
        <v>12.698128603510172</v>
      </c>
      <c r="Y60">
        <v>75.24817687629195</v>
      </c>
      <c r="Z60">
        <v>11.582686215537356</v>
      </c>
    </row>
    <row r="61" spans="1:26" x14ac:dyDescent="0.35">
      <c r="A61" s="14">
        <v>44218</v>
      </c>
      <c r="B61">
        <v>1482.6869999999999</v>
      </c>
      <c r="C61">
        <v>253.63987</v>
      </c>
      <c r="D61">
        <v>2368.1</v>
      </c>
      <c r="E61">
        <v>95.281300000000002</v>
      </c>
      <c r="F61">
        <v>110.7064</v>
      </c>
      <c r="G61">
        <v>78.673199999999994</v>
      </c>
      <c r="H61">
        <v>30.1005</v>
      </c>
      <c r="I61">
        <v>1398.7609</v>
      </c>
      <c r="J61">
        <v>1398.7609</v>
      </c>
      <c r="K61">
        <v>4.9896000000000003</v>
      </c>
      <c r="L61">
        <v>69.793199999999999</v>
      </c>
      <c r="M61">
        <v>33.930300000000003</v>
      </c>
      <c r="N61">
        <v>4.9897006388725682</v>
      </c>
      <c r="O61">
        <v>35.350596354044228</v>
      </c>
      <c r="P61">
        <f t="shared" si="0"/>
        <v>2968.38</v>
      </c>
      <c r="Q61">
        <v>2.4642705421179825</v>
      </c>
      <c r="R61">
        <v>35.350596354044228</v>
      </c>
      <c r="S61">
        <v>1.7638889321230078</v>
      </c>
      <c r="T61">
        <v>69.793164881580296</v>
      </c>
      <c r="U61">
        <v>4.9897006388725682</v>
      </c>
      <c r="V61">
        <v>74.864604893668428</v>
      </c>
      <c r="W61">
        <v>156.19300189366626</v>
      </c>
      <c r="X61">
        <v>8.2933225481493213</v>
      </c>
      <c r="Y61">
        <v>82.370297345589719</v>
      </c>
      <c r="Z61">
        <v>8.7530574799072856</v>
      </c>
    </row>
    <row r="62" spans="1:26" x14ac:dyDescent="0.35">
      <c r="A62" s="14">
        <v>44225</v>
      </c>
      <c r="B62">
        <v>1482.6869999999999</v>
      </c>
      <c r="C62">
        <v>255.19859</v>
      </c>
      <c r="D62">
        <v>2285</v>
      </c>
      <c r="E62">
        <v>95.281300000000002</v>
      </c>
      <c r="F62">
        <v>112.2688</v>
      </c>
      <c r="G62">
        <v>82.216200000000001</v>
      </c>
      <c r="H62">
        <v>27.7926</v>
      </c>
      <c r="I62">
        <v>1401.0624</v>
      </c>
      <c r="J62">
        <v>1401.0624</v>
      </c>
      <c r="K62">
        <v>4.9813999999999998</v>
      </c>
      <c r="L62">
        <v>69.793199999999999</v>
      </c>
      <c r="M62">
        <v>32.739600000000003</v>
      </c>
      <c r="N62">
        <v>4.9815276024638608</v>
      </c>
      <c r="O62">
        <v>33.468033781864953</v>
      </c>
      <c r="P62">
        <f t="shared" si="0"/>
        <v>2968.38</v>
      </c>
      <c r="Q62">
        <v>2.3682918511363433</v>
      </c>
      <c r="R62">
        <v>33.468033781864953</v>
      </c>
      <c r="S62">
        <v>1.6672193408455322</v>
      </c>
      <c r="T62">
        <v>69.793164881580296</v>
      </c>
      <c r="U62">
        <v>4.9815276024638608</v>
      </c>
      <c r="V62">
        <v>74.745701235900512</v>
      </c>
      <c r="W62">
        <v>152.72194666982506</v>
      </c>
      <c r="X62">
        <v>9.5932263158827062</v>
      </c>
      <c r="Y62">
        <v>81.31669252093144</v>
      </c>
      <c r="Z62">
        <v>8.9463412922168128</v>
      </c>
    </row>
    <row r="63" spans="1:26" x14ac:dyDescent="0.35">
      <c r="A63" s="14">
        <v>44232</v>
      </c>
      <c r="B63">
        <v>1482.6869999999999</v>
      </c>
      <c r="C63">
        <v>253.37876</v>
      </c>
      <c r="D63">
        <v>2410.3000000000002</v>
      </c>
      <c r="E63">
        <v>95.281300000000002</v>
      </c>
      <c r="F63">
        <v>110.072</v>
      </c>
      <c r="G63">
        <v>83.451999999999998</v>
      </c>
      <c r="H63">
        <v>28.8825</v>
      </c>
      <c r="I63">
        <v>1401.0714</v>
      </c>
      <c r="J63">
        <v>1401.0714</v>
      </c>
      <c r="K63">
        <v>4.9813999999999998</v>
      </c>
      <c r="L63">
        <v>69.793199999999999</v>
      </c>
      <c r="M63">
        <v>34.5349</v>
      </c>
      <c r="N63">
        <v>4.9814491867084287</v>
      </c>
      <c r="O63">
        <v>34.24762301660332</v>
      </c>
      <c r="P63">
        <f t="shared" si="0"/>
        <v>2968.38</v>
      </c>
      <c r="Q63">
        <v>2.4087149109158479</v>
      </c>
      <c r="R63">
        <v>34.24762301660332</v>
      </c>
      <c r="S63">
        <v>1.7060279382275549</v>
      </c>
      <c r="T63">
        <v>69.793164881580296</v>
      </c>
      <c r="U63">
        <v>4.9814491867084287</v>
      </c>
      <c r="V63">
        <v>74.623266734387116</v>
      </c>
      <c r="W63">
        <v>157.28616910639863</v>
      </c>
      <c r="X63">
        <v>7.1836126774555469</v>
      </c>
      <c r="Y63">
        <v>86.342753743974399</v>
      </c>
      <c r="Z63">
        <v>7.1539138044696804</v>
      </c>
    </row>
    <row r="64" spans="1:26" x14ac:dyDescent="0.35">
      <c r="A64" s="14">
        <v>44239</v>
      </c>
      <c r="B64">
        <v>1482.6869999999999</v>
      </c>
      <c r="C64">
        <v>252.85643999999999</v>
      </c>
      <c r="D64">
        <v>2416.92</v>
      </c>
      <c r="E64">
        <v>95.281300000000002</v>
      </c>
      <c r="F64">
        <v>110.185</v>
      </c>
      <c r="G64">
        <v>72.656999999999996</v>
      </c>
      <c r="H64">
        <v>33.264800000000001</v>
      </c>
      <c r="I64">
        <v>1400.8423</v>
      </c>
      <c r="J64">
        <v>1400.8423</v>
      </c>
      <c r="K64">
        <v>5.0156999999999998</v>
      </c>
      <c r="L64">
        <v>70.261899999999997</v>
      </c>
      <c r="M64">
        <v>34.398800000000001</v>
      </c>
      <c r="N64">
        <v>5.0162032356078452</v>
      </c>
      <c r="O64">
        <v>34.153372274099091</v>
      </c>
      <c r="P64">
        <f t="shared" si="0"/>
        <v>2968.38</v>
      </c>
      <c r="Q64">
        <v>2.4231228111183984</v>
      </c>
      <c r="R64">
        <v>34.153372274099091</v>
      </c>
      <c r="S64">
        <v>1.7132025650825513</v>
      </c>
      <c r="T64">
        <v>70.268317305228848</v>
      </c>
      <c r="U64">
        <v>5.0162032356078452</v>
      </c>
      <c r="V64">
        <v>75.214098417575357</v>
      </c>
      <c r="W64">
        <v>161.04042077038656</v>
      </c>
      <c r="X64">
        <v>6.2584358511172598</v>
      </c>
      <c r="Y64">
        <v>89.125850537481014</v>
      </c>
      <c r="Z64">
        <v>3.9345883593662441</v>
      </c>
    </row>
    <row r="65" spans="1:26" x14ac:dyDescent="0.35">
      <c r="A65" s="14">
        <v>44246</v>
      </c>
      <c r="B65">
        <v>1482.6869999999999</v>
      </c>
      <c r="C65">
        <v>253.45647</v>
      </c>
      <c r="D65">
        <v>2402.87</v>
      </c>
      <c r="E65">
        <v>95.281300000000002</v>
      </c>
      <c r="F65">
        <v>109.4123</v>
      </c>
      <c r="G65">
        <v>74.292599999999993</v>
      </c>
      <c r="H65">
        <v>32.343299999999999</v>
      </c>
      <c r="I65">
        <v>1400.9638</v>
      </c>
      <c r="J65">
        <v>1400.9638</v>
      </c>
      <c r="K65">
        <v>5.0118</v>
      </c>
      <c r="L65">
        <v>70.213300000000004</v>
      </c>
      <c r="M65">
        <v>34.2224</v>
      </c>
      <c r="N65">
        <v>5.0117882256410278</v>
      </c>
      <c r="O65">
        <v>34.408419018760867</v>
      </c>
      <c r="P65">
        <f t="shared" si="0"/>
        <v>2968.38</v>
      </c>
      <c r="Q65">
        <v>2.4221968906962617</v>
      </c>
      <c r="R65">
        <v>34.408419018760867</v>
      </c>
      <c r="S65">
        <v>1.7244770930114854</v>
      </c>
      <c r="T65">
        <v>70.213339319157228</v>
      </c>
      <c r="U65">
        <v>5.0117882256410278</v>
      </c>
      <c r="V65">
        <v>75.095112780111293</v>
      </c>
      <c r="W65">
        <v>163.08341491610796</v>
      </c>
      <c r="X65">
        <v>5.4760551889206646</v>
      </c>
      <c r="Y65">
        <v>90.46407528164238</v>
      </c>
      <c r="Z65">
        <v>3.5902527425047834</v>
      </c>
    </row>
    <row r="66" spans="1:26" x14ac:dyDescent="0.35">
      <c r="A66" s="14">
        <v>44253</v>
      </c>
      <c r="B66">
        <v>1533.3658</v>
      </c>
      <c r="C66">
        <v>252.78450000000001</v>
      </c>
      <c r="D66">
        <v>2214.0700000000002</v>
      </c>
      <c r="E66">
        <v>107.5154</v>
      </c>
      <c r="F66">
        <v>182.93960000000001</v>
      </c>
      <c r="G66">
        <v>189.83359999999999</v>
      </c>
      <c r="H66">
        <v>11.6632</v>
      </c>
      <c r="I66">
        <v>1490.0897</v>
      </c>
      <c r="J66">
        <v>1490.0897</v>
      </c>
      <c r="K66">
        <v>6.8537999999999997</v>
      </c>
      <c r="L66">
        <v>102.1283</v>
      </c>
      <c r="M66">
        <v>21.679300000000001</v>
      </c>
      <c r="N66">
        <v>5.0135958467388884</v>
      </c>
      <c r="O66">
        <v>33.503796260250581</v>
      </c>
      <c r="P66">
        <f t="shared" si="0"/>
        <v>2968.38</v>
      </c>
      <c r="Q66">
        <v>2.3707086396326669</v>
      </c>
      <c r="R66">
        <v>33.503796260250581</v>
      </c>
      <c r="S66">
        <v>1.6797449378037819</v>
      </c>
      <c r="T66">
        <v>70.240995429883242</v>
      </c>
      <c r="U66">
        <v>5.0135958467388884</v>
      </c>
      <c r="V66">
        <v>74.79657841084898</v>
      </c>
      <c r="W66">
        <v>175.4699045511743</v>
      </c>
      <c r="X66">
        <v>1.0227761387960588</v>
      </c>
      <c r="Y66">
        <v>97.874632173263777</v>
      </c>
      <c r="Z66">
        <v>0.52471781885201929</v>
      </c>
    </row>
    <row r="67" spans="1:26" x14ac:dyDescent="0.35">
      <c r="A67" s="14">
        <v>44260</v>
      </c>
      <c r="B67">
        <v>1537.7796000000001</v>
      </c>
      <c r="C67">
        <v>251.53205</v>
      </c>
      <c r="D67">
        <v>2254.3200000000002</v>
      </c>
      <c r="E67">
        <v>107.5025</v>
      </c>
      <c r="F67">
        <v>186.45249999999999</v>
      </c>
      <c r="G67">
        <v>191.85550000000001</v>
      </c>
      <c r="H67">
        <v>11.7501</v>
      </c>
      <c r="I67">
        <v>1495.1176</v>
      </c>
      <c r="J67">
        <v>1495.1176</v>
      </c>
      <c r="K67">
        <v>6.8773999999999997</v>
      </c>
      <c r="L67">
        <v>102.82559999999999</v>
      </c>
      <c r="M67">
        <v>21.9237</v>
      </c>
      <c r="N67">
        <v>6.779637274085677</v>
      </c>
      <c r="O67">
        <v>21.865086691082876</v>
      </c>
      <c r="P67">
        <f t="shared" si="0"/>
        <v>2968.38</v>
      </c>
      <c r="Q67">
        <v>2.1587379378709541</v>
      </c>
      <c r="R67">
        <v>21.865086691082876</v>
      </c>
      <c r="S67">
        <v>1.4823735673198013</v>
      </c>
      <c r="T67">
        <v>101.4736429517498</v>
      </c>
      <c r="U67">
        <v>6.779637274085677</v>
      </c>
      <c r="V67">
        <v>67.950862744352918</v>
      </c>
      <c r="W67">
        <v>84.270746513115796</v>
      </c>
      <c r="X67">
        <v>4.9422233539572753</v>
      </c>
      <c r="Y67">
        <v>71.177541027123524</v>
      </c>
      <c r="Z67">
        <v>3.7251565042493975</v>
      </c>
    </row>
    <row r="68" spans="1:26" x14ac:dyDescent="0.35">
      <c r="A68" s="14">
        <v>44267</v>
      </c>
      <c r="B68">
        <v>1535.3178</v>
      </c>
      <c r="C68">
        <v>255.07352</v>
      </c>
      <c r="D68">
        <v>2306.19</v>
      </c>
      <c r="E68">
        <v>108.61750000000001</v>
      </c>
      <c r="F68">
        <v>185.25319999999999</v>
      </c>
      <c r="G68">
        <v>190.40360000000001</v>
      </c>
      <c r="H68">
        <v>12.1121</v>
      </c>
      <c r="I68">
        <v>1492.3068000000001</v>
      </c>
      <c r="J68">
        <v>1492.3068000000001</v>
      </c>
      <c r="K68">
        <v>6.9657</v>
      </c>
      <c r="L68">
        <v>103.94929999999999</v>
      </c>
      <c r="M68">
        <v>22.185700000000001</v>
      </c>
      <c r="N68">
        <v>6.9656810296380405</v>
      </c>
      <c r="O68">
        <v>21.50191734077784</v>
      </c>
      <c r="P68">
        <f t="shared" si="0"/>
        <v>2968.38</v>
      </c>
      <c r="Q68">
        <v>2.1847993781080213</v>
      </c>
      <c r="R68">
        <v>21.50191734077784</v>
      </c>
      <c r="S68">
        <v>1.4977549772150143</v>
      </c>
      <c r="T68">
        <v>103.94933459078882</v>
      </c>
      <c r="U68">
        <v>6.9656810296380405</v>
      </c>
      <c r="V68">
        <v>67.788287130717876</v>
      </c>
      <c r="W68">
        <v>81.789411578623643</v>
      </c>
      <c r="X68">
        <v>3.5639661086680872</v>
      </c>
      <c r="Y68">
        <v>69.570702484308626</v>
      </c>
      <c r="Z68">
        <v>2.7547043647712477</v>
      </c>
    </row>
    <row r="69" spans="1:26" x14ac:dyDescent="0.35">
      <c r="A69" s="14">
        <v>44274</v>
      </c>
      <c r="B69">
        <v>1535.0234</v>
      </c>
      <c r="C69">
        <v>254.54404</v>
      </c>
      <c r="D69">
        <v>2347.21</v>
      </c>
      <c r="E69">
        <v>108.43429999999999</v>
      </c>
      <c r="F69">
        <v>196.41749999999999</v>
      </c>
      <c r="G69">
        <v>199.07980000000001</v>
      </c>
      <c r="H69">
        <v>11.7903</v>
      </c>
      <c r="I69">
        <v>1492.0125</v>
      </c>
      <c r="J69">
        <v>1492.0125</v>
      </c>
      <c r="K69">
        <v>6.9547999999999996</v>
      </c>
      <c r="L69">
        <v>103.7666</v>
      </c>
      <c r="M69">
        <v>22.620100000000001</v>
      </c>
      <c r="N69">
        <v>6.9670036510804403</v>
      </c>
      <c r="O69">
        <v>22.216181042131225</v>
      </c>
      <c r="P69">
        <f t="shared" si="0"/>
        <v>2968.38</v>
      </c>
      <c r="Q69">
        <v>2.2269465390316512</v>
      </c>
      <c r="R69">
        <v>22.216181042131225</v>
      </c>
      <c r="S69">
        <v>1.5478021443359231</v>
      </c>
      <c r="T69">
        <v>103.99762207637994</v>
      </c>
      <c r="U69">
        <v>6.9670036510804403</v>
      </c>
      <c r="V69">
        <v>68.348493684771199</v>
      </c>
      <c r="W69">
        <v>88.373159056813378</v>
      </c>
      <c r="X69">
        <v>2.1793522951247475</v>
      </c>
      <c r="Y69">
        <v>76.887784192759355</v>
      </c>
      <c r="Z69">
        <v>6.7792740241444965E-2</v>
      </c>
    </row>
    <row r="70" spans="1:26" x14ac:dyDescent="0.35">
      <c r="A70" s="14">
        <v>44281</v>
      </c>
      <c r="B70">
        <v>1535.8347000000001</v>
      </c>
      <c r="C70">
        <v>253.98903999999999</v>
      </c>
      <c r="D70">
        <v>2259.87</v>
      </c>
      <c r="E70">
        <v>110.37009999999999</v>
      </c>
      <c r="F70">
        <v>197.1489</v>
      </c>
      <c r="G70">
        <v>200.31909999999999</v>
      </c>
      <c r="H70">
        <v>11.2814</v>
      </c>
      <c r="I70">
        <v>1494.299</v>
      </c>
      <c r="J70">
        <v>1494.299</v>
      </c>
      <c r="K70">
        <v>7.0289999999999999</v>
      </c>
      <c r="L70">
        <v>105.03440000000001</v>
      </c>
      <c r="M70">
        <v>21.515499999999999</v>
      </c>
      <c r="N70">
        <v>7.0373853143043643</v>
      </c>
      <c r="O70">
        <v>21.4247724303845</v>
      </c>
      <c r="P70">
        <f t="shared" si="0"/>
        <v>2968.38</v>
      </c>
      <c r="Q70">
        <v>2.186159080747085</v>
      </c>
      <c r="R70">
        <v>21.4247724303845</v>
      </c>
      <c r="S70">
        <v>1.507743788639009</v>
      </c>
      <c r="T70">
        <v>105.21278614857826</v>
      </c>
      <c r="U70">
        <v>7.0373853143043643</v>
      </c>
      <c r="V70">
        <v>68.148603528671288</v>
      </c>
      <c r="W70">
        <v>92.040749286023214</v>
      </c>
      <c r="X70">
        <v>1.612865768666278</v>
      </c>
      <c r="Y70">
        <v>80.962754681536381</v>
      </c>
      <c r="Z70">
        <v>0.55472269050532252</v>
      </c>
    </row>
    <row r="71" spans="1:26" x14ac:dyDescent="0.35">
      <c r="A71" s="14">
        <v>44288</v>
      </c>
      <c r="B71">
        <v>1536.0089</v>
      </c>
      <c r="C71">
        <v>254.1208</v>
      </c>
      <c r="D71">
        <v>2280.71</v>
      </c>
      <c r="E71">
        <v>110.6114</v>
      </c>
      <c r="F71">
        <v>198.74160000000001</v>
      </c>
      <c r="G71">
        <v>202.26689999999999</v>
      </c>
      <c r="H71">
        <v>11.275700000000001</v>
      </c>
      <c r="I71">
        <v>1494.299</v>
      </c>
      <c r="J71">
        <v>1494.299</v>
      </c>
      <c r="K71">
        <v>7.0289999999999999</v>
      </c>
      <c r="L71">
        <v>105.03440000000001</v>
      </c>
      <c r="M71">
        <v>21.713899999999999</v>
      </c>
      <c r="N71">
        <v>7.0290053640100645</v>
      </c>
      <c r="O71">
        <v>21.918256887704338</v>
      </c>
      <c r="P71">
        <f t="shared" ref="P71:P134" si="1">$D$6</f>
        <v>2968.38</v>
      </c>
      <c r="Q71">
        <v>2.2263004052966004</v>
      </c>
      <c r="R71">
        <v>21.918256887704338</v>
      </c>
      <c r="S71">
        <v>1.5406354523342434</v>
      </c>
      <c r="T71">
        <v>105.0343561440539</v>
      </c>
      <c r="U71">
        <v>7.0290053640100645</v>
      </c>
      <c r="V71">
        <v>68.351449734322642</v>
      </c>
      <c r="W71">
        <v>91.970626642812334</v>
      </c>
      <c r="X71">
        <v>0.68922752161045886</v>
      </c>
      <c r="Y71">
        <v>79.755088175742642</v>
      </c>
      <c r="Z71">
        <v>-0.26980973991915136</v>
      </c>
    </row>
    <row r="72" spans="1:26" x14ac:dyDescent="0.35">
      <c r="A72" s="14">
        <v>44295</v>
      </c>
      <c r="B72">
        <v>1536.0089</v>
      </c>
      <c r="C72">
        <v>255.78433000000001</v>
      </c>
      <c r="D72">
        <v>2336.91</v>
      </c>
      <c r="E72">
        <v>110.6114</v>
      </c>
      <c r="F72">
        <v>198.44569999999999</v>
      </c>
      <c r="G72">
        <v>203.8519</v>
      </c>
      <c r="H72">
        <v>11.463800000000001</v>
      </c>
      <c r="I72">
        <v>1494.299</v>
      </c>
      <c r="J72">
        <v>1494.299</v>
      </c>
      <c r="K72">
        <v>7.0289999999999999</v>
      </c>
      <c r="L72">
        <v>105.03440000000001</v>
      </c>
      <c r="M72">
        <v>22.248999999999999</v>
      </c>
      <c r="N72">
        <v>7.0290053640100645</v>
      </c>
      <c r="O72">
        <v>22.449130804078191</v>
      </c>
      <c r="P72">
        <f t="shared" si="1"/>
        <v>2968.38</v>
      </c>
      <c r="Q72">
        <v>2.2620678844161461</v>
      </c>
      <c r="R72">
        <v>22.449130804078191</v>
      </c>
      <c r="S72">
        <v>1.5779506083922918</v>
      </c>
      <c r="T72">
        <v>105.0343561440539</v>
      </c>
      <c r="U72">
        <v>7.0290053640100645</v>
      </c>
      <c r="V72">
        <v>68.314679565217418</v>
      </c>
      <c r="W72">
        <v>93.667559404913234</v>
      </c>
      <c r="X72">
        <v>0.67979205711114843</v>
      </c>
      <c r="Y72">
        <v>78.528166917170665</v>
      </c>
      <c r="Z72">
        <v>-0.10833114288668189</v>
      </c>
    </row>
    <row r="73" spans="1:26" x14ac:dyDescent="0.35">
      <c r="A73" s="14">
        <v>44302</v>
      </c>
      <c r="B73">
        <v>1536.5479</v>
      </c>
      <c r="C73">
        <v>254.82093</v>
      </c>
      <c r="D73">
        <v>2405.1</v>
      </c>
      <c r="E73">
        <v>110.6113</v>
      </c>
      <c r="F73">
        <v>206.87899999999999</v>
      </c>
      <c r="G73">
        <v>213.25399999999999</v>
      </c>
      <c r="H73">
        <v>11.2781</v>
      </c>
      <c r="I73">
        <v>1494.299</v>
      </c>
      <c r="J73">
        <v>1494.299</v>
      </c>
      <c r="K73">
        <v>7.0289999999999999</v>
      </c>
      <c r="L73">
        <v>105.03440000000001</v>
      </c>
      <c r="M73">
        <v>22.898199999999999</v>
      </c>
      <c r="N73">
        <v>7.0290053640100645</v>
      </c>
      <c r="O73">
        <v>22.566616172228361</v>
      </c>
      <c r="P73">
        <f t="shared" si="1"/>
        <v>2968.38</v>
      </c>
      <c r="Q73">
        <v>2.2698416773955437</v>
      </c>
      <c r="R73">
        <v>22.566616172228361</v>
      </c>
      <c r="S73">
        <v>1.5862086612214938</v>
      </c>
      <c r="T73">
        <v>105.0343561440539</v>
      </c>
      <c r="U73">
        <v>7.0290053640100645</v>
      </c>
      <c r="V73">
        <v>68.314679565217418</v>
      </c>
      <c r="W73">
        <v>101.17786400778674</v>
      </c>
      <c r="X73">
        <v>-0.66464084587275718</v>
      </c>
      <c r="Y73">
        <v>85.890572210363757</v>
      </c>
      <c r="Z73">
        <v>-1.2368601454757975</v>
      </c>
    </row>
    <row r="74" spans="1:26" x14ac:dyDescent="0.35">
      <c r="A74" s="14">
        <v>44309</v>
      </c>
      <c r="B74">
        <v>1536.5479</v>
      </c>
      <c r="C74">
        <v>253.69371000000001</v>
      </c>
      <c r="D74">
        <v>2417.0500000000002</v>
      </c>
      <c r="E74">
        <v>110.6113</v>
      </c>
      <c r="F74">
        <v>215.7158</v>
      </c>
      <c r="G74">
        <v>219.25559999999999</v>
      </c>
      <c r="H74">
        <v>11.023899999999999</v>
      </c>
      <c r="I74">
        <v>1494.299</v>
      </c>
      <c r="J74">
        <v>1494.299</v>
      </c>
      <c r="K74">
        <v>7.0289999999999999</v>
      </c>
      <c r="L74">
        <v>105.03440000000001</v>
      </c>
      <c r="M74">
        <v>23.012</v>
      </c>
      <c r="N74">
        <v>7.0290053640100645</v>
      </c>
      <c r="O74">
        <v>22.813678190339935</v>
      </c>
      <c r="P74">
        <f t="shared" si="1"/>
        <v>2968.38</v>
      </c>
      <c r="Q74">
        <v>2.2725113759697164</v>
      </c>
      <c r="R74">
        <v>22.813678190339935</v>
      </c>
      <c r="S74">
        <v>1.6035746637269881</v>
      </c>
      <c r="T74">
        <v>105.0343561440539</v>
      </c>
      <c r="U74">
        <v>7.0290053640100645</v>
      </c>
      <c r="V74">
        <v>68.314679565217418</v>
      </c>
      <c r="W74">
        <v>104.8410688328004</v>
      </c>
      <c r="X74">
        <v>-0.55716027754127484</v>
      </c>
      <c r="Y74">
        <v>88.903315475031349</v>
      </c>
      <c r="Z74">
        <v>-1.1130664489587521</v>
      </c>
    </row>
    <row r="75" spans="1:26" x14ac:dyDescent="0.35">
      <c r="A75" s="14">
        <v>44316</v>
      </c>
      <c r="B75">
        <v>1536.3933</v>
      </c>
      <c r="C75">
        <v>253.61614</v>
      </c>
      <c r="D75">
        <v>2375.63</v>
      </c>
      <c r="E75">
        <v>110.5797</v>
      </c>
      <c r="F75">
        <v>219.7269</v>
      </c>
      <c r="G75">
        <v>225.77809999999999</v>
      </c>
      <c r="H75">
        <v>10.522</v>
      </c>
      <c r="I75">
        <v>1494.299</v>
      </c>
      <c r="J75">
        <v>1494.299</v>
      </c>
      <c r="K75">
        <v>7.0289999999999999</v>
      </c>
      <c r="L75">
        <v>105.03440000000001</v>
      </c>
      <c r="M75">
        <v>22.617599999999999</v>
      </c>
      <c r="N75">
        <v>7.0290053640100645</v>
      </c>
      <c r="O75">
        <v>23.173846057205484</v>
      </c>
      <c r="P75">
        <f t="shared" si="1"/>
        <v>2968.38</v>
      </c>
      <c r="Q75">
        <v>2.3019318272088833</v>
      </c>
      <c r="R75">
        <v>23.173846057205484</v>
      </c>
      <c r="S75">
        <v>1.6288908824084081</v>
      </c>
      <c r="T75">
        <v>105.0343561440539</v>
      </c>
      <c r="U75">
        <v>7.0290053640100645</v>
      </c>
      <c r="V75">
        <v>68.335244260820033</v>
      </c>
      <c r="W75">
        <v>113.66204721720136</v>
      </c>
      <c r="X75">
        <v>-0.14543042662078931</v>
      </c>
      <c r="Y75">
        <v>97.4656988873475</v>
      </c>
      <c r="Z75">
        <v>-0.35698026649513759</v>
      </c>
    </row>
    <row r="76" spans="1:26" x14ac:dyDescent="0.35">
      <c r="A76" s="14">
        <v>44323</v>
      </c>
      <c r="B76">
        <v>1536.3933</v>
      </c>
      <c r="C76">
        <v>253.18718000000001</v>
      </c>
      <c r="D76">
        <v>2518.38</v>
      </c>
      <c r="E76">
        <v>110.5797</v>
      </c>
      <c r="F76">
        <v>227.1105</v>
      </c>
      <c r="G76">
        <v>232.31020000000001</v>
      </c>
      <c r="H76">
        <v>10.8406</v>
      </c>
      <c r="I76">
        <v>1494.299</v>
      </c>
      <c r="J76">
        <v>1494.299</v>
      </c>
      <c r="K76">
        <v>7.0289999999999999</v>
      </c>
      <c r="L76">
        <v>105.03440000000001</v>
      </c>
      <c r="M76">
        <v>23.976700000000001</v>
      </c>
      <c r="N76">
        <v>7.0290053640100645</v>
      </c>
      <c r="O76">
        <v>22.897936335245042</v>
      </c>
      <c r="P76">
        <f t="shared" si="1"/>
        <v>2968.38</v>
      </c>
      <c r="Q76">
        <v>2.286616401983006</v>
      </c>
      <c r="R76">
        <v>22.897936335245042</v>
      </c>
      <c r="S76">
        <v>1.6094971732519836</v>
      </c>
      <c r="T76">
        <v>105.0343561440539</v>
      </c>
      <c r="U76">
        <v>7.0290053640100645</v>
      </c>
      <c r="V76">
        <v>68.472789158570777</v>
      </c>
      <c r="W76">
        <v>114.79340094703343</v>
      </c>
      <c r="X76">
        <v>-0.91913931526056714</v>
      </c>
      <c r="Y76">
        <v>98.707248546901084</v>
      </c>
      <c r="Z76">
        <v>-1.972686150304978</v>
      </c>
    </row>
    <row r="77" spans="1:26" x14ac:dyDescent="0.35">
      <c r="A77" s="14">
        <v>44330</v>
      </c>
      <c r="B77">
        <v>1473.7209</v>
      </c>
      <c r="C77">
        <v>254.54749000000001</v>
      </c>
      <c r="D77">
        <v>2501.5100000000002</v>
      </c>
      <c r="E77">
        <v>165.4879</v>
      </c>
      <c r="F77">
        <v>230.79169999999999</v>
      </c>
      <c r="G77">
        <v>233.72219999999999</v>
      </c>
      <c r="H77">
        <v>10.7029</v>
      </c>
      <c r="I77">
        <v>1415.2882999999999</v>
      </c>
      <c r="J77">
        <v>1415.2882999999999</v>
      </c>
      <c r="K77">
        <v>10.1212</v>
      </c>
      <c r="L77">
        <v>143.24459999999999</v>
      </c>
      <c r="M77">
        <v>17.463200000000001</v>
      </c>
      <c r="N77">
        <v>10.210664710004917</v>
      </c>
      <c r="O77">
        <v>16.984048491479268</v>
      </c>
      <c r="P77">
        <f t="shared" si="1"/>
        <v>2968.38</v>
      </c>
      <c r="Q77">
        <v>2.4262112660213808</v>
      </c>
      <c r="R77">
        <v>16.984048491479268</v>
      </c>
      <c r="S77">
        <v>1.7341842456495962</v>
      </c>
      <c r="T77">
        <v>145.2992789815724</v>
      </c>
      <c r="U77">
        <v>10.210664710004917</v>
      </c>
      <c r="V77">
        <v>59.848660287537378</v>
      </c>
      <c r="W77">
        <v>64.521011985672729</v>
      </c>
      <c r="X77">
        <v>-9.5595360754532148</v>
      </c>
      <c r="Y77">
        <v>38.343480712077046</v>
      </c>
      <c r="Z77">
        <v>-3.698051721609704</v>
      </c>
    </row>
    <row r="78" spans="1:26" x14ac:dyDescent="0.35">
      <c r="A78" s="14">
        <v>44337</v>
      </c>
      <c r="B78">
        <v>1473.7653</v>
      </c>
      <c r="C78">
        <v>253.02689000000001</v>
      </c>
      <c r="D78">
        <v>2468.36</v>
      </c>
      <c r="E78">
        <v>165.495</v>
      </c>
      <c r="F78">
        <v>236.56649999999999</v>
      </c>
      <c r="G78">
        <v>234.76689999999999</v>
      </c>
      <c r="H78">
        <v>10.514099999999999</v>
      </c>
      <c r="I78">
        <v>1419.7755999999999</v>
      </c>
      <c r="J78">
        <v>1419.7755999999999</v>
      </c>
      <c r="K78">
        <v>10.089600000000001</v>
      </c>
      <c r="L78">
        <v>143.24930000000001</v>
      </c>
      <c r="M78">
        <v>17.231200000000001</v>
      </c>
      <c r="N78">
        <v>10.089730890558791</v>
      </c>
      <c r="O78">
        <v>17.307539090559573</v>
      </c>
      <c r="P78">
        <f t="shared" si="1"/>
        <v>2968.38</v>
      </c>
      <c r="Q78">
        <v>2.4112531149993579</v>
      </c>
      <c r="R78">
        <v>17.307539090559573</v>
      </c>
      <c r="S78">
        <v>1.7462841180157269</v>
      </c>
      <c r="T78">
        <v>143.25202370060575</v>
      </c>
      <c r="U78">
        <v>10.089730890558791</v>
      </c>
      <c r="V78">
        <v>60.082986383476282</v>
      </c>
      <c r="W78">
        <v>63.532451417001198</v>
      </c>
      <c r="X78">
        <v>-6.7380290924424644</v>
      </c>
      <c r="Y78">
        <v>34.346624986846045</v>
      </c>
      <c r="Z78">
        <v>1.2403229985509292</v>
      </c>
    </row>
    <row r="79" spans="1:26" x14ac:dyDescent="0.35">
      <c r="A79" s="14">
        <v>44344</v>
      </c>
      <c r="B79">
        <v>1473.8692000000001</v>
      </c>
      <c r="C79">
        <v>258.79093</v>
      </c>
      <c r="D79">
        <v>2540.9699999999998</v>
      </c>
      <c r="E79">
        <v>165.2046</v>
      </c>
      <c r="F79">
        <v>239.50309999999999</v>
      </c>
      <c r="G79">
        <v>239.82300000000001</v>
      </c>
      <c r="H79">
        <v>10.5952</v>
      </c>
      <c r="I79">
        <v>1419.8905999999999</v>
      </c>
      <c r="J79">
        <v>1419.8905999999999</v>
      </c>
      <c r="K79">
        <v>10.0739</v>
      </c>
      <c r="L79">
        <v>143.03819999999999</v>
      </c>
      <c r="M79">
        <v>17.764299999999999</v>
      </c>
      <c r="N79">
        <v>10.079580915187165</v>
      </c>
      <c r="O79">
        <v>17.278544510721069</v>
      </c>
      <c r="P79">
        <f t="shared" si="1"/>
        <v>2968.38</v>
      </c>
      <c r="Q79">
        <v>2.3962468915708164</v>
      </c>
      <c r="R79">
        <v>17.278544510721069</v>
      </c>
      <c r="S79">
        <v>1.7416048749247606</v>
      </c>
      <c r="T79">
        <v>143.10927627415117</v>
      </c>
      <c r="U79">
        <v>10.079580915187165</v>
      </c>
      <c r="V79">
        <v>60.587589214189627</v>
      </c>
      <c r="W79">
        <v>64.333416063203799</v>
      </c>
      <c r="X79">
        <v>-6.6971773416306579</v>
      </c>
      <c r="Y79">
        <v>34.926748992080711</v>
      </c>
      <c r="Z79">
        <v>1.431256037856748</v>
      </c>
    </row>
    <row r="80" spans="1:26" x14ac:dyDescent="0.35">
      <c r="A80" s="14">
        <v>44351</v>
      </c>
      <c r="B80">
        <v>1476.7072000000001</v>
      </c>
      <c r="C80">
        <v>257.29493000000002</v>
      </c>
      <c r="D80">
        <v>2665.39</v>
      </c>
      <c r="E80">
        <v>165.22200000000001</v>
      </c>
      <c r="F80">
        <v>243.59370000000001</v>
      </c>
      <c r="G80">
        <v>247.27719999999999</v>
      </c>
      <c r="H80">
        <v>10.779</v>
      </c>
      <c r="I80">
        <v>1419.5207</v>
      </c>
      <c r="J80">
        <v>1419.5207</v>
      </c>
      <c r="K80">
        <v>10.0534</v>
      </c>
      <c r="L80">
        <v>142.71039999999999</v>
      </c>
      <c r="M80">
        <v>18.6769</v>
      </c>
      <c r="N80">
        <v>10.053420688961658</v>
      </c>
      <c r="O80">
        <v>18.619387861059806</v>
      </c>
      <c r="P80">
        <f t="shared" si="1"/>
        <v>2968.38</v>
      </c>
      <c r="Q80">
        <v>2.5526881060947382</v>
      </c>
      <c r="R80">
        <v>18.619387861059806</v>
      </c>
      <c r="S80">
        <v>1.8718853913818019</v>
      </c>
      <c r="T80">
        <v>142.71038445668614</v>
      </c>
      <c r="U80">
        <v>10.053420688961658</v>
      </c>
      <c r="V80">
        <v>60.298904024867369</v>
      </c>
      <c r="W80">
        <v>72.377968769766639</v>
      </c>
      <c r="X80">
        <v>-6.2435963800623977</v>
      </c>
      <c r="Y80">
        <v>40.323024437159582</v>
      </c>
      <c r="Z80">
        <v>2.0269066216608582</v>
      </c>
    </row>
    <row r="81" spans="1:26" x14ac:dyDescent="0.35">
      <c r="A81" s="14">
        <v>44358</v>
      </c>
      <c r="B81">
        <v>1476.7072000000001</v>
      </c>
      <c r="C81">
        <v>257.62738000000002</v>
      </c>
      <c r="D81">
        <v>2645.96</v>
      </c>
      <c r="E81">
        <v>165.22200000000001</v>
      </c>
      <c r="F81">
        <v>245.37010000000001</v>
      </c>
      <c r="G81">
        <v>248.8698</v>
      </c>
      <c r="H81">
        <v>10.6319</v>
      </c>
      <c r="I81">
        <v>1419.5352</v>
      </c>
      <c r="J81">
        <v>1419.5352</v>
      </c>
      <c r="K81">
        <v>10.0533</v>
      </c>
      <c r="L81">
        <v>142.71039999999999</v>
      </c>
      <c r="M81">
        <v>18.540800000000001</v>
      </c>
      <c r="N81">
        <v>10.053317591966042</v>
      </c>
      <c r="O81">
        <v>18.725406775223632</v>
      </c>
      <c r="P81">
        <f t="shared" si="1"/>
        <v>2968.38</v>
      </c>
      <c r="Q81">
        <v>2.5687418679424132</v>
      </c>
      <c r="R81">
        <v>18.725406775223632</v>
      </c>
      <c r="S81">
        <v>1.8825246135007583</v>
      </c>
      <c r="T81">
        <v>142.71038445668614</v>
      </c>
      <c r="U81">
        <v>10.053317591966042</v>
      </c>
      <c r="V81">
        <v>60.316372709303849</v>
      </c>
      <c r="W81">
        <v>72.606636607237604</v>
      </c>
      <c r="X81">
        <v>-6.0749783858878121</v>
      </c>
      <c r="Y81">
        <v>40.124052621072991</v>
      </c>
      <c r="Z81">
        <v>1.681898902332517</v>
      </c>
    </row>
    <row r="82" spans="1:26" x14ac:dyDescent="0.35">
      <c r="A82" s="14">
        <v>44365</v>
      </c>
      <c r="B82">
        <v>1476.7072000000001</v>
      </c>
      <c r="C82">
        <v>257.03514000000001</v>
      </c>
      <c r="D82">
        <v>2605.92</v>
      </c>
      <c r="E82">
        <v>165.22200000000001</v>
      </c>
      <c r="F82">
        <v>248.1978</v>
      </c>
      <c r="G82">
        <v>252.59190000000001</v>
      </c>
      <c r="H82">
        <v>10.316700000000001</v>
      </c>
      <c r="I82">
        <v>1419.5310999999999</v>
      </c>
      <c r="J82">
        <v>1419.5310999999999</v>
      </c>
      <c r="K82">
        <v>10.0533</v>
      </c>
      <c r="L82">
        <v>142.71039999999999</v>
      </c>
      <c r="M82">
        <v>18.260200000000001</v>
      </c>
      <c r="N82">
        <v>10.053346762796366</v>
      </c>
      <c r="O82">
        <v>18.571808982859384</v>
      </c>
      <c r="P82">
        <f t="shared" si="1"/>
        <v>2968.38</v>
      </c>
      <c r="Q82">
        <v>2.5499146788754308</v>
      </c>
      <c r="R82">
        <v>18.571808982859384</v>
      </c>
      <c r="S82">
        <v>1.8670883571710186</v>
      </c>
      <c r="T82">
        <v>142.71038445668614</v>
      </c>
      <c r="U82">
        <v>10.053346762796366</v>
      </c>
      <c r="V82">
        <v>60.762502546705726</v>
      </c>
      <c r="W82">
        <v>86.361165040906641</v>
      </c>
      <c r="X82">
        <v>-12.027541669788443</v>
      </c>
      <c r="Y82">
        <v>54.585467550577306</v>
      </c>
      <c r="Z82">
        <v>-6.9940877157273498</v>
      </c>
    </row>
    <row r="83" spans="1:26" x14ac:dyDescent="0.35">
      <c r="A83" s="14">
        <v>44372</v>
      </c>
      <c r="B83">
        <v>1476.7072000000001</v>
      </c>
      <c r="C83">
        <v>258.12304</v>
      </c>
      <c r="D83">
        <v>2664.41</v>
      </c>
      <c r="E83">
        <v>165.22200000000001</v>
      </c>
      <c r="F83">
        <v>249.90199999999999</v>
      </c>
      <c r="G83">
        <v>256.678</v>
      </c>
      <c r="H83">
        <v>10.3804</v>
      </c>
      <c r="I83">
        <v>1419.5224000000001</v>
      </c>
      <c r="J83">
        <v>1419.5224000000001</v>
      </c>
      <c r="K83">
        <v>10.0534</v>
      </c>
      <c r="L83">
        <v>142.71039999999999</v>
      </c>
      <c r="M83">
        <v>18.670000000000002</v>
      </c>
      <c r="N83">
        <v>10.05340952394134</v>
      </c>
      <c r="O83">
        <v>18.559756601341753</v>
      </c>
      <c r="P83">
        <f t="shared" si="1"/>
        <v>2968.38</v>
      </c>
      <c r="Q83">
        <v>2.5608707551017291</v>
      </c>
      <c r="R83">
        <v>18.559756601341753</v>
      </c>
      <c r="S83">
        <v>1.8658883377796229</v>
      </c>
      <c r="T83">
        <v>142.71038445668614</v>
      </c>
      <c r="U83">
        <v>10.05340952394134</v>
      </c>
      <c r="V83">
        <v>60.207353944248226</v>
      </c>
      <c r="W83">
        <v>89.429018306100744</v>
      </c>
      <c r="X83">
        <v>-13.043891729634073</v>
      </c>
      <c r="Y83">
        <v>57.160531782433452</v>
      </c>
      <c r="Z83">
        <v>-8.309255092725861</v>
      </c>
    </row>
    <row r="84" spans="1:26" x14ac:dyDescent="0.35">
      <c r="A84" s="14">
        <v>44379</v>
      </c>
      <c r="B84">
        <v>1476.7072000000001</v>
      </c>
      <c r="C84">
        <v>257.01092999999997</v>
      </c>
      <c r="D84">
        <v>2617.73</v>
      </c>
      <c r="E84">
        <v>165.65190000000001</v>
      </c>
      <c r="F84">
        <v>254.01560000000001</v>
      </c>
      <c r="G84">
        <v>258.64269999999999</v>
      </c>
      <c r="H84">
        <v>10.121</v>
      </c>
      <c r="I84">
        <v>1423.2735</v>
      </c>
      <c r="J84">
        <v>1423.2735</v>
      </c>
      <c r="K84">
        <v>10.026899999999999</v>
      </c>
      <c r="L84">
        <v>142.71039999999999</v>
      </c>
      <c r="M84">
        <v>18.343</v>
      </c>
      <c r="N84">
        <v>10.05365243410639</v>
      </c>
      <c r="O84">
        <v>18.362293746012167</v>
      </c>
      <c r="P84">
        <f t="shared" si="1"/>
        <v>2968.38</v>
      </c>
      <c r="Q84">
        <v>2.5324073045153765</v>
      </c>
      <c r="R84">
        <v>18.362293746012167</v>
      </c>
      <c r="S84">
        <v>1.8460811921537175</v>
      </c>
      <c r="T84">
        <v>142.71038445668614</v>
      </c>
      <c r="U84">
        <v>10.05365243410639</v>
      </c>
      <c r="V84">
        <v>60.160546480769277</v>
      </c>
      <c r="W84">
        <v>92.540211583564385</v>
      </c>
      <c r="X84">
        <v>-13.027845226658634</v>
      </c>
      <c r="Y84">
        <v>59.216047136497735</v>
      </c>
      <c r="Z84">
        <v>-7.7092149185532914</v>
      </c>
    </row>
    <row r="85" spans="1:26" x14ac:dyDescent="0.35">
      <c r="A85" s="14">
        <v>44386</v>
      </c>
      <c r="B85">
        <v>1476.7072000000001</v>
      </c>
      <c r="C85">
        <v>260.32486999999998</v>
      </c>
      <c r="D85">
        <v>2511.6799999999998</v>
      </c>
      <c r="E85">
        <v>165.65190000000001</v>
      </c>
      <c r="F85">
        <v>247.14959999999999</v>
      </c>
      <c r="G85">
        <v>251.02950000000001</v>
      </c>
      <c r="H85">
        <v>10.0055</v>
      </c>
      <c r="I85">
        <v>1423.2585999999999</v>
      </c>
      <c r="J85">
        <v>1423.2585999999999</v>
      </c>
      <c r="K85">
        <v>10.026999999999999</v>
      </c>
      <c r="L85">
        <v>142.71039999999999</v>
      </c>
      <c r="M85">
        <v>17.599799999999998</v>
      </c>
      <c r="N85">
        <v>10.027023475091724</v>
      </c>
      <c r="O85">
        <v>17.714268023482717</v>
      </c>
      <c r="P85">
        <f t="shared" si="1"/>
        <v>2968.38</v>
      </c>
      <c r="Q85">
        <v>2.4671603090063803</v>
      </c>
      <c r="R85">
        <v>17.714268023482717</v>
      </c>
      <c r="S85">
        <v>1.7762138131552785</v>
      </c>
      <c r="T85">
        <v>142.71038445668614</v>
      </c>
      <c r="U85">
        <v>10.027023475091724</v>
      </c>
      <c r="V85">
        <v>60.064060179589056</v>
      </c>
      <c r="W85">
        <v>93.984926914143571</v>
      </c>
      <c r="X85">
        <v>-14.20581984314142</v>
      </c>
      <c r="Y85">
        <v>61.760549417302542</v>
      </c>
      <c r="Z85">
        <v>-9.1391572412441313</v>
      </c>
    </row>
    <row r="86" spans="1:26" x14ac:dyDescent="0.35">
      <c r="A86" s="14">
        <v>44393</v>
      </c>
      <c r="B86">
        <v>1476.7072000000001</v>
      </c>
      <c r="C86">
        <v>258.20371</v>
      </c>
      <c r="D86">
        <v>2579.2600000000002</v>
      </c>
      <c r="E86">
        <v>165.65190000000001</v>
      </c>
      <c r="F86">
        <v>255.30799999999999</v>
      </c>
      <c r="G86">
        <v>261.0403</v>
      </c>
      <c r="H86">
        <v>9.8806999999999992</v>
      </c>
      <c r="I86">
        <v>1423.2448999999999</v>
      </c>
      <c r="J86">
        <v>1423.2448999999999</v>
      </c>
      <c r="K86">
        <v>10.027100000000001</v>
      </c>
      <c r="L86">
        <v>142.71039999999999</v>
      </c>
      <c r="M86">
        <v>18.073399999999999</v>
      </c>
      <c r="N86">
        <v>10.027178253710355</v>
      </c>
      <c r="O86">
        <v>18.24064877906676</v>
      </c>
      <c r="P86">
        <f t="shared" si="1"/>
        <v>2968.38</v>
      </c>
      <c r="Q86">
        <v>2.5201436675430071</v>
      </c>
      <c r="R86">
        <v>18.24064877906676</v>
      </c>
      <c r="S86">
        <v>1.8290223677102655</v>
      </c>
      <c r="T86">
        <v>142.71038445668614</v>
      </c>
      <c r="U86">
        <v>10.027178253710355</v>
      </c>
      <c r="V86">
        <v>60.035581719058129</v>
      </c>
      <c r="W86">
        <v>97.577914523107367</v>
      </c>
      <c r="X86">
        <v>-15.471399858864611</v>
      </c>
      <c r="Y86">
        <v>62.670910433011677</v>
      </c>
      <c r="Z86">
        <v>-10.752252846602445</v>
      </c>
    </row>
    <row r="87" spans="1:26" x14ac:dyDescent="0.35">
      <c r="A87" s="14">
        <v>44400</v>
      </c>
      <c r="B87">
        <v>1476.7072000000001</v>
      </c>
      <c r="C87">
        <v>258.62644999999998</v>
      </c>
      <c r="D87">
        <v>2535.73</v>
      </c>
      <c r="E87">
        <v>165.65190000000001</v>
      </c>
      <c r="F87">
        <v>256.30610000000001</v>
      </c>
      <c r="G87">
        <v>262.80119999999999</v>
      </c>
      <c r="H87">
        <v>9.6488999999999994</v>
      </c>
      <c r="I87">
        <v>1423.2652</v>
      </c>
      <c r="J87">
        <v>1423.2652</v>
      </c>
      <c r="K87">
        <v>10.026999999999999</v>
      </c>
      <c r="L87">
        <v>142.71039999999999</v>
      </c>
      <c r="M87">
        <v>17.7684</v>
      </c>
      <c r="N87">
        <v>10.027003871340732</v>
      </c>
      <c r="O87">
        <v>17.623174442244796</v>
      </c>
      <c r="P87">
        <f t="shared" si="1"/>
        <v>2968.38</v>
      </c>
      <c r="Q87">
        <v>2.4642791799573667</v>
      </c>
      <c r="R87">
        <v>17.623174442244796</v>
      </c>
      <c r="S87">
        <v>1.767076383577016</v>
      </c>
      <c r="T87">
        <v>142.71038445668614</v>
      </c>
      <c r="U87">
        <v>10.027003871340732</v>
      </c>
      <c r="V87">
        <v>60.288304665426182</v>
      </c>
      <c r="W87">
        <v>97.111098257422881</v>
      </c>
      <c r="X87">
        <v>-15.115732916708382</v>
      </c>
      <c r="Y87">
        <v>63.708686791305659</v>
      </c>
      <c r="Z87">
        <v>-11.962899732134986</v>
      </c>
    </row>
    <row r="88" spans="1:26" x14ac:dyDescent="0.35">
      <c r="A88" s="14">
        <v>44407</v>
      </c>
      <c r="B88">
        <v>1476.7072000000001</v>
      </c>
      <c r="C88">
        <v>258.20391000000001</v>
      </c>
      <c r="D88">
        <v>2509.38</v>
      </c>
      <c r="E88">
        <v>165.65190000000001</v>
      </c>
      <c r="F88">
        <v>260.05529999999999</v>
      </c>
      <c r="G88">
        <v>266.36900000000003</v>
      </c>
      <c r="H88">
        <v>9.4207000000000001</v>
      </c>
      <c r="I88">
        <v>1423.2469000000001</v>
      </c>
      <c r="J88">
        <v>1423.2469000000001</v>
      </c>
      <c r="K88">
        <v>10.027100000000001</v>
      </c>
      <c r="L88">
        <v>142.71039999999999</v>
      </c>
      <c r="M88">
        <v>17.5837</v>
      </c>
      <c r="N88">
        <v>10.027048188407962</v>
      </c>
      <c r="O88">
        <v>18.037369948935062</v>
      </c>
      <c r="P88">
        <f t="shared" si="1"/>
        <v>2968.38</v>
      </c>
      <c r="Q88">
        <v>2.4924267637129995</v>
      </c>
      <c r="R88">
        <v>18.037369948935062</v>
      </c>
      <c r="S88">
        <v>1.8086157767011353</v>
      </c>
      <c r="T88">
        <v>142.71038445668614</v>
      </c>
      <c r="U88">
        <v>10.027048188407962</v>
      </c>
      <c r="V88">
        <v>60.132797707729338</v>
      </c>
      <c r="W88">
        <v>102.71781045103675</v>
      </c>
      <c r="X88">
        <v>-15.957146807964648</v>
      </c>
      <c r="Y88">
        <v>67.925487318895534</v>
      </c>
      <c r="Z88">
        <v>-13.368746358588758</v>
      </c>
    </row>
    <row r="89" spans="1:26" x14ac:dyDescent="0.35">
      <c r="A89" s="14">
        <v>44414</v>
      </c>
      <c r="B89">
        <v>1476.7072000000001</v>
      </c>
      <c r="C89">
        <v>256.47928999999999</v>
      </c>
      <c r="D89">
        <v>2491.61</v>
      </c>
      <c r="E89">
        <v>165.65190000000001</v>
      </c>
      <c r="F89">
        <v>257.66430000000003</v>
      </c>
      <c r="G89">
        <v>266.02289999999999</v>
      </c>
      <c r="H89">
        <v>9.3661999999999992</v>
      </c>
      <c r="I89">
        <v>1423.2086999999999</v>
      </c>
      <c r="J89">
        <v>1423.2086999999999</v>
      </c>
      <c r="K89">
        <v>10.0274</v>
      </c>
      <c r="L89">
        <v>142.71039999999999</v>
      </c>
      <c r="M89">
        <v>17.459199999999999</v>
      </c>
      <c r="N89">
        <v>10.027322707547203</v>
      </c>
      <c r="O89">
        <v>17.439025264173061</v>
      </c>
      <c r="P89">
        <f t="shared" si="1"/>
        <v>2968.38</v>
      </c>
      <c r="Q89">
        <v>2.4404886397022238</v>
      </c>
      <c r="R89">
        <v>17.439025264173061</v>
      </c>
      <c r="S89">
        <v>1.7486673402893189</v>
      </c>
      <c r="T89">
        <v>142.71038445668614</v>
      </c>
      <c r="U89">
        <v>10.027322707547203</v>
      </c>
      <c r="V89">
        <v>60.184890331740696</v>
      </c>
      <c r="W89">
        <v>100.96333139902126</v>
      </c>
      <c r="X89">
        <v>-16.343733383045446</v>
      </c>
      <c r="Y89">
        <v>71.332860535580068</v>
      </c>
      <c r="Z89">
        <v>-16.450307186293127</v>
      </c>
    </row>
    <row r="90" spans="1:26" x14ac:dyDescent="0.35">
      <c r="A90" s="14">
        <v>44421</v>
      </c>
      <c r="B90">
        <v>1722.6270999999999</v>
      </c>
      <c r="C90">
        <v>258.75134000000003</v>
      </c>
      <c r="D90">
        <v>2494.09</v>
      </c>
      <c r="E90">
        <v>259.2835</v>
      </c>
      <c r="F90">
        <v>256.46429999999998</v>
      </c>
      <c r="G90">
        <v>264.94510000000002</v>
      </c>
      <c r="H90">
        <v>9.4136000000000006</v>
      </c>
      <c r="I90">
        <v>1673.3148000000001</v>
      </c>
      <c r="J90">
        <v>1673.3148000000001</v>
      </c>
      <c r="K90">
        <v>13.9918</v>
      </c>
      <c r="L90">
        <v>234.12639999999999</v>
      </c>
      <c r="M90">
        <v>10.652699999999999</v>
      </c>
      <c r="N90">
        <v>13.876437235663449</v>
      </c>
      <c r="O90">
        <v>10.786286294785024</v>
      </c>
      <c r="P90">
        <f t="shared" si="1"/>
        <v>2968.38</v>
      </c>
      <c r="Q90">
        <v>2.0843322462726026</v>
      </c>
      <c r="R90">
        <v>10.786286294785024</v>
      </c>
      <c r="S90">
        <v>1.4967522477548121</v>
      </c>
      <c r="T90">
        <v>232.11881564932077</v>
      </c>
      <c r="U90">
        <v>13.876437235663449</v>
      </c>
      <c r="V90">
        <v>80.949347672324208</v>
      </c>
      <c r="W90">
        <v>13.333892825539911</v>
      </c>
      <c r="X90">
        <v>-8.9838880361175022</v>
      </c>
      <c r="Y90">
        <v>-0.57917648999820937</v>
      </c>
      <c r="Z90">
        <v>-7.1847534276797189</v>
      </c>
    </row>
    <row r="91" spans="1:26" x14ac:dyDescent="0.35">
      <c r="A91" s="14">
        <v>44428</v>
      </c>
      <c r="B91">
        <v>1723.3851</v>
      </c>
      <c r="C91">
        <v>259.00774999999999</v>
      </c>
      <c r="D91">
        <v>2365.64</v>
      </c>
      <c r="E91">
        <v>260.07560000000001</v>
      </c>
      <c r="F91">
        <v>256.33640000000003</v>
      </c>
      <c r="G91">
        <v>261.57319999999999</v>
      </c>
      <c r="H91">
        <v>9.0439000000000007</v>
      </c>
      <c r="I91">
        <v>1679.1470999999999</v>
      </c>
      <c r="J91">
        <v>1679.1470999999999</v>
      </c>
      <c r="K91">
        <v>13.9879</v>
      </c>
      <c r="L91">
        <v>234.87719999999999</v>
      </c>
      <c r="M91">
        <v>10.0718</v>
      </c>
      <c r="N91">
        <v>13.985892489914498</v>
      </c>
      <c r="O91">
        <v>10.247672413756138</v>
      </c>
      <c r="P91">
        <f t="shared" si="1"/>
        <v>2968.38</v>
      </c>
      <c r="Q91">
        <v>2.0175075256713555</v>
      </c>
      <c r="R91">
        <v>10.247672413756138</v>
      </c>
      <c r="S91">
        <v>1.4332284465065595</v>
      </c>
      <c r="T91">
        <v>234.81722510663218</v>
      </c>
      <c r="U91">
        <v>13.985892489914498</v>
      </c>
      <c r="V91">
        <v>80.207137998199286</v>
      </c>
      <c r="W91">
        <v>12.173781191131887</v>
      </c>
      <c r="X91">
        <v>-8.8974689315156361</v>
      </c>
      <c r="Y91">
        <v>-1.3847088819592306</v>
      </c>
      <c r="Z91">
        <v>-6.6966368862713272</v>
      </c>
    </row>
    <row r="92" spans="1:26" x14ac:dyDescent="0.35">
      <c r="A92" s="14">
        <v>44435</v>
      </c>
      <c r="B92">
        <v>1723.3851</v>
      </c>
      <c r="C92">
        <v>258.22487999999998</v>
      </c>
      <c r="D92">
        <v>2489.08</v>
      </c>
      <c r="E92">
        <v>260.07560000000001</v>
      </c>
      <c r="F92">
        <v>259.16230000000002</v>
      </c>
      <c r="G92">
        <v>265.55020000000002</v>
      </c>
      <c r="H92">
        <v>9.3733000000000004</v>
      </c>
      <c r="I92">
        <v>1679.0679</v>
      </c>
      <c r="J92">
        <v>1679.0679</v>
      </c>
      <c r="K92">
        <v>13.9885</v>
      </c>
      <c r="L92">
        <v>234.87719999999999</v>
      </c>
      <c r="M92">
        <v>10.5974</v>
      </c>
      <c r="N92">
        <v>13.987327542274947</v>
      </c>
      <c r="O92">
        <v>10.519154255729042</v>
      </c>
      <c r="P92">
        <f t="shared" si="1"/>
        <v>2968.38</v>
      </c>
      <c r="Q92">
        <v>2.061538105440281</v>
      </c>
      <c r="R92">
        <v>10.519154255729042</v>
      </c>
      <c r="S92">
        <v>1.4713485604259755</v>
      </c>
      <c r="T92">
        <v>234.87724772686724</v>
      </c>
      <c r="U92">
        <v>13.987327542274947</v>
      </c>
      <c r="V92">
        <v>81.619590783495866</v>
      </c>
      <c r="W92">
        <v>9.5571305050837836</v>
      </c>
      <c r="X92">
        <v>-10.451889067811734</v>
      </c>
      <c r="Y92">
        <v>-4.7526372374616841</v>
      </c>
      <c r="Z92">
        <v>-8.4408799620383661</v>
      </c>
    </row>
    <row r="93" spans="1:26" x14ac:dyDescent="0.35">
      <c r="A93" s="14">
        <v>44442</v>
      </c>
      <c r="B93">
        <v>1719.5723</v>
      </c>
      <c r="C93">
        <v>257.89490999999998</v>
      </c>
      <c r="D93">
        <v>2462.06</v>
      </c>
      <c r="E93">
        <v>260.16449999999998</v>
      </c>
      <c r="F93">
        <v>260.2867</v>
      </c>
      <c r="G93">
        <v>266.79910000000001</v>
      </c>
      <c r="H93">
        <v>9.2280999999999995</v>
      </c>
      <c r="I93">
        <v>1679.4825000000001</v>
      </c>
      <c r="J93">
        <v>1679.4825000000001</v>
      </c>
      <c r="K93">
        <v>13.9643</v>
      </c>
      <c r="L93">
        <v>234.5283</v>
      </c>
      <c r="M93">
        <v>10.4979</v>
      </c>
      <c r="N93">
        <v>13.964357332834613</v>
      </c>
      <c r="O93">
        <v>10.656451718525988</v>
      </c>
      <c r="P93">
        <f t="shared" si="1"/>
        <v>2968.38</v>
      </c>
      <c r="Q93">
        <v>2.0699000897132209</v>
      </c>
      <c r="R93">
        <v>10.656451718525988</v>
      </c>
      <c r="S93">
        <v>1.4881049969759639</v>
      </c>
      <c r="T93">
        <v>234.52834639649618</v>
      </c>
      <c r="U93">
        <v>13.964357332834613</v>
      </c>
      <c r="V93">
        <v>83.955684480555576</v>
      </c>
      <c r="W93">
        <v>9.646392026869794</v>
      </c>
      <c r="X93">
        <v>-10.289218945218998</v>
      </c>
      <c r="Y93">
        <v>-5.0597086986889233</v>
      </c>
      <c r="Z93">
        <v>-8.068058581295718</v>
      </c>
    </row>
    <row r="94" spans="1:26" x14ac:dyDescent="0.35">
      <c r="A94" s="14">
        <v>44449</v>
      </c>
      <c r="B94">
        <v>1719.5723</v>
      </c>
      <c r="C94">
        <v>258.21066000000002</v>
      </c>
      <c r="D94">
        <v>2396.79</v>
      </c>
      <c r="E94">
        <v>260.16449999999998</v>
      </c>
      <c r="F94">
        <v>261.78609999999998</v>
      </c>
      <c r="G94">
        <v>267.52109999999999</v>
      </c>
      <c r="H94">
        <v>8.9593000000000007</v>
      </c>
      <c r="I94">
        <v>1679.4898000000001</v>
      </c>
      <c r="J94">
        <v>1679.4898000000001</v>
      </c>
      <c r="K94">
        <v>13.9643</v>
      </c>
      <c r="L94">
        <v>234.5283</v>
      </c>
      <c r="M94">
        <v>10.2196</v>
      </c>
      <c r="N94">
        <v>13.964261714084506</v>
      </c>
      <c r="O94">
        <v>10.093747883242512</v>
      </c>
      <c r="P94">
        <f t="shared" si="1"/>
        <v>2968.38</v>
      </c>
      <c r="Q94">
        <v>1.9977600222391438</v>
      </c>
      <c r="R94">
        <v>10.093747883242512</v>
      </c>
      <c r="S94">
        <v>1.4095173711758495</v>
      </c>
      <c r="T94">
        <v>234.52834639649618</v>
      </c>
      <c r="U94">
        <v>13.964261714084506</v>
      </c>
      <c r="V94">
        <v>84.034818797068155</v>
      </c>
      <c r="W94">
        <v>10.484379489601791</v>
      </c>
      <c r="X94">
        <v>-9.459202229403898</v>
      </c>
      <c r="Y94">
        <v>-4.0039021223671627</v>
      </c>
      <c r="Z94">
        <v>-6.9015081325862564</v>
      </c>
    </row>
    <row r="95" spans="1:26" x14ac:dyDescent="0.35">
      <c r="A95" s="14">
        <v>44456</v>
      </c>
      <c r="B95">
        <v>1719.5723</v>
      </c>
      <c r="C95">
        <v>258.31009</v>
      </c>
      <c r="D95">
        <v>2320.46</v>
      </c>
      <c r="E95">
        <v>260.16449999999998</v>
      </c>
      <c r="F95">
        <v>258.55189999999999</v>
      </c>
      <c r="G95">
        <v>265.95870000000002</v>
      </c>
      <c r="H95">
        <v>8.7248999999999999</v>
      </c>
      <c r="I95">
        <v>1679.5308</v>
      </c>
      <c r="J95">
        <v>1679.5308</v>
      </c>
      <c r="K95">
        <v>13.963900000000001</v>
      </c>
      <c r="L95">
        <v>234.5283</v>
      </c>
      <c r="M95">
        <v>9.8941999999999997</v>
      </c>
      <c r="N95">
        <v>13.964261714084506</v>
      </c>
      <c r="O95">
        <v>10.239018169429587</v>
      </c>
      <c r="P95">
        <f t="shared" si="1"/>
        <v>2968.38</v>
      </c>
      <c r="Q95">
        <v>2.0182206320240059</v>
      </c>
      <c r="R95">
        <v>10.239018169429587</v>
      </c>
      <c r="S95">
        <v>1.4298032941318122</v>
      </c>
      <c r="T95">
        <v>234.52834639649618</v>
      </c>
      <c r="U95">
        <v>13.964261714084506</v>
      </c>
      <c r="V95">
        <v>84.360990998424356</v>
      </c>
      <c r="W95">
        <v>10.102766643407588</v>
      </c>
      <c r="X95">
        <v>-7.8882546704896424</v>
      </c>
      <c r="Y95">
        <v>-4.2862034104922229</v>
      </c>
      <c r="Z95">
        <v>-5.3090741004500455</v>
      </c>
    </row>
    <row r="96" spans="1:26" x14ac:dyDescent="0.35">
      <c r="A96" s="14">
        <v>44463</v>
      </c>
      <c r="B96">
        <v>1719.5723</v>
      </c>
      <c r="C96">
        <v>258.25860999999998</v>
      </c>
      <c r="D96">
        <v>2296.59</v>
      </c>
      <c r="E96">
        <v>260.16449999999998</v>
      </c>
      <c r="F96">
        <v>257.51350000000002</v>
      </c>
      <c r="G96">
        <v>263.70499999999998</v>
      </c>
      <c r="H96">
        <v>8.7088999999999999</v>
      </c>
      <c r="I96">
        <v>1679.5402999999999</v>
      </c>
      <c r="J96">
        <v>1679.5402999999999</v>
      </c>
      <c r="K96">
        <v>13.963800000000001</v>
      </c>
      <c r="L96">
        <v>234.5283</v>
      </c>
      <c r="M96">
        <v>9.7924000000000007</v>
      </c>
      <c r="N96">
        <v>13.963868900060856</v>
      </c>
      <c r="O96">
        <v>9.9527414739614279</v>
      </c>
      <c r="P96">
        <f t="shared" si="1"/>
        <v>2968.38</v>
      </c>
      <c r="Q96">
        <v>1.9839217402008189</v>
      </c>
      <c r="R96">
        <v>9.9527414739614279</v>
      </c>
      <c r="S96">
        <v>1.3897877713859583</v>
      </c>
      <c r="T96">
        <v>234.52834639649618</v>
      </c>
      <c r="U96">
        <v>13.963868900060856</v>
      </c>
      <c r="V96">
        <v>84.687845045212001</v>
      </c>
      <c r="W96">
        <v>6.61153812467807</v>
      </c>
      <c r="X96">
        <v>-6.0462016765926094</v>
      </c>
      <c r="Y96">
        <v>-6.6537353964528565</v>
      </c>
      <c r="Z96">
        <v>-4.6276725851810907</v>
      </c>
    </row>
    <row r="97" spans="1:26" x14ac:dyDescent="0.35">
      <c r="A97" s="14">
        <v>44470</v>
      </c>
      <c r="B97">
        <v>1719.5723</v>
      </c>
      <c r="C97">
        <v>258.03510999999997</v>
      </c>
      <c r="D97">
        <v>2261.7399999999998</v>
      </c>
      <c r="E97">
        <v>259.68880000000001</v>
      </c>
      <c r="F97">
        <v>253.4607</v>
      </c>
      <c r="G97">
        <v>260.42910000000001</v>
      </c>
      <c r="H97">
        <v>8.6846999999999994</v>
      </c>
      <c r="I97">
        <v>1675.9119000000001</v>
      </c>
      <c r="J97">
        <v>1675.9119000000001</v>
      </c>
      <c r="K97">
        <v>13.9941</v>
      </c>
      <c r="L97">
        <v>234.5283</v>
      </c>
      <c r="M97">
        <v>9.6438000000000006</v>
      </c>
      <c r="N97">
        <v>13.964220553324147</v>
      </c>
      <c r="O97">
        <v>9.5320247396474151</v>
      </c>
      <c r="P97">
        <f t="shared" si="1"/>
        <v>2968.38</v>
      </c>
      <c r="Q97">
        <v>1.919040850608015</v>
      </c>
      <c r="R97">
        <v>9.5320247396474151</v>
      </c>
      <c r="S97">
        <v>1.3310729578417868</v>
      </c>
      <c r="T97">
        <v>234.52834639649618</v>
      </c>
      <c r="U97">
        <v>13.964220553324147</v>
      </c>
      <c r="V97">
        <v>84.561741904369072</v>
      </c>
      <c r="W97">
        <v>6.1213767105582013</v>
      </c>
      <c r="X97">
        <v>-4.9484057922818261</v>
      </c>
      <c r="Y97">
        <v>-6.8555172041775361</v>
      </c>
      <c r="Z97">
        <v>-3.6976294621653985</v>
      </c>
    </row>
    <row r="98" spans="1:26" x14ac:dyDescent="0.35">
      <c r="A98" s="14">
        <v>44477</v>
      </c>
      <c r="B98">
        <v>1719.5723</v>
      </c>
      <c r="C98">
        <v>256.20922000000002</v>
      </c>
      <c r="D98">
        <v>2223.9</v>
      </c>
      <c r="E98">
        <v>259.68880000000001</v>
      </c>
      <c r="F98">
        <v>253.3828</v>
      </c>
      <c r="G98">
        <v>255.84559999999999</v>
      </c>
      <c r="H98">
        <v>8.6923999999999992</v>
      </c>
      <c r="I98">
        <v>1675.89</v>
      </c>
      <c r="J98">
        <v>1675.89</v>
      </c>
      <c r="K98">
        <v>13.994300000000001</v>
      </c>
      <c r="L98">
        <v>234.5283</v>
      </c>
      <c r="M98">
        <v>9.4824000000000002</v>
      </c>
      <c r="N98">
        <v>13.994073780686028</v>
      </c>
      <c r="O98">
        <v>9.3688888092242433</v>
      </c>
      <c r="P98">
        <f t="shared" si="1"/>
        <v>2968.38</v>
      </c>
      <c r="Q98">
        <v>1.8928757439559114</v>
      </c>
      <c r="R98">
        <v>9.3688888092242433</v>
      </c>
      <c r="S98">
        <v>1.3110892123932771</v>
      </c>
      <c r="T98">
        <v>234.52834639649618</v>
      </c>
      <c r="U98">
        <v>13.994073780686028</v>
      </c>
      <c r="V98">
        <v>84.016478963571132</v>
      </c>
      <c r="W98">
        <v>3.3503843472876338</v>
      </c>
      <c r="X98">
        <v>-3.788375815127798</v>
      </c>
      <c r="Y98">
        <v>-8.2546539222734605</v>
      </c>
      <c r="Z98">
        <v>-2.7741068474628405</v>
      </c>
    </row>
    <row r="99" spans="1:26" x14ac:dyDescent="0.35">
      <c r="A99" s="14">
        <v>44484</v>
      </c>
      <c r="B99">
        <v>1719.5723</v>
      </c>
      <c r="C99">
        <v>256.20879000000002</v>
      </c>
      <c r="D99">
        <v>2296.42</v>
      </c>
      <c r="E99">
        <v>259.68880000000001</v>
      </c>
      <c r="F99">
        <v>253.91800000000001</v>
      </c>
      <c r="G99">
        <v>257.4228</v>
      </c>
      <c r="H99">
        <v>8.9207999999999998</v>
      </c>
      <c r="I99">
        <v>1675.8688999999999</v>
      </c>
      <c r="J99">
        <v>1675.8688999999999</v>
      </c>
      <c r="K99">
        <v>13.994400000000001</v>
      </c>
      <c r="L99">
        <v>234.5283</v>
      </c>
      <c r="M99">
        <v>9.7917000000000005</v>
      </c>
      <c r="N99">
        <v>13.994445890185455</v>
      </c>
      <c r="O99">
        <v>9.5019217686911244</v>
      </c>
      <c r="P99">
        <f t="shared" si="1"/>
        <v>2968.38</v>
      </c>
      <c r="Q99">
        <v>1.9103038082944603</v>
      </c>
      <c r="R99">
        <v>9.5019217686911244</v>
      </c>
      <c r="S99">
        <v>1.3297413004472323</v>
      </c>
      <c r="T99">
        <v>234.52834639649618</v>
      </c>
      <c r="U99">
        <v>13.994445890185455</v>
      </c>
      <c r="V99">
        <v>83.958708133647121</v>
      </c>
      <c r="W99">
        <v>1.4409196642730608</v>
      </c>
      <c r="X99">
        <v>-1.3495949798773594</v>
      </c>
      <c r="Y99">
        <v>-10.512524065714528</v>
      </c>
      <c r="Z99">
        <v>0.24495564599081709</v>
      </c>
    </row>
    <row r="100" spans="1:26" x14ac:dyDescent="0.35">
      <c r="A100" s="14">
        <v>44491</v>
      </c>
      <c r="B100">
        <v>1719.5723</v>
      </c>
      <c r="C100">
        <v>255.42893000000001</v>
      </c>
      <c r="D100">
        <v>2134.1</v>
      </c>
      <c r="E100">
        <v>259.68880000000001</v>
      </c>
      <c r="F100">
        <v>248.5403</v>
      </c>
      <c r="G100">
        <v>248.05430000000001</v>
      </c>
      <c r="H100">
        <v>8.6034000000000006</v>
      </c>
      <c r="I100">
        <v>1675.8520000000001</v>
      </c>
      <c r="J100">
        <v>1675.8520000000001</v>
      </c>
      <c r="K100">
        <v>13.9946</v>
      </c>
      <c r="L100">
        <v>234.5283</v>
      </c>
      <c r="M100">
        <v>9.0995000000000008</v>
      </c>
      <c r="N100">
        <v>13.9945518241052</v>
      </c>
      <c r="O100">
        <v>9.50405370714412</v>
      </c>
      <c r="P100">
        <f t="shared" si="1"/>
        <v>2968.38</v>
      </c>
      <c r="Q100">
        <v>1.905717652050694</v>
      </c>
      <c r="R100">
        <v>9.50405370714412</v>
      </c>
      <c r="S100">
        <v>1.3300497214370752</v>
      </c>
      <c r="T100">
        <v>234.52834639649618</v>
      </c>
      <c r="U100">
        <v>13.9945518241052</v>
      </c>
      <c r="V100">
        <v>84.544806415392401</v>
      </c>
      <c r="W100">
        <v>2.5347987909333911</v>
      </c>
      <c r="X100">
        <v>-3.0018128388973513</v>
      </c>
      <c r="Y100">
        <v>-9.2978963448577456</v>
      </c>
      <c r="Z100">
        <v>-1.3247183851392732</v>
      </c>
    </row>
    <row r="101" spans="1:26" x14ac:dyDescent="0.35">
      <c r="A101" s="14">
        <v>44498</v>
      </c>
      <c r="B101">
        <v>1719.5723</v>
      </c>
      <c r="C101">
        <v>255.95408</v>
      </c>
      <c r="D101">
        <v>2108.5100000000002</v>
      </c>
      <c r="E101">
        <v>259.68880000000001</v>
      </c>
      <c r="F101">
        <v>249.14179999999999</v>
      </c>
      <c r="G101">
        <v>246.60849999999999</v>
      </c>
      <c r="H101">
        <v>8.5500000000000007</v>
      </c>
      <c r="I101">
        <v>1675.8452</v>
      </c>
      <c r="J101">
        <v>1675.8452</v>
      </c>
      <c r="K101">
        <v>13.9946</v>
      </c>
      <c r="L101">
        <v>234.5283</v>
      </c>
      <c r="M101">
        <v>8.9903999999999993</v>
      </c>
      <c r="N101">
        <v>13.994565794429823</v>
      </c>
      <c r="O101">
        <v>9.2567914853657722</v>
      </c>
      <c r="P101">
        <f t="shared" si="1"/>
        <v>2968.38</v>
      </c>
      <c r="Q101">
        <v>1.87064317371059</v>
      </c>
      <c r="R101">
        <v>9.2567914853657722</v>
      </c>
      <c r="S101">
        <v>1.2954477748726905</v>
      </c>
      <c r="T101">
        <v>234.52834639649618</v>
      </c>
      <c r="U101">
        <v>13.994565794429823</v>
      </c>
      <c r="V101">
        <v>84.326244133270407</v>
      </c>
      <c r="W101">
        <v>-0.69353569932335335</v>
      </c>
      <c r="X101">
        <v>-0.8891327277995118</v>
      </c>
      <c r="Y101">
        <v>-13.878688843659681</v>
      </c>
      <c r="Z101">
        <v>2.9772365133076399</v>
      </c>
    </row>
    <row r="102" spans="1:26" x14ac:dyDescent="0.35">
      <c r="A102" s="14">
        <v>44505</v>
      </c>
      <c r="B102">
        <v>1719.5723</v>
      </c>
      <c r="C102">
        <v>255.19959</v>
      </c>
      <c r="D102">
        <v>2154.48</v>
      </c>
      <c r="E102">
        <v>259.68880000000001</v>
      </c>
      <c r="F102">
        <v>251.0342</v>
      </c>
      <c r="G102">
        <v>250.6036</v>
      </c>
      <c r="H102">
        <v>8.5972000000000008</v>
      </c>
      <c r="I102">
        <v>1675.8652999999999</v>
      </c>
      <c r="J102">
        <v>1675.8652999999999</v>
      </c>
      <c r="K102">
        <v>13.9945</v>
      </c>
      <c r="L102">
        <v>234.5283</v>
      </c>
      <c r="M102">
        <v>9.1864000000000008</v>
      </c>
      <c r="N102">
        <v>13.994574762297201</v>
      </c>
      <c r="O102">
        <v>9.1068309345821099</v>
      </c>
      <c r="P102">
        <f t="shared" si="1"/>
        <v>2968.38</v>
      </c>
      <c r="Q102">
        <v>1.8527558586747706</v>
      </c>
      <c r="R102">
        <v>9.1068309345821099</v>
      </c>
      <c r="S102">
        <v>1.2744622636161025</v>
      </c>
      <c r="T102">
        <v>234.52834639649618</v>
      </c>
      <c r="U102">
        <v>13.994574762297201</v>
      </c>
      <c r="V102">
        <v>85.924192648060398</v>
      </c>
      <c r="W102">
        <v>0.68879375596996306</v>
      </c>
      <c r="X102">
        <v>-3.2468694268251461</v>
      </c>
      <c r="Y102">
        <v>-12.299192929891884</v>
      </c>
      <c r="Z102">
        <v>0.18382516919058667</v>
      </c>
    </row>
    <row r="103" spans="1:26" x14ac:dyDescent="0.35">
      <c r="A103" s="14">
        <v>44512</v>
      </c>
      <c r="B103">
        <v>1715.9757</v>
      </c>
      <c r="C103">
        <v>255.62934000000001</v>
      </c>
      <c r="D103">
        <v>2194.42</v>
      </c>
      <c r="E103">
        <v>274.73430000000002</v>
      </c>
      <c r="F103">
        <v>257.30560000000003</v>
      </c>
      <c r="G103">
        <v>255.65190000000001</v>
      </c>
      <c r="H103">
        <v>8.5836000000000006</v>
      </c>
      <c r="I103">
        <v>1669.5275999999999</v>
      </c>
      <c r="J103">
        <v>1669.5275999999999</v>
      </c>
      <c r="K103">
        <v>15.412800000000001</v>
      </c>
      <c r="L103">
        <v>257.32130000000001</v>
      </c>
      <c r="M103">
        <v>8.5279000000000007</v>
      </c>
      <c r="N103">
        <v>15.372262313342096</v>
      </c>
      <c r="O103">
        <v>8.4902652278108039</v>
      </c>
      <c r="P103">
        <f t="shared" si="1"/>
        <v>2968.38</v>
      </c>
      <c r="Q103">
        <v>1.8775484613904412</v>
      </c>
      <c r="R103">
        <v>8.4902652278108039</v>
      </c>
      <c r="S103">
        <v>1.3051458419175488</v>
      </c>
      <c r="T103">
        <v>256.7057614243671</v>
      </c>
      <c r="U103">
        <v>15.372262313342096</v>
      </c>
      <c r="V103">
        <v>104.35444767397207</v>
      </c>
      <c r="W103">
        <v>-8.9269683569897271</v>
      </c>
      <c r="X103">
        <v>-1.0469032238157459</v>
      </c>
      <c r="Y103">
        <v>-16.225127013675504</v>
      </c>
      <c r="Z103">
        <v>1.175941018507338</v>
      </c>
    </row>
    <row r="104" spans="1:26" x14ac:dyDescent="0.35">
      <c r="A104" s="14">
        <v>44519</v>
      </c>
      <c r="B104">
        <v>1718.7398000000001</v>
      </c>
      <c r="C104">
        <v>256.47514000000001</v>
      </c>
      <c r="D104">
        <v>2090.34</v>
      </c>
      <c r="E104">
        <v>275.86529999999999</v>
      </c>
      <c r="F104">
        <v>249.7251</v>
      </c>
      <c r="G104">
        <v>250.15700000000001</v>
      </c>
      <c r="H104">
        <v>8.3560999999999996</v>
      </c>
      <c r="I104">
        <v>1676.5654</v>
      </c>
      <c r="J104">
        <v>1676.5654</v>
      </c>
      <c r="K104">
        <v>15.374499999999999</v>
      </c>
      <c r="L104">
        <v>257.76280000000003</v>
      </c>
      <c r="M104">
        <v>8.1095000000000006</v>
      </c>
      <c r="N104">
        <v>15.297218580535285</v>
      </c>
      <c r="O104">
        <v>8.241587300441136</v>
      </c>
      <c r="P104">
        <f t="shared" si="1"/>
        <v>2968.38</v>
      </c>
      <c r="Q104">
        <v>1.8358365338825382</v>
      </c>
      <c r="R104">
        <v>8.241587300441136</v>
      </c>
      <c r="S104">
        <v>1.260733623854118</v>
      </c>
      <c r="T104">
        <v>256.45909252054719</v>
      </c>
      <c r="U104">
        <v>15.297218580535285</v>
      </c>
      <c r="V104">
        <v>104.00371113143882</v>
      </c>
      <c r="W104">
        <v>-8.9368342903396005</v>
      </c>
      <c r="X104">
        <v>-0.67451048673025693</v>
      </c>
      <c r="Y104">
        <v>-17.038872812038417</v>
      </c>
      <c r="Z104">
        <v>1.1356401527677569</v>
      </c>
    </row>
    <row r="105" spans="1:26" x14ac:dyDescent="0.35">
      <c r="A105" s="14">
        <v>44526</v>
      </c>
      <c r="B105">
        <v>1718.7398000000001</v>
      </c>
      <c r="C105">
        <v>256.47514000000001</v>
      </c>
      <c r="D105">
        <v>2040.08</v>
      </c>
      <c r="E105">
        <v>275.86529999999999</v>
      </c>
      <c r="F105">
        <v>250.69030000000001</v>
      </c>
      <c r="G105">
        <v>252.04859999999999</v>
      </c>
      <c r="H105">
        <v>8.0939999999999994</v>
      </c>
      <c r="I105">
        <v>1676.5305000000001</v>
      </c>
      <c r="J105">
        <v>1676.5305000000001</v>
      </c>
      <c r="K105">
        <v>15.3748</v>
      </c>
      <c r="L105">
        <v>257.76280000000003</v>
      </c>
      <c r="M105">
        <v>7.9146000000000001</v>
      </c>
      <c r="N105">
        <v>15.374777336893427</v>
      </c>
      <c r="O105">
        <v>8.1413209597523224</v>
      </c>
      <c r="P105">
        <f t="shared" si="1"/>
        <v>2968.38</v>
      </c>
      <c r="Q105">
        <v>1.8264565884312975</v>
      </c>
      <c r="R105">
        <v>8.1413209597523224</v>
      </c>
      <c r="S105">
        <v>1.2517099698437544</v>
      </c>
      <c r="T105">
        <v>257.7628385337411</v>
      </c>
      <c r="U105">
        <v>15.374777336893427</v>
      </c>
      <c r="V105">
        <v>107.6012676872397</v>
      </c>
      <c r="W105">
        <v>-10.278513442141239</v>
      </c>
      <c r="X105">
        <v>-0.24639789373597426</v>
      </c>
      <c r="Y105">
        <v>-17.62406167307611</v>
      </c>
      <c r="Z105">
        <v>1.2479285683530645</v>
      </c>
    </row>
    <row r="106" spans="1:26" x14ac:dyDescent="0.35">
      <c r="A106" s="14">
        <v>44533</v>
      </c>
      <c r="B106">
        <v>1718.7398000000001</v>
      </c>
      <c r="C106">
        <v>249.76495</v>
      </c>
      <c r="D106">
        <v>2063.64</v>
      </c>
      <c r="E106">
        <v>275.86529999999999</v>
      </c>
      <c r="F106">
        <v>252.99260000000001</v>
      </c>
      <c r="G106">
        <v>251.79490000000001</v>
      </c>
      <c r="H106">
        <v>8.1957000000000004</v>
      </c>
      <c r="I106">
        <v>1677.0118</v>
      </c>
      <c r="J106">
        <v>1677.0118</v>
      </c>
      <c r="K106">
        <v>15.3704</v>
      </c>
      <c r="L106">
        <v>257.76280000000003</v>
      </c>
      <c r="M106">
        <v>8.0060000000000002</v>
      </c>
      <c r="N106">
        <v>15.368969074451726</v>
      </c>
      <c r="O106">
        <v>7.9160751472439381</v>
      </c>
      <c r="P106">
        <f t="shared" si="1"/>
        <v>2968.38</v>
      </c>
      <c r="Q106">
        <v>1.7597089439638947</v>
      </c>
      <c r="R106">
        <v>7.9160751472439381</v>
      </c>
      <c r="S106">
        <v>1.21661914129028</v>
      </c>
      <c r="T106">
        <v>257.7628385337411</v>
      </c>
      <c r="U106">
        <v>15.368969074451726</v>
      </c>
      <c r="V106">
        <v>111.96858579937206</v>
      </c>
      <c r="W106">
        <v>-10.943367822281106</v>
      </c>
      <c r="X106">
        <v>-1.0396493303521297</v>
      </c>
      <c r="Y106">
        <v>-17.585865880410115</v>
      </c>
      <c r="Z106">
        <v>-0.65602228301157328</v>
      </c>
    </row>
    <row r="107" spans="1:26" x14ac:dyDescent="0.35">
      <c r="A107" s="14">
        <v>44540</v>
      </c>
      <c r="B107">
        <v>1718.7398000000001</v>
      </c>
      <c r="C107">
        <v>249.76495</v>
      </c>
      <c r="D107">
        <v>2125.08</v>
      </c>
      <c r="E107">
        <v>275.86529999999999</v>
      </c>
      <c r="F107">
        <v>254.87139999999999</v>
      </c>
      <c r="G107">
        <v>254.57679999999999</v>
      </c>
      <c r="H107">
        <v>8.3475000000000001</v>
      </c>
      <c r="I107">
        <v>1677.0146999999999</v>
      </c>
      <c r="J107">
        <v>1677.0146999999999</v>
      </c>
      <c r="K107">
        <v>15.3703</v>
      </c>
      <c r="L107">
        <v>257.76280000000003</v>
      </c>
      <c r="M107">
        <v>8.2443000000000008</v>
      </c>
      <c r="N107">
        <v>15.370327145659001</v>
      </c>
      <c r="O107">
        <v>8.3171802894286078</v>
      </c>
      <c r="P107">
        <f t="shared" si="1"/>
        <v>2968.38</v>
      </c>
      <c r="Q107">
        <v>1.8195494640489764</v>
      </c>
      <c r="R107">
        <v>8.3171802894286078</v>
      </c>
      <c r="S107">
        <v>1.2783778197794451</v>
      </c>
      <c r="T107">
        <v>257.7628385337411</v>
      </c>
      <c r="U107">
        <v>15.370327145659001</v>
      </c>
      <c r="V107">
        <v>111.77259483648146</v>
      </c>
      <c r="W107">
        <v>-11.104690048315222</v>
      </c>
      <c r="X107">
        <v>-1.6790628650088135</v>
      </c>
      <c r="Y107">
        <v>-18.033872486979668</v>
      </c>
      <c r="Z107">
        <v>-0.98547103578257111</v>
      </c>
    </row>
    <row r="108" spans="1:26" x14ac:dyDescent="0.35">
      <c r="A108" s="14">
        <v>44547</v>
      </c>
      <c r="B108">
        <v>1718.7398000000001</v>
      </c>
      <c r="C108">
        <v>249.76495</v>
      </c>
      <c r="D108">
        <v>2128.96</v>
      </c>
      <c r="E108">
        <v>275.86529999999999</v>
      </c>
      <c r="F108">
        <v>252.3391</v>
      </c>
      <c r="G108">
        <v>251.89590000000001</v>
      </c>
      <c r="H108">
        <v>8.4517000000000007</v>
      </c>
      <c r="I108">
        <v>1685.7449999999999</v>
      </c>
      <c r="J108">
        <v>1685.7449999999999</v>
      </c>
      <c r="K108">
        <v>15.290699999999999</v>
      </c>
      <c r="L108">
        <v>257.76280000000003</v>
      </c>
      <c r="M108">
        <v>8.2593999999999994</v>
      </c>
      <c r="N108">
        <v>15.290714959436674</v>
      </c>
      <c r="O108">
        <v>8.0652820702386396</v>
      </c>
      <c r="P108">
        <f t="shared" si="1"/>
        <v>2968.38</v>
      </c>
      <c r="Q108">
        <v>1.7728362483277982</v>
      </c>
      <c r="R108">
        <v>8.0652820702386396</v>
      </c>
      <c r="S108">
        <v>1.2332392920347437</v>
      </c>
      <c r="T108">
        <v>257.7628385337411</v>
      </c>
      <c r="U108">
        <v>15.290714959436674</v>
      </c>
      <c r="V108">
        <v>111.72172737424252</v>
      </c>
      <c r="W108">
        <v>-10.235918910523138</v>
      </c>
      <c r="X108">
        <v>1.124706021699061</v>
      </c>
      <c r="Y108">
        <v>-13.722016336075011</v>
      </c>
      <c r="Z108">
        <v>1.574736656027627</v>
      </c>
    </row>
    <row r="109" spans="1:26" x14ac:dyDescent="0.35">
      <c r="A109" s="14">
        <v>44554</v>
      </c>
      <c r="B109">
        <v>1718.7398000000001</v>
      </c>
      <c r="C109">
        <v>249.24361999999999</v>
      </c>
      <c r="D109">
        <v>2100.29</v>
      </c>
      <c r="E109">
        <v>275.86529999999999</v>
      </c>
      <c r="F109">
        <v>256.00760000000002</v>
      </c>
      <c r="G109">
        <v>255.66390000000001</v>
      </c>
      <c r="H109">
        <v>8.2149999999999999</v>
      </c>
      <c r="I109">
        <v>1685.6251</v>
      </c>
      <c r="J109">
        <v>1685.6251</v>
      </c>
      <c r="K109">
        <v>15.2918</v>
      </c>
      <c r="L109">
        <v>257.76280000000003</v>
      </c>
      <c r="M109">
        <v>8.1480999999999995</v>
      </c>
      <c r="N109">
        <v>15.291824535314996</v>
      </c>
      <c r="O109">
        <v>8.0708686008967891</v>
      </c>
      <c r="P109">
        <f t="shared" si="1"/>
        <v>2968.38</v>
      </c>
      <c r="Q109">
        <v>1.7712979778840745</v>
      </c>
      <c r="R109">
        <v>8.0708686008967891</v>
      </c>
      <c r="S109">
        <v>1.2341830649249694</v>
      </c>
      <c r="T109">
        <v>257.7628385337411</v>
      </c>
      <c r="U109">
        <v>15.291824535314996</v>
      </c>
      <c r="V109">
        <v>112.05642551093486</v>
      </c>
      <c r="W109">
        <v>-9.9767764669413666</v>
      </c>
      <c r="X109">
        <v>0.87735611972562522</v>
      </c>
      <c r="Y109">
        <v>-14.847354236662198</v>
      </c>
      <c r="Z109">
        <v>1.6178557077460691</v>
      </c>
    </row>
    <row r="110" spans="1:26" x14ac:dyDescent="0.35">
      <c r="A110" s="14">
        <v>44561</v>
      </c>
      <c r="B110">
        <v>1718.7398000000001</v>
      </c>
      <c r="C110">
        <v>249.24361999999999</v>
      </c>
      <c r="D110">
        <v>2129.86</v>
      </c>
      <c r="E110">
        <v>275.86529999999999</v>
      </c>
      <c r="F110">
        <v>257.55130000000003</v>
      </c>
      <c r="G110">
        <v>257.42110000000002</v>
      </c>
      <c r="H110">
        <v>8.2737999999999996</v>
      </c>
      <c r="I110">
        <v>1685.6266000000001</v>
      </c>
      <c r="J110">
        <v>1685.6266000000001</v>
      </c>
      <c r="K110">
        <v>15.2918</v>
      </c>
      <c r="L110">
        <v>257.76280000000003</v>
      </c>
      <c r="M110">
        <v>8.2629000000000001</v>
      </c>
      <c r="N110">
        <v>15.291811576792504</v>
      </c>
      <c r="O110">
        <v>8.111952878445253</v>
      </c>
      <c r="P110">
        <f t="shared" si="1"/>
        <v>2968.38</v>
      </c>
      <c r="Q110">
        <v>1.7773659525463132</v>
      </c>
      <c r="R110">
        <v>8.111952878445253</v>
      </c>
      <c r="S110">
        <v>1.2404645493700437</v>
      </c>
      <c r="T110">
        <v>257.7628385337411</v>
      </c>
      <c r="U110">
        <v>15.291811576792504</v>
      </c>
      <c r="V110">
        <v>111.83827782888143</v>
      </c>
      <c r="W110">
        <v>-10.010914549879679</v>
      </c>
      <c r="X110">
        <v>0.74097359638744031</v>
      </c>
      <c r="Y110">
        <v>-14.993133158969743</v>
      </c>
      <c r="Z110">
        <v>1.6657697394043929</v>
      </c>
    </row>
    <row r="111" spans="1:26" x14ac:dyDescent="0.35">
      <c r="A111" s="14">
        <v>44568</v>
      </c>
      <c r="B111">
        <v>1718.7398000000001</v>
      </c>
      <c r="C111">
        <v>249.24361999999999</v>
      </c>
      <c r="D111">
        <v>2103.85</v>
      </c>
      <c r="E111">
        <v>277.20319999999998</v>
      </c>
      <c r="F111">
        <v>257.92009999999999</v>
      </c>
      <c r="G111">
        <v>258.06150000000002</v>
      </c>
      <c r="H111">
        <v>8.1524999999999999</v>
      </c>
      <c r="I111">
        <v>1689.3505</v>
      </c>
      <c r="J111">
        <v>1689.3505</v>
      </c>
      <c r="K111">
        <v>15.258100000000001</v>
      </c>
      <c r="L111">
        <v>257.76280000000003</v>
      </c>
      <c r="M111">
        <v>8.1620000000000008</v>
      </c>
      <c r="N111">
        <v>15.258102734785256</v>
      </c>
      <c r="O111">
        <v>8.0689288333071545</v>
      </c>
      <c r="P111">
        <f t="shared" si="1"/>
        <v>2968.38</v>
      </c>
      <c r="Q111">
        <v>1.7671059457469975</v>
      </c>
      <c r="R111">
        <v>8.0689288333071545</v>
      </c>
      <c r="S111">
        <v>1.2311654509827146</v>
      </c>
      <c r="T111">
        <v>257.7628385337411</v>
      </c>
      <c r="U111">
        <v>15.258102734785256</v>
      </c>
      <c r="V111">
        <v>112.7291791036026</v>
      </c>
      <c r="W111">
        <v>-9.803723324472708</v>
      </c>
      <c r="X111">
        <v>-1.5679398367709101</v>
      </c>
      <c r="Y111">
        <v>-17.140718974429561</v>
      </c>
      <c r="Z111">
        <v>-0.43550306247930604</v>
      </c>
    </row>
    <row r="112" spans="1:26" x14ac:dyDescent="0.35">
      <c r="A112" s="14">
        <v>44575</v>
      </c>
      <c r="B112">
        <v>1718.7398000000001</v>
      </c>
      <c r="C112">
        <v>249.24361999999999</v>
      </c>
      <c r="D112">
        <v>2209.04</v>
      </c>
      <c r="E112">
        <v>277.20319999999998</v>
      </c>
      <c r="F112">
        <v>260.74720000000002</v>
      </c>
      <c r="G112">
        <v>260.13310000000001</v>
      </c>
      <c r="H112">
        <v>8.4920000000000009</v>
      </c>
      <c r="I112">
        <v>1680.7048</v>
      </c>
      <c r="J112">
        <v>1680.7048</v>
      </c>
      <c r="K112">
        <v>15.336600000000001</v>
      </c>
      <c r="L112">
        <v>257.76280000000003</v>
      </c>
      <c r="M112">
        <v>8.57</v>
      </c>
      <c r="N112">
        <v>15.336611297488705</v>
      </c>
      <c r="O112">
        <v>8.4899747863132689</v>
      </c>
      <c r="P112">
        <f t="shared" si="1"/>
        <v>2968.38</v>
      </c>
      <c r="Q112">
        <v>1.8385826837942898</v>
      </c>
      <c r="R112">
        <v>8.4899747863132689</v>
      </c>
      <c r="S112">
        <v>1.3020744322316631</v>
      </c>
      <c r="T112">
        <v>257.7628385337411</v>
      </c>
      <c r="U112">
        <v>15.336611297488705</v>
      </c>
      <c r="V112">
        <v>112.63159692186284</v>
      </c>
      <c r="W112">
        <v>-8.7475456097537361</v>
      </c>
      <c r="X112">
        <v>-1.6986041102246141</v>
      </c>
      <c r="Y112">
        <v>-16.36884145201098</v>
      </c>
      <c r="Z112">
        <v>-0.53493885737106417</v>
      </c>
    </row>
    <row r="113" spans="1:26" x14ac:dyDescent="0.35">
      <c r="A113" s="14">
        <v>44582</v>
      </c>
      <c r="B113">
        <v>1718.7398000000001</v>
      </c>
      <c r="C113">
        <v>248.86999</v>
      </c>
      <c r="D113">
        <v>2235.19</v>
      </c>
      <c r="E113">
        <v>277.20319999999998</v>
      </c>
      <c r="F113">
        <v>260.6454</v>
      </c>
      <c r="G113">
        <v>260.33960000000002</v>
      </c>
      <c r="H113">
        <v>8.5856999999999992</v>
      </c>
      <c r="I113">
        <v>1680.6902</v>
      </c>
      <c r="J113">
        <v>1680.6902</v>
      </c>
      <c r="K113">
        <v>15.334300000000001</v>
      </c>
      <c r="L113">
        <v>257.72280000000001</v>
      </c>
      <c r="M113">
        <v>8.6728000000000005</v>
      </c>
      <c r="N113">
        <v>15.336649709963901</v>
      </c>
      <c r="O113">
        <v>8.6338279507605797</v>
      </c>
      <c r="P113">
        <f t="shared" si="1"/>
        <v>2968.38</v>
      </c>
      <c r="Q113">
        <v>1.8579837177855454</v>
      </c>
      <c r="R113">
        <v>8.6338279507605797</v>
      </c>
      <c r="S113">
        <v>1.3241399493691044</v>
      </c>
      <c r="T113">
        <v>257.7628385337411</v>
      </c>
      <c r="U113">
        <v>15.336649709963901</v>
      </c>
      <c r="V113">
        <v>112.1040894858448</v>
      </c>
      <c r="W113">
        <v>-3.9169903413520797</v>
      </c>
      <c r="X113">
        <v>-5.2804254609252075</v>
      </c>
      <c r="Y113">
        <v>-12.786591613600125</v>
      </c>
      <c r="Z113">
        <v>-3.6640936030536988</v>
      </c>
    </row>
    <row r="114" spans="1:26" x14ac:dyDescent="0.35">
      <c r="A114" s="14">
        <v>44589</v>
      </c>
      <c r="B114">
        <v>1718.7398000000001</v>
      </c>
      <c r="C114">
        <v>249.06343000000001</v>
      </c>
      <c r="D114">
        <v>2239.9</v>
      </c>
      <c r="E114">
        <v>277.20319999999998</v>
      </c>
      <c r="F114">
        <v>261.09320000000002</v>
      </c>
      <c r="G114">
        <v>259.95620000000002</v>
      </c>
      <c r="H114">
        <v>8.6165000000000003</v>
      </c>
      <c r="I114">
        <v>1680.6878999999999</v>
      </c>
      <c r="J114">
        <v>1680.6878999999999</v>
      </c>
      <c r="K114">
        <v>15.3344</v>
      </c>
      <c r="L114">
        <v>257.72280000000001</v>
      </c>
      <c r="M114">
        <v>8.6911000000000005</v>
      </c>
      <c r="N114">
        <v>15.334363051887939</v>
      </c>
      <c r="O114">
        <v>8.7075733493357781</v>
      </c>
      <c r="P114">
        <f t="shared" si="1"/>
        <v>2968.38</v>
      </c>
      <c r="Q114">
        <v>1.8697066065804431</v>
      </c>
      <c r="R114">
        <v>8.7075733493357781</v>
      </c>
      <c r="S114">
        <v>1.3352509103965866</v>
      </c>
      <c r="T114">
        <v>257.7227787775322</v>
      </c>
      <c r="U114">
        <v>15.334363051887939</v>
      </c>
      <c r="V114">
        <v>109.17316673030453</v>
      </c>
      <c r="W114">
        <v>-2.3224141936449265</v>
      </c>
      <c r="X114">
        <v>-4.7203562372844186</v>
      </c>
      <c r="Y114">
        <v>-11.87665014151214</v>
      </c>
      <c r="Z114">
        <v>-2.793589318386323</v>
      </c>
    </row>
    <row r="115" spans="1:26" x14ac:dyDescent="0.35">
      <c r="A115" s="14">
        <v>44596</v>
      </c>
      <c r="B115">
        <v>1718.7398000000001</v>
      </c>
      <c r="C115">
        <v>250.25736000000001</v>
      </c>
      <c r="D115">
        <v>2268.4899999999998</v>
      </c>
      <c r="E115">
        <v>277.20319999999998</v>
      </c>
      <c r="F115">
        <v>261.3535</v>
      </c>
      <c r="G115">
        <v>259.41430000000003</v>
      </c>
      <c r="H115">
        <v>8.7446999999999999</v>
      </c>
      <c r="I115">
        <v>1680.6958999999999</v>
      </c>
      <c r="J115">
        <v>1680.6958999999999</v>
      </c>
      <c r="K115">
        <v>15.334300000000001</v>
      </c>
      <c r="L115">
        <v>257.72280000000001</v>
      </c>
      <c r="M115">
        <v>8.8020999999999994</v>
      </c>
      <c r="N115">
        <v>15.334258193004263</v>
      </c>
      <c r="O115">
        <v>8.907322864082543</v>
      </c>
      <c r="P115">
        <f t="shared" si="1"/>
        <v>2968.38</v>
      </c>
      <c r="Q115">
        <v>1.905584726727992</v>
      </c>
      <c r="R115">
        <v>8.907322864082543</v>
      </c>
      <c r="S115">
        <v>1.3658718860629193</v>
      </c>
      <c r="T115">
        <v>257.7227787775322</v>
      </c>
      <c r="U115">
        <v>15.334258193004263</v>
      </c>
      <c r="V115">
        <v>109.37275458875563</v>
      </c>
      <c r="W115">
        <v>-1.0923556221859241</v>
      </c>
      <c r="X115">
        <v>-5.5856853644628535</v>
      </c>
      <c r="Y115">
        <v>-10.138083532852372</v>
      </c>
      <c r="Z115">
        <v>-4.1177110181876913</v>
      </c>
    </row>
    <row r="116" spans="1:26" x14ac:dyDescent="0.35">
      <c r="A116" s="14">
        <v>44603</v>
      </c>
      <c r="B116">
        <v>1725.3678</v>
      </c>
      <c r="C116">
        <v>250.52629999999999</v>
      </c>
      <c r="D116">
        <v>2382.8000000000002</v>
      </c>
      <c r="E116">
        <v>251.76990000000001</v>
      </c>
      <c r="F116">
        <v>277.77569999999997</v>
      </c>
      <c r="G116">
        <v>253.5454</v>
      </c>
      <c r="H116">
        <v>9.3978999999999999</v>
      </c>
      <c r="I116">
        <v>1687.2927</v>
      </c>
      <c r="J116">
        <v>1687.2927</v>
      </c>
      <c r="K116">
        <v>14.573399999999999</v>
      </c>
      <c r="L116">
        <v>245.8954</v>
      </c>
      <c r="M116">
        <v>9.6903000000000006</v>
      </c>
      <c r="N116">
        <v>14.573442449015506</v>
      </c>
      <c r="O116">
        <v>9.4776472964150997</v>
      </c>
      <c r="P116">
        <f t="shared" si="1"/>
        <v>2968.38</v>
      </c>
      <c r="Q116">
        <v>1.9196458375481733</v>
      </c>
      <c r="R116">
        <v>9.4776472964150997</v>
      </c>
      <c r="S116">
        <v>1.3812194742637285</v>
      </c>
      <c r="T116">
        <v>245.89541339879895</v>
      </c>
      <c r="U116">
        <v>14.573442449015506</v>
      </c>
      <c r="V116">
        <v>122.59239283086191</v>
      </c>
      <c r="W116">
        <v>1.1157678719962547</v>
      </c>
      <c r="X116">
        <v>-3.5833369240501951</v>
      </c>
      <c r="Y116">
        <v>-2.6361656775377824</v>
      </c>
      <c r="Z116">
        <v>-3.2570740649994478</v>
      </c>
    </row>
    <row r="117" spans="1:26" x14ac:dyDescent="0.35">
      <c r="A117" s="14">
        <v>44610</v>
      </c>
      <c r="B117">
        <v>1725.3678</v>
      </c>
      <c r="C117">
        <v>250.23921000000001</v>
      </c>
      <c r="D117">
        <v>2376.5100000000002</v>
      </c>
      <c r="E117">
        <v>251.76990000000001</v>
      </c>
      <c r="F117">
        <v>280.54469999999998</v>
      </c>
      <c r="G117">
        <v>254.97120000000001</v>
      </c>
      <c r="H117">
        <v>9.3207000000000004</v>
      </c>
      <c r="I117">
        <v>1687.3182999999999</v>
      </c>
      <c r="J117">
        <v>1687.3182999999999</v>
      </c>
      <c r="K117">
        <v>14.5731</v>
      </c>
      <c r="L117">
        <v>245.8954</v>
      </c>
      <c r="M117">
        <v>9.6646999999999998</v>
      </c>
      <c r="N117">
        <v>14.573148849098139</v>
      </c>
      <c r="O117">
        <v>9.8379224181650216</v>
      </c>
      <c r="P117">
        <f t="shared" si="1"/>
        <v>2968.38</v>
      </c>
      <c r="Q117">
        <v>1.9689956966837681</v>
      </c>
      <c r="R117">
        <v>9.8379224181650216</v>
      </c>
      <c r="S117">
        <v>1.4336950776579838</v>
      </c>
      <c r="T117">
        <v>245.89541339879895</v>
      </c>
      <c r="U117">
        <v>14.573148849098139</v>
      </c>
      <c r="V117">
        <v>122.56323995895823</v>
      </c>
      <c r="W117">
        <v>5.4738824190874755</v>
      </c>
      <c r="X117">
        <v>-7.4420871804715212</v>
      </c>
      <c r="Y117">
        <v>5.4186703632663633</v>
      </c>
      <c r="Z117">
        <v>-10.685230176309126</v>
      </c>
    </row>
    <row r="118" spans="1:26" x14ac:dyDescent="0.35">
      <c r="A118" s="14">
        <v>44617</v>
      </c>
      <c r="B118">
        <v>1802.5061000000001</v>
      </c>
      <c r="C118">
        <v>250.23921000000001</v>
      </c>
      <c r="D118">
        <v>2375.63</v>
      </c>
      <c r="E118">
        <v>280.68009999999998</v>
      </c>
      <c r="F118">
        <v>259.1354</v>
      </c>
      <c r="G118">
        <v>255.6806</v>
      </c>
      <c r="H118">
        <v>9.2913999999999994</v>
      </c>
      <c r="I118">
        <v>1763.3249000000001</v>
      </c>
      <c r="J118">
        <v>1763.3249000000001</v>
      </c>
      <c r="K118">
        <v>15.2134</v>
      </c>
      <c r="L118">
        <v>268.26190000000003</v>
      </c>
      <c r="M118">
        <v>8.8556000000000008</v>
      </c>
      <c r="N118">
        <v>14.574401317048158</v>
      </c>
      <c r="O118">
        <v>9.6826938212895897</v>
      </c>
      <c r="P118">
        <f t="shared" si="1"/>
        <v>2968.38</v>
      </c>
      <c r="Q118">
        <v>1.9472211945218685</v>
      </c>
      <c r="R118">
        <v>9.6826938212895897</v>
      </c>
      <c r="S118">
        <v>1.4111946558157706</v>
      </c>
      <c r="T118">
        <v>245.89541339879895</v>
      </c>
      <c r="U118">
        <v>14.574401317048158</v>
      </c>
      <c r="V118">
        <v>122.13711206890379</v>
      </c>
      <c r="W118">
        <v>7.9416609189979708</v>
      </c>
      <c r="X118">
        <v>-7.686404602696439</v>
      </c>
      <c r="Y118">
        <v>8.0971092387627799</v>
      </c>
      <c r="Z118">
        <v>-11.150657837669629</v>
      </c>
    </row>
    <row r="119" spans="1:26" x14ac:dyDescent="0.35">
      <c r="A119" s="14">
        <v>44624</v>
      </c>
      <c r="B119">
        <v>1807.9712999999999</v>
      </c>
      <c r="C119">
        <v>253.28663</v>
      </c>
      <c r="D119">
        <v>2434.19</v>
      </c>
      <c r="E119">
        <v>282.64690000000002</v>
      </c>
      <c r="F119">
        <v>260.29259999999999</v>
      </c>
      <c r="G119">
        <v>255.69749999999999</v>
      </c>
      <c r="H119">
        <v>9.5198</v>
      </c>
      <c r="I119">
        <v>1768.8422</v>
      </c>
      <c r="J119">
        <v>1768.8422</v>
      </c>
      <c r="K119">
        <v>15.2103</v>
      </c>
      <c r="L119">
        <v>269.04590000000002</v>
      </c>
      <c r="M119">
        <v>9.0474999999999994</v>
      </c>
      <c r="N119">
        <v>15.217284126695278</v>
      </c>
      <c r="O119">
        <v>8.9186817340754807</v>
      </c>
      <c r="P119">
        <f t="shared" si="1"/>
        <v>2968.38</v>
      </c>
      <c r="Q119">
        <v>1.9222628382167393</v>
      </c>
      <c r="R119">
        <v>8.9186817340754807</v>
      </c>
      <c r="S119">
        <v>1.3571811398299392</v>
      </c>
      <c r="T119">
        <v>268.63835614248001</v>
      </c>
      <c r="U119">
        <v>15.217284126695278</v>
      </c>
      <c r="V119">
        <v>161.34399613400294</v>
      </c>
      <c r="W119">
        <v>-4.249361748236316</v>
      </c>
      <c r="X119">
        <v>-0.40085641908220082</v>
      </c>
      <c r="Y119">
        <v>-7.6324078943777396</v>
      </c>
      <c r="Z119">
        <v>1.8122519736792356E-2</v>
      </c>
    </row>
    <row r="120" spans="1:26" x14ac:dyDescent="0.35">
      <c r="A120" s="14">
        <v>44631</v>
      </c>
      <c r="B120">
        <v>1807.3134</v>
      </c>
      <c r="C120">
        <v>250.80978999999999</v>
      </c>
      <c r="D120">
        <v>2401.67</v>
      </c>
      <c r="E120">
        <v>282.82670000000002</v>
      </c>
      <c r="F120">
        <v>270.09559999999999</v>
      </c>
      <c r="G120">
        <v>266.25479999999999</v>
      </c>
      <c r="H120">
        <v>9.0202000000000009</v>
      </c>
      <c r="I120">
        <v>1768.1786</v>
      </c>
      <c r="J120">
        <v>1768.1786</v>
      </c>
      <c r="K120">
        <v>15.228</v>
      </c>
      <c r="L120">
        <v>269.2586</v>
      </c>
      <c r="M120">
        <v>8.9196000000000009</v>
      </c>
      <c r="N120">
        <v>15.20989840093746</v>
      </c>
      <c r="O120">
        <v>9.0923408189436792</v>
      </c>
      <c r="P120">
        <f t="shared" si="1"/>
        <v>2968.38</v>
      </c>
      <c r="Q120">
        <v>1.9572864294215009</v>
      </c>
      <c r="R120">
        <v>9.0923408189436792</v>
      </c>
      <c r="S120">
        <v>1.3829358008282984</v>
      </c>
      <c r="T120">
        <v>268.92744659389854</v>
      </c>
      <c r="U120">
        <v>15.20989840093746</v>
      </c>
      <c r="V120">
        <v>162.82386105456061</v>
      </c>
      <c r="W120">
        <v>-1.272664858560643</v>
      </c>
      <c r="X120">
        <v>-1.9810481483556333</v>
      </c>
      <c r="Y120">
        <v>-5.185874410856889</v>
      </c>
      <c r="Z120">
        <v>-1.2311156116107678</v>
      </c>
    </row>
    <row r="121" spans="1:26" x14ac:dyDescent="0.35">
      <c r="A121" s="14">
        <v>44638</v>
      </c>
      <c r="B121">
        <v>1807.9075</v>
      </c>
      <c r="C121">
        <v>249.61401000000001</v>
      </c>
      <c r="D121">
        <v>2498.02</v>
      </c>
      <c r="E121">
        <v>281.35599999999999</v>
      </c>
      <c r="F121">
        <v>278.49290000000002</v>
      </c>
      <c r="G121">
        <v>275.42669999999998</v>
      </c>
      <c r="H121">
        <v>9.0695999999999994</v>
      </c>
      <c r="I121">
        <v>1768.7778000000001</v>
      </c>
      <c r="J121">
        <v>1768.7778000000001</v>
      </c>
      <c r="K121">
        <v>15.1412</v>
      </c>
      <c r="L121">
        <v>267.8134</v>
      </c>
      <c r="M121">
        <v>9.3275000000000006</v>
      </c>
      <c r="N121">
        <v>15.201544775092168</v>
      </c>
      <c r="O121">
        <v>8.8264910202334566</v>
      </c>
      <c r="P121">
        <f t="shared" si="1"/>
        <v>2968.38</v>
      </c>
      <c r="Q121">
        <v>1.9098715683497565</v>
      </c>
      <c r="R121">
        <v>8.8264910202334566</v>
      </c>
      <c r="S121">
        <v>1.3417629845102781</v>
      </c>
      <c r="T121">
        <v>268.8214370309575</v>
      </c>
      <c r="U121">
        <v>15.201544775092168</v>
      </c>
      <c r="V121">
        <v>162.69437579239275</v>
      </c>
      <c r="W121">
        <v>0.39852652606200234</v>
      </c>
      <c r="X121">
        <v>-2.9910812113131557</v>
      </c>
      <c r="Y121">
        <v>-3.6131430885265479</v>
      </c>
      <c r="Z121">
        <v>-2.0266408585127782</v>
      </c>
    </row>
    <row r="122" spans="1:26" x14ac:dyDescent="0.35">
      <c r="A122" s="14">
        <v>44645</v>
      </c>
      <c r="B122">
        <v>1819.1036999999999</v>
      </c>
      <c r="C122">
        <v>249.26772</v>
      </c>
      <c r="D122">
        <v>2660.33</v>
      </c>
      <c r="E122">
        <v>284.0643</v>
      </c>
      <c r="F122">
        <v>293.85059999999999</v>
      </c>
      <c r="G122">
        <v>291.03649999999999</v>
      </c>
      <c r="H122">
        <v>9.1409000000000002</v>
      </c>
      <c r="I122">
        <v>1776.8592000000001</v>
      </c>
      <c r="J122">
        <v>1776.8592000000001</v>
      </c>
      <c r="K122">
        <v>15.1669</v>
      </c>
      <c r="L122">
        <v>269.49509999999998</v>
      </c>
      <c r="M122">
        <v>9.8714999999999993</v>
      </c>
      <c r="N122">
        <v>15.194880694589246</v>
      </c>
      <c r="O122">
        <v>9.6188837229645774</v>
      </c>
      <c r="P122">
        <f t="shared" si="1"/>
        <v>2968.38</v>
      </c>
      <c r="Q122">
        <v>2.0383913897862076</v>
      </c>
      <c r="R122">
        <v>9.6188837229645774</v>
      </c>
      <c r="S122">
        <v>1.4615779058557317</v>
      </c>
      <c r="T122">
        <v>269.55206806480578</v>
      </c>
      <c r="U122">
        <v>15.194880694589246</v>
      </c>
      <c r="V122">
        <v>161.90333470144387</v>
      </c>
      <c r="W122">
        <v>3.9022489696234799</v>
      </c>
      <c r="X122">
        <v>-4.230022389918159</v>
      </c>
      <c r="Y122">
        <v>-0.65719416212246229</v>
      </c>
      <c r="Z122">
        <v>-3.5381381960329983</v>
      </c>
    </row>
    <row r="123" spans="1:26" x14ac:dyDescent="0.35">
      <c r="A123" s="14">
        <v>44652</v>
      </c>
      <c r="B123">
        <v>1825.1908000000001</v>
      </c>
      <c r="C123">
        <v>250.02855</v>
      </c>
      <c r="D123">
        <v>2733.19</v>
      </c>
      <c r="E123">
        <v>284.38440000000003</v>
      </c>
      <c r="F123">
        <v>297.85640000000001</v>
      </c>
      <c r="G123">
        <v>296.38189999999997</v>
      </c>
      <c r="H123">
        <v>9.2218999999999998</v>
      </c>
      <c r="I123">
        <v>1783.0547999999999</v>
      </c>
      <c r="J123">
        <v>1783.0547999999999</v>
      </c>
      <c r="K123">
        <v>15.1286</v>
      </c>
      <c r="L123">
        <v>269.7516</v>
      </c>
      <c r="M123">
        <v>10.132199999999999</v>
      </c>
      <c r="N123">
        <v>15.128621604740209</v>
      </c>
      <c r="O123">
        <v>9.9316923119381144</v>
      </c>
      <c r="P123">
        <f t="shared" si="1"/>
        <v>2968.38</v>
      </c>
      <c r="Q123">
        <v>2.0687422304359218</v>
      </c>
      <c r="R123">
        <v>9.9316923119381144</v>
      </c>
      <c r="S123">
        <v>1.5025281488201918</v>
      </c>
      <c r="T123">
        <v>269.75161088908027</v>
      </c>
      <c r="U123">
        <v>15.128621604740209</v>
      </c>
      <c r="V123">
        <v>162.29487285244073</v>
      </c>
      <c r="W123">
        <v>8.3722489141083489</v>
      </c>
      <c r="X123">
        <v>-5.5406284755792372</v>
      </c>
      <c r="Y123">
        <v>3.7881572307060023</v>
      </c>
      <c r="Z123">
        <v>-5.8332439423316478</v>
      </c>
    </row>
    <row r="124" spans="1:26" x14ac:dyDescent="0.35">
      <c r="A124" s="14">
        <v>44659</v>
      </c>
      <c r="B124">
        <v>1825.5033000000001</v>
      </c>
      <c r="C124">
        <v>249.9008</v>
      </c>
      <c r="D124">
        <v>2629.54</v>
      </c>
      <c r="E124">
        <v>284.38440000000003</v>
      </c>
      <c r="F124">
        <v>303.8963</v>
      </c>
      <c r="G124">
        <v>299.07040000000001</v>
      </c>
      <c r="H124">
        <v>8.7924000000000007</v>
      </c>
      <c r="I124">
        <v>1783.37</v>
      </c>
      <c r="J124">
        <v>1783.37</v>
      </c>
      <c r="K124">
        <v>15.1259</v>
      </c>
      <c r="L124">
        <v>269.7516</v>
      </c>
      <c r="M124">
        <v>9.7479999999999993</v>
      </c>
      <c r="N124">
        <v>15.125947571191512</v>
      </c>
      <c r="O124">
        <v>9.8728604111843286</v>
      </c>
      <c r="P124">
        <f t="shared" si="1"/>
        <v>2968.38</v>
      </c>
      <c r="Q124">
        <v>2.0612290390900894</v>
      </c>
      <c r="R124">
        <v>9.8728604111843286</v>
      </c>
      <c r="S124">
        <v>1.4933636895726641</v>
      </c>
      <c r="T124">
        <v>269.75161088908027</v>
      </c>
      <c r="U124">
        <v>15.125947571191512</v>
      </c>
      <c r="V124">
        <v>162.64421428616299</v>
      </c>
      <c r="W124">
        <v>11.030013104736813</v>
      </c>
      <c r="X124">
        <v>-5.3216664175094985</v>
      </c>
      <c r="Y124">
        <v>6.5459666935929777</v>
      </c>
      <c r="Z124">
        <v>-6.1169953719360777</v>
      </c>
    </row>
    <row r="125" spans="1:26" x14ac:dyDescent="0.35">
      <c r="A125" s="14">
        <v>44666</v>
      </c>
      <c r="B125">
        <v>1825.5033000000001</v>
      </c>
      <c r="C125">
        <v>249.72394</v>
      </c>
      <c r="D125">
        <v>2588.6999999999998</v>
      </c>
      <c r="E125">
        <v>284.38440000000003</v>
      </c>
      <c r="F125">
        <v>306.97250000000003</v>
      </c>
      <c r="G125">
        <v>301.14679999999998</v>
      </c>
      <c r="H125">
        <v>8.5960999999999999</v>
      </c>
      <c r="I125">
        <v>1783.37</v>
      </c>
      <c r="J125">
        <v>1783.37</v>
      </c>
      <c r="K125">
        <v>15.1259</v>
      </c>
      <c r="L125">
        <v>269.7516</v>
      </c>
      <c r="M125">
        <v>9.5966000000000005</v>
      </c>
      <c r="N125">
        <v>15.125947571191512</v>
      </c>
      <c r="O125">
        <v>9.7673559439220288</v>
      </c>
      <c r="P125">
        <f t="shared" si="1"/>
        <v>2968.38</v>
      </c>
      <c r="Q125">
        <v>2.0427504042200408</v>
      </c>
      <c r="R125">
        <v>9.7673559439220288</v>
      </c>
      <c r="S125">
        <v>1.4774051391693037</v>
      </c>
      <c r="T125">
        <v>269.75161088908027</v>
      </c>
      <c r="U125">
        <v>15.125947571191512</v>
      </c>
      <c r="V125">
        <v>162.64713564620331</v>
      </c>
      <c r="W125">
        <v>12.61818949490716</v>
      </c>
      <c r="X125">
        <v>-5.2738558309967312</v>
      </c>
      <c r="Y125">
        <v>8.8120645876158843</v>
      </c>
      <c r="Z125">
        <v>-5.9585367495310386</v>
      </c>
    </row>
    <row r="126" spans="1:26" x14ac:dyDescent="0.35">
      <c r="A126" s="14">
        <v>44673</v>
      </c>
      <c r="B126">
        <v>1825.5033000000001</v>
      </c>
      <c r="C126">
        <v>249.22877</v>
      </c>
      <c r="D126">
        <v>2465.39</v>
      </c>
      <c r="E126">
        <v>284.38470000000001</v>
      </c>
      <c r="F126">
        <v>305.95280000000002</v>
      </c>
      <c r="G126">
        <v>299.71780000000001</v>
      </c>
      <c r="H126">
        <v>8.2256999999999998</v>
      </c>
      <c r="I126">
        <v>1783.37</v>
      </c>
      <c r="J126">
        <v>1783.37</v>
      </c>
      <c r="K126">
        <v>15.1256</v>
      </c>
      <c r="L126">
        <v>269.74509999999998</v>
      </c>
      <c r="M126">
        <v>9.1396999999999995</v>
      </c>
      <c r="N126">
        <v>15.125580095698346</v>
      </c>
      <c r="O126">
        <v>9.6055142235855193</v>
      </c>
      <c r="P126">
        <f t="shared" si="1"/>
        <v>2968.38</v>
      </c>
      <c r="Q126">
        <v>2.0236716179585281</v>
      </c>
      <c r="R126">
        <v>9.6055142235855193</v>
      </c>
      <c r="S126">
        <v>1.4528897474921247</v>
      </c>
      <c r="T126">
        <v>269.74505889938956</v>
      </c>
      <c r="U126">
        <v>15.125580095698346</v>
      </c>
      <c r="V126">
        <v>163.95009450531498</v>
      </c>
      <c r="W126">
        <v>13.14042462640165</v>
      </c>
      <c r="X126">
        <v>-5.4783686054640919</v>
      </c>
      <c r="Y126">
        <v>9.2517753391050199</v>
      </c>
      <c r="Z126">
        <v>-5.6596012747078719</v>
      </c>
    </row>
    <row r="127" spans="1:26" x14ac:dyDescent="0.35">
      <c r="A127" s="14">
        <v>44680</v>
      </c>
      <c r="B127">
        <v>1836.1885</v>
      </c>
      <c r="C127">
        <v>252.49601000000001</v>
      </c>
      <c r="D127">
        <v>2313.83</v>
      </c>
      <c r="E127">
        <v>284.52420000000001</v>
      </c>
      <c r="F127">
        <v>302.27179999999998</v>
      </c>
      <c r="G127">
        <v>294.84699999999998</v>
      </c>
      <c r="H127">
        <v>7.8475999999999999</v>
      </c>
      <c r="I127">
        <v>1783.37</v>
      </c>
      <c r="J127">
        <v>1783.37</v>
      </c>
      <c r="K127">
        <v>15.1256</v>
      </c>
      <c r="L127">
        <v>269.74509999999998</v>
      </c>
      <c r="M127">
        <v>8.5777999999999999</v>
      </c>
      <c r="N127">
        <v>15.125580095698346</v>
      </c>
      <c r="O127">
        <v>8.6088323896458778</v>
      </c>
      <c r="P127">
        <f t="shared" si="1"/>
        <v>2968.38</v>
      </c>
      <c r="Q127">
        <v>1.8652252315868274</v>
      </c>
      <c r="R127">
        <v>8.6088323896458778</v>
      </c>
      <c r="S127">
        <v>1.3021358384003092</v>
      </c>
      <c r="T127">
        <v>269.74505889938956</v>
      </c>
      <c r="U127">
        <v>15.125580095698346</v>
      </c>
      <c r="V127">
        <v>163.49001405291531</v>
      </c>
      <c r="W127">
        <v>8.4503853400126285</v>
      </c>
      <c r="X127">
        <v>-3.744931043732707</v>
      </c>
      <c r="Y127">
        <v>5.6151674013303232</v>
      </c>
      <c r="Z127">
        <v>-3.5126839584059382</v>
      </c>
    </row>
    <row r="128" spans="1:26" x14ac:dyDescent="0.35">
      <c r="A128" s="14">
        <v>44687</v>
      </c>
      <c r="B128">
        <v>1836.1885</v>
      </c>
      <c r="C128">
        <v>249.09639999999999</v>
      </c>
      <c r="D128">
        <v>2238.15</v>
      </c>
      <c r="E128">
        <v>284.52420000000001</v>
      </c>
      <c r="F128">
        <v>296.21570000000003</v>
      </c>
      <c r="G128">
        <v>294.92439999999999</v>
      </c>
      <c r="H128">
        <v>7.5888999999999998</v>
      </c>
      <c r="I128">
        <v>1783.37</v>
      </c>
      <c r="J128">
        <v>1783.37</v>
      </c>
      <c r="K128">
        <v>15.1256</v>
      </c>
      <c r="L128">
        <v>269.74509999999998</v>
      </c>
      <c r="M128">
        <v>8.2972999999999999</v>
      </c>
      <c r="N128">
        <v>15.125580095698346</v>
      </c>
      <c r="O128">
        <v>8.5760236329772308</v>
      </c>
      <c r="P128">
        <f t="shared" si="1"/>
        <v>2968.38</v>
      </c>
      <c r="Q128">
        <v>1.8698893779487424</v>
      </c>
      <c r="R128">
        <v>8.5760236329772308</v>
      </c>
      <c r="S128">
        <v>1.2971733236319902</v>
      </c>
      <c r="T128">
        <v>269.74505889938956</v>
      </c>
      <c r="U128">
        <v>15.125580095698346</v>
      </c>
      <c r="V128">
        <v>163.48423376411222</v>
      </c>
      <c r="W128">
        <v>8.7439645752235773</v>
      </c>
      <c r="X128">
        <v>-3.228143378078427</v>
      </c>
      <c r="Y128">
        <v>3.764956058125247</v>
      </c>
      <c r="Z128">
        <v>-2.1814470905342755</v>
      </c>
    </row>
    <row r="129" spans="1:26" x14ac:dyDescent="0.35">
      <c r="A129" s="14">
        <v>44694</v>
      </c>
      <c r="B129">
        <v>2102.6154000000001</v>
      </c>
      <c r="C129">
        <v>249.01767000000001</v>
      </c>
      <c r="D129">
        <v>2244</v>
      </c>
      <c r="E129">
        <v>338.79129999999998</v>
      </c>
      <c r="F129">
        <v>297.76909999999998</v>
      </c>
      <c r="G129">
        <v>299.13560000000001</v>
      </c>
      <c r="H129">
        <v>7.5015999999999998</v>
      </c>
      <c r="I129">
        <v>2033.7299</v>
      </c>
      <c r="J129">
        <v>2033.7299</v>
      </c>
      <c r="K129">
        <v>16.3155</v>
      </c>
      <c r="L129">
        <v>331.81380000000001</v>
      </c>
      <c r="M129">
        <v>6.7628000000000004</v>
      </c>
      <c r="N129">
        <v>16.239243435057098</v>
      </c>
      <c r="O129">
        <v>6.6708855620298815</v>
      </c>
      <c r="P129">
        <f t="shared" si="1"/>
        <v>2968.38</v>
      </c>
      <c r="Q129">
        <v>1.6111317783271708</v>
      </c>
      <c r="R129">
        <v>6.6708855620298815</v>
      </c>
      <c r="S129">
        <v>1.0833013456921092</v>
      </c>
      <c r="T129">
        <v>329.11972174979508</v>
      </c>
      <c r="U129">
        <v>16.239243435057098</v>
      </c>
      <c r="V129">
        <v>185.06016949255687</v>
      </c>
      <c r="W129">
        <v>-12.801387617843233</v>
      </c>
      <c r="X129">
        <v>-2.0130030946261743</v>
      </c>
      <c r="Y129">
        <v>-17.112413274786345</v>
      </c>
      <c r="Z129">
        <v>0.2348867985615439</v>
      </c>
    </row>
    <row r="130" spans="1:26" x14ac:dyDescent="0.35">
      <c r="A130" s="14">
        <v>44701</v>
      </c>
      <c r="B130">
        <v>2105.7802999999999</v>
      </c>
      <c r="C130">
        <v>249.48343</v>
      </c>
      <c r="D130">
        <v>2376.1</v>
      </c>
      <c r="E130">
        <v>342.83920000000001</v>
      </c>
      <c r="F130">
        <v>308.40649999999999</v>
      </c>
      <c r="G130">
        <v>310.14600000000002</v>
      </c>
      <c r="H130">
        <v>7.6612</v>
      </c>
      <c r="I130">
        <v>2039.864</v>
      </c>
      <c r="J130">
        <v>2039.864</v>
      </c>
      <c r="K130">
        <v>16.3492</v>
      </c>
      <c r="L130">
        <v>333.5018</v>
      </c>
      <c r="M130">
        <v>7.1246999999999998</v>
      </c>
      <c r="N130">
        <v>16.326487631234617</v>
      </c>
      <c r="O130">
        <v>6.8871829868226948</v>
      </c>
      <c r="P130">
        <f t="shared" si="1"/>
        <v>2968.38</v>
      </c>
      <c r="Q130">
        <v>1.6602258116397541</v>
      </c>
      <c r="R130">
        <v>6.8871829868226948</v>
      </c>
      <c r="S130">
        <v>1.1244350784841022</v>
      </c>
      <c r="T130">
        <v>332.80951070786597</v>
      </c>
      <c r="U130">
        <v>16.326487631234617</v>
      </c>
      <c r="V130">
        <v>181.9116654416263</v>
      </c>
      <c r="W130">
        <v>-11.413723222287533</v>
      </c>
      <c r="X130">
        <v>-4.8198510877809069</v>
      </c>
      <c r="Y130">
        <v>-16.840460819949016</v>
      </c>
      <c r="Z130">
        <v>-2.4374262855685527</v>
      </c>
    </row>
    <row r="131" spans="1:26" x14ac:dyDescent="0.35">
      <c r="A131" s="14">
        <v>44708</v>
      </c>
      <c r="B131">
        <v>2105.5043000000001</v>
      </c>
      <c r="C131">
        <v>249.65379999999999</v>
      </c>
      <c r="D131">
        <v>2487.2600000000002</v>
      </c>
      <c r="E131">
        <v>344.24380000000002</v>
      </c>
      <c r="F131">
        <v>322.55520000000001</v>
      </c>
      <c r="G131">
        <v>317.92939999999999</v>
      </c>
      <c r="H131">
        <v>7.8232999999999997</v>
      </c>
      <c r="I131">
        <v>2039.6193000000001</v>
      </c>
      <c r="J131">
        <v>2039.6193000000001</v>
      </c>
      <c r="K131">
        <v>16.356100000000001</v>
      </c>
      <c r="L131">
        <v>333.6019</v>
      </c>
      <c r="M131">
        <v>7.4558</v>
      </c>
      <c r="N131">
        <v>16.345479793374182</v>
      </c>
      <c r="O131">
        <v>7.2241282930954247</v>
      </c>
      <c r="P131">
        <f t="shared" si="1"/>
        <v>2968.38</v>
      </c>
      <c r="Q131">
        <v>1.7053909511547212</v>
      </c>
      <c r="R131">
        <v>7.2241282930954247</v>
      </c>
      <c r="S131">
        <v>1.1808184303953397</v>
      </c>
      <c r="T131">
        <v>333.22636342169983</v>
      </c>
      <c r="U131">
        <v>16.345479793374182</v>
      </c>
      <c r="V131">
        <v>181.68717399802938</v>
      </c>
      <c r="W131">
        <v>-9.3327531330192279</v>
      </c>
      <c r="X131">
        <v>-6.2034602541083217</v>
      </c>
      <c r="Y131">
        <v>-15.940579475918321</v>
      </c>
      <c r="Z131">
        <v>-3.2532495095939642</v>
      </c>
    </row>
    <row r="132" spans="1:26" x14ac:dyDescent="0.35">
      <c r="A132" s="14">
        <v>44715</v>
      </c>
      <c r="B132">
        <v>2104.5241999999998</v>
      </c>
      <c r="C132">
        <v>248.30107000000001</v>
      </c>
      <c r="D132">
        <v>2439.2399999999998</v>
      </c>
      <c r="E132">
        <v>343.57679999999999</v>
      </c>
      <c r="F132">
        <v>324.55970000000002</v>
      </c>
      <c r="G132">
        <v>326.4246</v>
      </c>
      <c r="H132">
        <v>7.4725999999999999</v>
      </c>
      <c r="I132">
        <v>2038.6410000000001</v>
      </c>
      <c r="J132">
        <v>2038.6410000000001</v>
      </c>
      <c r="K132">
        <v>16.362300000000001</v>
      </c>
      <c r="L132">
        <v>333.5677</v>
      </c>
      <c r="M132">
        <v>7.3125999999999998</v>
      </c>
      <c r="N132">
        <v>16.346921713850172</v>
      </c>
      <c r="O132">
        <v>7.3217485884284059</v>
      </c>
      <c r="P132">
        <f t="shared" si="1"/>
        <v>2968.38</v>
      </c>
      <c r="Q132">
        <v>1.7135825480016746</v>
      </c>
      <c r="R132">
        <v>7.3217485884284059</v>
      </c>
      <c r="S132">
        <v>1.1968805098353215</v>
      </c>
      <c r="T132">
        <v>333.15675491168253</v>
      </c>
      <c r="U132">
        <v>16.346921713850172</v>
      </c>
      <c r="V132">
        <v>181.9755366875753</v>
      </c>
      <c r="W132">
        <v>-6.6404886959459484</v>
      </c>
      <c r="X132">
        <v>-4.4228115296811072</v>
      </c>
      <c r="Y132">
        <v>-12.19109236667297</v>
      </c>
      <c r="Z132">
        <v>-2.4559772484168323</v>
      </c>
    </row>
    <row r="133" spans="1:26" x14ac:dyDescent="0.35">
      <c r="A133" s="14">
        <v>44722</v>
      </c>
      <c r="B133">
        <v>2106.6792999999998</v>
      </c>
      <c r="C133">
        <v>248.30107000000001</v>
      </c>
      <c r="D133">
        <v>2242.79</v>
      </c>
      <c r="E133">
        <v>344.22329999999999</v>
      </c>
      <c r="F133">
        <v>325.17829999999998</v>
      </c>
      <c r="G133">
        <v>325.24680000000001</v>
      </c>
      <c r="H133">
        <v>6.8956999999999997</v>
      </c>
      <c r="I133">
        <v>2041.2128</v>
      </c>
      <c r="J133">
        <v>2041.2128</v>
      </c>
      <c r="K133">
        <v>16.4069</v>
      </c>
      <c r="L133">
        <v>334.899</v>
      </c>
      <c r="M133">
        <v>6.6969000000000003</v>
      </c>
      <c r="N133">
        <v>16.406819697491553</v>
      </c>
      <c r="O133">
        <v>7.0290141891502227</v>
      </c>
      <c r="P133">
        <f t="shared" si="1"/>
        <v>2968.38</v>
      </c>
      <c r="Q133">
        <v>1.66922633621193</v>
      </c>
      <c r="R133">
        <v>7.0290141891502227</v>
      </c>
      <c r="S133">
        <v>1.153237684524975</v>
      </c>
      <c r="T133">
        <v>334.89902519098342</v>
      </c>
      <c r="U133">
        <v>16.406819697491553</v>
      </c>
      <c r="V133">
        <v>180.6164969510163</v>
      </c>
      <c r="W133">
        <v>-6.8575718212309829</v>
      </c>
      <c r="X133">
        <v>-1.8015084044990886</v>
      </c>
      <c r="Y133">
        <v>-11.644050920567253</v>
      </c>
      <c r="Z133">
        <v>-0.37550456101455909</v>
      </c>
    </row>
    <row r="134" spans="1:26" x14ac:dyDescent="0.35">
      <c r="A134" s="14">
        <v>44729</v>
      </c>
      <c r="B134">
        <v>2106.0376000000001</v>
      </c>
      <c r="C134">
        <v>251.65523999999999</v>
      </c>
      <c r="D134">
        <v>2094.4</v>
      </c>
      <c r="E134">
        <v>344.22329999999999</v>
      </c>
      <c r="F134">
        <v>319.26560000000001</v>
      </c>
      <c r="G134">
        <v>318.27659999999997</v>
      </c>
      <c r="H134">
        <v>6.5804</v>
      </c>
      <c r="I134">
        <v>2040.5591999999999</v>
      </c>
      <c r="J134">
        <v>2040.5591999999999</v>
      </c>
      <c r="K134">
        <v>16.412199999999999</v>
      </c>
      <c r="L134">
        <v>334.9008</v>
      </c>
      <c r="M134">
        <v>6.2538</v>
      </c>
      <c r="N134">
        <v>16.412253772007425</v>
      </c>
      <c r="O134">
        <v>6.4049420405386144</v>
      </c>
      <c r="P134">
        <f t="shared" si="1"/>
        <v>2968.38</v>
      </c>
      <c r="Q134">
        <v>1.568275994710705</v>
      </c>
      <c r="R134">
        <v>6.4049420405386144</v>
      </c>
      <c r="S134">
        <v>1.0511953416431878</v>
      </c>
      <c r="T134">
        <v>334.90076669290477</v>
      </c>
      <c r="U134">
        <v>16.412253772007425</v>
      </c>
      <c r="V134">
        <v>181.5874813189433</v>
      </c>
      <c r="W134">
        <v>-7.4950853583297663</v>
      </c>
      <c r="X134">
        <v>1.0283102733804494</v>
      </c>
      <c r="Y134">
        <v>-11.403243748213843</v>
      </c>
      <c r="Z134">
        <v>-0.5446319669852121</v>
      </c>
    </row>
    <row r="135" spans="1:26" x14ac:dyDescent="0.35">
      <c r="A135" s="14">
        <v>44736</v>
      </c>
      <c r="B135">
        <v>2106.3586</v>
      </c>
      <c r="C135">
        <v>248.30635000000001</v>
      </c>
      <c r="D135">
        <v>2050.8200000000002</v>
      </c>
      <c r="E135">
        <v>344.22329999999999</v>
      </c>
      <c r="F135">
        <v>319.26240000000001</v>
      </c>
      <c r="G135">
        <v>318.47710000000001</v>
      </c>
      <c r="H135">
        <v>6.4394999999999998</v>
      </c>
      <c r="I135">
        <v>2041.1058</v>
      </c>
      <c r="J135">
        <v>2041.1058</v>
      </c>
      <c r="K135">
        <v>16.411300000000001</v>
      </c>
      <c r="L135">
        <v>334.9726</v>
      </c>
      <c r="M135">
        <v>6.1223999999999998</v>
      </c>
      <c r="N135">
        <v>16.412799962496276</v>
      </c>
      <c r="O135">
        <v>6.2245981785223998</v>
      </c>
      <c r="P135">
        <f t="shared" ref="P135:P198" si="2">$D$6</f>
        <v>2968.38</v>
      </c>
      <c r="Q135">
        <v>1.5475261141403782</v>
      </c>
      <c r="R135">
        <v>6.2245981785223998</v>
      </c>
      <c r="S135">
        <v>1.0216308475100684</v>
      </c>
      <c r="T135">
        <v>334.97262637681712</v>
      </c>
      <c r="U135">
        <v>16.412799962496276</v>
      </c>
      <c r="V135">
        <v>181.57635891791097</v>
      </c>
      <c r="W135">
        <v>-9.4983748714850957</v>
      </c>
      <c r="X135">
        <v>2.1812403172056305</v>
      </c>
      <c r="Y135">
        <v>-13.058953937939993</v>
      </c>
      <c r="Z135">
        <v>0.26100096111751764</v>
      </c>
    </row>
    <row r="136" spans="1:26" x14ac:dyDescent="0.35">
      <c r="A136" s="14">
        <v>44743</v>
      </c>
      <c r="B136">
        <v>2111.5149000000001</v>
      </c>
      <c r="C136">
        <v>250.20371</v>
      </c>
      <c r="D136">
        <v>2023.7</v>
      </c>
      <c r="E136">
        <v>346.12380000000002</v>
      </c>
      <c r="F136">
        <v>313.87</v>
      </c>
      <c r="G136">
        <v>311.14100000000002</v>
      </c>
      <c r="H136">
        <v>6.5041000000000002</v>
      </c>
      <c r="I136">
        <v>2049.3948</v>
      </c>
      <c r="J136">
        <v>2049.3948</v>
      </c>
      <c r="K136">
        <v>16.4315</v>
      </c>
      <c r="L136">
        <v>336.74689999999998</v>
      </c>
      <c r="M136">
        <v>6.0095999999999998</v>
      </c>
      <c r="N136">
        <v>16.413409785665987</v>
      </c>
      <c r="O136">
        <v>6.1632416703512991</v>
      </c>
      <c r="P136">
        <f t="shared" si="2"/>
        <v>2968.38</v>
      </c>
      <c r="Q136">
        <v>1.5271594288594152</v>
      </c>
      <c r="R136">
        <v>6.1632416703512991</v>
      </c>
      <c r="S136">
        <v>1.011598111435684</v>
      </c>
      <c r="T136">
        <v>335.45171690179006</v>
      </c>
      <c r="U136">
        <v>16.413409785665987</v>
      </c>
      <c r="V136">
        <v>190.20646233773434</v>
      </c>
      <c r="W136">
        <v>-9.9988027890026423</v>
      </c>
      <c r="X136">
        <v>2.0642903029400035</v>
      </c>
      <c r="Y136">
        <v>-14.299748688680179</v>
      </c>
      <c r="Z136">
        <v>1.0764671599955828</v>
      </c>
    </row>
    <row r="137" spans="1:26" x14ac:dyDescent="0.35">
      <c r="A137" s="14">
        <v>44750</v>
      </c>
      <c r="B137">
        <v>2111.8870000000002</v>
      </c>
      <c r="C137">
        <v>251.46716000000001</v>
      </c>
      <c r="D137">
        <v>2042.77</v>
      </c>
      <c r="E137">
        <v>346.1626</v>
      </c>
      <c r="F137">
        <v>306.54899999999998</v>
      </c>
      <c r="G137">
        <v>305.44099999999997</v>
      </c>
      <c r="H137">
        <v>6.6879</v>
      </c>
      <c r="I137">
        <v>2049.7451000000001</v>
      </c>
      <c r="J137">
        <v>2049.7451000000001</v>
      </c>
      <c r="K137">
        <v>16.433199999999999</v>
      </c>
      <c r="L137">
        <v>336.83769999999998</v>
      </c>
      <c r="M137">
        <v>6.0646000000000004</v>
      </c>
      <c r="N137">
        <v>16.431346381924502</v>
      </c>
      <c r="O137">
        <v>5.8666044864370459</v>
      </c>
      <c r="P137">
        <f t="shared" si="2"/>
        <v>2968.38</v>
      </c>
      <c r="Q137">
        <v>1.4900500379779116</v>
      </c>
      <c r="R137">
        <v>5.8666044864370459</v>
      </c>
      <c r="S137">
        <v>0.96396210402399418</v>
      </c>
      <c r="T137">
        <v>336.79618330636589</v>
      </c>
      <c r="U137">
        <v>16.431346381924502</v>
      </c>
      <c r="V137">
        <v>186.89235626694528</v>
      </c>
      <c r="W137">
        <v>-14.623757025259156</v>
      </c>
      <c r="X137">
        <v>1.8087808050274543</v>
      </c>
      <c r="Y137">
        <v>-18.521302036986086</v>
      </c>
      <c r="Z137">
        <v>0.69503034255144169</v>
      </c>
    </row>
    <row r="138" spans="1:26" x14ac:dyDescent="0.35">
      <c r="A138" s="14">
        <v>44757</v>
      </c>
      <c r="B138">
        <v>2111.9312</v>
      </c>
      <c r="C138">
        <v>251.93827999999999</v>
      </c>
      <c r="D138">
        <v>1951.25</v>
      </c>
      <c r="E138">
        <v>346.16680000000002</v>
      </c>
      <c r="F138">
        <v>300.2604</v>
      </c>
      <c r="G138">
        <v>298.32560000000001</v>
      </c>
      <c r="H138">
        <v>6.5407000000000002</v>
      </c>
      <c r="I138">
        <v>2049.8155000000002</v>
      </c>
      <c r="J138">
        <v>2049.8155000000002</v>
      </c>
      <c r="K138">
        <v>16.431899999999999</v>
      </c>
      <c r="L138">
        <v>336.82310000000001</v>
      </c>
      <c r="M138">
        <v>5.7930999999999999</v>
      </c>
      <c r="N138">
        <v>16.432661270788689</v>
      </c>
      <c r="O138">
        <v>5.8560117914681946</v>
      </c>
      <c r="P138">
        <f t="shared" si="2"/>
        <v>2968.38</v>
      </c>
      <c r="Q138">
        <v>1.4839693801736742</v>
      </c>
      <c r="R138">
        <v>5.8560117914681946</v>
      </c>
      <c r="S138">
        <v>0.96229858166941284</v>
      </c>
      <c r="T138">
        <v>336.81113874695524</v>
      </c>
      <c r="U138">
        <v>16.432661270788689</v>
      </c>
      <c r="V138">
        <v>188.227596724931</v>
      </c>
      <c r="W138">
        <v>-16.317858943001756</v>
      </c>
      <c r="X138">
        <v>3.4585166069403357</v>
      </c>
      <c r="Y138">
        <v>-18.401618180446114</v>
      </c>
      <c r="Z138">
        <v>1.3855819749007632</v>
      </c>
    </row>
    <row r="139" spans="1:26" x14ac:dyDescent="0.35">
      <c r="A139" s="14">
        <v>44764</v>
      </c>
      <c r="B139">
        <v>2114.1489000000001</v>
      </c>
      <c r="C139">
        <v>250.77012999999999</v>
      </c>
      <c r="D139">
        <v>1987.81</v>
      </c>
      <c r="E139">
        <v>346.23079999999999</v>
      </c>
      <c r="F139">
        <v>300.24029999999999</v>
      </c>
      <c r="G139">
        <v>302.20909999999998</v>
      </c>
      <c r="H139">
        <v>6.5776000000000003</v>
      </c>
      <c r="I139">
        <v>2052.0605</v>
      </c>
      <c r="J139">
        <v>2052.0605</v>
      </c>
      <c r="K139">
        <v>16.455400000000001</v>
      </c>
      <c r="L139">
        <v>337.67509999999999</v>
      </c>
      <c r="M139">
        <v>5.8868</v>
      </c>
      <c r="N139">
        <v>16.435399988053494</v>
      </c>
      <c r="O139">
        <v>5.8733212040078451</v>
      </c>
      <c r="P139">
        <f t="shared" si="2"/>
        <v>2968.38</v>
      </c>
      <c r="Q139">
        <v>1.4862768282725014</v>
      </c>
      <c r="R139">
        <v>5.8733212040078451</v>
      </c>
      <c r="S139">
        <v>0.9653038324618487</v>
      </c>
      <c r="T139">
        <v>336.83327222935202</v>
      </c>
      <c r="U139">
        <v>16.435399988053494</v>
      </c>
      <c r="V139">
        <v>188.59421600401191</v>
      </c>
      <c r="W139">
        <v>-16.328590968596661</v>
      </c>
      <c r="X139">
        <v>1.8793948635217634</v>
      </c>
      <c r="Y139">
        <v>-16.906827374755846</v>
      </c>
      <c r="Z139">
        <v>-1.6132114295163418</v>
      </c>
    </row>
    <row r="140" spans="1:26" x14ac:dyDescent="0.35">
      <c r="A140" s="14">
        <v>44771</v>
      </c>
      <c r="B140">
        <v>2107.7864</v>
      </c>
      <c r="C140">
        <v>252.40338</v>
      </c>
      <c r="D140">
        <v>2127.21</v>
      </c>
      <c r="E140">
        <v>346.43189999999998</v>
      </c>
      <c r="F140">
        <v>303.94659999999999</v>
      </c>
      <c r="G140">
        <v>307.2636</v>
      </c>
      <c r="H140">
        <v>6.9230999999999998</v>
      </c>
      <c r="I140">
        <v>2045.9518</v>
      </c>
      <c r="J140">
        <v>2045.9518</v>
      </c>
      <c r="K140">
        <v>16.465900000000001</v>
      </c>
      <c r="L140">
        <v>336.88479999999998</v>
      </c>
      <c r="M140">
        <v>6.3144</v>
      </c>
      <c r="N140">
        <v>16.449682104256016</v>
      </c>
      <c r="O140">
        <v>6.0743624881338736</v>
      </c>
      <c r="P140">
        <f t="shared" si="2"/>
        <v>2968.38</v>
      </c>
      <c r="Q140">
        <v>1.5234759339492308</v>
      </c>
      <c r="R140">
        <v>6.0743624881338736</v>
      </c>
      <c r="S140">
        <v>0.99921331915819822</v>
      </c>
      <c r="T140">
        <v>337.17447781573043</v>
      </c>
      <c r="U140">
        <v>16.449682104256016</v>
      </c>
      <c r="V140">
        <v>188.01503261439819</v>
      </c>
      <c r="W140">
        <v>-14.719745876117599</v>
      </c>
      <c r="X140">
        <v>-0.49092985401336547</v>
      </c>
      <c r="Y140">
        <v>-16.837367565189254</v>
      </c>
      <c r="Z140">
        <v>-2.2890299997430197</v>
      </c>
    </row>
    <row r="141" spans="1:26" x14ac:dyDescent="0.35">
      <c r="A141" s="14">
        <v>44778</v>
      </c>
      <c r="B141">
        <v>2110.1882999999998</v>
      </c>
      <c r="C141">
        <v>252.24869000000001</v>
      </c>
      <c r="D141">
        <v>2144.6999999999998</v>
      </c>
      <c r="E141">
        <v>346.78070000000002</v>
      </c>
      <c r="F141">
        <v>306.28230000000002</v>
      </c>
      <c r="G141">
        <v>311.4246</v>
      </c>
      <c r="H141">
        <v>6.8867000000000003</v>
      </c>
      <c r="I141">
        <v>2048.4306999999999</v>
      </c>
      <c r="J141">
        <v>2048.4306999999999</v>
      </c>
      <c r="K141">
        <v>16.485099999999999</v>
      </c>
      <c r="L141">
        <v>337.6857</v>
      </c>
      <c r="M141">
        <v>6.3512000000000004</v>
      </c>
      <c r="N141">
        <v>16.485079499769043</v>
      </c>
      <c r="O141">
        <v>6.151872487273315</v>
      </c>
      <c r="P141">
        <f t="shared" si="2"/>
        <v>2968.38</v>
      </c>
      <c r="Q141">
        <v>1.5295263307761293</v>
      </c>
      <c r="R141">
        <v>6.151872487273315</v>
      </c>
      <c r="S141">
        <v>1.0141410702514251</v>
      </c>
      <c r="T141">
        <v>337.68417734561308</v>
      </c>
      <c r="U141">
        <v>16.485079499769043</v>
      </c>
      <c r="V141">
        <v>184.43018131129824</v>
      </c>
      <c r="W141">
        <v>-8.0493185805279275</v>
      </c>
      <c r="X141">
        <v>-7.1204040251060805</v>
      </c>
      <c r="Y141">
        <v>-13.038232536568485</v>
      </c>
      <c r="Z141">
        <v>-5.8584426200002184</v>
      </c>
    </row>
    <row r="142" spans="1:26" x14ac:dyDescent="0.35">
      <c r="A142" s="14">
        <v>44785</v>
      </c>
      <c r="B142">
        <v>2055.8748000000001</v>
      </c>
      <c r="C142">
        <v>250.35444000000001</v>
      </c>
      <c r="D142">
        <v>2259.19</v>
      </c>
      <c r="E142">
        <v>307.65949999999998</v>
      </c>
      <c r="F142">
        <v>320.9785</v>
      </c>
      <c r="G142">
        <v>321.89400000000001</v>
      </c>
      <c r="H142">
        <v>7.0183999999999997</v>
      </c>
      <c r="I142">
        <v>1994.3576</v>
      </c>
      <c r="J142">
        <v>1994.3576</v>
      </c>
      <c r="K142">
        <v>15.5657</v>
      </c>
      <c r="L142">
        <v>310.43599999999998</v>
      </c>
      <c r="M142">
        <v>7.2774999999999999</v>
      </c>
      <c r="N142">
        <v>15.654504431728213</v>
      </c>
      <c r="O142">
        <v>7.3047693248860162</v>
      </c>
      <c r="P142">
        <f t="shared" si="2"/>
        <v>2968.38</v>
      </c>
      <c r="Q142">
        <v>1.6874296112620264</v>
      </c>
      <c r="R142">
        <v>7.3047693248860162</v>
      </c>
      <c r="S142">
        <v>1.1435254376918043</v>
      </c>
      <c r="T142">
        <v>310.93658115418202</v>
      </c>
      <c r="U142">
        <v>15.654504431728213</v>
      </c>
      <c r="V142">
        <v>187.78473299962533</v>
      </c>
      <c r="W142">
        <v>-5.9907893717691554</v>
      </c>
      <c r="X142">
        <v>-0.88978366811448217</v>
      </c>
      <c r="Y142">
        <v>-9.8909832930267001</v>
      </c>
      <c r="Z142">
        <v>3.1145725760603664</v>
      </c>
    </row>
    <row r="143" spans="1:26" x14ac:dyDescent="0.35">
      <c r="A143" s="14">
        <v>44792</v>
      </c>
      <c r="B143">
        <v>2042.8904</v>
      </c>
      <c r="C143">
        <v>249.85254</v>
      </c>
      <c r="D143">
        <v>2175.5</v>
      </c>
      <c r="E143">
        <v>308.30020000000002</v>
      </c>
      <c r="F143">
        <v>318.1968</v>
      </c>
      <c r="G143">
        <v>313.62810000000002</v>
      </c>
      <c r="H143">
        <v>6.9366000000000003</v>
      </c>
      <c r="I143">
        <v>1966.2285999999999</v>
      </c>
      <c r="J143">
        <v>1966.2285999999999</v>
      </c>
      <c r="K143">
        <v>15.759</v>
      </c>
      <c r="L143">
        <v>309.85750000000002</v>
      </c>
      <c r="M143">
        <v>7.0209999999999999</v>
      </c>
      <c r="N143">
        <v>15.458684053454869</v>
      </c>
      <c r="O143">
        <v>7.2529004913930493</v>
      </c>
      <c r="P143">
        <f t="shared" si="2"/>
        <v>2968.38</v>
      </c>
      <c r="Q143">
        <v>1.6682140625293329</v>
      </c>
      <c r="R143">
        <v>7.2529004913930493</v>
      </c>
      <c r="S143">
        <v>1.1212029716759271</v>
      </c>
      <c r="T143">
        <v>308.63100943634504</v>
      </c>
      <c r="U143">
        <v>15.458684053454869</v>
      </c>
      <c r="V143">
        <v>187.90098206466809</v>
      </c>
      <c r="W143">
        <v>-5.8524714494961918</v>
      </c>
      <c r="X143">
        <v>-1.8534387878359138</v>
      </c>
      <c r="Y143">
        <v>-7.7186668565323311</v>
      </c>
      <c r="Z143">
        <v>0.44906235289443619</v>
      </c>
    </row>
    <row r="144" spans="1:26" x14ac:dyDescent="0.35">
      <c r="A144" s="14">
        <v>44799</v>
      </c>
      <c r="B144">
        <v>2042.8135</v>
      </c>
      <c r="C144">
        <v>250.94626</v>
      </c>
      <c r="D144">
        <v>2228.92</v>
      </c>
      <c r="E144">
        <v>308.39060000000001</v>
      </c>
      <c r="F144">
        <v>320.43389999999999</v>
      </c>
      <c r="G144">
        <v>317.30669999999998</v>
      </c>
      <c r="H144">
        <v>7.0244999999999997</v>
      </c>
      <c r="I144">
        <v>1966.183</v>
      </c>
      <c r="J144">
        <v>1966.183</v>
      </c>
      <c r="K144">
        <v>15.7614</v>
      </c>
      <c r="L144">
        <v>309.89749999999998</v>
      </c>
      <c r="M144">
        <v>7.1924000000000001</v>
      </c>
      <c r="N144">
        <v>15.759955738455906</v>
      </c>
      <c r="O144">
        <v>7.1964640336819636</v>
      </c>
      <c r="P144">
        <f t="shared" si="2"/>
        <v>2968.38</v>
      </c>
      <c r="Q144">
        <v>1.6883076719264138</v>
      </c>
      <c r="R144">
        <v>7.1964640336819636</v>
      </c>
      <c r="S144">
        <v>1.1341595464421759</v>
      </c>
      <c r="T144">
        <v>309.87579310655553</v>
      </c>
      <c r="U144">
        <v>15.759955738455906</v>
      </c>
      <c r="V144">
        <v>186.3212132048329</v>
      </c>
      <c r="W144">
        <v>-6.3349581897693925</v>
      </c>
      <c r="X144">
        <v>-1.5353455849381616</v>
      </c>
      <c r="Y144">
        <v>-8.2446460661656182</v>
      </c>
      <c r="Z144">
        <v>1.2963982506038225</v>
      </c>
    </row>
    <row r="145" spans="1:26" x14ac:dyDescent="0.35">
      <c r="A145" s="14">
        <v>44806</v>
      </c>
      <c r="B145">
        <v>2045.2696000000001</v>
      </c>
      <c r="C145">
        <v>250.5273</v>
      </c>
      <c r="D145">
        <v>2162.69</v>
      </c>
      <c r="E145">
        <v>309.43709999999999</v>
      </c>
      <c r="F145">
        <v>318.92439999999999</v>
      </c>
      <c r="G145">
        <v>312.3116</v>
      </c>
      <c r="H145">
        <v>6.9248000000000003</v>
      </c>
      <c r="I145">
        <v>1968.8974000000001</v>
      </c>
      <c r="J145">
        <v>1968.8974000000001</v>
      </c>
      <c r="K145">
        <v>15.745699999999999</v>
      </c>
      <c r="L145">
        <v>310.01749999999998</v>
      </c>
      <c r="M145">
        <v>6.976</v>
      </c>
      <c r="N145">
        <v>15.746251609227741</v>
      </c>
      <c r="O145">
        <v>6.8585487823848501</v>
      </c>
      <c r="P145">
        <f t="shared" si="2"/>
        <v>2968.38</v>
      </c>
      <c r="Q145">
        <v>1.6255572896515214</v>
      </c>
      <c r="R145">
        <v>6.8585487823848501</v>
      </c>
      <c r="S145">
        <v>1.079964348015944</v>
      </c>
      <c r="T145">
        <v>310.01747854604525</v>
      </c>
      <c r="U145">
        <v>15.746251609227741</v>
      </c>
      <c r="V145">
        <v>198.33381451002808</v>
      </c>
      <c r="W145">
        <v>-6.5254265112205019</v>
      </c>
      <c r="X145">
        <v>-6.4192968987337906</v>
      </c>
      <c r="Y145">
        <v>-10.379522994754447</v>
      </c>
      <c r="Z145">
        <v>-1.6833300222428047</v>
      </c>
    </row>
    <row r="146" spans="1:26" x14ac:dyDescent="0.35">
      <c r="A146" s="14">
        <v>44813</v>
      </c>
      <c r="B146">
        <v>2045.2673</v>
      </c>
      <c r="C146">
        <v>250.5273</v>
      </c>
      <c r="D146">
        <v>2212.87</v>
      </c>
      <c r="E146">
        <v>309.43709999999999</v>
      </c>
      <c r="F146">
        <v>319.7149</v>
      </c>
      <c r="G146">
        <v>312.54450000000003</v>
      </c>
      <c r="H146">
        <v>7.0801999999999996</v>
      </c>
      <c r="I146">
        <v>1969.1098</v>
      </c>
      <c r="J146">
        <v>1969.1098</v>
      </c>
      <c r="K146">
        <v>15.744999999999999</v>
      </c>
      <c r="L146">
        <v>310.03550000000001</v>
      </c>
      <c r="M146">
        <v>7.1375000000000002</v>
      </c>
      <c r="N146">
        <v>15.746781981804627</v>
      </c>
      <c r="O146">
        <v>6.8748247062005303</v>
      </c>
      <c r="P146">
        <f t="shared" si="2"/>
        <v>2968.38</v>
      </c>
      <c r="Q146">
        <v>1.6353636460682133</v>
      </c>
      <c r="R146">
        <v>6.8748247062005303</v>
      </c>
      <c r="S146">
        <v>1.082563658116638</v>
      </c>
      <c r="T146">
        <v>310.03554142662216</v>
      </c>
      <c r="U146">
        <v>15.746781981804627</v>
      </c>
      <c r="V146">
        <v>198.95307120580526</v>
      </c>
      <c r="W146">
        <v>-7.8489297874446571</v>
      </c>
      <c r="X146">
        <v>-5.6464984505911557</v>
      </c>
      <c r="Y146">
        <v>-11.450372039827736</v>
      </c>
      <c r="Z146">
        <v>-1.6858728745148308</v>
      </c>
    </row>
    <row r="147" spans="1:26" x14ac:dyDescent="0.35">
      <c r="A147" s="14">
        <v>44820</v>
      </c>
      <c r="B147">
        <v>2045.3887</v>
      </c>
      <c r="C147">
        <v>250.5273</v>
      </c>
      <c r="D147">
        <v>2123.92</v>
      </c>
      <c r="E147">
        <v>309.43349999999998</v>
      </c>
      <c r="F147">
        <v>316.82830000000001</v>
      </c>
      <c r="G147">
        <v>307.43700000000001</v>
      </c>
      <c r="H147">
        <v>6.9085000000000001</v>
      </c>
      <c r="I147">
        <v>1969.8372999999999</v>
      </c>
      <c r="J147">
        <v>1969.8372999999999</v>
      </c>
      <c r="K147">
        <v>15.7249</v>
      </c>
      <c r="L147">
        <v>309.75580000000002</v>
      </c>
      <c r="M147">
        <v>6.8567999999999998</v>
      </c>
      <c r="N147">
        <v>15.739884820686298</v>
      </c>
      <c r="O147">
        <v>7.0045057120672265</v>
      </c>
      <c r="P147">
        <f t="shared" si="2"/>
        <v>2968.38</v>
      </c>
      <c r="Q147">
        <v>1.6549190388609898</v>
      </c>
      <c r="R147">
        <v>7.0045057120672265</v>
      </c>
      <c r="S147">
        <v>1.1025011313377742</v>
      </c>
      <c r="T147">
        <v>310.05899477795384</v>
      </c>
      <c r="U147">
        <v>15.739884820686298</v>
      </c>
      <c r="V147">
        <v>198.0273501235832</v>
      </c>
      <c r="W147">
        <v>-8.7934028765122036</v>
      </c>
      <c r="X147">
        <v>-4.9071719780393614</v>
      </c>
      <c r="Y147">
        <v>-12.554477912363243</v>
      </c>
      <c r="Z147">
        <v>-0.35061551076414099</v>
      </c>
    </row>
    <row r="148" spans="1:26" x14ac:dyDescent="0.35">
      <c r="A148" s="14">
        <v>44827</v>
      </c>
      <c r="B148">
        <v>2046.6095</v>
      </c>
      <c r="C148">
        <v>250.5273</v>
      </c>
      <c r="D148">
        <v>2121.64</v>
      </c>
      <c r="E148">
        <v>309.73419999999999</v>
      </c>
      <c r="F148">
        <v>316.21730000000002</v>
      </c>
      <c r="G148">
        <v>308.78800000000001</v>
      </c>
      <c r="H148">
        <v>6.8708999999999998</v>
      </c>
      <c r="I148">
        <v>1971.2428</v>
      </c>
      <c r="J148">
        <v>1971.2428</v>
      </c>
      <c r="K148">
        <v>15.7432</v>
      </c>
      <c r="L148">
        <v>310.3374</v>
      </c>
      <c r="M148">
        <v>6.8365999999999998</v>
      </c>
      <c r="N148">
        <v>15.746761008030235</v>
      </c>
      <c r="O148">
        <v>7.0250377534954183</v>
      </c>
      <c r="P148">
        <f t="shared" si="2"/>
        <v>2968.38</v>
      </c>
      <c r="Q148">
        <v>1.6583570688209783</v>
      </c>
      <c r="R148">
        <v>7.0250377534954183</v>
      </c>
      <c r="S148">
        <v>1.1062159057668199</v>
      </c>
      <c r="T148">
        <v>310.33854571318665</v>
      </c>
      <c r="U148">
        <v>15.746761008030235</v>
      </c>
      <c r="V148">
        <v>197.64776951800857</v>
      </c>
      <c r="W148">
        <v>-8.7918633470989995</v>
      </c>
      <c r="X148">
        <v>-3.0635883787263358</v>
      </c>
      <c r="Y148">
        <v>-12.803521298505034</v>
      </c>
      <c r="Z148">
        <v>3.3462962659219277</v>
      </c>
    </row>
    <row r="149" spans="1:26" x14ac:dyDescent="0.35">
      <c r="A149" s="14">
        <v>44834</v>
      </c>
      <c r="B149">
        <v>2047.3862999999999</v>
      </c>
      <c r="C149">
        <v>250.53772000000001</v>
      </c>
      <c r="D149">
        <v>2054.56</v>
      </c>
      <c r="E149">
        <v>310.33229999999998</v>
      </c>
      <c r="F149">
        <v>311.90089999999998</v>
      </c>
      <c r="G149">
        <v>302.61149999999998</v>
      </c>
      <c r="H149">
        <v>6.7893999999999997</v>
      </c>
      <c r="I149">
        <v>1972.6568</v>
      </c>
      <c r="J149">
        <v>1972.6568</v>
      </c>
      <c r="K149">
        <v>15.7454</v>
      </c>
      <c r="L149">
        <v>310.6035</v>
      </c>
      <c r="M149">
        <v>6.6147</v>
      </c>
      <c r="N149">
        <v>15.741638554587398</v>
      </c>
      <c r="O149">
        <v>6.5992046356345959</v>
      </c>
      <c r="P149">
        <f t="shared" si="2"/>
        <v>2968.38</v>
      </c>
      <c r="Q149">
        <v>1.5908084597809573</v>
      </c>
      <c r="R149">
        <v>6.5992046356345959</v>
      </c>
      <c r="S149">
        <v>1.0388229412191743</v>
      </c>
      <c r="T149">
        <v>310.50408543710137</v>
      </c>
      <c r="U149">
        <v>15.741638554587398</v>
      </c>
      <c r="V149">
        <v>197.5826014072654</v>
      </c>
      <c r="W149">
        <v>-10.847383018074563</v>
      </c>
      <c r="X149">
        <v>-1.2083196581423661</v>
      </c>
      <c r="Y149">
        <v>-14.007880016857426</v>
      </c>
      <c r="Z149">
        <v>4.6855275595827113</v>
      </c>
    </row>
    <row r="150" spans="1:26" x14ac:dyDescent="0.35">
      <c r="A150" s="14">
        <v>44841</v>
      </c>
      <c r="B150">
        <v>2047.4978000000001</v>
      </c>
      <c r="C150">
        <v>250.53772000000001</v>
      </c>
      <c r="D150">
        <v>2206.6</v>
      </c>
      <c r="E150">
        <v>310.60300000000001</v>
      </c>
      <c r="F150">
        <v>317.31900000000002</v>
      </c>
      <c r="G150">
        <v>308.47840000000002</v>
      </c>
      <c r="H150">
        <v>7.1532</v>
      </c>
      <c r="I150">
        <v>1972.9924000000001</v>
      </c>
      <c r="J150">
        <v>1972.9924000000001</v>
      </c>
      <c r="K150">
        <v>15.750400000000001</v>
      </c>
      <c r="L150">
        <v>310.7534</v>
      </c>
      <c r="M150">
        <v>7.1007999999999996</v>
      </c>
      <c r="N150">
        <v>15.750594382524715</v>
      </c>
      <c r="O150">
        <v>7.126141030301131</v>
      </c>
      <c r="P150">
        <f t="shared" si="2"/>
        <v>2968.38</v>
      </c>
      <c r="Q150">
        <v>1.6739116406162178</v>
      </c>
      <c r="R150">
        <v>7.126141030301131</v>
      </c>
      <c r="S150">
        <v>1.1224095688093987</v>
      </c>
      <c r="T150">
        <v>310.75304159485916</v>
      </c>
      <c r="U150">
        <v>15.750594382524715</v>
      </c>
      <c r="V150">
        <v>198.24670463764119</v>
      </c>
      <c r="W150">
        <v>-12.669652105615238</v>
      </c>
      <c r="X150">
        <v>-9.0602151305282064</v>
      </c>
      <c r="Y150">
        <v>-16.288833447604855</v>
      </c>
      <c r="Z150">
        <v>8.1200789365177233</v>
      </c>
    </row>
    <row r="151" spans="1:26" x14ac:dyDescent="0.35">
      <c r="A151" s="14">
        <v>44848</v>
      </c>
      <c r="B151">
        <v>2047.3307</v>
      </c>
      <c r="C151">
        <v>250.53772000000001</v>
      </c>
      <c r="D151">
        <v>2121.9499999999998</v>
      </c>
      <c r="E151">
        <v>310.59039999999999</v>
      </c>
      <c r="F151">
        <v>314.97969999999998</v>
      </c>
      <c r="G151">
        <v>305.76220000000001</v>
      </c>
      <c r="H151">
        <v>6.9398999999999997</v>
      </c>
      <c r="I151">
        <v>1972.8966</v>
      </c>
      <c r="J151">
        <v>1972.8966</v>
      </c>
      <c r="K151">
        <v>15.7485</v>
      </c>
      <c r="L151">
        <v>310.70150000000001</v>
      </c>
      <c r="M151">
        <v>6.8295000000000003</v>
      </c>
      <c r="N151">
        <v>15.747599207413913</v>
      </c>
      <c r="O151">
        <v>6.937938913967141</v>
      </c>
      <c r="P151">
        <f t="shared" si="2"/>
        <v>2968.38</v>
      </c>
      <c r="Q151">
        <v>1.6442454110857572</v>
      </c>
      <c r="R151">
        <v>6.937938913967141</v>
      </c>
      <c r="S151">
        <v>1.092558813426751</v>
      </c>
      <c r="T151">
        <v>310.67007460397599</v>
      </c>
      <c r="U151">
        <v>15.747599207413913</v>
      </c>
      <c r="V151">
        <v>198.3263941821813</v>
      </c>
      <c r="W151">
        <v>-13.411738646922151</v>
      </c>
      <c r="X151">
        <v>-8.7049452977938948</v>
      </c>
      <c r="Y151">
        <v>-16.944029498104822</v>
      </c>
      <c r="Z151">
        <v>8.7582138256575863</v>
      </c>
    </row>
    <row r="152" spans="1:26" x14ac:dyDescent="0.35">
      <c r="A152" s="14">
        <v>44855</v>
      </c>
      <c r="B152">
        <v>2049.4385000000002</v>
      </c>
      <c r="C152">
        <v>250.53772000000001</v>
      </c>
      <c r="D152">
        <v>2284.11</v>
      </c>
      <c r="E152">
        <v>310.59039999999999</v>
      </c>
      <c r="F152">
        <v>313.24880000000002</v>
      </c>
      <c r="G152">
        <v>309.98230000000001</v>
      </c>
      <c r="H152">
        <v>7.3685</v>
      </c>
      <c r="I152">
        <v>1975.0998</v>
      </c>
      <c r="J152">
        <v>1975.0998</v>
      </c>
      <c r="K152">
        <v>15.766400000000001</v>
      </c>
      <c r="L152">
        <v>311.40280000000001</v>
      </c>
      <c r="M152">
        <v>7.3349000000000002</v>
      </c>
      <c r="N152">
        <v>15.725718055382695</v>
      </c>
      <c r="O152">
        <v>7.0582717513031152</v>
      </c>
      <c r="P152">
        <f t="shared" si="2"/>
        <v>2968.38</v>
      </c>
      <c r="Q152">
        <v>1.6615492922405002</v>
      </c>
      <c r="R152">
        <v>7.0582717513031152</v>
      </c>
      <c r="S152">
        <v>1.1099639151926506</v>
      </c>
      <c r="T152">
        <v>310.24875169983505</v>
      </c>
      <c r="U152">
        <v>15.725718055382695</v>
      </c>
      <c r="V152">
        <v>192.02115557286839</v>
      </c>
      <c r="W152">
        <v>-15.860890090440058</v>
      </c>
      <c r="X152">
        <v>-6.8397306199422738</v>
      </c>
      <c r="Y152">
        <v>-17.801373539897227</v>
      </c>
      <c r="Z152">
        <v>10.023306960369661</v>
      </c>
    </row>
    <row r="153" spans="1:26" x14ac:dyDescent="0.35">
      <c r="A153" s="14">
        <v>44862</v>
      </c>
      <c r="B153">
        <v>2049.9589999999998</v>
      </c>
      <c r="C153">
        <v>250.53772000000001</v>
      </c>
      <c r="D153">
        <v>2206.96</v>
      </c>
      <c r="E153">
        <v>311.19319999999999</v>
      </c>
      <c r="F153">
        <v>310.34969999999998</v>
      </c>
      <c r="G153">
        <v>307.9171</v>
      </c>
      <c r="H153">
        <v>7.1673999999999998</v>
      </c>
      <c r="I153">
        <v>1975.7233000000001</v>
      </c>
      <c r="J153">
        <v>1975.7233000000001</v>
      </c>
      <c r="K153">
        <v>15.833600000000001</v>
      </c>
      <c r="L153">
        <v>312.82819999999998</v>
      </c>
      <c r="M153">
        <v>7.0548999999999999</v>
      </c>
      <c r="N153">
        <v>15.834703980927314</v>
      </c>
      <c r="O153">
        <v>6.9971322657351811</v>
      </c>
      <c r="P153">
        <f t="shared" si="2"/>
        <v>2968.38</v>
      </c>
      <c r="Q153">
        <v>1.6588059057367581</v>
      </c>
      <c r="R153">
        <v>6.9971322657351811</v>
      </c>
      <c r="S153">
        <v>1.1079751814331185</v>
      </c>
      <c r="T153">
        <v>312.82815828978971</v>
      </c>
      <c r="U153">
        <v>15.834703980927314</v>
      </c>
      <c r="V153">
        <v>185.86218386624509</v>
      </c>
      <c r="W153">
        <v>-16.924095864159842</v>
      </c>
      <c r="X153">
        <v>-6.1953682125117187</v>
      </c>
      <c r="Y153">
        <v>-18.052635539835169</v>
      </c>
      <c r="Z153">
        <v>10.135093410669336</v>
      </c>
    </row>
    <row r="154" spans="1:26" x14ac:dyDescent="0.35">
      <c r="A154" s="14">
        <v>44869</v>
      </c>
      <c r="B154">
        <v>2049.6343999999999</v>
      </c>
      <c r="C154">
        <v>250.53772000000001</v>
      </c>
      <c r="D154">
        <v>2361.38</v>
      </c>
      <c r="E154">
        <v>317.0401</v>
      </c>
      <c r="F154">
        <v>330.69940000000003</v>
      </c>
      <c r="G154">
        <v>322.22500000000002</v>
      </c>
      <c r="H154">
        <v>7.3284000000000002</v>
      </c>
      <c r="I154">
        <v>1975.4054000000001</v>
      </c>
      <c r="J154">
        <v>1975.4054000000001</v>
      </c>
      <c r="K154">
        <v>15.883699999999999</v>
      </c>
      <c r="L154">
        <v>313.76799999999997</v>
      </c>
      <c r="M154">
        <v>7.5259</v>
      </c>
      <c r="N154">
        <v>15.867438442966709</v>
      </c>
      <c r="O154">
        <v>7.3500163133766589</v>
      </c>
      <c r="P154">
        <f t="shared" si="2"/>
        <v>2968.38</v>
      </c>
      <c r="Q154">
        <v>1.7167518302886708</v>
      </c>
      <c r="R154">
        <v>7.3500163133766589</v>
      </c>
      <c r="S154">
        <v>1.1662593140730524</v>
      </c>
      <c r="T154">
        <v>313.50950824507566</v>
      </c>
      <c r="U154">
        <v>15.867438442966709</v>
      </c>
      <c r="V154">
        <v>191.89000447175005</v>
      </c>
      <c r="W154">
        <v>-12.221213829820369</v>
      </c>
      <c r="X154">
        <v>-10.004138018633711</v>
      </c>
      <c r="Y154">
        <v>-16.052973837759936</v>
      </c>
      <c r="Z154">
        <v>6.4640954832282089</v>
      </c>
    </row>
    <row r="155" spans="1:26" x14ac:dyDescent="0.35">
      <c r="A155" s="14">
        <v>44876</v>
      </c>
      <c r="B155">
        <v>2118.1745999999998</v>
      </c>
      <c r="C155">
        <v>250.53772000000001</v>
      </c>
      <c r="D155">
        <v>2253.88</v>
      </c>
      <c r="E155">
        <v>327.19380000000001</v>
      </c>
      <c r="F155">
        <v>308.02370000000002</v>
      </c>
      <c r="G155">
        <v>311.68770000000001</v>
      </c>
      <c r="H155">
        <v>7.2312000000000003</v>
      </c>
      <c r="I155">
        <v>2030.5644</v>
      </c>
      <c r="J155">
        <v>2030.5644</v>
      </c>
      <c r="K155">
        <v>16.056000000000001</v>
      </c>
      <c r="L155">
        <v>326.02670000000001</v>
      </c>
      <c r="M155">
        <v>6.9131999999999998</v>
      </c>
      <c r="N155">
        <v>16.054292038360206</v>
      </c>
      <c r="O155">
        <v>6.9750186195361161</v>
      </c>
      <c r="P155">
        <f t="shared" si="2"/>
        <v>2968.38</v>
      </c>
      <c r="Q155">
        <v>1.6590412096450486</v>
      </c>
      <c r="R155">
        <v>6.9750186195361161</v>
      </c>
      <c r="S155">
        <v>1.1197898589103288</v>
      </c>
      <c r="T155">
        <v>325.34823543609747</v>
      </c>
      <c r="U155">
        <v>16.054292038360206</v>
      </c>
      <c r="V155">
        <v>194.42474798282663</v>
      </c>
      <c r="W155">
        <v>-21.62464390349297</v>
      </c>
      <c r="X155">
        <v>-1.9528877253796686</v>
      </c>
      <c r="Y155">
        <v>-27.580637518823071</v>
      </c>
      <c r="Z155">
        <v>20.376152513148135</v>
      </c>
    </row>
    <row r="156" spans="1:26" x14ac:dyDescent="0.35">
      <c r="A156" s="14">
        <v>44883</v>
      </c>
      <c r="B156">
        <v>2096.6113999999998</v>
      </c>
      <c r="C156">
        <v>250.53772000000001</v>
      </c>
      <c r="D156">
        <v>2174.65</v>
      </c>
      <c r="E156">
        <v>328.24160000000001</v>
      </c>
      <c r="F156">
        <v>305.1465</v>
      </c>
      <c r="G156">
        <v>309.6191</v>
      </c>
      <c r="H156">
        <v>7.0236000000000001</v>
      </c>
      <c r="I156">
        <v>2000.5017</v>
      </c>
      <c r="J156">
        <v>2000.5017</v>
      </c>
      <c r="K156">
        <v>16.386600000000001</v>
      </c>
      <c r="L156">
        <v>327.81420000000003</v>
      </c>
      <c r="M156">
        <v>6.6337999999999999</v>
      </c>
      <c r="N156">
        <v>16.076733140914136</v>
      </c>
      <c r="O156">
        <v>6.7411652331758045</v>
      </c>
      <c r="P156">
        <f t="shared" si="2"/>
        <v>2968.38</v>
      </c>
      <c r="Q156">
        <v>1.6360319152556271</v>
      </c>
      <c r="R156">
        <v>6.7411652331758045</v>
      </c>
      <c r="S156">
        <v>1.0837591451257562</v>
      </c>
      <c r="T156">
        <v>326.68239448605243</v>
      </c>
      <c r="U156">
        <v>16.076733140914136</v>
      </c>
      <c r="V156">
        <v>192.94987805701052</v>
      </c>
      <c r="W156">
        <v>-23.543139679733788</v>
      </c>
      <c r="X156">
        <v>-0.24673126575095933</v>
      </c>
      <c r="Y156">
        <v>-29.019959846419631</v>
      </c>
      <c r="Z156">
        <v>22.989758242358715</v>
      </c>
    </row>
    <row r="157" spans="1:26" x14ac:dyDescent="0.35">
      <c r="A157" s="14">
        <v>44890</v>
      </c>
      <c r="B157">
        <v>2096.7163</v>
      </c>
      <c r="C157">
        <v>250.53772000000001</v>
      </c>
      <c r="D157">
        <v>2159.5500000000002</v>
      </c>
      <c r="E157">
        <v>328.24160000000001</v>
      </c>
      <c r="F157">
        <v>311.85180000000003</v>
      </c>
      <c r="G157">
        <v>311.5772</v>
      </c>
      <c r="H157">
        <v>6.931</v>
      </c>
      <c r="I157">
        <v>2000.3921</v>
      </c>
      <c r="J157">
        <v>2000.3921</v>
      </c>
      <c r="K157">
        <v>16.3901</v>
      </c>
      <c r="L157">
        <v>327.8664</v>
      </c>
      <c r="M157">
        <v>6.5867000000000004</v>
      </c>
      <c r="N157">
        <v>16.389662558004222</v>
      </c>
      <c r="O157">
        <v>6.5766414742874684</v>
      </c>
      <c r="P157">
        <f t="shared" si="2"/>
        <v>2968.38</v>
      </c>
      <c r="Q157">
        <v>1.6393717612215162</v>
      </c>
      <c r="R157">
        <v>6.5766414742874684</v>
      </c>
      <c r="S157">
        <v>1.0778893452854701</v>
      </c>
      <c r="T157">
        <v>327.86643584423393</v>
      </c>
      <c r="U157">
        <v>16.389662558004222</v>
      </c>
      <c r="V157">
        <v>193.66624634217698</v>
      </c>
      <c r="W157">
        <v>-19.685900976480426</v>
      </c>
      <c r="X157">
        <v>-2.866534717592867</v>
      </c>
      <c r="Y157">
        <v>-21.313362742317182</v>
      </c>
      <c r="Z157">
        <v>-9.8618460772173915</v>
      </c>
    </row>
    <row r="158" spans="1:26" x14ac:dyDescent="0.35">
      <c r="A158" s="14">
        <v>44897</v>
      </c>
      <c r="B158">
        <v>2096.7651999999998</v>
      </c>
      <c r="C158">
        <v>251.15808999999999</v>
      </c>
      <c r="D158">
        <v>2225.2800000000002</v>
      </c>
      <c r="E158">
        <v>328.24160000000001</v>
      </c>
      <c r="F158">
        <v>323.11799999999999</v>
      </c>
      <c r="G158">
        <v>315.46749999999997</v>
      </c>
      <c r="H158">
        <v>7.0538999999999996</v>
      </c>
      <c r="I158">
        <v>2000.4849999999999</v>
      </c>
      <c r="J158">
        <v>2000.4849999999999</v>
      </c>
      <c r="K158">
        <v>16.39</v>
      </c>
      <c r="L158">
        <v>327.88049999999998</v>
      </c>
      <c r="M158">
        <v>6.7869000000000002</v>
      </c>
      <c r="N158">
        <v>16.389235157786761</v>
      </c>
      <c r="O158">
        <v>6.8112492035048113</v>
      </c>
      <c r="P158">
        <f t="shared" si="2"/>
        <v>2968.38</v>
      </c>
      <c r="Q158">
        <v>1.6777794230650243</v>
      </c>
      <c r="R158">
        <v>6.8112492035048113</v>
      </c>
      <c r="S158">
        <v>1.1163116491452811</v>
      </c>
      <c r="T158">
        <v>327.86643584423393</v>
      </c>
      <c r="U158">
        <v>16.389235157786761</v>
      </c>
      <c r="V158">
        <v>193.38280035085063</v>
      </c>
      <c r="W158">
        <v>-19.97363651559245</v>
      </c>
      <c r="X158">
        <v>-5.6078817241662078</v>
      </c>
      <c r="Y158">
        <v>-21.638564576246601</v>
      </c>
      <c r="Z158">
        <v>-12.459756149872112</v>
      </c>
    </row>
    <row r="159" spans="1:26" x14ac:dyDescent="0.35">
      <c r="A159" s="14">
        <v>44904</v>
      </c>
      <c r="B159">
        <v>2096.7651999999998</v>
      </c>
      <c r="C159">
        <v>251.38856000000001</v>
      </c>
      <c r="D159">
        <v>2145.61</v>
      </c>
      <c r="E159">
        <v>328.24160000000001</v>
      </c>
      <c r="F159">
        <v>325.38639999999998</v>
      </c>
      <c r="G159">
        <v>314.40949999999998</v>
      </c>
      <c r="H159">
        <v>6.8243</v>
      </c>
      <c r="I159">
        <v>2000.8190999999999</v>
      </c>
      <c r="J159">
        <v>2000.8190999999999</v>
      </c>
      <c r="K159">
        <v>16.3902</v>
      </c>
      <c r="L159">
        <v>327.93880000000001</v>
      </c>
      <c r="M159">
        <v>6.5427</v>
      </c>
      <c r="N159">
        <v>16.389719747193272</v>
      </c>
      <c r="O159">
        <v>6.6238162383477324</v>
      </c>
      <c r="P159">
        <f t="shared" si="2"/>
        <v>2968.38</v>
      </c>
      <c r="Q159">
        <v>1.6481140962789698</v>
      </c>
      <c r="R159">
        <v>6.6238162383477324</v>
      </c>
      <c r="S159">
        <v>1.0856249180342727</v>
      </c>
      <c r="T159">
        <v>327.88047280456357</v>
      </c>
      <c r="U159">
        <v>16.389719747193272</v>
      </c>
      <c r="V159">
        <v>191.91321497758173</v>
      </c>
      <c r="W159">
        <v>-20.369017491895104</v>
      </c>
      <c r="X159">
        <v>-4.1576925600191883</v>
      </c>
      <c r="Y159">
        <v>-22.211355462653849</v>
      </c>
      <c r="Z159">
        <v>-10.897707471839594</v>
      </c>
    </row>
    <row r="160" spans="1:26" x14ac:dyDescent="0.35">
      <c r="A160" s="14">
        <v>44911</v>
      </c>
      <c r="B160">
        <v>2096.7651999999998</v>
      </c>
      <c r="C160">
        <v>252.32948999999999</v>
      </c>
      <c r="D160">
        <v>2049.41</v>
      </c>
      <c r="E160">
        <v>328.3442</v>
      </c>
      <c r="F160">
        <v>318.42829999999998</v>
      </c>
      <c r="G160">
        <v>310.65480000000002</v>
      </c>
      <c r="H160">
        <v>6.5971000000000002</v>
      </c>
      <c r="I160">
        <v>2000.3230000000001</v>
      </c>
      <c r="J160">
        <v>2000.3230000000001</v>
      </c>
      <c r="K160">
        <v>16.394400000000001</v>
      </c>
      <c r="L160">
        <v>327.94119999999998</v>
      </c>
      <c r="M160">
        <v>6.2492999999999999</v>
      </c>
      <c r="N160">
        <v>16.392657441163262</v>
      </c>
      <c r="O160">
        <v>6.2917375324907701</v>
      </c>
      <c r="P160">
        <f t="shared" si="2"/>
        <v>2968.38</v>
      </c>
      <c r="Q160">
        <v>1.595815850374291</v>
      </c>
      <c r="R160">
        <v>6.2917375324907701</v>
      </c>
      <c r="S160">
        <v>1.0313829807983101</v>
      </c>
      <c r="T160">
        <v>327.94120691540894</v>
      </c>
      <c r="U160">
        <v>16.392657441163262</v>
      </c>
      <c r="V160">
        <v>192.39664093394151</v>
      </c>
      <c r="W160">
        <v>-21.062939938475964</v>
      </c>
      <c r="X160">
        <v>-3.6885968187645819</v>
      </c>
      <c r="Y160">
        <v>-22.683740030443023</v>
      </c>
      <c r="Z160">
        <v>-8.3573837824469184</v>
      </c>
    </row>
    <row r="161" spans="1:26" x14ac:dyDescent="0.35">
      <c r="A161" s="14">
        <v>44918</v>
      </c>
      <c r="B161">
        <v>2096.7651999999998</v>
      </c>
      <c r="C161">
        <v>251.19025999999999</v>
      </c>
      <c r="D161">
        <v>2194.1799999999998</v>
      </c>
      <c r="E161">
        <v>328.3442</v>
      </c>
      <c r="F161">
        <v>325.13630000000001</v>
      </c>
      <c r="G161">
        <v>318.94589999999999</v>
      </c>
      <c r="H161">
        <v>6.8795000000000002</v>
      </c>
      <c r="I161">
        <v>2001.0379</v>
      </c>
      <c r="J161">
        <v>2001.0379</v>
      </c>
      <c r="K161">
        <v>16.3886</v>
      </c>
      <c r="L161">
        <v>327.94119999999998</v>
      </c>
      <c r="M161">
        <v>6.6908000000000003</v>
      </c>
      <c r="N161">
        <v>16.388933822780341</v>
      </c>
      <c r="O161">
        <v>6.5256209188496683</v>
      </c>
      <c r="P161">
        <f t="shared" si="2"/>
        <v>2968.38</v>
      </c>
      <c r="Q161">
        <v>1.6296690269371346</v>
      </c>
      <c r="R161">
        <v>6.5256209188496683</v>
      </c>
      <c r="S161">
        <v>1.0694796939157825</v>
      </c>
      <c r="T161">
        <v>327.94120691540894</v>
      </c>
      <c r="U161">
        <v>16.388933822780341</v>
      </c>
      <c r="V161">
        <v>190.80697713887577</v>
      </c>
      <c r="W161">
        <v>-19.627980026667167</v>
      </c>
      <c r="X161">
        <v>-2.6509979075634353</v>
      </c>
      <c r="Y161">
        <v>-17.204622543768718</v>
      </c>
      <c r="Z161">
        <v>-12.06406895692305</v>
      </c>
    </row>
    <row r="162" spans="1:26" x14ac:dyDescent="0.35">
      <c r="A162" s="14">
        <v>44925</v>
      </c>
      <c r="B162">
        <v>2096.9708000000001</v>
      </c>
      <c r="C162">
        <v>250.63019</v>
      </c>
      <c r="D162">
        <v>2128.29</v>
      </c>
      <c r="E162">
        <v>328.3442</v>
      </c>
      <c r="F162">
        <v>323.8279</v>
      </c>
      <c r="G162">
        <v>316.76080000000002</v>
      </c>
      <c r="H162">
        <v>6.7188999999999997</v>
      </c>
      <c r="I162">
        <v>2001.2545</v>
      </c>
      <c r="J162">
        <v>2001.2545</v>
      </c>
      <c r="K162">
        <v>16.386700000000001</v>
      </c>
      <c r="L162">
        <v>327.94029999999998</v>
      </c>
      <c r="M162">
        <v>6.4898999999999996</v>
      </c>
      <c r="N162">
        <v>16.386738400867966</v>
      </c>
      <c r="O162">
        <v>6.5579002621448454</v>
      </c>
      <c r="P162">
        <f t="shared" si="2"/>
        <v>2968.38</v>
      </c>
      <c r="Q162">
        <v>1.6410215053741068</v>
      </c>
      <c r="R162">
        <v>6.5579002621448454</v>
      </c>
      <c r="S162">
        <v>1.0746259605475106</v>
      </c>
      <c r="T162">
        <v>327.94033364829164</v>
      </c>
      <c r="U162">
        <v>16.386738400867966</v>
      </c>
      <c r="V162">
        <v>190.53167135988096</v>
      </c>
      <c r="W162">
        <v>-20.95312102629352</v>
      </c>
      <c r="X162">
        <v>-1.3989787988680236</v>
      </c>
      <c r="Y162">
        <v>-22.069096984718065</v>
      </c>
      <c r="Z162">
        <v>-6.7833149289494497</v>
      </c>
    </row>
    <row r="163" spans="1:26" x14ac:dyDescent="0.35">
      <c r="A163" s="14">
        <v>44932</v>
      </c>
      <c r="B163">
        <v>2102.9056999999998</v>
      </c>
      <c r="C163">
        <v>252.87952999999999</v>
      </c>
      <c r="D163">
        <v>2181.73</v>
      </c>
      <c r="E163">
        <v>331.27539999999999</v>
      </c>
      <c r="F163">
        <v>316.55810000000002</v>
      </c>
      <c r="G163">
        <v>311.56819999999999</v>
      </c>
      <c r="H163">
        <v>7.0023999999999997</v>
      </c>
      <c r="I163">
        <v>2007.3642</v>
      </c>
      <c r="J163">
        <v>2007.3642</v>
      </c>
      <c r="K163">
        <v>16.485099999999999</v>
      </c>
      <c r="L163">
        <v>330.91699999999997</v>
      </c>
      <c r="M163">
        <v>6.593</v>
      </c>
      <c r="N163">
        <v>16.485895689367293</v>
      </c>
      <c r="O163">
        <v>6.215698328329256</v>
      </c>
      <c r="P163">
        <f t="shared" si="2"/>
        <v>2968.38</v>
      </c>
      <c r="Q163">
        <v>1.5843679884406479</v>
      </c>
      <c r="R163">
        <v>6.215698328329256</v>
      </c>
      <c r="S163">
        <v>1.0247135427741076</v>
      </c>
      <c r="T163">
        <v>330.91696079028947</v>
      </c>
      <c r="U163">
        <v>16.485895689367293</v>
      </c>
      <c r="V163">
        <v>191.42560739707216</v>
      </c>
      <c r="W163">
        <v>-21.783005500272143</v>
      </c>
      <c r="X163">
        <v>-1.7014910712094067</v>
      </c>
      <c r="Y163">
        <v>-23.541203222656591</v>
      </c>
      <c r="Z163">
        <v>-6.0751424226877155</v>
      </c>
    </row>
    <row r="164" spans="1:26" x14ac:dyDescent="0.35">
      <c r="A164" s="14">
        <v>44939</v>
      </c>
      <c r="B164">
        <v>2102.9097999999999</v>
      </c>
      <c r="C164">
        <v>253.34817000000001</v>
      </c>
      <c r="D164">
        <v>2289.89</v>
      </c>
      <c r="E164">
        <v>331.27539999999999</v>
      </c>
      <c r="F164">
        <v>318.29899999999998</v>
      </c>
      <c r="G164">
        <v>313.988</v>
      </c>
      <c r="H164">
        <v>7.2929000000000004</v>
      </c>
      <c r="I164">
        <v>2007.2757999999999</v>
      </c>
      <c r="J164">
        <v>2007.2757999999999</v>
      </c>
      <c r="K164">
        <v>16.485800000000001</v>
      </c>
      <c r="L164">
        <v>330.91609999999997</v>
      </c>
      <c r="M164">
        <v>6.9199000000000002</v>
      </c>
      <c r="N164">
        <v>16.485851481835915</v>
      </c>
      <c r="O164">
        <v>6.8393601136482065</v>
      </c>
      <c r="P164">
        <f t="shared" si="2"/>
        <v>2968.38</v>
      </c>
      <c r="Q164">
        <v>1.6948892247051053</v>
      </c>
      <c r="R164">
        <v>6.8393601136482065</v>
      </c>
      <c r="S164">
        <v>1.1275267506439672</v>
      </c>
      <c r="T164">
        <v>330.91399815073595</v>
      </c>
      <c r="U164">
        <v>16.485851481835915</v>
      </c>
      <c r="V164">
        <v>194.19485573938863</v>
      </c>
      <c r="W164">
        <v>-19.817580244774842</v>
      </c>
      <c r="X164">
        <v>0.50357905917548251</v>
      </c>
      <c r="Y164">
        <v>-22.769329727032417</v>
      </c>
      <c r="Z164">
        <v>-6.2246738168098661</v>
      </c>
    </row>
    <row r="165" spans="1:26" x14ac:dyDescent="0.35">
      <c r="A165" s="14">
        <v>44946</v>
      </c>
      <c r="B165">
        <v>2102.9097999999999</v>
      </c>
      <c r="C165">
        <v>251.90558999999999</v>
      </c>
      <c r="D165">
        <v>2273.5500000000002</v>
      </c>
      <c r="E165">
        <v>331.27539999999999</v>
      </c>
      <c r="F165">
        <v>318.12889999999999</v>
      </c>
      <c r="G165">
        <v>313.6078</v>
      </c>
      <c r="H165">
        <v>7.2496999999999998</v>
      </c>
      <c r="I165">
        <v>2007.7660000000001</v>
      </c>
      <c r="J165">
        <v>2007.7660000000001</v>
      </c>
      <c r="K165">
        <v>16.4818</v>
      </c>
      <c r="L165">
        <v>330.91609999999997</v>
      </c>
      <c r="M165">
        <v>6.8704999999999998</v>
      </c>
      <c r="N165">
        <v>16.481445070685773</v>
      </c>
      <c r="O165">
        <v>6.9589840498846947</v>
      </c>
      <c r="P165">
        <f t="shared" si="2"/>
        <v>2968.38</v>
      </c>
      <c r="Q165">
        <v>1.7149845899448624</v>
      </c>
      <c r="R165">
        <v>6.9589840498846947</v>
      </c>
      <c r="S165">
        <v>1.1469411336595301</v>
      </c>
      <c r="T165">
        <v>330.91611986639867</v>
      </c>
      <c r="U165">
        <v>16.481445070685773</v>
      </c>
      <c r="V165">
        <v>194.52062268541937</v>
      </c>
      <c r="W165">
        <v>-18.030604775249287</v>
      </c>
      <c r="X165">
        <v>-0.55913742335925809</v>
      </c>
      <c r="Y165">
        <v>-20.895803856873208</v>
      </c>
      <c r="Z165">
        <v>-7.8075541883610846</v>
      </c>
    </row>
    <row r="166" spans="1:26" x14ac:dyDescent="0.35">
      <c r="A166" s="14">
        <v>44953</v>
      </c>
      <c r="B166">
        <v>2102.9780999999998</v>
      </c>
      <c r="C166">
        <v>252.21066999999999</v>
      </c>
      <c r="D166">
        <v>2324.3200000000002</v>
      </c>
      <c r="E166">
        <v>331.28680000000003</v>
      </c>
      <c r="F166">
        <v>310.89909999999998</v>
      </c>
      <c r="G166">
        <v>313.34809999999999</v>
      </c>
      <c r="H166">
        <v>7.4177</v>
      </c>
      <c r="I166">
        <v>2007.6570999999999</v>
      </c>
      <c r="J166">
        <v>2007.6570999999999</v>
      </c>
      <c r="K166">
        <v>16.483699999999999</v>
      </c>
      <c r="L166">
        <v>330.93709999999999</v>
      </c>
      <c r="M166">
        <v>7.0235000000000003</v>
      </c>
      <c r="N166">
        <v>16.483940681485919</v>
      </c>
      <c r="O166">
        <v>7.1107480498647346</v>
      </c>
      <c r="P166">
        <f t="shared" si="2"/>
        <v>2968.38</v>
      </c>
      <c r="Q166">
        <v>1.7391036629402066</v>
      </c>
      <c r="R166">
        <v>7.1107480498647346</v>
      </c>
      <c r="S166">
        <v>1.1721314905496196</v>
      </c>
      <c r="T166">
        <v>330.93705240263216</v>
      </c>
      <c r="U166">
        <v>16.483940681485919</v>
      </c>
      <c r="V166">
        <v>195.39624414129548</v>
      </c>
      <c r="W166">
        <v>-14.990683405076142</v>
      </c>
      <c r="X166">
        <v>-6.0407658319196891</v>
      </c>
      <c r="Y166">
        <v>-14.248343393717015</v>
      </c>
      <c r="Z166">
        <v>-15.298926856798165</v>
      </c>
    </row>
    <row r="167" spans="1:26" x14ac:dyDescent="0.35">
      <c r="A167" s="14">
        <v>44960</v>
      </c>
      <c r="B167">
        <v>2102.9861999999998</v>
      </c>
      <c r="C167">
        <v>251.14511999999999</v>
      </c>
      <c r="D167">
        <v>2255.11</v>
      </c>
      <c r="E167">
        <v>331.28410000000002</v>
      </c>
      <c r="F167">
        <v>311.4151</v>
      </c>
      <c r="G167">
        <v>311.39679999999998</v>
      </c>
      <c r="H167">
        <v>7.2419000000000002</v>
      </c>
      <c r="I167">
        <v>2007.5503000000001</v>
      </c>
      <c r="J167">
        <v>2007.5503000000001</v>
      </c>
      <c r="K167">
        <v>16.4846</v>
      </c>
      <c r="L167">
        <v>330.93560000000002</v>
      </c>
      <c r="M167">
        <v>6.8143000000000002</v>
      </c>
      <c r="N167">
        <v>16.484714116853635</v>
      </c>
      <c r="O167">
        <v>7.0393747383817704</v>
      </c>
      <c r="P167">
        <f t="shared" si="2"/>
        <v>2968.38</v>
      </c>
      <c r="Q167">
        <v>1.7261026316914092</v>
      </c>
      <c r="R167">
        <v>7.0393747383817704</v>
      </c>
      <c r="S167">
        <v>1.1604208012362482</v>
      </c>
      <c r="T167">
        <v>330.93564223795391</v>
      </c>
      <c r="U167">
        <v>16.484714116853635</v>
      </c>
      <c r="V167">
        <v>192.98925543768038</v>
      </c>
      <c r="W167">
        <v>-18.930283419506445</v>
      </c>
      <c r="X167">
        <v>-2.5085995307331137</v>
      </c>
      <c r="Y167">
        <v>-20.655056952887353</v>
      </c>
      <c r="Z167">
        <v>-8.1953793313381365</v>
      </c>
    </row>
    <row r="168" spans="1:26" x14ac:dyDescent="0.35">
      <c r="A168" s="14">
        <v>44967</v>
      </c>
      <c r="B168">
        <v>2102.9861999999998</v>
      </c>
      <c r="C168">
        <v>252.33107999999999</v>
      </c>
      <c r="D168">
        <v>2201.71</v>
      </c>
      <c r="E168">
        <v>331.28410000000002</v>
      </c>
      <c r="F168">
        <v>316.09870000000001</v>
      </c>
      <c r="G168">
        <v>313.8</v>
      </c>
      <c r="H168">
        <v>7.0163000000000002</v>
      </c>
      <c r="I168">
        <v>2007.7081000000001</v>
      </c>
      <c r="J168">
        <v>2007.7081000000001</v>
      </c>
      <c r="K168">
        <v>16.369399999999999</v>
      </c>
      <c r="L168">
        <v>328.649</v>
      </c>
      <c r="M168">
        <v>6.6993</v>
      </c>
      <c r="N168">
        <v>16.48573312981388</v>
      </c>
      <c r="O168">
        <v>6.7395279182298014</v>
      </c>
      <c r="P168">
        <f t="shared" si="2"/>
        <v>2968.38</v>
      </c>
      <c r="Q168">
        <v>1.6838507430746894</v>
      </c>
      <c r="R168">
        <v>6.7395279182298014</v>
      </c>
      <c r="S168">
        <v>1.1110605868086663</v>
      </c>
      <c r="T168">
        <v>330.93564223795391</v>
      </c>
      <c r="U168">
        <v>16.48573312981388</v>
      </c>
      <c r="V168">
        <v>193.37087206064732</v>
      </c>
      <c r="W168">
        <v>-20.560320003565533</v>
      </c>
      <c r="X168">
        <v>4.8938864740079656E-2</v>
      </c>
      <c r="Y168">
        <v>-21.224625713774088</v>
      </c>
      <c r="Z168">
        <v>-8.7847983222303974</v>
      </c>
    </row>
    <row r="169" spans="1:26" x14ac:dyDescent="0.35">
      <c r="A169" s="14">
        <v>44974</v>
      </c>
      <c r="B169">
        <v>2131.6304</v>
      </c>
      <c r="C169">
        <v>252.27018000000001</v>
      </c>
      <c r="D169">
        <v>2253.84</v>
      </c>
      <c r="E169">
        <v>331.29689999999999</v>
      </c>
      <c r="F169">
        <v>317.45690000000002</v>
      </c>
      <c r="G169">
        <v>312.90289999999999</v>
      </c>
      <c r="H169">
        <v>7.2030000000000003</v>
      </c>
      <c r="I169">
        <v>2007.7373</v>
      </c>
      <c r="J169">
        <v>2007.7373</v>
      </c>
      <c r="K169">
        <v>16.1494</v>
      </c>
      <c r="L169">
        <v>324.23840000000001</v>
      </c>
      <c r="M169">
        <v>6.9512</v>
      </c>
      <c r="N169">
        <v>16.309903369588536</v>
      </c>
      <c r="O169">
        <v>6.845666776644844</v>
      </c>
      <c r="P169">
        <f t="shared" si="2"/>
        <v>2968.38</v>
      </c>
      <c r="Q169">
        <v>1.675970768203932</v>
      </c>
      <c r="R169">
        <v>6.845666776644844</v>
      </c>
      <c r="S169">
        <v>1.1165216362748003</v>
      </c>
      <c r="T169">
        <v>327.45385849742729</v>
      </c>
      <c r="U169">
        <v>16.309903369588536</v>
      </c>
      <c r="V169">
        <v>193.17781178144483</v>
      </c>
      <c r="W169">
        <v>-19.519223004165259</v>
      </c>
      <c r="X169">
        <v>7.1890356090201929E-4</v>
      </c>
      <c r="Y169">
        <v>-22.647195023151117</v>
      </c>
      <c r="Z169">
        <v>-7.3375579232494319</v>
      </c>
    </row>
    <row r="170" spans="1:26" x14ac:dyDescent="0.35">
      <c r="A170" s="14">
        <v>44981</v>
      </c>
      <c r="B170">
        <v>2131.6304</v>
      </c>
      <c r="C170">
        <v>251.73178999999999</v>
      </c>
      <c r="D170">
        <v>2194.5300000000002</v>
      </c>
      <c r="E170">
        <v>331.29689999999999</v>
      </c>
      <c r="F170">
        <v>328.56659999999999</v>
      </c>
      <c r="G170">
        <v>310.2276</v>
      </c>
      <c r="H170">
        <v>7.0739000000000001</v>
      </c>
      <c r="I170">
        <v>2008.5309</v>
      </c>
      <c r="J170">
        <v>2008.5309</v>
      </c>
      <c r="K170">
        <v>16.139500000000002</v>
      </c>
      <c r="L170">
        <v>324.16629999999998</v>
      </c>
      <c r="M170">
        <v>6.7698</v>
      </c>
      <c r="N170">
        <v>16.139474199501127</v>
      </c>
      <c r="O170">
        <v>6.8723364145870871</v>
      </c>
      <c r="P170">
        <f t="shared" si="2"/>
        <v>2968.38</v>
      </c>
      <c r="Q170">
        <v>1.67314590746938</v>
      </c>
      <c r="R170">
        <v>6.8723364145870871</v>
      </c>
      <c r="S170">
        <v>1.1091589625352039</v>
      </c>
      <c r="T170">
        <v>324.16631922607252</v>
      </c>
      <c r="U170">
        <v>16.139474199501127</v>
      </c>
      <c r="V170">
        <v>201.91771883866997</v>
      </c>
      <c r="W170">
        <v>-16.79200554449697</v>
      </c>
      <c r="X170">
        <v>-1.52785611028601</v>
      </c>
      <c r="Y170">
        <v>-20.432649334509001</v>
      </c>
      <c r="Z170">
        <v>-9.3860262506620629</v>
      </c>
    </row>
    <row r="171" spans="1:26" x14ac:dyDescent="0.35">
      <c r="A171" s="14">
        <v>44988</v>
      </c>
      <c r="B171">
        <v>2279.4101000000001</v>
      </c>
      <c r="C171">
        <v>251.88009</v>
      </c>
      <c r="D171">
        <v>2215.36</v>
      </c>
      <c r="E171">
        <v>338.03699999999998</v>
      </c>
      <c r="F171">
        <v>269.06599999999997</v>
      </c>
      <c r="G171">
        <v>268.0034</v>
      </c>
      <c r="H171">
        <v>8.2661999999999995</v>
      </c>
      <c r="I171">
        <v>2111.3685999999998</v>
      </c>
      <c r="J171">
        <v>2111.3685999999998</v>
      </c>
      <c r="K171">
        <v>16.488499999999998</v>
      </c>
      <c r="L171">
        <v>348.13200000000001</v>
      </c>
      <c r="M171">
        <v>6.3635999999999999</v>
      </c>
      <c r="N171">
        <v>16.139428373197269</v>
      </c>
      <c r="O171">
        <v>6.8129533175214876</v>
      </c>
      <c r="P171">
        <f t="shared" si="2"/>
        <v>2968.38</v>
      </c>
      <c r="Q171">
        <v>1.6646840079676675</v>
      </c>
      <c r="R171">
        <v>6.8129533175214876</v>
      </c>
      <c r="S171">
        <v>1.0995717207807474</v>
      </c>
      <c r="T171">
        <v>324.16631922607252</v>
      </c>
      <c r="U171">
        <v>16.139428373197269</v>
      </c>
      <c r="V171">
        <v>204.43168596509454</v>
      </c>
      <c r="W171">
        <v>-16.42173382053997</v>
      </c>
      <c r="X171">
        <v>-2.2788203100778639</v>
      </c>
      <c r="Y171">
        <v>-20.440502008135066</v>
      </c>
      <c r="Z171">
        <v>-9.8532990687625031</v>
      </c>
    </row>
    <row r="172" spans="1:26" x14ac:dyDescent="0.35">
      <c r="A172" s="14">
        <v>44995</v>
      </c>
      <c r="B172">
        <v>2280.058</v>
      </c>
      <c r="C172">
        <v>251.88009</v>
      </c>
      <c r="D172">
        <v>2181.64</v>
      </c>
      <c r="E172">
        <v>336.82119999999998</v>
      </c>
      <c r="F172">
        <v>269.45659999999998</v>
      </c>
      <c r="G172">
        <v>268.63319999999999</v>
      </c>
      <c r="H172">
        <v>8.1212999999999997</v>
      </c>
      <c r="I172">
        <v>2112.0165000000002</v>
      </c>
      <c r="J172">
        <v>2112.0165000000002</v>
      </c>
      <c r="K172">
        <v>16.477499999999999</v>
      </c>
      <c r="L172">
        <v>348.00830000000002</v>
      </c>
      <c r="M172">
        <v>6.2689000000000004</v>
      </c>
      <c r="N172">
        <v>16.476811168224103</v>
      </c>
      <c r="O172">
        <v>6.4785338671010191</v>
      </c>
      <c r="P172">
        <f t="shared" si="2"/>
        <v>2968.38</v>
      </c>
      <c r="Q172">
        <v>1.4939792526351681</v>
      </c>
      <c r="R172">
        <v>6.4785338671010191</v>
      </c>
      <c r="S172">
        <v>1.0674557917516816</v>
      </c>
      <c r="T172">
        <v>347.97224900651247</v>
      </c>
      <c r="U172">
        <v>16.476811168224103</v>
      </c>
      <c r="V172">
        <v>213.92052000205942</v>
      </c>
      <c r="W172">
        <v>-22.398169264474355</v>
      </c>
      <c r="X172">
        <v>1.7503048788578464</v>
      </c>
      <c r="Y172">
        <v>-19.660904948537912</v>
      </c>
      <c r="Z172">
        <v>3.825161742293508</v>
      </c>
    </row>
    <row r="173" spans="1:26" x14ac:dyDescent="0.35">
      <c r="A173" s="14">
        <v>45002</v>
      </c>
      <c r="B173">
        <v>2276.3096</v>
      </c>
      <c r="C173">
        <v>252.40105</v>
      </c>
      <c r="D173">
        <v>2070.84</v>
      </c>
      <c r="E173">
        <v>335.11149999999998</v>
      </c>
      <c r="F173">
        <v>265.9914</v>
      </c>
      <c r="G173">
        <v>263.79079999999999</v>
      </c>
      <c r="H173">
        <v>7.8502999999999998</v>
      </c>
      <c r="I173">
        <v>2111.5394000000001</v>
      </c>
      <c r="J173">
        <v>2111.5394000000001</v>
      </c>
      <c r="K173">
        <v>16.425000000000001</v>
      </c>
      <c r="L173">
        <v>346.82119999999998</v>
      </c>
      <c r="M173">
        <v>5.9709000000000003</v>
      </c>
      <c r="N173">
        <v>16.425905518762637</v>
      </c>
      <c r="O173">
        <v>6.0004035569617091</v>
      </c>
      <c r="P173">
        <f t="shared" si="2"/>
        <v>2968.38</v>
      </c>
      <c r="Q173">
        <v>1.4126230995307767</v>
      </c>
      <c r="R173">
        <v>6.0004035569617091</v>
      </c>
      <c r="S173">
        <v>0.98562061901100295</v>
      </c>
      <c r="T173">
        <v>346.74501143944929</v>
      </c>
      <c r="U173">
        <v>16.425905518762637</v>
      </c>
      <c r="V173">
        <v>213.92705485047253</v>
      </c>
      <c r="W173">
        <v>-23.838474353250561</v>
      </c>
      <c r="X173">
        <v>1.9146161526668863</v>
      </c>
      <c r="Y173">
        <v>-20.348602219384073</v>
      </c>
      <c r="Z173">
        <v>3.5444990447970501</v>
      </c>
    </row>
    <row r="174" spans="1:26" x14ac:dyDescent="0.35">
      <c r="A174" s="14">
        <v>45009</v>
      </c>
      <c r="B174">
        <v>2268.1642000000002</v>
      </c>
      <c r="C174">
        <v>251.74419</v>
      </c>
      <c r="D174">
        <v>2076.9299999999998</v>
      </c>
      <c r="E174">
        <v>335.63510000000002</v>
      </c>
      <c r="F174">
        <v>271.2088</v>
      </c>
      <c r="G174">
        <v>265.6669</v>
      </c>
      <c r="H174">
        <v>7.8178000000000001</v>
      </c>
      <c r="I174">
        <v>2105.7251999999999</v>
      </c>
      <c r="J174">
        <v>2105.7251999999999</v>
      </c>
      <c r="K174">
        <v>16.4879</v>
      </c>
      <c r="L174">
        <v>347.18900000000002</v>
      </c>
      <c r="M174">
        <v>5.9821</v>
      </c>
      <c r="N174">
        <v>16.498769980749039</v>
      </c>
      <c r="O174">
        <v>6.01261409389656</v>
      </c>
      <c r="P174">
        <f t="shared" si="2"/>
        <v>2968.38</v>
      </c>
      <c r="Q174">
        <v>1.4200399603016625</v>
      </c>
      <c r="R174">
        <v>6.01261409389656</v>
      </c>
      <c r="S174">
        <v>0.99200736918209154</v>
      </c>
      <c r="T174">
        <v>347.43124494228317</v>
      </c>
      <c r="U174">
        <v>16.498769980749039</v>
      </c>
      <c r="V174">
        <v>216.91549593019067</v>
      </c>
      <c r="W174">
        <v>-23.847776353888896</v>
      </c>
      <c r="X174">
        <v>2.0229850448865494</v>
      </c>
      <c r="Y174">
        <v>-20.42579668892791</v>
      </c>
      <c r="Z174">
        <v>3.0831287674588528</v>
      </c>
    </row>
    <row r="175" spans="1:26" x14ac:dyDescent="0.35">
      <c r="A175" s="14">
        <v>45016</v>
      </c>
      <c r="B175">
        <v>2271.2872000000002</v>
      </c>
      <c r="C175">
        <v>252.87128000000001</v>
      </c>
      <c r="D175">
        <v>2193.9699999999998</v>
      </c>
      <c r="E175">
        <v>336.18279999999999</v>
      </c>
      <c r="F175">
        <v>274.26729999999998</v>
      </c>
      <c r="G175">
        <v>270.68720000000002</v>
      </c>
      <c r="H175">
        <v>8.1052</v>
      </c>
      <c r="I175">
        <v>2108.8476999999998</v>
      </c>
      <c r="J175">
        <v>2108.8476999999998</v>
      </c>
      <c r="K175">
        <v>16.491299999999999</v>
      </c>
      <c r="L175">
        <v>347.7756</v>
      </c>
      <c r="M175">
        <v>6.3086000000000002</v>
      </c>
      <c r="N175">
        <v>16.490166724044226</v>
      </c>
      <c r="O175">
        <v>6.2592644277601712</v>
      </c>
      <c r="P175">
        <f t="shared" si="2"/>
        <v>2968.38</v>
      </c>
      <c r="Q175">
        <v>1.4637586596150665</v>
      </c>
      <c r="R175">
        <v>6.2592644277601712</v>
      </c>
      <c r="S175">
        <v>1.032163139836445</v>
      </c>
      <c r="T175">
        <v>347.75971284199636</v>
      </c>
      <c r="U175">
        <v>16.490166724044226</v>
      </c>
      <c r="V175">
        <v>218.22158028663046</v>
      </c>
      <c r="W175">
        <v>-22.868326552241271</v>
      </c>
      <c r="X175">
        <v>1.9704771704756912</v>
      </c>
      <c r="Y175">
        <v>-18.782268059167102</v>
      </c>
      <c r="Z175">
        <v>2.4024468869268047</v>
      </c>
    </row>
    <row r="176" spans="1:26" x14ac:dyDescent="0.35">
      <c r="A176" s="14">
        <v>45023</v>
      </c>
      <c r="B176">
        <v>2271.0936999999999</v>
      </c>
      <c r="C176">
        <v>251.97212999999999</v>
      </c>
      <c r="D176">
        <v>2166.27</v>
      </c>
      <c r="E176">
        <v>336.41520000000003</v>
      </c>
      <c r="F176">
        <v>276.47390000000001</v>
      </c>
      <c r="G176">
        <v>272.45359999999999</v>
      </c>
      <c r="H176">
        <v>7.9509999999999996</v>
      </c>
      <c r="I176">
        <v>2108.6516000000001</v>
      </c>
      <c r="J176">
        <v>2108.6516000000001</v>
      </c>
      <c r="K176">
        <v>16.5136</v>
      </c>
      <c r="L176">
        <v>348.21409999999997</v>
      </c>
      <c r="M176">
        <v>6.2210999999999999</v>
      </c>
      <c r="N176">
        <v>16.513588576988568</v>
      </c>
      <c r="O176">
        <v>6.2170666948855873</v>
      </c>
      <c r="P176">
        <f t="shared" si="2"/>
        <v>2968.38</v>
      </c>
      <c r="Q176">
        <v>1.4528241969452913</v>
      </c>
      <c r="R176">
        <v>6.2170666948855873</v>
      </c>
      <c r="S176">
        <v>1.0266608155503871</v>
      </c>
      <c r="T176">
        <v>348.21405435153372</v>
      </c>
      <c r="U176">
        <v>16.513588576988568</v>
      </c>
      <c r="V176">
        <v>218.23947611920755</v>
      </c>
      <c r="W176">
        <v>-21.751243452284744</v>
      </c>
      <c r="X176">
        <v>2.8322360140231102</v>
      </c>
      <c r="Y176">
        <v>-17.790534956641995</v>
      </c>
      <c r="Z176">
        <v>2.857107961945041</v>
      </c>
    </row>
    <row r="177" spans="1:26" x14ac:dyDescent="0.35">
      <c r="A177" s="14">
        <v>45030</v>
      </c>
      <c r="B177">
        <v>2271.0936999999999</v>
      </c>
      <c r="C177">
        <v>252.28747999999999</v>
      </c>
      <c r="D177">
        <v>2287.8000000000002</v>
      </c>
      <c r="E177">
        <v>336.41520000000003</v>
      </c>
      <c r="F177">
        <v>279.73469999999998</v>
      </c>
      <c r="G177">
        <v>277.0317</v>
      </c>
      <c r="H177">
        <v>8.2583000000000002</v>
      </c>
      <c r="I177">
        <v>2108.6516000000001</v>
      </c>
      <c r="J177">
        <v>2108.6516000000001</v>
      </c>
      <c r="K177">
        <v>16.5136</v>
      </c>
      <c r="L177">
        <v>348.21409999999997</v>
      </c>
      <c r="M177">
        <v>6.5701000000000001</v>
      </c>
      <c r="N177">
        <v>16.513588576988568</v>
      </c>
      <c r="O177">
        <v>6.5941623300532539</v>
      </c>
      <c r="P177">
        <f t="shared" si="2"/>
        <v>2968.38</v>
      </c>
      <c r="Q177">
        <v>1.5174967198007367</v>
      </c>
      <c r="R177">
        <v>6.5941623300532539</v>
      </c>
      <c r="S177">
        <v>1.0889328372837574</v>
      </c>
      <c r="T177">
        <v>348.21405435153372</v>
      </c>
      <c r="U177">
        <v>16.513588576988568</v>
      </c>
      <c r="V177">
        <v>218.23947611920755</v>
      </c>
      <c r="W177">
        <v>-20.147814240946339</v>
      </c>
      <c r="X177">
        <v>2.036203389051106</v>
      </c>
      <c r="Y177">
        <v>-16.536577078377434</v>
      </c>
      <c r="Z177">
        <v>2.3000787905005655</v>
      </c>
    </row>
    <row r="178" spans="1:26" x14ac:dyDescent="0.35">
      <c r="A178" s="14">
        <v>45037</v>
      </c>
      <c r="B178">
        <v>2271.0936999999999</v>
      </c>
      <c r="C178">
        <v>252.45025999999999</v>
      </c>
      <c r="D178">
        <v>2229.34</v>
      </c>
      <c r="E178">
        <v>336.41520000000003</v>
      </c>
      <c r="F178">
        <v>276.95330000000001</v>
      </c>
      <c r="G178">
        <v>272.57240000000002</v>
      </c>
      <c r="H178">
        <v>8.1789000000000005</v>
      </c>
      <c r="I178">
        <v>2108.6516000000001</v>
      </c>
      <c r="J178">
        <v>2108.6516000000001</v>
      </c>
      <c r="K178">
        <v>16.5136</v>
      </c>
      <c r="L178">
        <v>348.21409999999997</v>
      </c>
      <c r="M178">
        <v>6.4021999999999997</v>
      </c>
      <c r="N178">
        <v>16.513588576988568</v>
      </c>
      <c r="O178">
        <v>6.4273683730771047</v>
      </c>
      <c r="P178">
        <f t="shared" si="2"/>
        <v>2968.38</v>
      </c>
      <c r="Q178">
        <v>1.4906614701773699</v>
      </c>
      <c r="R178">
        <v>6.4273683730771047</v>
      </c>
      <c r="S178">
        <v>1.0613891694574369</v>
      </c>
      <c r="T178">
        <v>348.21405435153372</v>
      </c>
      <c r="U178">
        <v>16.513588576988568</v>
      </c>
      <c r="V178">
        <v>217.1682234517788</v>
      </c>
      <c r="W178">
        <v>-21.577883037361318</v>
      </c>
      <c r="X178">
        <v>2.82219435827973</v>
      </c>
      <c r="Y178">
        <v>-17.723171979158248</v>
      </c>
      <c r="Z178">
        <v>3.7740781076712979</v>
      </c>
    </row>
    <row r="179" spans="1:26" x14ac:dyDescent="0.35">
      <c r="A179" s="14">
        <v>45044</v>
      </c>
      <c r="B179">
        <v>2282.0419000000002</v>
      </c>
      <c r="C179">
        <v>252.3931</v>
      </c>
      <c r="D179">
        <v>2229.83</v>
      </c>
      <c r="E179">
        <v>336.41520000000003</v>
      </c>
      <c r="F179">
        <v>275.7928</v>
      </c>
      <c r="G179">
        <v>271.09649999999999</v>
      </c>
      <c r="H179">
        <v>8.2251999999999992</v>
      </c>
      <c r="I179">
        <v>2108.6516000000001</v>
      </c>
      <c r="J179">
        <v>2108.6516000000001</v>
      </c>
      <c r="K179">
        <v>16.5136</v>
      </c>
      <c r="L179">
        <v>348.21409999999997</v>
      </c>
      <c r="M179">
        <v>6.4036</v>
      </c>
      <c r="N179">
        <v>16.513588576988568</v>
      </c>
      <c r="O179">
        <v>6.2951795672986606</v>
      </c>
      <c r="P179">
        <f t="shared" si="2"/>
        <v>2968.38</v>
      </c>
      <c r="Q179">
        <v>1.4682261039045337</v>
      </c>
      <c r="R179">
        <v>6.2951795672986606</v>
      </c>
      <c r="S179">
        <v>1.0395600539263501</v>
      </c>
      <c r="T179">
        <v>348.21405435153372</v>
      </c>
      <c r="U179">
        <v>16.513588576988568</v>
      </c>
      <c r="V179">
        <v>216.73466653088127</v>
      </c>
      <c r="W179">
        <v>-22.17248223598757</v>
      </c>
      <c r="X179">
        <v>2.3978035821078421</v>
      </c>
      <c r="Y179">
        <v>-18.19468685036378</v>
      </c>
      <c r="Z179">
        <v>3.4956371543418543</v>
      </c>
    </row>
    <row r="180" spans="1:26" x14ac:dyDescent="0.35">
      <c r="A180" s="14">
        <v>45051</v>
      </c>
      <c r="B180">
        <v>2282.0419000000002</v>
      </c>
      <c r="C180">
        <v>252.98916</v>
      </c>
      <c r="D180">
        <v>2251.8200000000002</v>
      </c>
      <c r="E180">
        <v>336.41520000000003</v>
      </c>
      <c r="F180">
        <v>278.23169999999999</v>
      </c>
      <c r="G180">
        <v>274.11500000000001</v>
      </c>
      <c r="H180">
        <v>8.2149000000000001</v>
      </c>
      <c r="I180">
        <v>2108.6516000000001</v>
      </c>
      <c r="J180">
        <v>2108.6516000000001</v>
      </c>
      <c r="K180">
        <v>16.5136</v>
      </c>
      <c r="L180">
        <v>348.21409999999997</v>
      </c>
      <c r="M180">
        <v>6.4668000000000001</v>
      </c>
      <c r="N180">
        <v>16.513588576988568</v>
      </c>
      <c r="O180">
        <v>6.2906708463542289</v>
      </c>
      <c r="P180">
        <f t="shared" si="2"/>
        <v>2968.38</v>
      </c>
      <c r="Q180">
        <v>1.4660119879902738</v>
      </c>
      <c r="R180">
        <v>6.2906708463542289</v>
      </c>
      <c r="S180">
        <v>1.0388155022995023</v>
      </c>
      <c r="T180">
        <v>348.21405435153372</v>
      </c>
      <c r="U180">
        <v>16.513588576988568</v>
      </c>
      <c r="V180">
        <v>216.73466653088127</v>
      </c>
      <c r="W180">
        <v>-21.727683999414868</v>
      </c>
      <c r="X180">
        <v>2.0604820295094917</v>
      </c>
      <c r="Y180">
        <v>-17.692702046926001</v>
      </c>
      <c r="Z180">
        <v>3.4633558984902995</v>
      </c>
    </row>
    <row r="181" spans="1:26" x14ac:dyDescent="0.35">
      <c r="A181" s="14">
        <v>45058</v>
      </c>
      <c r="B181">
        <v>2372.5171</v>
      </c>
      <c r="C181">
        <v>253.04316</v>
      </c>
      <c r="D181">
        <v>2312.7399999999998</v>
      </c>
      <c r="E181">
        <v>328.685</v>
      </c>
      <c r="F181">
        <v>277.48090000000002</v>
      </c>
      <c r="G181">
        <v>273.33249999999998</v>
      </c>
      <c r="H181">
        <v>8.4612999999999996</v>
      </c>
      <c r="I181">
        <v>2177.3674999999998</v>
      </c>
      <c r="J181">
        <v>2177.3674999999998</v>
      </c>
      <c r="K181">
        <v>14.679600000000001</v>
      </c>
      <c r="L181">
        <v>319.62799999999999</v>
      </c>
      <c r="M181">
        <v>7.2356999999999996</v>
      </c>
      <c r="N181">
        <v>14.622942043016012</v>
      </c>
      <c r="O181">
        <v>7.2576655324301642</v>
      </c>
      <c r="P181">
        <f t="shared" si="2"/>
        <v>2968.38</v>
      </c>
      <c r="Q181">
        <v>1.596010015070332</v>
      </c>
      <c r="R181">
        <v>7.2576655324301642</v>
      </c>
      <c r="S181">
        <v>1.0612842244832124</v>
      </c>
      <c r="T181">
        <v>316.80434841285853</v>
      </c>
      <c r="U181">
        <v>14.622942043016012</v>
      </c>
      <c r="V181">
        <v>201.06704203163713</v>
      </c>
      <c r="W181">
        <v>-15.417303573639705</v>
      </c>
      <c r="X181">
        <v>-4.6199539606262459</v>
      </c>
      <c r="Y181">
        <v>-20.066174720615575</v>
      </c>
      <c r="Z181">
        <v>10.935055876378744</v>
      </c>
    </row>
    <row r="182" spans="1:26" x14ac:dyDescent="0.35">
      <c r="A182" s="14">
        <v>45065</v>
      </c>
      <c r="B182">
        <v>2360.5853999999999</v>
      </c>
      <c r="C182">
        <v>253.13998000000001</v>
      </c>
      <c r="D182">
        <v>2299.84</v>
      </c>
      <c r="E182">
        <v>328.40309999999999</v>
      </c>
      <c r="F182">
        <v>276.5881</v>
      </c>
      <c r="G182">
        <v>270.88249999999999</v>
      </c>
      <c r="H182">
        <v>8.4901999999999997</v>
      </c>
      <c r="I182">
        <v>2172.5050000000001</v>
      </c>
      <c r="J182">
        <v>2172.5050000000001</v>
      </c>
      <c r="K182">
        <v>14.8596</v>
      </c>
      <c r="L182">
        <v>322.8254</v>
      </c>
      <c r="M182">
        <v>7.1241000000000003</v>
      </c>
      <c r="N182">
        <v>14.67306530448235</v>
      </c>
      <c r="O182">
        <v>7.2312167916774586</v>
      </c>
      <c r="P182">
        <f t="shared" si="2"/>
        <v>2968.38</v>
      </c>
      <c r="Q182">
        <v>1.5681757528370064</v>
      </c>
      <c r="R182">
        <v>7.2312167916774586</v>
      </c>
      <c r="S182">
        <v>1.061041162151527</v>
      </c>
      <c r="T182">
        <v>319.69446727979039</v>
      </c>
      <c r="U182">
        <v>14.67306530448235</v>
      </c>
      <c r="V182">
        <v>199.97284610781352</v>
      </c>
      <c r="W182">
        <v>-15.899103204438934</v>
      </c>
      <c r="X182">
        <v>-4.1691830398636389</v>
      </c>
      <c r="Y182">
        <v>-21.054789319573491</v>
      </c>
      <c r="Z182">
        <v>11.881917690141908</v>
      </c>
    </row>
    <row r="183" spans="1:26" x14ac:dyDescent="0.35">
      <c r="A183" s="14">
        <v>45072</v>
      </c>
      <c r="B183">
        <v>2360.5853999999999</v>
      </c>
      <c r="C183">
        <v>251.72300999999999</v>
      </c>
      <c r="D183">
        <v>2291.02</v>
      </c>
      <c r="E183">
        <v>328.40309999999999</v>
      </c>
      <c r="F183">
        <v>272.5838</v>
      </c>
      <c r="G183">
        <v>269.28390000000002</v>
      </c>
      <c r="H183">
        <v>8.5077999999999996</v>
      </c>
      <c r="I183">
        <v>2172.5972000000002</v>
      </c>
      <c r="J183">
        <v>2172.5972000000002</v>
      </c>
      <c r="K183">
        <v>14.859</v>
      </c>
      <c r="L183">
        <v>322.8254</v>
      </c>
      <c r="M183">
        <v>7.0968</v>
      </c>
      <c r="N183">
        <v>14.859063900550574</v>
      </c>
      <c r="O183">
        <v>7.0218456735822556</v>
      </c>
      <c r="P183">
        <f t="shared" si="2"/>
        <v>2968.38</v>
      </c>
      <c r="Q183">
        <v>1.5574518615440089</v>
      </c>
      <c r="R183">
        <v>7.0218456735822556</v>
      </c>
      <c r="S183">
        <v>1.0433805356356334</v>
      </c>
      <c r="T183">
        <v>322.82538030254898</v>
      </c>
      <c r="U183">
        <v>14.859063900550574</v>
      </c>
      <c r="V183">
        <v>200.04196174395781</v>
      </c>
      <c r="W183">
        <v>-17.23767008113057</v>
      </c>
      <c r="X183">
        <v>-4.465699049339233</v>
      </c>
      <c r="Y183">
        <v>-21.397351710157483</v>
      </c>
      <c r="Z183">
        <v>11.844526057825373</v>
      </c>
    </row>
    <row r="184" spans="1:26" x14ac:dyDescent="0.35">
      <c r="A184" s="14">
        <v>45079</v>
      </c>
      <c r="B184">
        <v>2360.5794000000001</v>
      </c>
      <c r="C184">
        <v>252.60425000000001</v>
      </c>
      <c r="D184">
        <v>2323.5300000000002</v>
      </c>
      <c r="E184">
        <v>328.40309999999999</v>
      </c>
      <c r="F184">
        <v>272.02050000000003</v>
      </c>
      <c r="G184">
        <v>268.78480000000002</v>
      </c>
      <c r="H184">
        <v>8.6446000000000005</v>
      </c>
      <c r="I184">
        <v>2172.4847</v>
      </c>
      <c r="J184">
        <v>2172.4847</v>
      </c>
      <c r="K184">
        <v>14.8597</v>
      </c>
      <c r="L184">
        <v>322.8254</v>
      </c>
      <c r="M184">
        <v>7.1974999999999998</v>
      </c>
      <c r="N184">
        <v>14.85971183698771</v>
      </c>
      <c r="O184">
        <v>6.809687633418835</v>
      </c>
      <c r="P184">
        <f t="shared" si="2"/>
        <v>2968.38</v>
      </c>
      <c r="Q184">
        <v>1.5250908856243235</v>
      </c>
      <c r="R184">
        <v>6.809687633418835</v>
      </c>
      <c r="S184">
        <v>1.0118999593250269</v>
      </c>
      <c r="T184">
        <v>322.82538030254898</v>
      </c>
      <c r="U184">
        <v>14.85971183698771</v>
      </c>
      <c r="V184">
        <v>200.02285727623979</v>
      </c>
      <c r="W184">
        <v>-17.50717098735425</v>
      </c>
      <c r="X184">
        <v>4.8917765293667603</v>
      </c>
      <c r="Y184">
        <v>-17.484092368893812</v>
      </c>
      <c r="Z184">
        <v>5.5288575204317105</v>
      </c>
    </row>
    <row r="185" spans="1:26" x14ac:dyDescent="0.35">
      <c r="A185" s="14">
        <v>45086</v>
      </c>
      <c r="B185">
        <v>2360.5906</v>
      </c>
      <c r="C185">
        <v>252.60425000000001</v>
      </c>
      <c r="D185">
        <v>2432.31</v>
      </c>
      <c r="E185">
        <v>328.40309999999999</v>
      </c>
      <c r="F185">
        <v>274.35980000000001</v>
      </c>
      <c r="G185">
        <v>267.83580000000001</v>
      </c>
      <c r="H185">
        <v>9.0813000000000006</v>
      </c>
      <c r="I185">
        <v>2172.4708000000001</v>
      </c>
      <c r="J185">
        <v>2172.4708000000001</v>
      </c>
      <c r="K185">
        <v>14.8598</v>
      </c>
      <c r="L185">
        <v>322.8254</v>
      </c>
      <c r="M185">
        <v>7.5343999999999998</v>
      </c>
      <c r="N185">
        <v>14.859883580086555</v>
      </c>
      <c r="O185">
        <v>7.4149993961335987</v>
      </c>
      <c r="P185">
        <f t="shared" si="2"/>
        <v>2968.38</v>
      </c>
      <c r="Q185">
        <v>1.6158737677559014</v>
      </c>
      <c r="R185">
        <v>7.4149993961335987</v>
      </c>
      <c r="S185">
        <v>1.1018602777295738</v>
      </c>
      <c r="T185">
        <v>322.82538030254898</v>
      </c>
      <c r="U185">
        <v>14.859883580086555</v>
      </c>
      <c r="V185">
        <v>199.74586786281813</v>
      </c>
      <c r="W185">
        <v>-17.411708357020707</v>
      </c>
      <c r="X185">
        <v>5.40577716126481</v>
      </c>
      <c r="Y185">
        <v>-17.254850718630252</v>
      </c>
      <c r="Z185">
        <v>6.6310966980126311</v>
      </c>
    </row>
    <row r="186" spans="1:26" x14ac:dyDescent="0.35">
      <c r="A186" s="14">
        <v>45093</v>
      </c>
      <c r="B186">
        <v>2360.5794000000001</v>
      </c>
      <c r="C186">
        <v>252.60425000000001</v>
      </c>
      <c r="D186">
        <v>2473.14</v>
      </c>
      <c r="E186">
        <v>328.40309999999999</v>
      </c>
      <c r="F186">
        <v>277.09559999999999</v>
      </c>
      <c r="G186">
        <v>270.90289999999999</v>
      </c>
      <c r="H186">
        <v>9.1292000000000009</v>
      </c>
      <c r="I186">
        <v>2172.5646999999999</v>
      </c>
      <c r="J186">
        <v>2172.5646999999999</v>
      </c>
      <c r="K186">
        <v>14.8592</v>
      </c>
      <c r="L186">
        <v>322.8254</v>
      </c>
      <c r="M186">
        <v>7.6608999999999998</v>
      </c>
      <c r="N186">
        <v>14.859959514176863</v>
      </c>
      <c r="O186">
        <v>7.6711130880698182</v>
      </c>
      <c r="P186">
        <f t="shared" si="2"/>
        <v>2968.38</v>
      </c>
      <c r="Q186">
        <v>1.6539002271801757</v>
      </c>
      <c r="R186">
        <v>7.6711130880698182</v>
      </c>
      <c r="S186">
        <v>1.1399242991738974</v>
      </c>
      <c r="T186">
        <v>322.82538030254898</v>
      </c>
      <c r="U186">
        <v>14.859959514176863</v>
      </c>
      <c r="V186">
        <v>204.56374790842975</v>
      </c>
      <c r="W186">
        <v>-16.938247463577607</v>
      </c>
      <c r="X186">
        <v>3.9555318334161176</v>
      </c>
      <c r="Y186">
        <v>-16.705692728825127</v>
      </c>
      <c r="Z186">
        <v>6.1814569017277305</v>
      </c>
    </row>
    <row r="187" spans="1:26" x14ac:dyDescent="0.35">
      <c r="A187" s="14">
        <v>45100</v>
      </c>
      <c r="B187">
        <v>2360.5794000000001</v>
      </c>
      <c r="C187">
        <v>252.60425000000001</v>
      </c>
      <c r="D187">
        <v>2456.2399999999998</v>
      </c>
      <c r="E187">
        <v>328.40309999999999</v>
      </c>
      <c r="F187">
        <v>275.48110000000003</v>
      </c>
      <c r="G187">
        <v>270.26409999999998</v>
      </c>
      <c r="H187">
        <v>9.0883000000000003</v>
      </c>
      <c r="I187">
        <v>2172.5801999999999</v>
      </c>
      <c r="J187">
        <v>2172.5801999999999</v>
      </c>
      <c r="K187">
        <v>14.8591</v>
      </c>
      <c r="L187">
        <v>322.8254</v>
      </c>
      <c r="M187">
        <v>7.6086</v>
      </c>
      <c r="N187">
        <v>14.85900578941467</v>
      </c>
      <c r="O187">
        <v>7.7366593594942312</v>
      </c>
      <c r="P187">
        <f t="shared" si="2"/>
        <v>2968.38</v>
      </c>
      <c r="Q187">
        <v>1.6635233180569935</v>
      </c>
      <c r="R187">
        <v>7.7366593594942312</v>
      </c>
      <c r="S187">
        <v>1.1495906621345398</v>
      </c>
      <c r="T187">
        <v>322.82538030254898</v>
      </c>
      <c r="U187">
        <v>14.85900578941467</v>
      </c>
      <c r="V187">
        <v>203.96702479806098</v>
      </c>
      <c r="W187">
        <v>-16.409927894189721</v>
      </c>
      <c r="X187">
        <v>3.7960644514927004</v>
      </c>
      <c r="Y187">
        <v>-17.118413351462603</v>
      </c>
      <c r="Z187">
        <v>6.5192041630275384</v>
      </c>
    </row>
    <row r="188" spans="1:26" x14ac:dyDescent="0.35">
      <c r="A188" s="14">
        <v>45107</v>
      </c>
      <c r="B188">
        <v>2360.5693000000001</v>
      </c>
      <c r="C188">
        <v>253.84136000000001</v>
      </c>
      <c r="D188">
        <v>2440.0500000000002</v>
      </c>
      <c r="E188">
        <v>328.40309999999999</v>
      </c>
      <c r="F188">
        <v>273.81799999999998</v>
      </c>
      <c r="G188">
        <v>267.89670000000001</v>
      </c>
      <c r="H188">
        <v>9.1082000000000001</v>
      </c>
      <c r="I188">
        <v>2172.6233999999999</v>
      </c>
      <c r="J188">
        <v>2172.6233999999999</v>
      </c>
      <c r="K188">
        <v>14.8588</v>
      </c>
      <c r="L188">
        <v>322.8254</v>
      </c>
      <c r="M188">
        <v>7.5583999999999998</v>
      </c>
      <c r="N188">
        <v>14.86013590355115</v>
      </c>
      <c r="O188">
        <v>7.4739786498160568</v>
      </c>
      <c r="P188">
        <f t="shared" si="2"/>
        <v>2968.38</v>
      </c>
      <c r="Q188">
        <v>1.6246563478652631</v>
      </c>
      <c r="R188">
        <v>7.4739786498160568</v>
      </c>
      <c r="S188">
        <v>1.1106433847650634</v>
      </c>
      <c r="T188">
        <v>322.82538030254898</v>
      </c>
      <c r="U188">
        <v>14.86013590355115</v>
      </c>
      <c r="V188">
        <v>203.92688160496087</v>
      </c>
      <c r="W188">
        <v>-16.646980716017548</v>
      </c>
      <c r="X188">
        <v>4.2165924839906115</v>
      </c>
      <c r="Y188">
        <v>-17.520675935652566</v>
      </c>
      <c r="Z188">
        <v>7.1698959346209676</v>
      </c>
    </row>
    <row r="189" spans="1:26" x14ac:dyDescent="0.35">
      <c r="A189" s="14">
        <v>45114</v>
      </c>
      <c r="B189">
        <v>2364.2627000000002</v>
      </c>
      <c r="C189">
        <v>251.82670999999999</v>
      </c>
      <c r="D189">
        <v>2444.42</v>
      </c>
      <c r="E189">
        <v>331.21809999999999</v>
      </c>
      <c r="F189">
        <v>275.32940000000002</v>
      </c>
      <c r="G189">
        <v>266.5874</v>
      </c>
      <c r="H189">
        <v>9.1692999999999998</v>
      </c>
      <c r="I189">
        <v>2176.0650999999998</v>
      </c>
      <c r="J189">
        <v>2176.0650999999998</v>
      </c>
      <c r="K189">
        <v>14.8353</v>
      </c>
      <c r="L189">
        <v>322.8254</v>
      </c>
      <c r="M189">
        <v>7.5720000000000001</v>
      </c>
      <c r="N189">
        <v>14.834592370461564</v>
      </c>
      <c r="O189">
        <v>7.624462480902916</v>
      </c>
      <c r="P189">
        <f t="shared" si="2"/>
        <v>2968.38</v>
      </c>
      <c r="Q189">
        <v>1.6478357347568691</v>
      </c>
      <c r="R189">
        <v>7.624462480902916</v>
      </c>
      <c r="S189">
        <v>1.1310579294807284</v>
      </c>
      <c r="T189">
        <v>322.82538030254898</v>
      </c>
      <c r="U189">
        <v>14.834592370461564</v>
      </c>
      <c r="V189">
        <v>205.10616677315232</v>
      </c>
      <c r="W189">
        <v>-17.129519391359246</v>
      </c>
      <c r="X189">
        <v>4.3314326559565197</v>
      </c>
      <c r="Y189">
        <v>-18.212216629280054</v>
      </c>
      <c r="Z189">
        <v>6.7151373502237304</v>
      </c>
    </row>
    <row r="190" spans="1:26" x14ac:dyDescent="0.35">
      <c r="A190" s="14">
        <v>45121</v>
      </c>
      <c r="B190">
        <v>2364.2586999999999</v>
      </c>
      <c r="C190">
        <v>254.26704000000001</v>
      </c>
      <c r="D190">
        <v>2468.5100000000002</v>
      </c>
      <c r="E190">
        <v>331.21809999999999</v>
      </c>
      <c r="F190">
        <v>270.83539999999999</v>
      </c>
      <c r="G190">
        <v>265.48570000000001</v>
      </c>
      <c r="H190">
        <v>9.2980999999999998</v>
      </c>
      <c r="I190">
        <v>2175.8703</v>
      </c>
      <c r="J190">
        <v>2175.8703</v>
      </c>
      <c r="K190">
        <v>14.836600000000001</v>
      </c>
      <c r="L190">
        <v>322.8254</v>
      </c>
      <c r="M190">
        <v>7.6466000000000003</v>
      </c>
      <c r="N190">
        <v>14.835453292178263</v>
      </c>
      <c r="O190">
        <v>7.6413446727395442</v>
      </c>
      <c r="P190">
        <f t="shared" si="2"/>
        <v>2968.38</v>
      </c>
      <c r="Q190">
        <v>1.6540095668211026</v>
      </c>
      <c r="R190">
        <v>7.6413446727395442</v>
      </c>
      <c r="S190">
        <v>1.1336281198186271</v>
      </c>
      <c r="T190">
        <v>322.82538030254898</v>
      </c>
      <c r="U190">
        <v>14.835453292178263</v>
      </c>
      <c r="V190">
        <v>205.32806030474765</v>
      </c>
      <c r="W190">
        <v>-17.330620633195355</v>
      </c>
      <c r="X190">
        <v>4.3750279400468095</v>
      </c>
      <c r="Y190">
        <v>-18.614612137903624</v>
      </c>
      <c r="Z190">
        <v>7.3574255776274313</v>
      </c>
    </row>
    <row r="191" spans="1:26" x14ac:dyDescent="0.35">
      <c r="A191" s="14">
        <v>45128</v>
      </c>
      <c r="B191">
        <v>2364.2469000000001</v>
      </c>
      <c r="C191">
        <v>252.99528000000001</v>
      </c>
      <c r="D191">
        <v>2508</v>
      </c>
      <c r="E191">
        <v>331.21809999999999</v>
      </c>
      <c r="F191">
        <v>272.11869999999999</v>
      </c>
      <c r="G191">
        <v>267.95819999999998</v>
      </c>
      <c r="H191">
        <v>9.3597000000000001</v>
      </c>
      <c r="I191">
        <v>2175.8874999999998</v>
      </c>
      <c r="J191">
        <v>2175.8874999999998</v>
      </c>
      <c r="K191">
        <v>14.836499999999999</v>
      </c>
      <c r="L191">
        <v>322.8254</v>
      </c>
      <c r="M191">
        <v>7.7689000000000004</v>
      </c>
      <c r="N191">
        <v>14.836490431743362</v>
      </c>
      <c r="O191">
        <v>7.6744275734395782</v>
      </c>
      <c r="P191">
        <f t="shared" si="2"/>
        <v>2968.38</v>
      </c>
      <c r="Q191">
        <v>1.6540256933332322</v>
      </c>
      <c r="R191">
        <v>7.6744275734395782</v>
      </c>
      <c r="S191">
        <v>1.1386157126244374</v>
      </c>
      <c r="T191">
        <v>322.82538030254898</v>
      </c>
      <c r="U191">
        <v>14.836490431743362</v>
      </c>
      <c r="V191">
        <v>205.43735997568629</v>
      </c>
      <c r="W191">
        <v>-16.672926691779473</v>
      </c>
      <c r="X191">
        <v>3.9129001072779692</v>
      </c>
      <c r="Y191">
        <v>-17.516051528682087</v>
      </c>
      <c r="Z191">
        <v>6.985129322828171</v>
      </c>
    </row>
    <row r="192" spans="1:26" x14ac:dyDescent="0.35">
      <c r="A192" s="14">
        <v>45135</v>
      </c>
      <c r="B192">
        <v>2364.2566000000002</v>
      </c>
      <c r="C192">
        <v>254.22255000000001</v>
      </c>
      <c r="D192">
        <v>2556.4899999999998</v>
      </c>
      <c r="E192">
        <v>331.21809999999999</v>
      </c>
      <c r="F192">
        <v>272.64929999999998</v>
      </c>
      <c r="G192">
        <v>267.39030000000002</v>
      </c>
      <c r="H192">
        <v>9.5609000000000002</v>
      </c>
      <c r="I192">
        <v>2175.8337000000001</v>
      </c>
      <c r="J192">
        <v>2175.8337000000001</v>
      </c>
      <c r="K192">
        <v>14.8369</v>
      </c>
      <c r="L192">
        <v>322.8254</v>
      </c>
      <c r="M192">
        <v>7.9191000000000003</v>
      </c>
      <c r="N192">
        <v>14.836746075474627</v>
      </c>
      <c r="O192">
        <v>7.9617965526476464</v>
      </c>
      <c r="P192">
        <f t="shared" si="2"/>
        <v>2968.38</v>
      </c>
      <c r="Q192">
        <v>1.6973873551479814</v>
      </c>
      <c r="R192">
        <v>7.9617965526476464</v>
      </c>
      <c r="S192">
        <v>1.1812715375622238</v>
      </c>
      <c r="T192">
        <v>322.82538030254898</v>
      </c>
      <c r="U192">
        <v>14.836746075474627</v>
      </c>
      <c r="V192">
        <v>205.6331962529346</v>
      </c>
      <c r="W192">
        <v>-16.550061493695427</v>
      </c>
      <c r="X192">
        <v>4.454563872383221</v>
      </c>
      <c r="Y192">
        <v>-17.762575920333003</v>
      </c>
      <c r="Z192">
        <v>6.9566127759698597</v>
      </c>
    </row>
    <row r="193" spans="1:26" x14ac:dyDescent="0.35">
      <c r="A193" s="14">
        <v>45142</v>
      </c>
      <c r="B193">
        <v>2364.2954</v>
      </c>
      <c r="C193">
        <v>254.52743000000001</v>
      </c>
      <c r="D193">
        <v>2465.13</v>
      </c>
      <c r="E193">
        <v>331.21809999999999</v>
      </c>
      <c r="F193">
        <v>270.31819999999999</v>
      </c>
      <c r="G193">
        <v>263.3526</v>
      </c>
      <c r="H193">
        <v>9.3605999999999998</v>
      </c>
      <c r="I193">
        <v>2175.8229000000001</v>
      </c>
      <c r="J193">
        <v>2175.8229000000001</v>
      </c>
      <c r="K193">
        <v>14.8369</v>
      </c>
      <c r="L193">
        <v>322.8254</v>
      </c>
      <c r="M193">
        <v>7.6360999999999999</v>
      </c>
      <c r="N193">
        <v>14.836934661370885</v>
      </c>
      <c r="O193">
        <v>7.692393942733605</v>
      </c>
      <c r="P193">
        <f t="shared" si="2"/>
        <v>2968.38</v>
      </c>
      <c r="Q193">
        <v>1.6552167730675205</v>
      </c>
      <c r="R193">
        <v>7.692393942733605</v>
      </c>
      <c r="S193">
        <v>1.1413154631786366</v>
      </c>
      <c r="T193">
        <v>322.82538030254898</v>
      </c>
      <c r="U193">
        <v>14.836934661370885</v>
      </c>
      <c r="V193">
        <v>203.77935926846831</v>
      </c>
      <c r="W193">
        <v>-17.546529650196035</v>
      </c>
      <c r="X193">
        <v>6.4407029055025662</v>
      </c>
      <c r="Y193">
        <v>-18.528806641437459</v>
      </c>
      <c r="Z193">
        <v>8.0196095447962694</v>
      </c>
    </row>
    <row r="194" spans="1:26" x14ac:dyDescent="0.35">
      <c r="A194" s="14">
        <v>45149</v>
      </c>
      <c r="B194">
        <v>2497.7192</v>
      </c>
      <c r="C194">
        <v>253.34541999999999</v>
      </c>
      <c r="D194">
        <v>2425.77</v>
      </c>
      <c r="E194">
        <v>318.73329999999999</v>
      </c>
      <c r="F194">
        <v>268.09129999999999</v>
      </c>
      <c r="G194">
        <v>263.78809999999999</v>
      </c>
      <c r="H194">
        <v>9.1959</v>
      </c>
      <c r="I194">
        <v>2265.3537000000001</v>
      </c>
      <c r="J194">
        <v>2265.3537000000001</v>
      </c>
      <c r="K194">
        <v>13.688599999999999</v>
      </c>
      <c r="L194">
        <v>310.09480000000002</v>
      </c>
      <c r="M194">
        <v>7.8227000000000002</v>
      </c>
      <c r="N194">
        <v>13.69176727604636</v>
      </c>
      <c r="O194">
        <v>7.8644340602989091</v>
      </c>
      <c r="P194">
        <f t="shared" si="2"/>
        <v>2968.38</v>
      </c>
      <c r="Q194">
        <v>1.6197800862164138</v>
      </c>
      <c r="R194">
        <v>7.8644340602989091</v>
      </c>
      <c r="S194">
        <v>1.0767800091142501</v>
      </c>
      <c r="T194">
        <v>310.07317008483079</v>
      </c>
      <c r="U194">
        <v>13.69176727604636</v>
      </c>
      <c r="V194">
        <v>184.88559247826367</v>
      </c>
      <c r="W194">
        <v>-13.862868314700684</v>
      </c>
      <c r="X194">
        <v>6.9419316719410897</v>
      </c>
      <c r="Y194">
        <v>-15.85515077674156</v>
      </c>
      <c r="Z194">
        <v>6.1774013692587824</v>
      </c>
    </row>
    <row r="195" spans="1:26" x14ac:dyDescent="0.35">
      <c r="A195" s="14">
        <v>45156</v>
      </c>
      <c r="B195">
        <v>2477.2467999999999</v>
      </c>
      <c r="C195">
        <v>254.20751000000001</v>
      </c>
      <c r="D195">
        <v>2353.33</v>
      </c>
      <c r="E195">
        <v>317.71809999999999</v>
      </c>
      <c r="F195">
        <v>261.4572</v>
      </c>
      <c r="G195">
        <v>260.89929999999998</v>
      </c>
      <c r="H195">
        <v>9.0200999999999993</v>
      </c>
      <c r="I195">
        <v>2258.6302999999998</v>
      </c>
      <c r="J195">
        <v>2258.6302999999998</v>
      </c>
      <c r="K195">
        <v>13.642099999999999</v>
      </c>
      <c r="L195">
        <v>308.1241</v>
      </c>
      <c r="M195">
        <v>7.6375999999999999</v>
      </c>
      <c r="N195">
        <v>13.615630388094296</v>
      </c>
      <c r="O195">
        <v>7.6856923775515193</v>
      </c>
      <c r="P195">
        <f t="shared" si="2"/>
        <v>2968.38</v>
      </c>
      <c r="Q195">
        <v>1.5839870045157625</v>
      </c>
      <c r="R195">
        <v>7.6856923775515193</v>
      </c>
      <c r="S195">
        <v>1.0464554668933514</v>
      </c>
      <c r="T195">
        <v>308.12708649606964</v>
      </c>
      <c r="U195">
        <v>13.615630388094296</v>
      </c>
      <c r="V195">
        <v>183.35974119342075</v>
      </c>
      <c r="W195">
        <v>-13.521743672670047</v>
      </c>
      <c r="X195">
        <v>6.7970689979201957</v>
      </c>
      <c r="Y195">
        <v>-15.797538336902795</v>
      </c>
      <c r="Z195">
        <v>5.9807548014646965</v>
      </c>
    </row>
    <row r="196" spans="1:26" x14ac:dyDescent="0.35">
      <c r="A196" s="14">
        <v>45163</v>
      </c>
      <c r="B196">
        <v>2477.2478000000001</v>
      </c>
      <c r="C196">
        <v>253.43397999999999</v>
      </c>
      <c r="D196">
        <v>2382.29</v>
      </c>
      <c r="E196">
        <v>317.71809999999999</v>
      </c>
      <c r="F196">
        <v>262.4237</v>
      </c>
      <c r="G196">
        <v>264.29689999999999</v>
      </c>
      <c r="H196">
        <v>9.0137</v>
      </c>
      <c r="I196">
        <v>2258.6026000000002</v>
      </c>
      <c r="J196">
        <v>2258.6026000000002</v>
      </c>
      <c r="K196">
        <v>13.642200000000001</v>
      </c>
      <c r="L196">
        <v>308.1241</v>
      </c>
      <c r="M196">
        <v>7.7316000000000003</v>
      </c>
      <c r="N196">
        <v>13.641866800128859</v>
      </c>
      <c r="O196">
        <v>7.8531347319803562</v>
      </c>
      <c r="P196">
        <f t="shared" si="2"/>
        <v>2968.38</v>
      </c>
      <c r="Q196">
        <v>1.6115565813309987</v>
      </c>
      <c r="R196">
        <v>7.8531347319803562</v>
      </c>
      <c r="S196">
        <v>1.0713141797714165</v>
      </c>
      <c r="T196">
        <v>308.12409089915161</v>
      </c>
      <c r="U196">
        <v>13.641866800128859</v>
      </c>
      <c r="V196">
        <v>182.12614002132619</v>
      </c>
      <c r="W196">
        <v>-12.302758023465351</v>
      </c>
      <c r="X196">
        <v>10.422949316523278</v>
      </c>
      <c r="Y196">
        <v>-16.222320397111933</v>
      </c>
      <c r="Z196">
        <v>7.0505109763893161</v>
      </c>
    </row>
    <row r="197" spans="1:26" x14ac:dyDescent="0.35">
      <c r="A197" s="14">
        <v>45170</v>
      </c>
      <c r="B197">
        <v>2476.9989</v>
      </c>
      <c r="C197">
        <v>248.36229</v>
      </c>
      <c r="D197">
        <v>2382.0500000000002</v>
      </c>
      <c r="E197">
        <v>317.72910000000002</v>
      </c>
      <c r="F197">
        <v>264.68</v>
      </c>
      <c r="G197">
        <v>263.44319999999999</v>
      </c>
      <c r="H197">
        <v>9.0419999999999998</v>
      </c>
      <c r="I197">
        <v>2258.2754</v>
      </c>
      <c r="J197">
        <v>2258.2754</v>
      </c>
      <c r="K197">
        <v>13.647</v>
      </c>
      <c r="L197">
        <v>308.18729999999999</v>
      </c>
      <c r="M197">
        <v>7.7291999999999996</v>
      </c>
      <c r="N197">
        <v>13.647274007152532</v>
      </c>
      <c r="O197">
        <v>7.8771262367103656</v>
      </c>
      <c r="P197">
        <f t="shared" si="2"/>
        <v>2968.38</v>
      </c>
      <c r="Q197">
        <v>1.6190425497601271</v>
      </c>
      <c r="R197">
        <v>7.8771262367103656</v>
      </c>
      <c r="S197">
        <v>1.0750130014131662</v>
      </c>
      <c r="T197">
        <v>308.18726614870445</v>
      </c>
      <c r="U197">
        <v>13.647274007152532</v>
      </c>
      <c r="V197">
        <v>181.67304981895398</v>
      </c>
      <c r="W197">
        <v>-12.113760272061173</v>
      </c>
      <c r="X197">
        <v>10.775630634104427</v>
      </c>
      <c r="Y197">
        <v>-15.585863977278496</v>
      </c>
      <c r="Z197">
        <v>7.412936460629</v>
      </c>
    </row>
    <row r="198" spans="1:26" x14ac:dyDescent="0.35">
      <c r="A198" s="14">
        <v>45177</v>
      </c>
      <c r="B198">
        <v>2476.9989</v>
      </c>
      <c r="C198">
        <v>248.36229</v>
      </c>
      <c r="D198">
        <v>2300.15</v>
      </c>
      <c r="E198">
        <v>317.72910000000002</v>
      </c>
      <c r="F198">
        <v>263.85550000000001</v>
      </c>
      <c r="G198">
        <v>262.42270000000002</v>
      </c>
      <c r="H198">
        <v>8.7651000000000003</v>
      </c>
      <c r="I198">
        <v>2258.3597</v>
      </c>
      <c r="J198">
        <v>2258.3597</v>
      </c>
      <c r="K198">
        <v>13.6465</v>
      </c>
      <c r="L198">
        <v>308.18729999999999</v>
      </c>
      <c r="M198">
        <v>7.4634999999999998</v>
      </c>
      <c r="N198">
        <v>13.646566190491402</v>
      </c>
      <c r="O198">
        <v>7.5290261956520945</v>
      </c>
      <c r="P198">
        <f t="shared" si="2"/>
        <v>2968.38</v>
      </c>
      <c r="Q198">
        <v>1.5476099358766953</v>
      </c>
      <c r="R198">
        <v>7.5290261956520945</v>
      </c>
      <c r="S198">
        <v>1.0274535432890999</v>
      </c>
      <c r="T198">
        <v>308.18726614870445</v>
      </c>
      <c r="U198">
        <v>13.646566190491402</v>
      </c>
      <c r="V198">
        <v>181.78009264761113</v>
      </c>
      <c r="W198">
        <v>-10.973800164616488</v>
      </c>
      <c r="X198">
        <v>9.7072443675999587</v>
      </c>
      <c r="Y198">
        <v>-14.164117531462143</v>
      </c>
      <c r="Z198">
        <v>6.4393934467784542</v>
      </c>
    </row>
    <row r="199" spans="1:26" x14ac:dyDescent="0.35">
      <c r="A199" s="14">
        <v>45184</v>
      </c>
      <c r="B199">
        <v>2476.9989</v>
      </c>
      <c r="C199">
        <v>248.36229</v>
      </c>
      <c r="D199">
        <v>2390.7800000000002</v>
      </c>
      <c r="E199">
        <v>317.72910000000002</v>
      </c>
      <c r="F199">
        <v>265.5917</v>
      </c>
      <c r="G199">
        <v>265.0215</v>
      </c>
      <c r="H199">
        <v>9.0211000000000006</v>
      </c>
      <c r="I199">
        <v>2258.3496</v>
      </c>
      <c r="J199">
        <v>2258.3496</v>
      </c>
      <c r="K199">
        <v>13.646599999999999</v>
      </c>
      <c r="L199">
        <v>308.18729999999999</v>
      </c>
      <c r="M199">
        <v>7.7576000000000001</v>
      </c>
      <c r="N199">
        <v>13.646568812343792</v>
      </c>
      <c r="O199">
        <v>7.6860411190936464</v>
      </c>
      <c r="P199">
        <f t="shared" ref="P199:P262" si="3">$D$6</f>
        <v>2968.38</v>
      </c>
      <c r="Q199">
        <v>1.5685748860733457</v>
      </c>
      <c r="R199">
        <v>7.6860411190936464</v>
      </c>
      <c r="S199">
        <v>1.0488808902621531</v>
      </c>
      <c r="T199">
        <v>308.18726614870445</v>
      </c>
      <c r="U199">
        <v>13.646568812343792</v>
      </c>
      <c r="V199">
        <v>181.73724220434929</v>
      </c>
      <c r="W199">
        <v>-11.672745895387676</v>
      </c>
      <c r="X199">
        <v>11.135060112363139</v>
      </c>
      <c r="Y199">
        <v>-15.204614450474381</v>
      </c>
      <c r="Z199">
        <v>7.8687779445756201</v>
      </c>
    </row>
    <row r="200" spans="1:26" x14ac:dyDescent="0.35">
      <c r="A200" s="14">
        <v>45191</v>
      </c>
      <c r="B200">
        <v>2477.0041000000001</v>
      </c>
      <c r="C200">
        <v>248.36229</v>
      </c>
      <c r="D200">
        <v>2339.1799999999998</v>
      </c>
      <c r="E200">
        <v>317.72910000000002</v>
      </c>
      <c r="F200">
        <v>266.51170000000002</v>
      </c>
      <c r="G200">
        <v>265.00130000000001</v>
      </c>
      <c r="H200">
        <v>8.8270999999999997</v>
      </c>
      <c r="I200">
        <v>2258.1641</v>
      </c>
      <c r="J200">
        <v>2258.1641</v>
      </c>
      <c r="K200">
        <v>13.6477</v>
      </c>
      <c r="L200">
        <v>308.18729999999999</v>
      </c>
      <c r="M200">
        <v>7.5900999999999996</v>
      </c>
      <c r="N200">
        <v>13.647691153949276</v>
      </c>
      <c r="O200">
        <v>7.8308881160440684</v>
      </c>
      <c r="P200">
        <f t="shared" si="3"/>
        <v>2968.38</v>
      </c>
      <c r="Q200">
        <v>1.588045471497608</v>
      </c>
      <c r="R200">
        <v>7.8308881160440684</v>
      </c>
      <c r="S200">
        <v>1.0687354246890115</v>
      </c>
      <c r="T200">
        <v>308.18726614870445</v>
      </c>
      <c r="U200">
        <v>13.647691153949276</v>
      </c>
      <c r="V200">
        <v>181.23970264101382</v>
      </c>
      <c r="W200">
        <v>-11.52302428303658</v>
      </c>
      <c r="X200">
        <v>12.823832295525872</v>
      </c>
      <c r="Y200">
        <v>-13.627200734112449</v>
      </c>
      <c r="Z200">
        <v>6.3074870828428304</v>
      </c>
    </row>
    <row r="201" spans="1:26" x14ac:dyDescent="0.35">
      <c r="A201" s="14">
        <v>45198</v>
      </c>
      <c r="B201">
        <v>2476.9967000000001</v>
      </c>
      <c r="C201">
        <v>249.08652000000001</v>
      </c>
      <c r="D201">
        <v>2301.44</v>
      </c>
      <c r="E201">
        <v>317.72910000000002</v>
      </c>
      <c r="F201">
        <v>260.24680000000001</v>
      </c>
      <c r="G201">
        <v>258.34089999999998</v>
      </c>
      <c r="H201">
        <v>8.9085000000000001</v>
      </c>
      <c r="I201">
        <v>2256.5448000000001</v>
      </c>
      <c r="J201">
        <v>2256.5448000000001</v>
      </c>
      <c r="K201">
        <v>13.6204</v>
      </c>
      <c r="L201">
        <v>307.34949999999998</v>
      </c>
      <c r="M201">
        <v>7.4880000000000004</v>
      </c>
      <c r="N201">
        <v>13.618756473297683</v>
      </c>
      <c r="O201">
        <v>7.3539731244598743</v>
      </c>
      <c r="P201">
        <f t="shared" si="3"/>
        <v>2968.38</v>
      </c>
      <c r="Q201">
        <v>1.5186321201661181</v>
      </c>
      <c r="R201">
        <v>7.3539731244598743</v>
      </c>
      <c r="S201">
        <v>1.001519690931951</v>
      </c>
      <c r="T201">
        <v>307.34950505628984</v>
      </c>
      <c r="U201">
        <v>13.618756473297683</v>
      </c>
      <c r="V201">
        <v>181.45120761637929</v>
      </c>
      <c r="W201">
        <v>-11.496039033219331</v>
      </c>
      <c r="X201">
        <v>12.377889753358218</v>
      </c>
      <c r="Y201">
        <v>-12.793139623892127</v>
      </c>
      <c r="Z201">
        <v>3.9110935018335917</v>
      </c>
    </row>
    <row r="202" spans="1:26" x14ac:dyDescent="0.35">
      <c r="A202" s="14">
        <v>45205</v>
      </c>
      <c r="B202">
        <v>2475.5347000000002</v>
      </c>
      <c r="C202">
        <v>248.38199</v>
      </c>
      <c r="D202">
        <v>2164.66</v>
      </c>
      <c r="E202">
        <v>317.66840000000002</v>
      </c>
      <c r="F202">
        <v>255.22020000000001</v>
      </c>
      <c r="G202">
        <v>253.83090000000001</v>
      </c>
      <c r="H202">
        <v>8.5280000000000005</v>
      </c>
      <c r="I202">
        <v>2255.1914000000002</v>
      </c>
      <c r="J202">
        <v>2255.1914000000002</v>
      </c>
      <c r="K202">
        <v>13.628500000000001</v>
      </c>
      <c r="L202">
        <v>307.34949999999998</v>
      </c>
      <c r="M202">
        <v>7.0430000000000001</v>
      </c>
      <c r="N202">
        <v>13.629283459870342</v>
      </c>
      <c r="O202">
        <v>7.0953750180941491</v>
      </c>
      <c r="P202">
        <f t="shared" si="3"/>
        <v>2968.38</v>
      </c>
      <c r="Q202">
        <v>1.4872759158211535</v>
      </c>
      <c r="R202">
        <v>7.0953750180941491</v>
      </c>
      <c r="S202">
        <v>0.96704877375687825</v>
      </c>
      <c r="T202">
        <v>307.34950505628984</v>
      </c>
      <c r="U202">
        <v>13.629283459870342</v>
      </c>
      <c r="V202">
        <v>181.27906544981505</v>
      </c>
      <c r="W202">
        <v>-13.40548504424695</v>
      </c>
      <c r="X202">
        <v>12.915691750481718</v>
      </c>
      <c r="Y202">
        <v>-14.246733881522255</v>
      </c>
      <c r="Z202">
        <v>3.7111280405739873</v>
      </c>
    </row>
    <row r="203" spans="1:26" x14ac:dyDescent="0.35">
      <c r="A203" s="14">
        <v>45212</v>
      </c>
      <c r="B203">
        <v>2475.5704999999998</v>
      </c>
      <c r="C203">
        <v>248.65208999999999</v>
      </c>
      <c r="D203">
        <v>2227.7399999999998</v>
      </c>
      <c r="E203">
        <v>317.66840000000002</v>
      </c>
      <c r="F203">
        <v>256.21300000000002</v>
      </c>
      <c r="G203">
        <v>256.79500000000002</v>
      </c>
      <c r="H203">
        <v>8.6752000000000002</v>
      </c>
      <c r="I203">
        <v>2255.1822999999999</v>
      </c>
      <c r="J203">
        <v>2255.1822999999999</v>
      </c>
      <c r="K203">
        <v>13.6286</v>
      </c>
      <c r="L203">
        <v>307.34949999999998</v>
      </c>
      <c r="M203">
        <v>7.2481999999999998</v>
      </c>
      <c r="N203">
        <v>13.628587888512964</v>
      </c>
      <c r="O203">
        <v>7.3674431315101288</v>
      </c>
      <c r="P203">
        <f t="shared" si="3"/>
        <v>2968.38</v>
      </c>
      <c r="Q203">
        <v>1.5272595736708023</v>
      </c>
      <c r="R203">
        <v>7.3674431315101288</v>
      </c>
      <c r="S203">
        <v>1.0040784623140697</v>
      </c>
      <c r="T203">
        <v>307.34950505628984</v>
      </c>
      <c r="U203">
        <v>13.628587888512964</v>
      </c>
      <c r="V203">
        <v>181.3706609783375</v>
      </c>
      <c r="W203">
        <v>-13.672315469310588</v>
      </c>
      <c r="X203">
        <v>11.769845194930246</v>
      </c>
      <c r="Y203">
        <v>-15.143692515184362</v>
      </c>
      <c r="Z203">
        <v>2.5334812479286501</v>
      </c>
    </row>
    <row r="204" spans="1:26" x14ac:dyDescent="0.35">
      <c r="A204" s="14">
        <v>45219</v>
      </c>
      <c r="B204">
        <v>2475.5662000000002</v>
      </c>
      <c r="C204">
        <v>249.86392000000001</v>
      </c>
      <c r="D204">
        <v>2177.06</v>
      </c>
      <c r="E204">
        <v>317.66840000000002</v>
      </c>
      <c r="F204">
        <v>255.09110000000001</v>
      </c>
      <c r="G204">
        <v>256.4597</v>
      </c>
      <c r="H204">
        <v>8.4888999999999992</v>
      </c>
      <c r="I204">
        <v>2254.8476999999998</v>
      </c>
      <c r="J204">
        <v>2254.8476999999998</v>
      </c>
      <c r="K204">
        <v>13.630599999999999</v>
      </c>
      <c r="L204">
        <v>307.34949999999998</v>
      </c>
      <c r="M204">
        <v>7.0833000000000004</v>
      </c>
      <c r="N204">
        <v>13.630450518400886</v>
      </c>
      <c r="O204">
        <v>7.1653604895074192</v>
      </c>
      <c r="P204">
        <f t="shared" si="3"/>
        <v>2968.38</v>
      </c>
      <c r="Q204">
        <v>1.4999737783803859</v>
      </c>
      <c r="R204">
        <v>7.1653604895074192</v>
      </c>
      <c r="S204">
        <v>0.97667091598735645</v>
      </c>
      <c r="T204">
        <v>307.34950505628984</v>
      </c>
      <c r="U204">
        <v>13.630450518400886</v>
      </c>
      <c r="V204">
        <v>181.62615938727632</v>
      </c>
      <c r="W204">
        <v>-14.183582363291723</v>
      </c>
      <c r="X204">
        <v>12.64700526155127</v>
      </c>
      <c r="Y204">
        <v>-14.575337232456365</v>
      </c>
      <c r="Z204">
        <v>1.9244585981669611</v>
      </c>
    </row>
    <row r="205" spans="1:26" x14ac:dyDescent="0.35">
      <c r="A205" s="14">
        <v>45226</v>
      </c>
      <c r="B205">
        <v>2475.5662000000002</v>
      </c>
      <c r="C205">
        <v>248.29436999999999</v>
      </c>
      <c r="D205">
        <v>2221.14</v>
      </c>
      <c r="E205">
        <v>317.66840000000002</v>
      </c>
      <c r="F205">
        <v>259.97699999999998</v>
      </c>
      <c r="G205">
        <v>260.0369</v>
      </c>
      <c r="H205">
        <v>8.5416000000000007</v>
      </c>
      <c r="I205">
        <v>2255.3244</v>
      </c>
      <c r="J205">
        <v>2255.3244</v>
      </c>
      <c r="K205">
        <v>13.627700000000001</v>
      </c>
      <c r="L205">
        <v>307.34949999999998</v>
      </c>
      <c r="M205">
        <v>7.2267999999999999</v>
      </c>
      <c r="N205">
        <v>13.627101439024306</v>
      </c>
      <c r="O205">
        <v>7.1122938675292486</v>
      </c>
      <c r="P205">
        <f t="shared" si="3"/>
        <v>2968.38</v>
      </c>
      <c r="Q205">
        <v>1.488956865928462</v>
      </c>
      <c r="R205">
        <v>7.1122938675292486</v>
      </c>
      <c r="S205">
        <v>0.96919949996971577</v>
      </c>
      <c r="T205">
        <v>307.34950505628984</v>
      </c>
      <c r="U205">
        <v>13.627101439024306</v>
      </c>
      <c r="V205">
        <v>181.81713041830579</v>
      </c>
      <c r="W205">
        <v>-13.067608625547686</v>
      </c>
      <c r="X205">
        <v>12.097536780637315</v>
      </c>
      <c r="Y205">
        <v>-14.388624139570972</v>
      </c>
      <c r="Z205">
        <v>3.8166765762735331</v>
      </c>
    </row>
    <row r="206" spans="1:26" x14ac:dyDescent="0.35">
      <c r="A206" s="14">
        <v>45233</v>
      </c>
      <c r="B206">
        <v>2475.5662000000002</v>
      </c>
      <c r="C206">
        <v>248.83521999999999</v>
      </c>
      <c r="D206">
        <v>2353.7800000000002</v>
      </c>
      <c r="E206">
        <v>317.66840000000002</v>
      </c>
      <c r="F206">
        <v>259.51159999999999</v>
      </c>
      <c r="G206">
        <v>261.23070000000001</v>
      </c>
      <c r="H206">
        <v>9.0104000000000006</v>
      </c>
      <c r="I206">
        <v>2255.4506999999999</v>
      </c>
      <c r="J206">
        <v>2255.4506999999999</v>
      </c>
      <c r="K206">
        <v>13.627000000000001</v>
      </c>
      <c r="L206">
        <v>307.34949999999998</v>
      </c>
      <c r="M206">
        <v>7.6582999999999997</v>
      </c>
      <c r="N206">
        <v>13.626928865589544</v>
      </c>
      <c r="O206">
        <v>7.2563643777189109</v>
      </c>
      <c r="P206">
        <f t="shared" si="3"/>
        <v>2968.38</v>
      </c>
      <c r="Q206">
        <v>1.5109422594974693</v>
      </c>
      <c r="R206">
        <v>7.2563643777189109</v>
      </c>
      <c r="S206">
        <v>0.98881961197973545</v>
      </c>
      <c r="T206">
        <v>307.34950505628984</v>
      </c>
      <c r="U206">
        <v>13.626928865589544</v>
      </c>
      <c r="V206">
        <v>182.5225250904345</v>
      </c>
      <c r="W206">
        <v>-13.111654748114594</v>
      </c>
      <c r="X206">
        <v>12.542312577074298</v>
      </c>
      <c r="Y206">
        <v>-13.726377286424189</v>
      </c>
      <c r="Z206">
        <v>2.1759301716077424</v>
      </c>
    </row>
    <row r="207" spans="1:26" x14ac:dyDescent="0.35">
      <c r="A207" s="14">
        <v>45240</v>
      </c>
      <c r="B207">
        <v>2398.8708000000001</v>
      </c>
      <c r="C207">
        <v>248.04084</v>
      </c>
      <c r="D207">
        <v>2351.27</v>
      </c>
      <c r="E207">
        <v>285.72140000000002</v>
      </c>
      <c r="F207">
        <v>264.85329999999999</v>
      </c>
      <c r="G207">
        <v>264.63060000000002</v>
      </c>
      <c r="H207">
        <v>8.8850999999999996</v>
      </c>
      <c r="I207">
        <v>2153.8172</v>
      </c>
      <c r="J207">
        <v>2153.8172</v>
      </c>
      <c r="K207">
        <v>12.703799999999999</v>
      </c>
      <c r="L207">
        <v>273.61739999999998</v>
      </c>
      <c r="M207">
        <v>8.5932999999999993</v>
      </c>
      <c r="N207">
        <v>13.62710577587719</v>
      </c>
      <c r="O207">
        <v>7.6564951668590355</v>
      </c>
      <c r="P207">
        <f t="shared" si="3"/>
        <v>2968.38</v>
      </c>
      <c r="Q207">
        <v>1.563742964167147</v>
      </c>
      <c r="R207">
        <v>7.6564951668590355</v>
      </c>
      <c r="S207">
        <v>1.0433586951128055</v>
      </c>
      <c r="T207">
        <v>307.34950505628984</v>
      </c>
      <c r="U207">
        <v>13.62710577587719</v>
      </c>
      <c r="V207">
        <v>182.78494063435565</v>
      </c>
      <c r="W207">
        <v>-11.938044024756772</v>
      </c>
      <c r="X207">
        <v>11.019037177782339</v>
      </c>
      <c r="Y207">
        <v>-13.139110949609403</v>
      </c>
      <c r="Z207">
        <v>1.3768019818207342</v>
      </c>
    </row>
    <row r="208" spans="1:26" x14ac:dyDescent="0.35">
      <c r="A208" s="14">
        <v>45247</v>
      </c>
      <c r="B208">
        <v>2379.6990999999998</v>
      </c>
      <c r="C208">
        <v>248.17282</v>
      </c>
      <c r="D208">
        <v>2457.58</v>
      </c>
      <c r="E208">
        <v>285.83530000000002</v>
      </c>
      <c r="F208">
        <v>264.80369999999999</v>
      </c>
      <c r="G208">
        <v>264.59140000000002</v>
      </c>
      <c r="H208">
        <v>9.2881999999999998</v>
      </c>
      <c r="I208">
        <v>2148.8721</v>
      </c>
      <c r="J208">
        <v>2148.8721</v>
      </c>
      <c r="K208">
        <v>12.829499999999999</v>
      </c>
      <c r="L208">
        <v>275.6902</v>
      </c>
      <c r="M208">
        <v>8.9143000000000008</v>
      </c>
      <c r="N208">
        <v>12.837100462925385</v>
      </c>
      <c r="O208">
        <v>8.8688016062193391</v>
      </c>
      <c r="P208">
        <f t="shared" si="3"/>
        <v>2968.38</v>
      </c>
      <c r="Q208">
        <v>1.6797160961449284</v>
      </c>
      <c r="R208">
        <v>8.8688016062193391</v>
      </c>
      <c r="S208">
        <v>1.1384969720479168</v>
      </c>
      <c r="T208">
        <v>276.00234041580632</v>
      </c>
      <c r="U208">
        <v>12.837100462925385</v>
      </c>
      <c r="V208">
        <v>158.25734247787005</v>
      </c>
      <c r="W208">
        <v>1.1656665579807752</v>
      </c>
      <c r="X208">
        <v>9.4704952286040829</v>
      </c>
      <c r="Y208">
        <v>-3.9812583011803593</v>
      </c>
      <c r="Z208">
        <v>3.1928436192540697</v>
      </c>
    </row>
    <row r="209" spans="1:26" x14ac:dyDescent="0.35">
      <c r="A209" s="14">
        <v>45254</v>
      </c>
      <c r="B209">
        <v>2379.7035999999998</v>
      </c>
      <c r="C209">
        <v>248.34394</v>
      </c>
      <c r="D209">
        <v>2456.1799999999998</v>
      </c>
      <c r="E209">
        <v>285.83530000000002</v>
      </c>
      <c r="F209">
        <v>264.75150000000002</v>
      </c>
      <c r="G209">
        <v>265.90010000000001</v>
      </c>
      <c r="H209">
        <v>9.2371999999999996</v>
      </c>
      <c r="I209">
        <v>2149.9236000000001</v>
      </c>
      <c r="J209">
        <v>2149.9236000000001</v>
      </c>
      <c r="K209">
        <v>12.8233</v>
      </c>
      <c r="L209">
        <v>275.6902</v>
      </c>
      <c r="M209">
        <v>8.9092000000000002</v>
      </c>
      <c r="N209">
        <v>12.822597756885095</v>
      </c>
      <c r="O209">
        <v>8.92356604203753</v>
      </c>
      <c r="P209">
        <f t="shared" si="3"/>
        <v>2968.38</v>
      </c>
      <c r="Q209">
        <v>1.6836321604138642</v>
      </c>
      <c r="R209">
        <v>8.92356604203753</v>
      </c>
      <c r="S209">
        <v>1.1442329791404644</v>
      </c>
      <c r="T209">
        <v>275.69023285205304</v>
      </c>
      <c r="U209">
        <v>12.822597756885095</v>
      </c>
      <c r="V209">
        <v>158.67800231727708</v>
      </c>
      <c r="W209">
        <v>1.201460986906921</v>
      </c>
      <c r="X209">
        <v>10.047532464059922</v>
      </c>
      <c r="Y209">
        <v>-3.8089204359359705</v>
      </c>
      <c r="Z209">
        <v>4.139833838526167</v>
      </c>
    </row>
    <row r="210" spans="1:26" x14ac:dyDescent="0.35">
      <c r="A210" s="14">
        <v>45261</v>
      </c>
      <c r="B210">
        <v>2379.7035999999998</v>
      </c>
      <c r="C210">
        <v>251.08599000000001</v>
      </c>
      <c r="D210">
        <v>2494.08</v>
      </c>
      <c r="E210">
        <v>285.83530000000002</v>
      </c>
      <c r="F210">
        <v>262.6293</v>
      </c>
      <c r="G210">
        <v>263.29129999999998</v>
      </c>
      <c r="H210">
        <v>9.4726999999999997</v>
      </c>
      <c r="I210">
        <v>2149.8692999999998</v>
      </c>
      <c r="J210">
        <v>2149.8692999999998</v>
      </c>
      <c r="K210">
        <v>12.823600000000001</v>
      </c>
      <c r="L210">
        <v>275.6902</v>
      </c>
      <c r="M210">
        <v>9.0466999999999995</v>
      </c>
      <c r="N210">
        <v>12.823891670073454</v>
      </c>
      <c r="O210">
        <v>8.9242189487369732</v>
      </c>
      <c r="P210">
        <f t="shared" si="3"/>
        <v>2968.38</v>
      </c>
      <c r="Q210">
        <v>1.6848488852518466</v>
      </c>
      <c r="R210">
        <v>8.9242189487369732</v>
      </c>
      <c r="S210">
        <v>1.1444321703861973</v>
      </c>
      <c r="T210">
        <v>275.69023285205304</v>
      </c>
      <c r="U210">
        <v>12.823891670073454</v>
      </c>
      <c r="V210">
        <v>158.94561549285419</v>
      </c>
      <c r="W210">
        <v>1.8744846269752862</v>
      </c>
      <c r="X210">
        <v>8.418831447245875</v>
      </c>
      <c r="Y210">
        <v>-0.70051978950481142</v>
      </c>
      <c r="Z210">
        <v>1.070241998636065</v>
      </c>
    </row>
    <row r="211" spans="1:26" x14ac:dyDescent="0.35">
      <c r="A211" s="14">
        <v>45268</v>
      </c>
      <c r="B211">
        <v>2380.3247999999999</v>
      </c>
      <c r="C211">
        <v>251.08599000000001</v>
      </c>
      <c r="D211">
        <v>2479.23</v>
      </c>
      <c r="E211">
        <v>285.83530000000002</v>
      </c>
      <c r="F211">
        <v>262.00319999999999</v>
      </c>
      <c r="G211">
        <v>263.85860000000002</v>
      </c>
      <c r="H211">
        <v>9.3961000000000006</v>
      </c>
      <c r="I211">
        <v>2149.7761999999998</v>
      </c>
      <c r="J211">
        <v>2149.7761999999998</v>
      </c>
      <c r="K211">
        <v>12.8241</v>
      </c>
      <c r="L211">
        <v>275.6902</v>
      </c>
      <c r="M211">
        <v>8.9928000000000008</v>
      </c>
      <c r="N211">
        <v>12.823789505940955</v>
      </c>
      <c r="O211">
        <v>8.934012549228612</v>
      </c>
      <c r="P211">
        <f t="shared" si="3"/>
        <v>2968.38</v>
      </c>
      <c r="Q211">
        <v>1.6980627074686683</v>
      </c>
      <c r="R211">
        <v>8.934012549228612</v>
      </c>
      <c r="S211">
        <v>1.1456789637474267</v>
      </c>
      <c r="T211">
        <v>275.69023285205304</v>
      </c>
      <c r="U211">
        <v>12.823789505940955</v>
      </c>
      <c r="V211">
        <v>160.02684294400711</v>
      </c>
      <c r="W211">
        <v>1.062857101976501</v>
      </c>
      <c r="X211">
        <v>8.6466916157199858</v>
      </c>
      <c r="Y211">
        <v>-1.9210836032443444</v>
      </c>
      <c r="Z211">
        <v>0.91503205382423325</v>
      </c>
    </row>
    <row r="212" spans="1:26" x14ac:dyDescent="0.35">
      <c r="A212" s="14">
        <v>45275</v>
      </c>
      <c r="B212">
        <v>2380.3247999999999</v>
      </c>
      <c r="C212">
        <v>251.08599000000001</v>
      </c>
      <c r="D212">
        <v>2571.42</v>
      </c>
      <c r="E212">
        <v>285.83530000000002</v>
      </c>
      <c r="F212">
        <v>262.57190000000003</v>
      </c>
      <c r="G212">
        <v>263.06869999999998</v>
      </c>
      <c r="H212">
        <v>9.7746999999999993</v>
      </c>
      <c r="I212">
        <v>2149.8712</v>
      </c>
      <c r="J212">
        <v>2149.8712</v>
      </c>
      <c r="K212">
        <v>12.823600000000001</v>
      </c>
      <c r="L212">
        <v>275.6902</v>
      </c>
      <c r="M212">
        <v>9.3271999999999995</v>
      </c>
      <c r="N212">
        <v>12.823753936003396</v>
      </c>
      <c r="O212">
        <v>9.0849428145830959</v>
      </c>
      <c r="P212">
        <f t="shared" si="3"/>
        <v>2968.38</v>
      </c>
      <c r="Q212">
        <v>1.7164479670194124</v>
      </c>
      <c r="R212">
        <v>9.0849428145830959</v>
      </c>
      <c r="S212">
        <v>1.1650307117687575</v>
      </c>
      <c r="T212">
        <v>275.69023285205304</v>
      </c>
      <c r="U212">
        <v>12.823753936003396</v>
      </c>
      <c r="V212">
        <v>160.14780517044429</v>
      </c>
      <c r="W212">
        <v>2.1272591054792782</v>
      </c>
      <c r="X212">
        <v>6.8307978750216529</v>
      </c>
      <c r="Y212">
        <v>-1.63745663130982</v>
      </c>
      <c r="Z212">
        <v>-0.64445383384100241</v>
      </c>
    </row>
    <row r="213" spans="1:26" x14ac:dyDescent="0.35">
      <c r="A213" s="14">
        <v>45282</v>
      </c>
      <c r="B213">
        <v>2380.3607999999999</v>
      </c>
      <c r="C213">
        <v>251.08599000000001</v>
      </c>
      <c r="D213">
        <v>2636.46</v>
      </c>
      <c r="E213">
        <v>285.83530000000002</v>
      </c>
      <c r="F213">
        <v>262.86309999999997</v>
      </c>
      <c r="G213">
        <v>264.2801</v>
      </c>
      <c r="H213">
        <v>9.9760000000000009</v>
      </c>
      <c r="I213">
        <v>2149.884</v>
      </c>
      <c r="J213">
        <v>2149.884</v>
      </c>
      <c r="K213">
        <v>12.823499999999999</v>
      </c>
      <c r="L213">
        <v>275.6902</v>
      </c>
      <c r="M213">
        <v>9.5631000000000004</v>
      </c>
      <c r="N213">
        <v>12.823493607461293</v>
      </c>
      <c r="O213">
        <v>9.4265218361748246</v>
      </c>
      <c r="P213">
        <f t="shared" si="3"/>
        <v>2968.38</v>
      </c>
      <c r="Q213">
        <v>1.7605670976143</v>
      </c>
      <c r="R213">
        <v>9.4265218361748246</v>
      </c>
      <c r="S213">
        <v>1.2088094250678216</v>
      </c>
      <c r="T213">
        <v>275.69023285205304</v>
      </c>
      <c r="U213">
        <v>12.823493607461293</v>
      </c>
      <c r="V213">
        <v>160.42295957981293</v>
      </c>
      <c r="W213">
        <v>2.8918023650870319</v>
      </c>
      <c r="X213">
        <v>5.6475158105299519</v>
      </c>
      <c r="Y213">
        <v>-0.80814497581320854</v>
      </c>
      <c r="Z213">
        <v>-1.8394048839126345</v>
      </c>
    </row>
    <row r="214" spans="1:26" x14ac:dyDescent="0.35">
      <c r="A214" s="14">
        <v>45289</v>
      </c>
      <c r="B214">
        <v>2380.3607999999999</v>
      </c>
      <c r="C214">
        <v>250.31833</v>
      </c>
      <c r="D214">
        <v>2662.81</v>
      </c>
      <c r="E214">
        <v>285.83530000000002</v>
      </c>
      <c r="F214">
        <v>265.3417</v>
      </c>
      <c r="G214">
        <v>267.20330000000001</v>
      </c>
      <c r="H214">
        <v>9.9655000000000005</v>
      </c>
      <c r="I214">
        <v>2149.884</v>
      </c>
      <c r="J214">
        <v>2149.884</v>
      </c>
      <c r="K214">
        <v>12.823499999999999</v>
      </c>
      <c r="L214">
        <v>275.6902</v>
      </c>
      <c r="M214">
        <v>9.6586999999999996</v>
      </c>
      <c r="N214">
        <v>12.823493607461293</v>
      </c>
      <c r="O214">
        <v>9.7041160012211769</v>
      </c>
      <c r="P214">
        <f t="shared" si="3"/>
        <v>2968.38</v>
      </c>
      <c r="Q214">
        <v>1.7964501148440852</v>
      </c>
      <c r="R214">
        <v>9.7041160012211769</v>
      </c>
      <c r="S214">
        <v>1.2444066950772259</v>
      </c>
      <c r="T214">
        <v>275.69023285205304</v>
      </c>
      <c r="U214">
        <v>12.823493607461293</v>
      </c>
      <c r="V214">
        <v>160.17901253245012</v>
      </c>
      <c r="W214">
        <v>2.8029383225001498</v>
      </c>
      <c r="X214">
        <v>6.3712380427725135</v>
      </c>
      <c r="Y214">
        <v>-0.76856304021318078</v>
      </c>
      <c r="Z214">
        <v>-1.0573730778378969</v>
      </c>
    </row>
    <row r="215" spans="1:26" x14ac:dyDescent="0.35">
      <c r="A215" s="14">
        <v>45296</v>
      </c>
      <c r="B215">
        <v>2379.1104</v>
      </c>
      <c r="C215">
        <v>251.12504000000001</v>
      </c>
      <c r="D215">
        <v>2616.87</v>
      </c>
      <c r="E215">
        <v>285.73820000000001</v>
      </c>
      <c r="F215">
        <v>265.91210000000001</v>
      </c>
      <c r="G215">
        <v>267.57240000000002</v>
      </c>
      <c r="H215">
        <v>9.7799999999999994</v>
      </c>
      <c r="I215">
        <v>2148.6158</v>
      </c>
      <c r="J215">
        <v>2148.6158</v>
      </c>
      <c r="K215">
        <v>12.831099999999999</v>
      </c>
      <c r="L215">
        <v>275.6902</v>
      </c>
      <c r="M215">
        <v>9.4921000000000006</v>
      </c>
      <c r="N215">
        <v>12.830960260285931</v>
      </c>
      <c r="O215">
        <v>9.4232573026776123</v>
      </c>
      <c r="P215">
        <f t="shared" si="3"/>
        <v>2968.38</v>
      </c>
      <c r="Q215">
        <v>1.7614839575854424</v>
      </c>
      <c r="R215">
        <v>9.4232573026776123</v>
      </c>
      <c r="S215">
        <v>1.2090943997310564</v>
      </c>
      <c r="T215">
        <v>275.69023285205304</v>
      </c>
      <c r="U215">
        <v>12.830960260285931</v>
      </c>
      <c r="V215">
        <v>159.96010944399401</v>
      </c>
      <c r="W215">
        <v>2.7065660267069989</v>
      </c>
      <c r="X215">
        <v>6.3795280884656371</v>
      </c>
      <c r="Y215">
        <v>-0.63483866483469631</v>
      </c>
      <c r="Z215">
        <v>-0.97719968267966151</v>
      </c>
    </row>
    <row r="216" spans="1:26" x14ac:dyDescent="0.35">
      <c r="A216" s="14">
        <v>45303</v>
      </c>
      <c r="B216">
        <v>2379.2157999999999</v>
      </c>
      <c r="C216">
        <v>250.58591999999999</v>
      </c>
      <c r="D216">
        <v>2599.3200000000002</v>
      </c>
      <c r="E216">
        <v>285.73820000000001</v>
      </c>
      <c r="F216">
        <v>267.21030000000002</v>
      </c>
      <c r="G216">
        <v>271.73390000000001</v>
      </c>
      <c r="H216">
        <v>9.5656999999999996</v>
      </c>
      <c r="I216">
        <v>2148.6603</v>
      </c>
      <c r="J216">
        <v>2148.6603</v>
      </c>
      <c r="K216">
        <v>12.8308</v>
      </c>
      <c r="L216">
        <v>275.6902</v>
      </c>
      <c r="M216">
        <v>9.4283999999999999</v>
      </c>
      <c r="N216">
        <v>12.830931563775316</v>
      </c>
      <c r="O216">
        <v>9.3341355382036948</v>
      </c>
      <c r="P216">
        <f t="shared" si="3"/>
        <v>2968.38</v>
      </c>
      <c r="Q216">
        <v>1.7502492238892546</v>
      </c>
      <c r="R216">
        <v>9.3341355382036948</v>
      </c>
      <c r="S216">
        <v>1.197656542976947</v>
      </c>
      <c r="T216">
        <v>275.69023285205304</v>
      </c>
      <c r="U216">
        <v>12.830931563775316</v>
      </c>
      <c r="V216">
        <v>160.29427422083518</v>
      </c>
      <c r="W216">
        <v>3.9430809786537155</v>
      </c>
      <c r="X216">
        <v>5.2035944144821693</v>
      </c>
      <c r="Y216">
        <v>0.15832687656557154</v>
      </c>
      <c r="Z216">
        <v>0.13140904306977405</v>
      </c>
    </row>
    <row r="217" spans="1:26" x14ac:dyDescent="0.35">
      <c r="A217" s="14">
        <v>45310</v>
      </c>
      <c r="B217">
        <v>2379.2426999999998</v>
      </c>
      <c r="C217">
        <v>251.36098999999999</v>
      </c>
      <c r="D217">
        <v>2514.69</v>
      </c>
      <c r="E217">
        <v>285.73820000000001</v>
      </c>
      <c r="F217">
        <v>267.98579999999998</v>
      </c>
      <c r="G217">
        <v>271.68279999999999</v>
      </c>
      <c r="H217">
        <v>9.2560000000000002</v>
      </c>
      <c r="I217">
        <v>2148.3496</v>
      </c>
      <c r="J217">
        <v>2148.3496</v>
      </c>
      <c r="K217">
        <v>12.832700000000001</v>
      </c>
      <c r="L217">
        <v>275.6902</v>
      </c>
      <c r="M217">
        <v>9.1213999999999995</v>
      </c>
      <c r="N217">
        <v>12.832651932649616</v>
      </c>
      <c r="O217">
        <v>9.0861398101987412</v>
      </c>
      <c r="P217">
        <f t="shared" si="3"/>
        <v>2968.38</v>
      </c>
      <c r="Q217">
        <v>1.7160214804580465</v>
      </c>
      <c r="R217">
        <v>9.0861398101987412</v>
      </c>
      <c r="S217">
        <v>1.1659926959567151</v>
      </c>
      <c r="T217">
        <v>275.69023285205304</v>
      </c>
      <c r="U217">
        <v>12.832651932649616</v>
      </c>
      <c r="V217">
        <v>160.08738310297971</v>
      </c>
      <c r="W217">
        <v>4.4658451489069915</v>
      </c>
      <c r="X217">
        <v>6.177390382423054</v>
      </c>
      <c r="Y217">
        <v>0.59220506996188349</v>
      </c>
      <c r="Z217">
        <v>1.3687242786964049</v>
      </c>
    </row>
    <row r="218" spans="1:26" x14ac:dyDescent="0.35">
      <c r="A218" s="14">
        <v>45317</v>
      </c>
      <c r="B218">
        <v>2379.2426999999998</v>
      </c>
      <c r="C218">
        <v>251.20285000000001</v>
      </c>
      <c r="D218">
        <v>2552.89</v>
      </c>
      <c r="E218">
        <v>285.73820000000001</v>
      </c>
      <c r="F218">
        <v>269.74380000000002</v>
      </c>
      <c r="G218">
        <v>270.69929999999999</v>
      </c>
      <c r="H218">
        <v>9.4306999999999999</v>
      </c>
      <c r="I218">
        <v>2148.4391999999998</v>
      </c>
      <c r="J218">
        <v>2148.4391999999998</v>
      </c>
      <c r="K218">
        <v>12.832100000000001</v>
      </c>
      <c r="L218">
        <v>275.6902</v>
      </c>
      <c r="M218">
        <v>9.26</v>
      </c>
      <c r="N218">
        <v>12.832540720684813</v>
      </c>
      <c r="O218">
        <v>9.1257857558926734</v>
      </c>
      <c r="P218">
        <f t="shared" si="3"/>
        <v>2968.38</v>
      </c>
      <c r="Q218">
        <v>1.7247032482514755</v>
      </c>
      <c r="R218">
        <v>9.1257857558926734</v>
      </c>
      <c r="S218">
        <v>1.1710701732073816</v>
      </c>
      <c r="T218">
        <v>275.69023285205304</v>
      </c>
      <c r="U218">
        <v>12.832540720684813</v>
      </c>
      <c r="V218">
        <v>160.20149337718658</v>
      </c>
      <c r="W218">
        <v>3.7494416967575845</v>
      </c>
      <c r="X218">
        <v>6.092840057498039</v>
      </c>
      <c r="Y218">
        <v>-0.17908653295450788</v>
      </c>
      <c r="Z218">
        <v>0.43505051281173773</v>
      </c>
    </row>
    <row r="219" spans="1:26" x14ac:dyDescent="0.35">
      <c r="A219" s="14">
        <v>45324</v>
      </c>
      <c r="B219">
        <v>2382.0672</v>
      </c>
      <c r="C219">
        <v>251.55025000000001</v>
      </c>
      <c r="D219">
        <v>2534.1999999999998</v>
      </c>
      <c r="E219">
        <v>285.73820000000001</v>
      </c>
      <c r="F219">
        <v>271.57729999999998</v>
      </c>
      <c r="G219">
        <v>271.60969999999998</v>
      </c>
      <c r="H219">
        <v>9.3302999999999994</v>
      </c>
      <c r="I219">
        <v>2148.4704999999999</v>
      </c>
      <c r="J219">
        <v>2148.4704999999999</v>
      </c>
      <c r="K219">
        <v>12.831899999999999</v>
      </c>
      <c r="L219">
        <v>275.6902</v>
      </c>
      <c r="M219">
        <v>9.1921999999999997</v>
      </c>
      <c r="N219">
        <v>12.83192991318364</v>
      </c>
      <c r="O219">
        <v>9.1904597917319055</v>
      </c>
      <c r="P219">
        <f t="shared" si="3"/>
        <v>2968.38</v>
      </c>
      <c r="Q219">
        <v>1.732827105334745</v>
      </c>
      <c r="R219">
        <v>9.1904597917319055</v>
      </c>
      <c r="S219">
        <v>1.1793133591743612</v>
      </c>
      <c r="T219">
        <v>275.69023285205304</v>
      </c>
      <c r="U219">
        <v>12.83192991318364</v>
      </c>
      <c r="V219">
        <v>160.51799655989774</v>
      </c>
      <c r="W219">
        <v>2.6199364431452143</v>
      </c>
      <c r="X219">
        <v>6.2483193454722832</v>
      </c>
      <c r="Y219">
        <v>-1.7112727858155203</v>
      </c>
      <c r="Z219">
        <v>1.298446504347188</v>
      </c>
    </row>
    <row r="220" spans="1:26" x14ac:dyDescent="0.35">
      <c r="A220" s="14">
        <v>45331</v>
      </c>
      <c r="B220">
        <v>2369.4360000000001</v>
      </c>
      <c r="C220">
        <v>251.31443999999999</v>
      </c>
      <c r="D220">
        <v>2532.4699999999998</v>
      </c>
      <c r="E220">
        <v>285.0942</v>
      </c>
      <c r="F220">
        <v>267.8503</v>
      </c>
      <c r="G220">
        <v>268.16289999999998</v>
      </c>
      <c r="H220">
        <v>9.4437999999999995</v>
      </c>
      <c r="I220">
        <v>2180.672</v>
      </c>
      <c r="J220">
        <v>2180.672</v>
      </c>
      <c r="K220">
        <v>12.699199999999999</v>
      </c>
      <c r="L220">
        <v>276.92770000000002</v>
      </c>
      <c r="M220">
        <v>9.1448999999999998</v>
      </c>
      <c r="N220">
        <v>12.679171049390279</v>
      </c>
      <c r="O220">
        <v>9.3301232893881725</v>
      </c>
      <c r="P220">
        <f t="shared" si="3"/>
        <v>2968.38</v>
      </c>
      <c r="Q220">
        <v>1.6292146603867248</v>
      </c>
      <c r="R220">
        <v>9.3301232893881725</v>
      </c>
      <c r="S220">
        <v>1.1829822909805252</v>
      </c>
      <c r="T220">
        <v>276.48080523587146</v>
      </c>
      <c r="U220">
        <v>12.679171049390279</v>
      </c>
      <c r="V220">
        <v>157.59078633703595</v>
      </c>
      <c r="W220">
        <v>2.1379777375115627</v>
      </c>
      <c r="X220">
        <v>6.3039356778465896</v>
      </c>
      <c r="Y220">
        <v>-2.0880223717287891</v>
      </c>
      <c r="Z220">
        <v>1.6816989995427578</v>
      </c>
    </row>
    <row r="221" spans="1:26" x14ac:dyDescent="0.35">
      <c r="A221" s="14">
        <v>45338</v>
      </c>
      <c r="B221">
        <v>2369.4360000000001</v>
      </c>
      <c r="C221">
        <v>251.31443999999999</v>
      </c>
      <c r="D221">
        <v>2553.75</v>
      </c>
      <c r="E221">
        <v>285.0942</v>
      </c>
      <c r="F221">
        <v>270.0403</v>
      </c>
      <c r="G221">
        <v>268.59190000000001</v>
      </c>
      <c r="H221">
        <v>9.5078999999999994</v>
      </c>
      <c r="I221">
        <v>2180.5259999999998</v>
      </c>
      <c r="J221">
        <v>2180.5259999999998</v>
      </c>
      <c r="K221">
        <v>12.7036</v>
      </c>
      <c r="L221">
        <v>277.00510000000003</v>
      </c>
      <c r="M221">
        <v>9.2190999999999992</v>
      </c>
      <c r="N221">
        <v>12.699062787837418</v>
      </c>
      <c r="O221">
        <v>9.1164586625403246</v>
      </c>
      <c r="P221">
        <f t="shared" si="3"/>
        <v>2968.38</v>
      </c>
      <c r="Q221">
        <v>1.6037301969240654</v>
      </c>
      <c r="R221">
        <v>9.1164586625403246</v>
      </c>
      <c r="S221">
        <v>1.157704809583239</v>
      </c>
      <c r="T221">
        <v>276.92770772642473</v>
      </c>
      <c r="U221">
        <v>12.699062787837418</v>
      </c>
      <c r="V221">
        <v>157.36471401536124</v>
      </c>
      <c r="W221">
        <v>0.58682513080096543</v>
      </c>
      <c r="X221">
        <v>7.3461746396714096</v>
      </c>
      <c r="Y221">
        <v>-3.3793109494889406</v>
      </c>
      <c r="Z221">
        <v>3.1186474340946528</v>
      </c>
    </row>
    <row r="222" spans="1:26" x14ac:dyDescent="0.35">
      <c r="A222" s="14">
        <v>45345</v>
      </c>
      <c r="B222">
        <v>2369.4360000000001</v>
      </c>
      <c r="C222">
        <v>251.31443999999999</v>
      </c>
      <c r="D222">
        <v>2534.9</v>
      </c>
      <c r="E222">
        <v>285.0942</v>
      </c>
      <c r="F222">
        <v>263.39949999999999</v>
      </c>
      <c r="G222">
        <v>260.72309999999999</v>
      </c>
      <c r="H222">
        <v>9.7225999999999999</v>
      </c>
      <c r="I222">
        <v>2180.5738000000001</v>
      </c>
      <c r="J222">
        <v>2180.5738000000001</v>
      </c>
      <c r="K222">
        <v>13.001200000000001</v>
      </c>
      <c r="L222">
        <v>283.50020000000001</v>
      </c>
      <c r="M222">
        <v>8.9413999999999998</v>
      </c>
      <c r="N222">
        <v>12.712462901431573</v>
      </c>
      <c r="O222">
        <v>9.2951412596266572</v>
      </c>
      <c r="P222">
        <f t="shared" si="3"/>
        <v>2968.38</v>
      </c>
      <c r="Q222">
        <v>1.6279228619555808</v>
      </c>
      <c r="R222">
        <v>9.2951412596266572</v>
      </c>
      <c r="S222">
        <v>1.1816413842656983</v>
      </c>
      <c r="T222">
        <v>277.19320535678315</v>
      </c>
      <c r="U222">
        <v>12.712462901431573</v>
      </c>
      <c r="V222">
        <v>156.62242350507756</v>
      </c>
      <c r="W222">
        <v>-0.25973259589753073</v>
      </c>
      <c r="X222">
        <v>7.5834776858253212</v>
      </c>
      <c r="Y222">
        <v>-3.3873528762638867</v>
      </c>
      <c r="Z222">
        <v>3.0132178708167197</v>
      </c>
    </row>
    <row r="223" spans="1:26" x14ac:dyDescent="0.35">
      <c r="A223" s="14">
        <v>45352</v>
      </c>
      <c r="B223">
        <v>2369.4360000000001</v>
      </c>
      <c r="C223">
        <v>251.40289000000001</v>
      </c>
      <c r="D223">
        <v>2532.73</v>
      </c>
      <c r="E223">
        <v>285.0942</v>
      </c>
      <c r="F223">
        <v>266.17410000000001</v>
      </c>
      <c r="G223">
        <v>261.57769999999999</v>
      </c>
      <c r="H223">
        <v>9.6824999999999992</v>
      </c>
      <c r="I223">
        <v>2180.7145999999998</v>
      </c>
      <c r="J223">
        <v>2180.7145999999998</v>
      </c>
      <c r="K223">
        <v>12.864000000000001</v>
      </c>
      <c r="L223">
        <v>280.52809999999999</v>
      </c>
      <c r="M223">
        <v>9.0283999999999995</v>
      </c>
      <c r="N223">
        <v>13.00937844000593</v>
      </c>
      <c r="O223">
        <v>8.9255230948171747</v>
      </c>
      <c r="P223">
        <f t="shared" si="3"/>
        <v>2968.38</v>
      </c>
      <c r="Q223">
        <v>1.6072137299595592</v>
      </c>
      <c r="R223">
        <v>8.9255230948171747</v>
      </c>
      <c r="S223">
        <v>1.1611550771548957</v>
      </c>
      <c r="T223">
        <v>283.693176646457</v>
      </c>
      <c r="U223">
        <v>13.00937844000593</v>
      </c>
      <c r="V223">
        <v>156.98869207970768</v>
      </c>
      <c r="W223">
        <v>-4.4486665452578897</v>
      </c>
      <c r="X223">
        <v>9.6532655554384998</v>
      </c>
      <c r="Y223">
        <v>-4.0205142990011975</v>
      </c>
      <c r="Z223">
        <v>3.9645088325716791</v>
      </c>
    </row>
    <row r="224" spans="1:26" x14ac:dyDescent="0.35">
      <c r="A224" s="14">
        <v>45359</v>
      </c>
      <c r="B224">
        <v>2487.7283000000002</v>
      </c>
      <c r="C224">
        <v>251.34296000000001</v>
      </c>
      <c r="D224">
        <v>2490.41</v>
      </c>
      <c r="E224">
        <v>270.16320000000002</v>
      </c>
      <c r="F224">
        <v>272.04379999999998</v>
      </c>
      <c r="G224">
        <v>275.71429999999998</v>
      </c>
      <c r="H224">
        <v>9.0326000000000004</v>
      </c>
      <c r="I224">
        <v>2216.7458000000001</v>
      </c>
      <c r="J224">
        <v>2216.7458000000001</v>
      </c>
      <c r="K224">
        <v>11.7287</v>
      </c>
      <c r="L224">
        <v>259.99520000000001</v>
      </c>
      <c r="M224">
        <v>9.5786999999999995</v>
      </c>
      <c r="N224">
        <v>11.82413849825136</v>
      </c>
      <c r="O224">
        <v>9.6705291827087603</v>
      </c>
      <c r="P224">
        <f t="shared" si="3"/>
        <v>2968.38</v>
      </c>
      <c r="Q224">
        <v>1.5780049825812112</v>
      </c>
      <c r="R224">
        <v>9.6705291827087603</v>
      </c>
      <c r="S224">
        <v>1.143456764077299</v>
      </c>
      <c r="T224">
        <v>261.66820369298586</v>
      </c>
      <c r="U224">
        <v>11.82413849825136</v>
      </c>
      <c r="V224">
        <v>159.26363588479006</v>
      </c>
      <c r="W224">
        <v>5.933392344131339</v>
      </c>
      <c r="X224">
        <v>6.661922217912144</v>
      </c>
      <c r="Y224">
        <v>0.87231748170902479</v>
      </c>
      <c r="Z224">
        <v>7.6629106256980739</v>
      </c>
    </row>
    <row r="225" spans="1:26" x14ac:dyDescent="0.35">
      <c r="A225" s="14">
        <v>45366</v>
      </c>
      <c r="B225">
        <v>2481.2145</v>
      </c>
      <c r="C225">
        <v>251.34399999999999</v>
      </c>
      <c r="D225">
        <v>2507.8200000000002</v>
      </c>
      <c r="E225">
        <v>268.74079999999998</v>
      </c>
      <c r="F225">
        <v>271.84589999999997</v>
      </c>
      <c r="G225">
        <v>275.81979999999999</v>
      </c>
      <c r="H225">
        <v>9.0922000000000001</v>
      </c>
      <c r="I225">
        <v>2210.6203999999998</v>
      </c>
      <c r="J225">
        <v>2210.6203999999998</v>
      </c>
      <c r="K225">
        <v>11.7765</v>
      </c>
      <c r="L225">
        <v>260.33260000000001</v>
      </c>
      <c r="M225">
        <v>9.6331000000000007</v>
      </c>
      <c r="N225">
        <v>11.790979054302294</v>
      </c>
      <c r="O225">
        <v>9.6560804963758891</v>
      </c>
      <c r="P225">
        <f t="shared" si="3"/>
        <v>2968.38</v>
      </c>
      <c r="Q225">
        <v>1.5761343330526276</v>
      </c>
      <c r="R225">
        <v>9.6560804963758891</v>
      </c>
      <c r="S225">
        <v>1.1385464287942502</v>
      </c>
      <c r="T225">
        <v>260.98581105924308</v>
      </c>
      <c r="U225">
        <v>11.790979054302294</v>
      </c>
      <c r="V225">
        <v>140.19185553973657</v>
      </c>
      <c r="W225">
        <v>5.5688171030448324</v>
      </c>
      <c r="X225">
        <v>6.7742796366732652</v>
      </c>
      <c r="Y225">
        <v>0.7211342566732124</v>
      </c>
      <c r="Z225">
        <v>6.7849181100496834</v>
      </c>
    </row>
    <row r="226" spans="1:26" x14ac:dyDescent="0.35">
      <c r="A226" s="14">
        <v>45373</v>
      </c>
      <c r="B226">
        <v>2479.5517</v>
      </c>
      <c r="C226">
        <v>251.50521000000001</v>
      </c>
      <c r="D226">
        <v>2510.4299999999998</v>
      </c>
      <c r="E226">
        <v>269.32589999999999</v>
      </c>
      <c r="F226">
        <v>272.596</v>
      </c>
      <c r="G226">
        <v>274.52269999999999</v>
      </c>
      <c r="H226">
        <v>9.1447000000000003</v>
      </c>
      <c r="I226">
        <v>2212.6185999999998</v>
      </c>
      <c r="J226">
        <v>2212.6185999999998</v>
      </c>
      <c r="K226">
        <v>11.7834</v>
      </c>
      <c r="L226">
        <v>260.72219999999999</v>
      </c>
      <c r="M226">
        <v>9.6288</v>
      </c>
      <c r="N226">
        <v>11.771657068462991</v>
      </c>
      <c r="O226">
        <v>9.7257481004650703</v>
      </c>
      <c r="P226">
        <f t="shared" si="3"/>
        <v>2968.38</v>
      </c>
      <c r="Q226">
        <v>1.576801311860536</v>
      </c>
      <c r="R226">
        <v>9.7257481004650703</v>
      </c>
      <c r="S226">
        <v>1.1448817137293015</v>
      </c>
      <c r="T226">
        <v>260.13731528570207</v>
      </c>
      <c r="U226">
        <v>11.771657068462991</v>
      </c>
      <c r="V226">
        <v>139.30428609707167</v>
      </c>
      <c r="W226">
        <v>5.5936722906232204</v>
      </c>
      <c r="X226">
        <v>6.9983330716189531</v>
      </c>
      <c r="Y226">
        <v>0.95080673283938477</v>
      </c>
      <c r="Z226">
        <v>6.902884996296839</v>
      </c>
    </row>
    <row r="227" spans="1:26" x14ac:dyDescent="0.35">
      <c r="A227" s="14">
        <v>45380</v>
      </c>
      <c r="B227">
        <v>2484.3476999999998</v>
      </c>
      <c r="C227">
        <v>251.53377</v>
      </c>
      <c r="D227">
        <v>2534.75</v>
      </c>
      <c r="E227">
        <v>269.71420000000001</v>
      </c>
      <c r="F227">
        <v>273.25400000000002</v>
      </c>
      <c r="G227">
        <v>274.98500000000001</v>
      </c>
      <c r="H227">
        <v>9.2178000000000004</v>
      </c>
      <c r="I227">
        <v>2217.4144999999999</v>
      </c>
      <c r="J227">
        <v>2217.4144999999999</v>
      </c>
      <c r="K227">
        <v>11.7707</v>
      </c>
      <c r="L227">
        <v>261.0059</v>
      </c>
      <c r="M227">
        <v>9.7114999999999991</v>
      </c>
      <c r="N227">
        <v>11.758297144234422</v>
      </c>
      <c r="O227">
        <v>9.7419873092910372</v>
      </c>
      <c r="P227">
        <f t="shared" si="3"/>
        <v>2968.38</v>
      </c>
      <c r="Q227">
        <v>1.5754004489174898</v>
      </c>
      <c r="R227">
        <v>9.7419873092910372</v>
      </c>
      <c r="S227">
        <v>1.1454918155800478</v>
      </c>
      <c r="T227">
        <v>260.73735464400363</v>
      </c>
      <c r="U227">
        <v>11.758297144234422</v>
      </c>
      <c r="V227">
        <v>139.82205824002915</v>
      </c>
      <c r="W227">
        <v>5.3411335266509798</v>
      </c>
      <c r="X227">
        <v>7.2521594237306708</v>
      </c>
      <c r="Y227">
        <v>1.119509562787866</v>
      </c>
      <c r="Z227">
        <v>6.7373729264588249</v>
      </c>
    </row>
    <row r="228" spans="1:26" x14ac:dyDescent="0.35">
      <c r="A228" s="14">
        <v>45387</v>
      </c>
      <c r="B228">
        <v>2483.5761000000002</v>
      </c>
      <c r="C228">
        <v>251.96804</v>
      </c>
      <c r="D228">
        <v>2529.56</v>
      </c>
      <c r="E228">
        <v>269.64409999999998</v>
      </c>
      <c r="F228">
        <v>270.86399999999998</v>
      </c>
      <c r="G228">
        <v>271.18680000000001</v>
      </c>
      <c r="H228">
        <v>9.3277000000000001</v>
      </c>
      <c r="I228">
        <v>2216.6457999999998</v>
      </c>
      <c r="J228">
        <v>2216.6457999999998</v>
      </c>
      <c r="K228">
        <v>11.771699999999999</v>
      </c>
      <c r="L228">
        <v>260.93650000000002</v>
      </c>
      <c r="M228">
        <v>9.6942000000000004</v>
      </c>
      <c r="N228">
        <v>11.771683480374994</v>
      </c>
      <c r="O228">
        <v>9.6346036336118264</v>
      </c>
      <c r="P228">
        <f t="shared" si="3"/>
        <v>2968.38</v>
      </c>
      <c r="Q228">
        <v>1.5621595774650208</v>
      </c>
      <c r="R228">
        <v>9.6346036336118264</v>
      </c>
      <c r="S228">
        <v>1.1341550443374924</v>
      </c>
      <c r="T228">
        <v>260.93652583998858</v>
      </c>
      <c r="U228">
        <v>11.771683480374994</v>
      </c>
      <c r="V228">
        <v>139.87820529049222</v>
      </c>
      <c r="W228">
        <v>4.5312204779814191</v>
      </c>
      <c r="X228">
        <v>7.4417834833451</v>
      </c>
      <c r="Y228">
        <v>1.0708747146331949</v>
      </c>
      <c r="Z228">
        <v>5.8703403891227657</v>
      </c>
    </row>
    <row r="229" spans="1:26" x14ac:dyDescent="0.35">
      <c r="A229" s="14">
        <v>45394</v>
      </c>
      <c r="B229">
        <v>2483.5761000000002</v>
      </c>
      <c r="C229">
        <v>251.56341</v>
      </c>
      <c r="D229">
        <v>2464.0300000000002</v>
      </c>
      <c r="E229">
        <v>269.64409999999998</v>
      </c>
      <c r="F229">
        <v>274.35559999999998</v>
      </c>
      <c r="G229">
        <v>269.4796</v>
      </c>
      <c r="H229">
        <v>9.1437000000000008</v>
      </c>
      <c r="I229">
        <v>2216.6457999999998</v>
      </c>
      <c r="J229">
        <v>2216.6457999999998</v>
      </c>
      <c r="K229">
        <v>11.771699999999999</v>
      </c>
      <c r="L229">
        <v>260.93650000000002</v>
      </c>
      <c r="M229">
        <v>9.4429999999999996</v>
      </c>
      <c r="N229">
        <v>11.771683480374994</v>
      </c>
      <c r="O229">
        <v>9.6817032106466492</v>
      </c>
      <c r="P229">
        <f t="shared" si="3"/>
        <v>2968.38</v>
      </c>
      <c r="Q229">
        <v>1.5662539567307372</v>
      </c>
      <c r="R229">
        <v>9.6817032106466492</v>
      </c>
      <c r="S229">
        <v>1.1396994574666273</v>
      </c>
      <c r="T229">
        <v>260.93652583998858</v>
      </c>
      <c r="U229">
        <v>11.771683480374994</v>
      </c>
      <c r="V229">
        <v>139.87820529049222</v>
      </c>
      <c r="W229">
        <v>3.9334634805966195</v>
      </c>
      <c r="X229">
        <v>7.8004365048499098</v>
      </c>
      <c r="Y229">
        <v>2.5129131008664864</v>
      </c>
      <c r="Z229">
        <v>6.1371499068043933</v>
      </c>
    </row>
    <row r="230" spans="1:26" x14ac:dyDescent="0.35">
      <c r="A230" s="14">
        <v>45401</v>
      </c>
      <c r="B230">
        <v>2483.5761000000002</v>
      </c>
      <c r="C230">
        <v>250.82830999999999</v>
      </c>
      <c r="D230">
        <v>2399.38</v>
      </c>
      <c r="E230">
        <v>269.64409999999998</v>
      </c>
      <c r="F230">
        <v>272.34449999999998</v>
      </c>
      <c r="G230">
        <v>264.0514</v>
      </c>
      <c r="H230">
        <v>9.0868000000000002</v>
      </c>
      <c r="I230">
        <v>2216.6457999999998</v>
      </c>
      <c r="J230">
        <v>2216.6457999999998</v>
      </c>
      <c r="K230">
        <v>11.771699999999999</v>
      </c>
      <c r="L230">
        <v>260.93650000000002</v>
      </c>
      <c r="M230">
        <v>9.1952999999999996</v>
      </c>
      <c r="N230">
        <v>11.771683480374994</v>
      </c>
      <c r="O230">
        <v>9.1488149936659884</v>
      </c>
      <c r="P230">
        <f t="shared" si="3"/>
        <v>2968.38</v>
      </c>
      <c r="Q230">
        <v>1.5085066743381814</v>
      </c>
      <c r="R230">
        <v>9.1488149936659884</v>
      </c>
      <c r="S230">
        <v>1.0769695432594497</v>
      </c>
      <c r="T230">
        <v>260.93652583998858</v>
      </c>
      <c r="U230">
        <v>11.771683480374994</v>
      </c>
      <c r="V230">
        <v>139.87820529049222</v>
      </c>
      <c r="W230">
        <v>0.32784882332481469</v>
      </c>
      <c r="X230">
        <v>7.6841199769599733</v>
      </c>
      <c r="Y230">
        <v>-2.0314272813474199E-2</v>
      </c>
      <c r="Z230">
        <v>6.5047521351972977</v>
      </c>
    </row>
    <row r="231" spans="1:26" x14ac:dyDescent="0.35">
      <c r="A231" s="14">
        <v>45408</v>
      </c>
      <c r="B231">
        <v>2424.8398999999999</v>
      </c>
      <c r="C231">
        <v>252.07286999999999</v>
      </c>
      <c r="D231">
        <v>2463.02</v>
      </c>
      <c r="E231">
        <v>272.01400000000001</v>
      </c>
      <c r="F231">
        <v>272.51350000000002</v>
      </c>
      <c r="G231">
        <v>267.5788</v>
      </c>
      <c r="H231">
        <v>9.2048000000000005</v>
      </c>
      <c r="I231">
        <v>2157.9094</v>
      </c>
      <c r="J231">
        <v>2157.9094</v>
      </c>
      <c r="K231">
        <v>12.104200000000001</v>
      </c>
      <c r="L231">
        <v>261.19720000000001</v>
      </c>
      <c r="M231">
        <v>9.4297000000000004</v>
      </c>
      <c r="N231">
        <v>11.771683480374994</v>
      </c>
      <c r="O231">
        <v>9.2778502059330776</v>
      </c>
      <c r="P231">
        <f t="shared" si="3"/>
        <v>2968.38</v>
      </c>
      <c r="Q231">
        <v>1.5212629253209482</v>
      </c>
      <c r="R231">
        <v>9.2778502059330776</v>
      </c>
      <c r="S231">
        <v>1.0921591600257614</v>
      </c>
      <c r="T231">
        <v>260.93652583998858</v>
      </c>
      <c r="U231">
        <v>11.771683480374994</v>
      </c>
      <c r="V231">
        <v>139.87820529049222</v>
      </c>
      <c r="W231">
        <v>2.2803070530652754</v>
      </c>
      <c r="X231">
        <v>7.448279856982551</v>
      </c>
      <c r="Y231">
        <v>0.43852343173001057</v>
      </c>
      <c r="Z231">
        <v>6.4444105500580422</v>
      </c>
    </row>
    <row r="232" spans="1:26" x14ac:dyDescent="0.35">
      <c r="A232" s="14">
        <v>45415</v>
      </c>
      <c r="B232">
        <v>2424.8398999999999</v>
      </c>
      <c r="C232">
        <v>251.75779</v>
      </c>
      <c r="D232">
        <v>2488.9499999999998</v>
      </c>
      <c r="E232">
        <v>272.01400000000001</v>
      </c>
      <c r="F232">
        <v>276.7833</v>
      </c>
      <c r="G232">
        <v>269.67869999999999</v>
      </c>
      <c r="H232">
        <v>9.2293000000000003</v>
      </c>
      <c r="I232">
        <v>2157.9094</v>
      </c>
      <c r="J232">
        <v>2157.9094</v>
      </c>
      <c r="K232">
        <v>12.104200000000001</v>
      </c>
      <c r="L232">
        <v>261.19720000000001</v>
      </c>
      <c r="M232">
        <v>9.5289999999999999</v>
      </c>
      <c r="N232">
        <v>12.104177513897641</v>
      </c>
      <c r="O232">
        <v>9.2938214367042562</v>
      </c>
      <c r="P232">
        <f t="shared" si="3"/>
        <v>2968.38</v>
      </c>
      <c r="Q232">
        <v>1.5583073836880494</v>
      </c>
      <c r="R232">
        <v>9.2938214367042562</v>
      </c>
      <c r="S232">
        <v>1.1249406445233552</v>
      </c>
      <c r="T232">
        <v>261.1971853056001</v>
      </c>
      <c r="U232">
        <v>12.104177513897641</v>
      </c>
      <c r="V232">
        <v>138.94938697297528</v>
      </c>
      <c r="W232">
        <v>2.6127727607930464</v>
      </c>
      <c r="X232">
        <v>7.3353872589081677</v>
      </c>
      <c r="Y232">
        <v>0.16852223256497009</v>
      </c>
      <c r="Z232">
        <v>5.7121711017742314</v>
      </c>
    </row>
    <row r="233" spans="1:26" x14ac:dyDescent="0.35">
      <c r="A233" s="14">
        <v>45422</v>
      </c>
      <c r="B233">
        <v>2365.7001</v>
      </c>
      <c r="C233">
        <v>251.38525000000001</v>
      </c>
      <c r="D233">
        <v>2489</v>
      </c>
      <c r="E233">
        <v>260.2122</v>
      </c>
      <c r="F233">
        <v>277.1318</v>
      </c>
      <c r="G233">
        <v>269.17250000000001</v>
      </c>
      <c r="H233">
        <v>9.2469000000000001</v>
      </c>
      <c r="I233">
        <v>2150.4908</v>
      </c>
      <c r="J233">
        <v>2150.4908</v>
      </c>
      <c r="K233">
        <v>11.351000000000001</v>
      </c>
      <c r="L233">
        <v>244.10149999999999</v>
      </c>
      <c r="M233">
        <v>10.1966</v>
      </c>
      <c r="N233">
        <v>12.104177513897641</v>
      </c>
      <c r="O233">
        <v>9.5872013209872478</v>
      </c>
      <c r="P233">
        <f t="shared" si="3"/>
        <v>2968.38</v>
      </c>
      <c r="Q233">
        <v>1.5929180340338809</v>
      </c>
      <c r="R233">
        <v>9.5872013209872478</v>
      </c>
      <c r="S233">
        <v>1.1604518665070358</v>
      </c>
      <c r="T233">
        <v>261.1971853056001</v>
      </c>
      <c r="U233">
        <v>12.104177513897641</v>
      </c>
      <c r="V233">
        <v>138.94938697297528</v>
      </c>
      <c r="W233">
        <v>4.0407873078767294</v>
      </c>
      <c r="X233">
        <v>7.1767127840056872</v>
      </c>
      <c r="Y233">
        <v>2.8911491469887549</v>
      </c>
      <c r="Z233">
        <v>5.3946206715161047</v>
      </c>
    </row>
    <row r="234" spans="1:26" x14ac:dyDescent="0.35">
      <c r="A234" s="14">
        <v>45429</v>
      </c>
      <c r="B234">
        <v>2365.8827999999999</v>
      </c>
      <c r="C234">
        <v>251.63793000000001</v>
      </c>
      <c r="D234">
        <v>2500.34</v>
      </c>
      <c r="E234">
        <v>257.26690000000002</v>
      </c>
      <c r="F234">
        <v>276.19299999999998</v>
      </c>
      <c r="G234">
        <v>269.01049999999998</v>
      </c>
      <c r="H234">
        <v>9.2946000000000009</v>
      </c>
      <c r="I234">
        <v>2147.6025</v>
      </c>
      <c r="J234">
        <v>2147.6025</v>
      </c>
      <c r="K234">
        <v>11.284800000000001</v>
      </c>
      <c r="L234">
        <v>242.35230000000001</v>
      </c>
      <c r="M234">
        <v>10.317</v>
      </c>
      <c r="N234">
        <v>11.321353369436011</v>
      </c>
      <c r="O234">
        <v>10.246705184209954</v>
      </c>
      <c r="P234">
        <f t="shared" si="3"/>
        <v>2968.38</v>
      </c>
      <c r="Q234">
        <v>1.7389222546623457</v>
      </c>
      <c r="R234">
        <v>10.246705184209954</v>
      </c>
      <c r="S234">
        <v>1.160065702628728</v>
      </c>
      <c r="T234">
        <v>243.137667690406</v>
      </c>
      <c r="U234">
        <v>11.321353369436011</v>
      </c>
      <c r="V234">
        <v>135.00283975906237</v>
      </c>
      <c r="W234">
        <v>10.075005922871519</v>
      </c>
      <c r="X234">
        <v>-7.6143965725890697</v>
      </c>
      <c r="Y234">
        <v>9.1613888053323862</v>
      </c>
      <c r="Z234">
        <v>6.3287224238820752</v>
      </c>
    </row>
    <row r="235" spans="1:26" x14ac:dyDescent="0.35">
      <c r="A235" s="14">
        <v>45436</v>
      </c>
      <c r="B235">
        <v>2366.4947000000002</v>
      </c>
      <c r="C235">
        <v>251.67171999999999</v>
      </c>
      <c r="D235">
        <v>2408.59</v>
      </c>
      <c r="E235">
        <v>255.37790000000001</v>
      </c>
      <c r="F235">
        <v>277.10910000000001</v>
      </c>
      <c r="G235">
        <v>269.846</v>
      </c>
      <c r="H235">
        <v>8.9258000000000006</v>
      </c>
      <c r="I235">
        <v>2148.2319000000002</v>
      </c>
      <c r="J235">
        <v>2148.2319000000002</v>
      </c>
      <c r="K235">
        <v>11.320600000000001</v>
      </c>
      <c r="L235">
        <v>243.1927</v>
      </c>
      <c r="M235">
        <v>9.9039999999999999</v>
      </c>
      <c r="N235">
        <v>11.256624848417562</v>
      </c>
      <c r="O235">
        <v>10.08779404135975</v>
      </c>
      <c r="P235">
        <f t="shared" si="3"/>
        <v>2968.38</v>
      </c>
      <c r="Q235">
        <v>1.7102895787614656</v>
      </c>
      <c r="R235">
        <v>10.08779404135975</v>
      </c>
      <c r="S235">
        <v>1.1355451307168878</v>
      </c>
      <c r="T235">
        <v>241.83285166190484</v>
      </c>
      <c r="U235">
        <v>11.256624848417562</v>
      </c>
      <c r="V235">
        <v>135.01507909857298</v>
      </c>
      <c r="W235">
        <v>11.370081659801977</v>
      </c>
      <c r="X235">
        <v>-9.0703160339273872</v>
      </c>
      <c r="Y235">
        <v>10.537779559786198</v>
      </c>
      <c r="Z235">
        <v>4.8314172260928006</v>
      </c>
    </row>
    <row r="236" spans="1:26" x14ac:dyDescent="0.35">
      <c r="A236" s="14">
        <v>45443</v>
      </c>
      <c r="B236">
        <v>2363.0569</v>
      </c>
      <c r="C236">
        <v>251.7749</v>
      </c>
      <c r="D236">
        <v>2337.69</v>
      </c>
      <c r="E236">
        <v>255.38659999999999</v>
      </c>
      <c r="F236">
        <v>274.95679999999999</v>
      </c>
      <c r="G236">
        <v>267.56380000000001</v>
      </c>
      <c r="H236">
        <v>8.7369000000000003</v>
      </c>
      <c r="I236">
        <v>2131.9856</v>
      </c>
      <c r="J236">
        <v>2131.9856</v>
      </c>
      <c r="K236">
        <v>11.417199999999999</v>
      </c>
      <c r="L236">
        <v>243.41380000000001</v>
      </c>
      <c r="M236">
        <v>9.6037999999999997</v>
      </c>
      <c r="N236">
        <v>11.417233766526687</v>
      </c>
      <c r="O236">
        <v>9.7107075851842364</v>
      </c>
      <c r="P236">
        <f t="shared" si="3"/>
        <v>2968.38</v>
      </c>
      <c r="Q236">
        <v>1.6853728961478127</v>
      </c>
      <c r="R236">
        <v>9.7107075851842364</v>
      </c>
      <c r="S236">
        <v>1.1086941853843229</v>
      </c>
      <c r="T236">
        <v>243.4137759030414</v>
      </c>
      <c r="U236">
        <v>11.417233766526687</v>
      </c>
      <c r="V236">
        <v>135.01447476119628</v>
      </c>
      <c r="W236">
        <v>10.790256199125366</v>
      </c>
      <c r="X236">
        <v>-7.8272387266460353</v>
      </c>
      <c r="Y236">
        <v>10.835105268951731</v>
      </c>
      <c r="Z236">
        <v>4.3685685700217833</v>
      </c>
    </row>
    <row r="237" spans="1:26" x14ac:dyDescent="0.35">
      <c r="A237" s="14">
        <v>45450</v>
      </c>
      <c r="B237">
        <v>2363.0569</v>
      </c>
      <c r="C237">
        <v>250.06210999999999</v>
      </c>
      <c r="D237">
        <v>2232.9</v>
      </c>
      <c r="E237">
        <v>255.38659999999999</v>
      </c>
      <c r="F237">
        <v>268.54660000000001</v>
      </c>
      <c r="G237">
        <v>261.74340000000001</v>
      </c>
      <c r="H237">
        <v>8.5309000000000008</v>
      </c>
      <c r="I237">
        <v>2131.9684999999999</v>
      </c>
      <c r="J237">
        <v>2131.9684999999999</v>
      </c>
      <c r="K237">
        <v>11.417299999999999</v>
      </c>
      <c r="L237">
        <v>243.41380000000001</v>
      </c>
      <c r="M237">
        <v>9.1732999999999993</v>
      </c>
      <c r="N237">
        <v>11.417325192770528</v>
      </c>
      <c r="O237">
        <v>9.4136824898223406</v>
      </c>
      <c r="P237">
        <f t="shared" si="3"/>
        <v>2968.38</v>
      </c>
      <c r="Q237">
        <v>1.6459282807886693</v>
      </c>
      <c r="R237">
        <v>9.4136824898223406</v>
      </c>
      <c r="S237">
        <v>1.0747907424779142</v>
      </c>
      <c r="T237">
        <v>243.4137759030414</v>
      </c>
      <c r="U237">
        <v>11.417325192770528</v>
      </c>
      <c r="V237">
        <v>135.21808781775596</v>
      </c>
      <c r="W237">
        <v>8.8115324104174508</v>
      </c>
      <c r="X237">
        <v>-7.6690220463924179</v>
      </c>
      <c r="Y237">
        <v>9.1172250674184347</v>
      </c>
      <c r="Z237">
        <v>4.0062171597925396</v>
      </c>
    </row>
    <row r="238" spans="1:26" x14ac:dyDescent="0.35">
      <c r="A238" s="14">
        <v>45457</v>
      </c>
      <c r="B238">
        <v>2363.0569</v>
      </c>
      <c r="C238">
        <v>250.06210999999999</v>
      </c>
      <c r="D238">
        <v>2168.8000000000002</v>
      </c>
      <c r="E238">
        <v>255.38659999999999</v>
      </c>
      <c r="F238">
        <v>265.25080000000003</v>
      </c>
      <c r="G238">
        <v>257.815</v>
      </c>
      <c r="H238">
        <v>8.4122000000000003</v>
      </c>
      <c r="I238">
        <v>2131.9683</v>
      </c>
      <c r="J238">
        <v>2131.9683</v>
      </c>
      <c r="K238">
        <v>11.417299999999999</v>
      </c>
      <c r="L238">
        <v>243.41380000000001</v>
      </c>
      <c r="M238">
        <v>8.9099000000000004</v>
      </c>
      <c r="N238">
        <v>11.417326141132257</v>
      </c>
      <c r="O238">
        <v>8.8872126976974872</v>
      </c>
      <c r="P238">
        <f t="shared" si="3"/>
        <v>2968.38</v>
      </c>
      <c r="Q238">
        <v>1.5861713261733463</v>
      </c>
      <c r="R238">
        <v>8.8872126976974872</v>
      </c>
      <c r="S238">
        <v>1.0146820585522403</v>
      </c>
      <c r="T238">
        <v>243.4137759030414</v>
      </c>
      <c r="U238">
        <v>11.417326141132257</v>
      </c>
      <c r="V238">
        <v>134.88338501074236</v>
      </c>
      <c r="W238">
        <v>7.5709010142457407</v>
      </c>
      <c r="X238">
        <v>-6.9089517571331029</v>
      </c>
      <c r="Y238">
        <v>8.3075989528798235</v>
      </c>
      <c r="Z238">
        <v>4.3831096770976137</v>
      </c>
    </row>
    <row r="239" spans="1:26" x14ac:dyDescent="0.35">
      <c r="A239" s="14">
        <v>45464</v>
      </c>
      <c r="B239">
        <v>2363.0569</v>
      </c>
      <c r="C239">
        <v>250.06210999999999</v>
      </c>
      <c r="D239">
        <v>2183.64</v>
      </c>
      <c r="E239">
        <v>255.38659999999999</v>
      </c>
      <c r="F239">
        <v>262.3981</v>
      </c>
      <c r="G239">
        <v>252.02959999999999</v>
      </c>
      <c r="H239">
        <v>8.6641999999999992</v>
      </c>
      <c r="I239">
        <v>2132.0029</v>
      </c>
      <c r="J239">
        <v>2132.0029</v>
      </c>
      <c r="K239">
        <v>11.4171</v>
      </c>
      <c r="L239">
        <v>243.41380000000001</v>
      </c>
      <c r="M239">
        <v>8.9709000000000003</v>
      </c>
      <c r="N239">
        <v>11.417326141132257</v>
      </c>
      <c r="O239">
        <v>8.9224202366636209</v>
      </c>
      <c r="P239">
        <f t="shared" si="3"/>
        <v>2968.38</v>
      </c>
      <c r="Q239">
        <v>1.5901675670840969</v>
      </c>
      <c r="R239">
        <v>8.9224202366636209</v>
      </c>
      <c r="S239">
        <v>1.01870181810227</v>
      </c>
      <c r="T239">
        <v>243.4137759030414</v>
      </c>
      <c r="U239">
        <v>11.417326141132257</v>
      </c>
      <c r="V239">
        <v>135.10017237243693</v>
      </c>
      <c r="W239">
        <v>4.0894369330579234</v>
      </c>
      <c r="X239">
        <v>-1.4801529795847395</v>
      </c>
      <c r="Y239">
        <v>7.335865982589028</v>
      </c>
      <c r="Z239">
        <v>5.1698817435658926</v>
      </c>
    </row>
    <row r="240" spans="1:26" x14ac:dyDescent="0.35">
      <c r="A240" s="14">
        <v>45471</v>
      </c>
      <c r="B240">
        <v>2363.0569</v>
      </c>
      <c r="C240">
        <v>250.01850999999999</v>
      </c>
      <c r="D240">
        <v>2179.09</v>
      </c>
      <c r="E240">
        <v>255.38659999999999</v>
      </c>
      <c r="F240">
        <v>254.7766</v>
      </c>
      <c r="G240">
        <v>250.18209999999999</v>
      </c>
      <c r="H240">
        <v>8.7100000000000009</v>
      </c>
      <c r="I240">
        <v>2132.7401</v>
      </c>
      <c r="J240">
        <v>2132.7401</v>
      </c>
      <c r="K240">
        <v>11.4132</v>
      </c>
      <c r="L240">
        <v>243.41380000000001</v>
      </c>
      <c r="M240">
        <v>8.9521999999999995</v>
      </c>
      <c r="N240">
        <v>11.413194289755786</v>
      </c>
      <c r="O240">
        <v>8.9638722866249125</v>
      </c>
      <c r="P240">
        <f t="shared" si="3"/>
        <v>2968.38</v>
      </c>
      <c r="Q240">
        <v>1.5942954194848016</v>
      </c>
      <c r="R240">
        <v>8.9638722866249125</v>
      </c>
      <c r="S240">
        <v>1.0230641599580759</v>
      </c>
      <c r="T240">
        <v>243.4137759030414</v>
      </c>
      <c r="U240">
        <v>11.413194289755786</v>
      </c>
      <c r="V240">
        <v>135.34012403149296</v>
      </c>
      <c r="W240">
        <v>2.9672493468794827</v>
      </c>
      <c r="X240">
        <v>-0.67397634615697732</v>
      </c>
      <c r="Y240">
        <v>4.9710164520637914</v>
      </c>
      <c r="Z240">
        <v>6.4878987250479252</v>
      </c>
    </row>
    <row r="241" spans="1:26" x14ac:dyDescent="0.35">
      <c r="A241" s="14">
        <v>45478</v>
      </c>
      <c r="B241">
        <v>2363.0569</v>
      </c>
      <c r="C241">
        <v>250.08767</v>
      </c>
      <c r="D241">
        <v>2227.48</v>
      </c>
      <c r="E241">
        <v>255.36490000000001</v>
      </c>
      <c r="F241">
        <v>252.6061</v>
      </c>
      <c r="G241">
        <v>249.75319999999999</v>
      </c>
      <c r="H241">
        <v>8.9186999999999994</v>
      </c>
      <c r="I241">
        <v>2145.5808000000002</v>
      </c>
      <c r="J241">
        <v>2145.5808000000002</v>
      </c>
      <c r="K241">
        <v>11.344900000000001</v>
      </c>
      <c r="L241">
        <v>243.41380000000001</v>
      </c>
      <c r="M241">
        <v>9.1509999999999998</v>
      </c>
      <c r="N241">
        <v>11.345273500704392</v>
      </c>
      <c r="O241">
        <v>9.0728225705667871</v>
      </c>
      <c r="P241">
        <f t="shared" si="3"/>
        <v>2968.38</v>
      </c>
      <c r="Q241">
        <v>1.597200620797192</v>
      </c>
      <c r="R241">
        <v>9.0728225705667871</v>
      </c>
      <c r="S241">
        <v>1.0293365348644405</v>
      </c>
      <c r="T241">
        <v>243.4137759030414</v>
      </c>
      <c r="U241">
        <v>11.345273500704392</v>
      </c>
      <c r="V241">
        <v>136.44963920255299</v>
      </c>
      <c r="W241">
        <v>2.5330547560697285</v>
      </c>
      <c r="X241">
        <v>-0.2037781148495553</v>
      </c>
      <c r="Y241">
        <v>4.8415164164044313</v>
      </c>
      <c r="Z241">
        <v>6.6731273727940668</v>
      </c>
    </row>
    <row r="242" spans="1:26" x14ac:dyDescent="0.35">
      <c r="A242" s="14">
        <v>45485</v>
      </c>
      <c r="B242">
        <v>2363.0569</v>
      </c>
      <c r="C242">
        <v>250.08767</v>
      </c>
      <c r="D242">
        <v>2322.44</v>
      </c>
      <c r="E242">
        <v>255.36490000000001</v>
      </c>
      <c r="F242">
        <v>252.93799999999999</v>
      </c>
      <c r="G242">
        <v>255.304</v>
      </c>
      <c r="H242">
        <v>9.0968</v>
      </c>
      <c r="I242">
        <v>2145.5167999999999</v>
      </c>
      <c r="J242">
        <v>2145.5167999999999</v>
      </c>
      <c r="K242">
        <v>11.3452</v>
      </c>
      <c r="L242">
        <v>243.41380000000001</v>
      </c>
      <c r="M242">
        <v>9.5411000000000001</v>
      </c>
      <c r="N242">
        <v>11.345004472709247</v>
      </c>
      <c r="O242">
        <v>9.4556275274937782</v>
      </c>
      <c r="P242">
        <f t="shared" si="3"/>
        <v>2968.38</v>
      </c>
      <c r="Q242">
        <v>1.6403423049209414</v>
      </c>
      <c r="R242">
        <v>9.4556275274937782</v>
      </c>
      <c r="S242">
        <v>1.0727413659168961</v>
      </c>
      <c r="T242">
        <v>243.4137759030414</v>
      </c>
      <c r="U242">
        <v>11.345004472709247</v>
      </c>
      <c r="V242">
        <v>136.47645143643885</v>
      </c>
      <c r="W242">
        <v>2.3663602703298174</v>
      </c>
      <c r="X242">
        <v>-5.6072522132803178E-2</v>
      </c>
      <c r="Y242">
        <v>4.1490079047533719</v>
      </c>
      <c r="Z242">
        <v>7.6984485216047522</v>
      </c>
    </row>
    <row r="243" spans="1:26" x14ac:dyDescent="0.35">
      <c r="A243" s="14">
        <v>45492</v>
      </c>
      <c r="B243">
        <v>2363.0569</v>
      </c>
      <c r="C243">
        <v>250.08767</v>
      </c>
      <c r="D243">
        <v>2257.98</v>
      </c>
      <c r="E243">
        <v>255.36490000000001</v>
      </c>
      <c r="F243">
        <v>252.10769999999999</v>
      </c>
      <c r="G243">
        <v>252.53659999999999</v>
      </c>
      <c r="H243">
        <v>8.9412000000000003</v>
      </c>
      <c r="I243">
        <v>2145.5405000000001</v>
      </c>
      <c r="J243">
        <v>2145.5405000000001</v>
      </c>
      <c r="K243">
        <v>11.3451</v>
      </c>
      <c r="L243">
        <v>243.41380000000001</v>
      </c>
      <c r="M243">
        <v>9.2763000000000009</v>
      </c>
      <c r="N243">
        <v>11.345102855519379</v>
      </c>
      <c r="O243">
        <v>9.4820434522956738</v>
      </c>
      <c r="P243">
        <f t="shared" si="3"/>
        <v>2968.38</v>
      </c>
      <c r="Q243">
        <v>1.6433362139412337</v>
      </c>
      <c r="R243">
        <v>9.4820434522956738</v>
      </c>
      <c r="S243">
        <v>1.0757475824679847</v>
      </c>
      <c r="T243">
        <v>243.4137759030414</v>
      </c>
      <c r="U243">
        <v>11.345102855519379</v>
      </c>
      <c r="V243">
        <v>136.07222537166467</v>
      </c>
      <c r="W243">
        <v>2.0223291203581466</v>
      </c>
      <c r="X243">
        <v>0.76762726663140701</v>
      </c>
      <c r="Y243">
        <v>3.2930092913036795</v>
      </c>
      <c r="Z243">
        <v>9.0165951183389534</v>
      </c>
    </row>
    <row r="244" spans="1:26" x14ac:dyDescent="0.35">
      <c r="A244" s="14">
        <v>45499</v>
      </c>
      <c r="B244">
        <v>2363.0569</v>
      </c>
      <c r="C244">
        <v>251.2868</v>
      </c>
      <c r="D244">
        <v>2196.62</v>
      </c>
      <c r="E244">
        <v>255.36490000000001</v>
      </c>
      <c r="F244">
        <v>251.06460000000001</v>
      </c>
      <c r="G244">
        <v>249.2714</v>
      </c>
      <c r="H244">
        <v>8.8122000000000007</v>
      </c>
      <c r="I244">
        <v>2145.7253999999998</v>
      </c>
      <c r="J244">
        <v>2145.7253999999998</v>
      </c>
      <c r="K244">
        <v>11.344099999999999</v>
      </c>
      <c r="L244">
        <v>243.41380000000001</v>
      </c>
      <c r="M244">
        <v>9.0242000000000004</v>
      </c>
      <c r="N244">
        <v>11.344120822785943</v>
      </c>
      <c r="O244">
        <v>9.0496521481900078</v>
      </c>
      <c r="P244">
        <f t="shared" si="3"/>
        <v>2968.38</v>
      </c>
      <c r="Q244">
        <v>1.5958397001831439</v>
      </c>
      <c r="R244">
        <v>9.0496521481900078</v>
      </c>
      <c r="S244">
        <v>1.0266034737325183</v>
      </c>
      <c r="T244">
        <v>243.4137759030414</v>
      </c>
      <c r="U244">
        <v>11.344120822785943</v>
      </c>
      <c r="V244">
        <v>136.14239180188756</v>
      </c>
      <c r="W244">
        <v>2.5414265397690614</v>
      </c>
      <c r="X244">
        <v>11.24786036717579</v>
      </c>
      <c r="Y244">
        <v>3.8341453600587037</v>
      </c>
      <c r="Z244">
        <v>8.5785592803645372</v>
      </c>
    </row>
    <row r="245" spans="1:26" x14ac:dyDescent="0.35">
      <c r="A245" s="14">
        <v>45506</v>
      </c>
      <c r="B245">
        <v>2363.0569</v>
      </c>
      <c r="C245">
        <v>248.19107</v>
      </c>
      <c r="D245">
        <v>2125.29</v>
      </c>
      <c r="E245">
        <v>255.36490000000001</v>
      </c>
      <c r="F245">
        <v>252.56389999999999</v>
      </c>
      <c r="G245">
        <v>250.27600000000001</v>
      </c>
      <c r="H245">
        <v>8.4917999999999996</v>
      </c>
      <c r="I245">
        <v>2145.8281000000002</v>
      </c>
      <c r="J245">
        <v>2145.8281000000002</v>
      </c>
      <c r="K245">
        <v>11.3436</v>
      </c>
      <c r="L245">
        <v>243.41380000000001</v>
      </c>
      <c r="M245">
        <v>8.7311999999999994</v>
      </c>
      <c r="N245">
        <v>11.344016471031656</v>
      </c>
      <c r="O245">
        <v>9.0324386606441394</v>
      </c>
      <c r="P245">
        <f t="shared" si="3"/>
        <v>2968.38</v>
      </c>
      <c r="Q245">
        <v>1.5928154789983973</v>
      </c>
      <c r="R245">
        <v>9.0324386606441394</v>
      </c>
      <c r="S245">
        <v>1.0246413293993024</v>
      </c>
      <c r="T245">
        <v>243.4137759030414</v>
      </c>
      <c r="U245">
        <v>11.344016471031656</v>
      </c>
      <c r="V245">
        <v>136.1944195374758</v>
      </c>
      <c r="W245">
        <v>1.7143380054457829</v>
      </c>
      <c r="X245">
        <v>11.151851530100972</v>
      </c>
      <c r="Y245">
        <v>4.7141463608167662</v>
      </c>
      <c r="Z245">
        <v>8.8147487691245896</v>
      </c>
    </row>
    <row r="246" spans="1:26" x14ac:dyDescent="0.35">
      <c r="A246" s="14">
        <v>45513</v>
      </c>
      <c r="B246">
        <v>2184.2199000000001</v>
      </c>
      <c r="C246">
        <v>251.6892</v>
      </c>
      <c r="D246">
        <v>2249.88</v>
      </c>
      <c r="E246">
        <v>221.12520000000001</v>
      </c>
      <c r="F246">
        <v>254.05600000000001</v>
      </c>
      <c r="G246">
        <v>245.8058</v>
      </c>
      <c r="H246">
        <v>9.1531000000000002</v>
      </c>
      <c r="I246">
        <v>1973.9139</v>
      </c>
      <c r="J246">
        <v>1973.9139</v>
      </c>
      <c r="K246">
        <v>10.9428</v>
      </c>
      <c r="L246">
        <v>216.00229999999999</v>
      </c>
      <c r="M246">
        <v>10.416</v>
      </c>
      <c r="N246">
        <v>11.343606495815919</v>
      </c>
      <c r="O246">
        <v>8.9135875401902034</v>
      </c>
      <c r="P246">
        <f t="shared" si="3"/>
        <v>2968.38</v>
      </c>
      <c r="Q246">
        <v>1.5831455306544979</v>
      </c>
      <c r="R246">
        <v>8.9135875401902034</v>
      </c>
      <c r="S246">
        <v>1.0111222952192545</v>
      </c>
      <c r="T246">
        <v>243.4137759030414</v>
      </c>
      <c r="U246">
        <v>11.343606495815919</v>
      </c>
      <c r="V246">
        <v>136.23534027328512</v>
      </c>
      <c r="W246">
        <v>1.2180396331340491</v>
      </c>
      <c r="X246">
        <v>11.24522823358844</v>
      </c>
      <c r="Y246">
        <v>4.7085468713228851</v>
      </c>
      <c r="Z246">
        <v>8.5123474463175999</v>
      </c>
    </row>
    <row r="247" spans="1:26" x14ac:dyDescent="0.35">
      <c r="A247" s="14">
        <v>45520</v>
      </c>
      <c r="B247">
        <v>2182.7325000000001</v>
      </c>
      <c r="C247">
        <v>251.06191000000001</v>
      </c>
      <c r="D247">
        <v>2315.89</v>
      </c>
      <c r="E247">
        <v>220.19489999999999</v>
      </c>
      <c r="F247">
        <v>247.14529999999999</v>
      </c>
      <c r="G247">
        <v>245.15219999999999</v>
      </c>
      <c r="H247">
        <v>9.4466999999999999</v>
      </c>
      <c r="I247">
        <v>1968.0098</v>
      </c>
      <c r="J247">
        <v>1968.0098</v>
      </c>
      <c r="K247">
        <v>10.945</v>
      </c>
      <c r="L247">
        <v>215.39930000000001</v>
      </c>
      <c r="M247">
        <v>10.7516</v>
      </c>
      <c r="N247">
        <v>10.945032230910671</v>
      </c>
      <c r="O247">
        <v>10.708855030003223</v>
      </c>
      <c r="P247">
        <f t="shared" si="3"/>
        <v>2968.38</v>
      </c>
      <c r="Q247">
        <v>1.7978832915799934</v>
      </c>
      <c r="R247">
        <v>10.708855030003223</v>
      </c>
      <c r="S247">
        <v>1.1720876345953513</v>
      </c>
      <c r="T247">
        <v>215.39931146115308</v>
      </c>
      <c r="U247">
        <v>10.945032230910671</v>
      </c>
      <c r="V247">
        <v>120.85925248095381</v>
      </c>
      <c r="W247">
        <v>18.841127344594032</v>
      </c>
      <c r="X247">
        <v>10.606409649582149</v>
      </c>
      <c r="Y247">
        <v>25.996434503045151</v>
      </c>
      <c r="Z247">
        <v>6.7854356651889098</v>
      </c>
    </row>
    <row r="248" spans="1:26" x14ac:dyDescent="0.35">
      <c r="A248" s="14">
        <v>45527</v>
      </c>
      <c r="B248">
        <v>2176.9814999999999</v>
      </c>
      <c r="C248">
        <v>250.59055000000001</v>
      </c>
      <c r="D248">
        <v>2292.91</v>
      </c>
      <c r="E248">
        <v>220.0889</v>
      </c>
      <c r="F248">
        <v>242.44649999999999</v>
      </c>
      <c r="G248">
        <v>243.30099999999999</v>
      </c>
      <c r="H248">
        <v>9.4242000000000008</v>
      </c>
      <c r="I248">
        <v>1960.3246999999999</v>
      </c>
      <c r="J248">
        <v>1960.3246999999999</v>
      </c>
      <c r="K248">
        <v>10.9741</v>
      </c>
      <c r="L248">
        <v>215.12729999999999</v>
      </c>
      <c r="M248">
        <v>10.6584</v>
      </c>
      <c r="N248">
        <v>10.974063923947858</v>
      </c>
      <c r="O248">
        <v>10.764557165123955</v>
      </c>
      <c r="P248">
        <f t="shared" si="3"/>
        <v>2968.38</v>
      </c>
      <c r="Q248">
        <v>1.8028926507645933</v>
      </c>
      <c r="R248">
        <v>10.764557165123955</v>
      </c>
      <c r="S248">
        <v>1.181309384430612</v>
      </c>
      <c r="T248">
        <v>215.12728897968873</v>
      </c>
      <c r="U248">
        <v>10.974063923947858</v>
      </c>
      <c r="V248">
        <v>120.59255831977671</v>
      </c>
      <c r="W248">
        <v>16.681455578796445</v>
      </c>
      <c r="X248">
        <v>2.4073169319285754</v>
      </c>
      <c r="Y248">
        <v>11.821341354552528</v>
      </c>
      <c r="Z248">
        <v>20.797398038257072</v>
      </c>
    </row>
    <row r="249" spans="1:26" x14ac:dyDescent="0.35">
      <c r="A249" s="14">
        <v>45534</v>
      </c>
      <c r="B249">
        <v>2184.4789999999998</v>
      </c>
      <c r="C249">
        <v>251.09738999999999</v>
      </c>
      <c r="D249">
        <v>2238.81</v>
      </c>
      <c r="E249">
        <v>220.20189999999999</v>
      </c>
      <c r="F249">
        <v>240.4366</v>
      </c>
      <c r="G249">
        <v>240.9734</v>
      </c>
      <c r="H249">
        <v>9.2906999999999993</v>
      </c>
      <c r="I249">
        <v>1960.4331999999999</v>
      </c>
      <c r="J249">
        <v>1960.4331999999999</v>
      </c>
      <c r="K249">
        <v>10.9811</v>
      </c>
      <c r="L249">
        <v>215.2766</v>
      </c>
      <c r="M249">
        <v>10.399699999999999</v>
      </c>
      <c r="N249">
        <v>10.981074820603361</v>
      </c>
      <c r="O249">
        <v>10.592835398508139</v>
      </c>
      <c r="P249">
        <f t="shared" si="3"/>
        <v>2968.38</v>
      </c>
      <c r="Q249">
        <v>1.7757934650072924</v>
      </c>
      <c r="R249">
        <v>10.592835398508139</v>
      </c>
      <c r="S249">
        <v>1.1632071807335371</v>
      </c>
      <c r="T249">
        <v>215.27663880448503</v>
      </c>
      <c r="U249">
        <v>10.981074820603361</v>
      </c>
      <c r="V249">
        <v>120.52791465003391</v>
      </c>
      <c r="W249">
        <v>15.439031495234422</v>
      </c>
      <c r="X249">
        <v>1.4693428557806898</v>
      </c>
      <c r="Y249">
        <v>11.273747119733281</v>
      </c>
      <c r="Z249">
        <v>20.726513156832404</v>
      </c>
    </row>
    <row r="250" spans="1:26" x14ac:dyDescent="0.35">
      <c r="A250" s="14">
        <v>45541</v>
      </c>
      <c r="B250">
        <v>2184.4789999999998</v>
      </c>
      <c r="C250">
        <v>277.94340999999997</v>
      </c>
      <c r="D250">
        <v>2191.9</v>
      </c>
      <c r="E250">
        <v>220.20189999999999</v>
      </c>
      <c r="F250">
        <v>222.35659999999999</v>
      </c>
      <c r="G250">
        <v>223.2714</v>
      </c>
      <c r="H250">
        <v>9.8171999999999997</v>
      </c>
      <c r="I250">
        <v>1960.3658</v>
      </c>
      <c r="J250">
        <v>1960.3658</v>
      </c>
      <c r="K250">
        <v>10.9815</v>
      </c>
      <c r="L250">
        <v>215.2766</v>
      </c>
      <c r="M250">
        <v>10.181800000000001</v>
      </c>
      <c r="N250">
        <v>10.981074820603361</v>
      </c>
      <c r="O250">
        <v>10.345293443673002</v>
      </c>
      <c r="P250">
        <f t="shared" si="3"/>
        <v>2968.38</v>
      </c>
      <c r="Q250">
        <v>1.8714622151496298</v>
      </c>
      <c r="R250">
        <v>10.345293443673002</v>
      </c>
      <c r="S250">
        <v>1.1360244134607065</v>
      </c>
      <c r="T250">
        <v>215.27663880448503</v>
      </c>
      <c r="U250">
        <v>10.981074820603361</v>
      </c>
      <c r="V250">
        <v>120.73248160461968</v>
      </c>
      <c r="W250">
        <v>7.9487478301542343</v>
      </c>
      <c r="X250">
        <v>3.3570201236439283</v>
      </c>
      <c r="Y250">
        <v>3.9484956255585408</v>
      </c>
      <c r="Z250">
        <v>20.157382381791255</v>
      </c>
    </row>
    <row r="251" spans="1:26" x14ac:dyDescent="0.35">
      <c r="A251" s="14">
        <v>45548</v>
      </c>
      <c r="B251">
        <v>2184.4789999999998</v>
      </c>
      <c r="C251">
        <v>277.94340999999997</v>
      </c>
      <c r="D251">
        <v>2248.77</v>
      </c>
      <c r="E251">
        <v>220.20189999999999</v>
      </c>
      <c r="F251">
        <v>221.48410000000001</v>
      </c>
      <c r="G251">
        <v>221.9615</v>
      </c>
      <c r="H251">
        <v>10.131399999999999</v>
      </c>
      <c r="I251">
        <v>1960.3652</v>
      </c>
      <c r="J251">
        <v>1960.3652</v>
      </c>
      <c r="K251">
        <v>10.9815</v>
      </c>
      <c r="L251">
        <v>215.2766</v>
      </c>
      <c r="M251">
        <v>10.446</v>
      </c>
      <c r="N251">
        <v>10.981501924758161</v>
      </c>
      <c r="O251">
        <v>10.156745349344645</v>
      </c>
      <c r="P251">
        <f t="shared" si="3"/>
        <v>2968.38</v>
      </c>
      <c r="Q251">
        <v>1.8485169770432706</v>
      </c>
      <c r="R251">
        <v>10.156745349344645</v>
      </c>
      <c r="S251">
        <v>1.1153631860310673</v>
      </c>
      <c r="T251">
        <v>215.27663880448503</v>
      </c>
      <c r="U251">
        <v>10.981501924758161</v>
      </c>
      <c r="V251">
        <v>120.6077625728868</v>
      </c>
      <c r="W251">
        <v>7.6408702371469577</v>
      </c>
      <c r="X251">
        <v>3.2986116657701889</v>
      </c>
      <c r="Y251">
        <v>3.4305802514816524</v>
      </c>
      <c r="Z251">
        <v>19.58552418785747</v>
      </c>
    </row>
    <row r="252" spans="1:26" x14ac:dyDescent="0.35">
      <c r="A252" s="14">
        <v>45555</v>
      </c>
      <c r="B252">
        <v>2184.4789999999998</v>
      </c>
      <c r="C252">
        <v>277.94340999999997</v>
      </c>
      <c r="D252">
        <v>2225.1999999999998</v>
      </c>
      <c r="E252">
        <v>220.20189999999999</v>
      </c>
      <c r="F252">
        <v>218.01079999999999</v>
      </c>
      <c r="G252">
        <v>216.8038</v>
      </c>
      <c r="H252">
        <v>10.2637</v>
      </c>
      <c r="I252">
        <v>1960.3652</v>
      </c>
      <c r="J252">
        <v>1960.3652</v>
      </c>
      <c r="K252">
        <v>10.9815</v>
      </c>
      <c r="L252">
        <v>215.2766</v>
      </c>
      <c r="M252">
        <v>10.336499999999999</v>
      </c>
      <c r="N252">
        <v>10.981455658506478</v>
      </c>
      <c r="O252">
        <v>10.533841538001361</v>
      </c>
      <c r="P252">
        <f t="shared" si="3"/>
        <v>2968.38</v>
      </c>
      <c r="Q252">
        <v>1.8945450507263331</v>
      </c>
      <c r="R252">
        <v>10.533841538001361</v>
      </c>
      <c r="S252">
        <v>1.1567691376329563</v>
      </c>
      <c r="T252">
        <v>215.27663880448503</v>
      </c>
      <c r="U252">
        <v>10.981455658506478</v>
      </c>
      <c r="V252">
        <v>120.5457859546904</v>
      </c>
      <c r="W252">
        <v>7.90827446214898</v>
      </c>
      <c r="X252">
        <v>3.1382875680979181</v>
      </c>
      <c r="Y252">
        <v>0.78863228615732017</v>
      </c>
      <c r="Z252">
        <v>22.548247840595184</v>
      </c>
    </row>
    <row r="253" spans="1:26" x14ac:dyDescent="0.35">
      <c r="A253" s="14">
        <v>45562</v>
      </c>
      <c r="B253">
        <v>2184.4789999999998</v>
      </c>
      <c r="C253">
        <v>277.94340999999997</v>
      </c>
      <c r="D253">
        <v>2259.85</v>
      </c>
      <c r="E253">
        <v>220.20189999999999</v>
      </c>
      <c r="F253">
        <v>218.3749</v>
      </c>
      <c r="G253">
        <v>219.5616</v>
      </c>
      <c r="H253">
        <v>10.2926</v>
      </c>
      <c r="I253">
        <v>1961.2429999999999</v>
      </c>
      <c r="J253">
        <v>1961.2429999999999</v>
      </c>
      <c r="K253">
        <v>10.9765</v>
      </c>
      <c r="L253">
        <v>215.2766</v>
      </c>
      <c r="M253">
        <v>10.497400000000001</v>
      </c>
      <c r="N253">
        <v>10.976540572999342</v>
      </c>
      <c r="O253">
        <v>10.427141618643823</v>
      </c>
      <c r="P253">
        <f t="shared" si="3"/>
        <v>2968.38</v>
      </c>
      <c r="Q253">
        <v>1.8806770048881347</v>
      </c>
      <c r="R253">
        <v>10.427141618643823</v>
      </c>
      <c r="S253">
        <v>1.1445394303745395</v>
      </c>
      <c r="T253">
        <v>215.27663880448503</v>
      </c>
      <c r="U253">
        <v>10.976540572999342</v>
      </c>
      <c r="V253">
        <v>120.77350464293221</v>
      </c>
      <c r="W253">
        <v>6.4425249934503688</v>
      </c>
      <c r="X253">
        <v>4.6893461035434125</v>
      </c>
      <c r="Y253">
        <v>-0.47256640284013984</v>
      </c>
      <c r="Z253">
        <v>24.616857822875225</v>
      </c>
    </row>
    <row r="254" spans="1:26" x14ac:dyDescent="0.35">
      <c r="A254" s="14">
        <v>45569</v>
      </c>
      <c r="B254">
        <v>2184.4789999999998</v>
      </c>
      <c r="C254">
        <v>277.94340999999997</v>
      </c>
      <c r="D254">
        <v>2249.13</v>
      </c>
      <c r="E254">
        <v>219.66659999999999</v>
      </c>
      <c r="F254">
        <v>218.61539999999999</v>
      </c>
      <c r="G254">
        <v>219.3758</v>
      </c>
      <c r="H254">
        <v>10.2524</v>
      </c>
      <c r="I254">
        <v>1973.9011</v>
      </c>
      <c r="J254">
        <v>1973.9011</v>
      </c>
      <c r="K254">
        <v>10.9062</v>
      </c>
      <c r="L254">
        <v>215.2766</v>
      </c>
      <c r="M254">
        <v>10.4476</v>
      </c>
      <c r="N254">
        <v>10.906151046806423</v>
      </c>
      <c r="O254">
        <v>10.464256653718563</v>
      </c>
      <c r="P254">
        <f t="shared" si="3"/>
        <v>2968.38</v>
      </c>
      <c r="Q254">
        <v>1.8731166705598001</v>
      </c>
      <c r="R254">
        <v>10.464256653718563</v>
      </c>
      <c r="S254">
        <v>1.1412476365800377</v>
      </c>
      <c r="T254">
        <v>215.27663880448503</v>
      </c>
      <c r="U254">
        <v>10.906151046806423</v>
      </c>
      <c r="V254">
        <v>121.46047699820579</v>
      </c>
      <c r="W254">
        <v>7.1647412477737094</v>
      </c>
      <c r="X254">
        <v>2.5682941624829945</v>
      </c>
      <c r="Y254">
        <v>0.35972701463263007</v>
      </c>
      <c r="Z254">
        <v>24.48738610204256</v>
      </c>
    </row>
    <row r="255" spans="1:26" x14ac:dyDescent="0.35">
      <c r="A255" s="14">
        <v>45576</v>
      </c>
      <c r="B255">
        <v>2184.4789999999998</v>
      </c>
      <c r="C255">
        <v>278.06529</v>
      </c>
      <c r="D255">
        <v>2184.81</v>
      </c>
      <c r="E255">
        <v>219.66659999999999</v>
      </c>
      <c r="F255">
        <v>217.0196</v>
      </c>
      <c r="G255">
        <v>213.80289999999999</v>
      </c>
      <c r="H255">
        <v>10.2188</v>
      </c>
      <c r="I255">
        <v>1973.8568</v>
      </c>
      <c r="J255">
        <v>1973.8568</v>
      </c>
      <c r="K255">
        <v>10.9064</v>
      </c>
      <c r="L255">
        <v>215.2766</v>
      </c>
      <c r="M255">
        <v>10.1488</v>
      </c>
      <c r="N255">
        <v>10.906395990271218</v>
      </c>
      <c r="O255">
        <v>10.14164849527795</v>
      </c>
      <c r="P255">
        <f t="shared" si="3"/>
        <v>2968.38</v>
      </c>
      <c r="Q255">
        <v>1.834043964900129</v>
      </c>
      <c r="R255">
        <v>10.14164849527795</v>
      </c>
      <c r="S255">
        <v>1.1060883448363956</v>
      </c>
      <c r="T255">
        <v>215.27663880448503</v>
      </c>
      <c r="U255">
        <v>10.906395990271218</v>
      </c>
      <c r="V255">
        <v>121.07069822380097</v>
      </c>
      <c r="W255">
        <v>6.04954077989004</v>
      </c>
      <c r="X255">
        <v>3.1939703473997683</v>
      </c>
      <c r="Y255">
        <v>-0.49122481513891347</v>
      </c>
      <c r="Z255">
        <v>24.900121038132855</v>
      </c>
    </row>
    <row r="256" spans="1:26" x14ac:dyDescent="0.35">
      <c r="A256" s="14">
        <v>45583</v>
      </c>
      <c r="B256">
        <v>2184.4789999999998</v>
      </c>
      <c r="C256">
        <v>278.06529</v>
      </c>
      <c r="D256">
        <v>2189.39</v>
      </c>
      <c r="E256">
        <v>219.66659999999999</v>
      </c>
      <c r="F256">
        <v>212.75620000000001</v>
      </c>
      <c r="G256">
        <v>211.6671</v>
      </c>
      <c r="H256">
        <v>10.3436</v>
      </c>
      <c r="I256">
        <v>1973.8520000000001</v>
      </c>
      <c r="J256">
        <v>1973.8520000000001</v>
      </c>
      <c r="K256">
        <v>10.9064</v>
      </c>
      <c r="L256">
        <v>215.2766</v>
      </c>
      <c r="M256">
        <v>10.1701</v>
      </c>
      <c r="N256">
        <v>10.906423322461324</v>
      </c>
      <c r="O256">
        <v>10.145643355123289</v>
      </c>
      <c r="P256">
        <f t="shared" si="3"/>
        <v>2968.38</v>
      </c>
      <c r="Q256">
        <v>1.8350723048852327</v>
      </c>
      <c r="R256">
        <v>10.145643355123289</v>
      </c>
      <c r="S256">
        <v>1.1065268130969139</v>
      </c>
      <c r="T256">
        <v>215.27663880448503</v>
      </c>
      <c r="U256">
        <v>10.906423322461324</v>
      </c>
      <c r="V256">
        <v>120.65814708023348</v>
      </c>
      <c r="W256">
        <v>3.7513472337687652</v>
      </c>
      <c r="X256">
        <v>4.9451909654055273</v>
      </c>
      <c r="Y256">
        <v>-2.5323764915641318</v>
      </c>
      <c r="Z256">
        <v>27.501489579856724</v>
      </c>
    </row>
    <row r="257" spans="1:26" x14ac:dyDescent="0.35">
      <c r="A257" s="14">
        <v>45590</v>
      </c>
      <c r="B257">
        <v>2184.4789999999998</v>
      </c>
      <c r="C257">
        <v>278.06529</v>
      </c>
      <c r="D257">
        <v>2167.23</v>
      </c>
      <c r="E257">
        <v>219.66659999999999</v>
      </c>
      <c r="F257">
        <v>211.61590000000001</v>
      </c>
      <c r="G257">
        <v>213.00399999999999</v>
      </c>
      <c r="H257">
        <v>10.1746</v>
      </c>
      <c r="I257">
        <v>1973.8520000000001</v>
      </c>
      <c r="J257">
        <v>1973.8520000000001</v>
      </c>
      <c r="K257">
        <v>10.9064</v>
      </c>
      <c r="L257">
        <v>215.2766</v>
      </c>
      <c r="M257">
        <v>10.0672</v>
      </c>
      <c r="N257">
        <v>10.906422623902543</v>
      </c>
      <c r="O257">
        <v>10.001549689539015</v>
      </c>
      <c r="P257">
        <f t="shared" si="3"/>
        <v>2968.38</v>
      </c>
      <c r="Q257">
        <v>1.8175937813996483</v>
      </c>
      <c r="R257">
        <v>10.001549689539015</v>
      </c>
      <c r="S257">
        <v>1.0908112780807377</v>
      </c>
      <c r="T257">
        <v>215.27663880448503</v>
      </c>
      <c r="U257">
        <v>10.906422623902543</v>
      </c>
      <c r="V257">
        <v>120.72714786241387</v>
      </c>
      <c r="W257">
        <v>3.7455807567524775</v>
      </c>
      <c r="X257">
        <v>9.1582090800647542</v>
      </c>
      <c r="Y257">
        <v>-3.3776747446211002</v>
      </c>
      <c r="Z257">
        <v>26.165229960503492</v>
      </c>
    </row>
    <row r="258" spans="1:26" x14ac:dyDescent="0.35">
      <c r="A258" s="14">
        <v>45597</v>
      </c>
      <c r="B258">
        <v>2184.4789999999998</v>
      </c>
      <c r="C258">
        <v>278.06529</v>
      </c>
      <c r="D258">
        <v>2090.54</v>
      </c>
      <c r="E258">
        <v>219.66659999999999</v>
      </c>
      <c r="F258">
        <v>209.51</v>
      </c>
      <c r="G258">
        <v>208.9109</v>
      </c>
      <c r="H258">
        <v>10.0068</v>
      </c>
      <c r="I258">
        <v>1973.8520000000001</v>
      </c>
      <c r="J258">
        <v>1973.8520000000001</v>
      </c>
      <c r="K258">
        <v>10.9064</v>
      </c>
      <c r="L258">
        <v>215.2766</v>
      </c>
      <c r="M258">
        <v>9.7109000000000005</v>
      </c>
      <c r="N258">
        <v>10.906422623902543</v>
      </c>
      <c r="O258">
        <v>9.936377731829559</v>
      </c>
      <c r="P258">
        <f t="shared" si="3"/>
        <v>2968.38</v>
      </c>
      <c r="Q258">
        <v>1.8096884933447897</v>
      </c>
      <c r="R258">
        <v>9.936377731829559</v>
      </c>
      <c r="S258">
        <v>1.0837033489406733</v>
      </c>
      <c r="T258">
        <v>215.27663880448503</v>
      </c>
      <c r="U258">
        <v>10.906422623902543</v>
      </c>
      <c r="V258">
        <v>120.70387098866431</v>
      </c>
      <c r="W258">
        <v>4.0576554427518721</v>
      </c>
      <c r="X258">
        <v>7.9978263562267822</v>
      </c>
      <c r="Y258">
        <v>-3.324539651523434</v>
      </c>
      <c r="Z258">
        <v>25.442855422114029</v>
      </c>
    </row>
    <row r="259" spans="1:26" x14ac:dyDescent="0.35">
      <c r="A259" s="14">
        <v>45604</v>
      </c>
      <c r="B259">
        <v>2056.4627999999998</v>
      </c>
      <c r="C259">
        <v>278.16816999999998</v>
      </c>
      <c r="D259">
        <v>2115.41</v>
      </c>
      <c r="E259">
        <v>220.97300000000001</v>
      </c>
      <c r="F259">
        <v>211.5746</v>
      </c>
      <c r="G259">
        <v>211.86799999999999</v>
      </c>
      <c r="H259">
        <v>9.9846000000000004</v>
      </c>
      <c r="I259">
        <v>1847.3284000000001</v>
      </c>
      <c r="J259">
        <v>1847.3284000000001</v>
      </c>
      <c r="K259">
        <v>11.3452</v>
      </c>
      <c r="L259">
        <v>209.5829</v>
      </c>
      <c r="M259">
        <v>10.093400000000001</v>
      </c>
      <c r="N259">
        <v>10.906422623902543</v>
      </c>
      <c r="O259">
        <v>9.9731676038936268</v>
      </c>
      <c r="P259">
        <f t="shared" si="3"/>
        <v>2968.38</v>
      </c>
      <c r="Q259">
        <v>1.814151065076399</v>
      </c>
      <c r="R259">
        <v>9.9731676038936268</v>
      </c>
      <c r="S259">
        <v>1.0877158078707736</v>
      </c>
      <c r="T259">
        <v>215.27663880448503</v>
      </c>
      <c r="U259">
        <v>10.906422623902543</v>
      </c>
      <c r="V259">
        <v>121.33162049237977</v>
      </c>
      <c r="W259">
        <v>9.0975115926863914</v>
      </c>
      <c r="X259">
        <v>4.4524964918445118</v>
      </c>
      <c r="Y259">
        <v>-1.5185192813736657</v>
      </c>
      <c r="Z259">
        <v>22.110319488780572</v>
      </c>
    </row>
    <row r="260" spans="1:26" x14ac:dyDescent="0.35">
      <c r="A260" s="14">
        <v>45611</v>
      </c>
      <c r="B260">
        <v>2061.9344999999998</v>
      </c>
      <c r="C260">
        <v>278.16816999999998</v>
      </c>
      <c r="D260">
        <v>2076.2600000000002</v>
      </c>
      <c r="E260">
        <v>223.39</v>
      </c>
      <c r="F260">
        <v>209.95359999999999</v>
      </c>
      <c r="G260">
        <v>210.35910000000001</v>
      </c>
      <c r="H260">
        <v>9.8701000000000008</v>
      </c>
      <c r="I260">
        <v>1842.3253</v>
      </c>
      <c r="J260">
        <v>1842.3253</v>
      </c>
      <c r="K260">
        <v>11.295199999999999</v>
      </c>
      <c r="L260">
        <v>208.09479999999999</v>
      </c>
      <c r="M260">
        <v>9.9774999999999991</v>
      </c>
      <c r="N260">
        <v>11.295015023492395</v>
      </c>
      <c r="O260">
        <v>10.047727891695288</v>
      </c>
      <c r="P260">
        <f t="shared" si="3"/>
        <v>2968.38</v>
      </c>
      <c r="Q260">
        <v>1.5546859780521025</v>
      </c>
      <c r="R260">
        <v>10.047727891695288</v>
      </c>
      <c r="S260">
        <v>1.1348923748866186</v>
      </c>
      <c r="T260">
        <v>208.07987860897819</v>
      </c>
      <c r="U260">
        <v>11.295015023492395</v>
      </c>
      <c r="V260">
        <v>109.28368420989852</v>
      </c>
      <c r="W260">
        <v>11.698608614543657</v>
      </c>
      <c r="X260">
        <v>7.1192061652177951</v>
      </c>
      <c r="Y260">
        <v>-6.4620224565063991</v>
      </c>
      <c r="Z260">
        <v>29.941803336551324</v>
      </c>
    </row>
    <row r="261" spans="1:26" x14ac:dyDescent="0.35">
      <c r="A261" s="14">
        <v>45618</v>
      </c>
      <c r="B261">
        <v>2062.3822</v>
      </c>
      <c r="C261">
        <v>278.16816999999998</v>
      </c>
      <c r="D261">
        <v>2081.8000000000002</v>
      </c>
      <c r="E261">
        <v>223.3914</v>
      </c>
      <c r="F261">
        <v>209.18950000000001</v>
      </c>
      <c r="G261">
        <v>210.52979999999999</v>
      </c>
      <c r="H261">
        <v>9.8884000000000007</v>
      </c>
      <c r="I261">
        <v>1842.759</v>
      </c>
      <c r="J261">
        <v>1842.759</v>
      </c>
      <c r="K261">
        <v>11.287100000000001</v>
      </c>
      <c r="L261">
        <v>207.99459999999999</v>
      </c>
      <c r="M261">
        <v>10.008900000000001</v>
      </c>
      <c r="N261">
        <v>11.287467580464353</v>
      </c>
      <c r="O261">
        <v>10.000861033142995</v>
      </c>
      <c r="P261">
        <f t="shared" si="3"/>
        <v>2968.38</v>
      </c>
      <c r="Q261">
        <v>1.5045464418432508</v>
      </c>
      <c r="R261">
        <v>10.000861033142995</v>
      </c>
      <c r="S261">
        <v>1.1288439468833078</v>
      </c>
      <c r="T261">
        <v>208.00608998625771</v>
      </c>
      <c r="U261">
        <v>11.287467580464353</v>
      </c>
      <c r="V261">
        <v>109.22066306354441</v>
      </c>
      <c r="W261">
        <v>12.970472315763411</v>
      </c>
      <c r="X261">
        <v>6.409973590198323</v>
      </c>
      <c r="Y261">
        <v>-5.9442359466837527</v>
      </c>
      <c r="Z261">
        <v>29.908661835796583</v>
      </c>
    </row>
    <row r="262" spans="1:26" x14ac:dyDescent="0.35">
      <c r="A262" s="14">
        <v>45625</v>
      </c>
      <c r="B262">
        <v>2062.0272</v>
      </c>
      <c r="C262">
        <v>274.15911</v>
      </c>
      <c r="D262">
        <v>1998.71</v>
      </c>
      <c r="E262">
        <v>223.39439999999999</v>
      </c>
      <c r="F262">
        <v>208.0899</v>
      </c>
      <c r="G262">
        <v>209.8817</v>
      </c>
      <c r="H262">
        <v>9.5229999999999997</v>
      </c>
      <c r="I262">
        <v>1842.06</v>
      </c>
      <c r="J262">
        <v>1842.06</v>
      </c>
      <c r="K262">
        <v>11.29</v>
      </c>
      <c r="L262">
        <v>207.9693</v>
      </c>
      <c r="M262">
        <v>9.6105999999999998</v>
      </c>
      <c r="N262">
        <v>11.287931281683694</v>
      </c>
      <c r="O262">
        <v>9.8270760074345347</v>
      </c>
      <c r="P262">
        <f t="shared" si="3"/>
        <v>2968.38</v>
      </c>
      <c r="Q262">
        <v>1.4690417721651925</v>
      </c>
      <c r="R262">
        <v>9.8270760074345347</v>
      </c>
      <c r="S262">
        <v>1.1092735867180359</v>
      </c>
      <c r="T262">
        <v>207.96928796051287</v>
      </c>
      <c r="U262">
        <v>11.287931281683694</v>
      </c>
      <c r="V262">
        <v>109.59705971973301</v>
      </c>
      <c r="W262">
        <v>11.615511847048465</v>
      </c>
      <c r="X262">
        <v>6.4121671133879694</v>
      </c>
      <c r="Y262">
        <v>-6.7285844741834984</v>
      </c>
      <c r="Z262">
        <v>29.586976508546531</v>
      </c>
    </row>
    <row r="263" spans="1:26" x14ac:dyDescent="0.35">
      <c r="A263" s="14">
        <v>45632</v>
      </c>
      <c r="B263">
        <v>2061.6664999999998</v>
      </c>
      <c r="C263">
        <v>274.15911</v>
      </c>
      <c r="D263">
        <v>1998.99</v>
      </c>
      <c r="E263">
        <v>223.39439999999999</v>
      </c>
      <c r="F263">
        <v>206.1737</v>
      </c>
      <c r="G263">
        <v>206.548</v>
      </c>
      <c r="H263">
        <v>9.6781000000000006</v>
      </c>
      <c r="I263">
        <v>1841.6886</v>
      </c>
      <c r="J263">
        <v>1841.6886</v>
      </c>
      <c r="K263">
        <v>11.291399999999999</v>
      </c>
      <c r="L263">
        <v>207.95259999999999</v>
      </c>
      <c r="M263">
        <v>9.6127000000000002</v>
      </c>
      <c r="N263">
        <v>11.290394898672663</v>
      </c>
      <c r="O263">
        <v>9.6285217615326637</v>
      </c>
      <c r="P263">
        <f t="shared" ref="P263:P276" si="4">$D$6</f>
        <v>2968.38</v>
      </c>
      <c r="Q263">
        <v>1.4472382282564136</v>
      </c>
      <c r="R263">
        <v>9.6285217615326637</v>
      </c>
      <c r="S263">
        <v>1.0870981297816711</v>
      </c>
      <c r="T263">
        <v>207.97585024944087</v>
      </c>
      <c r="U263">
        <v>11.290394898672663</v>
      </c>
      <c r="V263">
        <v>111.66564854727342</v>
      </c>
      <c r="W263">
        <v>10.092063951862579</v>
      </c>
      <c r="X263">
        <v>6.2827768884331432</v>
      </c>
      <c r="Y263">
        <v>-9.6914940179867894</v>
      </c>
      <c r="Z263">
        <v>30.979004924132987</v>
      </c>
    </row>
    <row r="264" spans="1:26" x14ac:dyDescent="0.35">
      <c r="A264" s="14">
        <v>45639</v>
      </c>
      <c r="B264">
        <v>2062.0504000000001</v>
      </c>
      <c r="C264">
        <v>274.15911</v>
      </c>
      <c r="D264">
        <v>1989.63</v>
      </c>
      <c r="E264">
        <v>223.4298</v>
      </c>
      <c r="F264">
        <v>205.1866</v>
      </c>
      <c r="G264">
        <v>205.70930000000001</v>
      </c>
      <c r="H264">
        <v>9.6720000000000006</v>
      </c>
      <c r="I264">
        <v>1841.4329</v>
      </c>
      <c r="J264">
        <v>1841.4329</v>
      </c>
      <c r="K264">
        <v>11.295500000000001</v>
      </c>
      <c r="L264">
        <v>207.99940000000001</v>
      </c>
      <c r="M264">
        <v>9.5655999999999999</v>
      </c>
      <c r="N264">
        <v>11.297086857772735</v>
      </c>
      <c r="O264">
        <v>9.8148847509810082</v>
      </c>
      <c r="P264">
        <f t="shared" si="4"/>
        <v>2968.38</v>
      </c>
      <c r="Q264">
        <v>1.4688205100500777</v>
      </c>
      <c r="R264">
        <v>9.8148847509810082</v>
      </c>
      <c r="S264">
        <v>1.1087960553086158</v>
      </c>
      <c r="T264">
        <v>207.99938581000157</v>
      </c>
      <c r="U264">
        <v>11.297086857772735</v>
      </c>
      <c r="V264">
        <v>111.42989264573926</v>
      </c>
      <c r="W264">
        <v>6.3517386124098216</v>
      </c>
      <c r="X264">
        <v>9.2665944505971591</v>
      </c>
      <c r="Y264">
        <v>-10.790549905699512</v>
      </c>
      <c r="Z264">
        <v>32.106827506395767</v>
      </c>
    </row>
    <row r="265" spans="1:26" x14ac:dyDescent="0.35">
      <c r="A265" s="14">
        <v>45646</v>
      </c>
      <c r="B265">
        <v>2062.3654999999999</v>
      </c>
      <c r="C265">
        <v>274.15911</v>
      </c>
      <c r="D265">
        <v>1909.88</v>
      </c>
      <c r="E265">
        <v>223.39510000000001</v>
      </c>
      <c r="F265">
        <v>205.42019999999999</v>
      </c>
      <c r="G265">
        <v>204.76400000000001</v>
      </c>
      <c r="H265">
        <v>9.3271999999999995</v>
      </c>
      <c r="I265">
        <v>1841.8086000000001</v>
      </c>
      <c r="J265">
        <v>1841.8086000000001</v>
      </c>
      <c r="K265">
        <v>11.291700000000001</v>
      </c>
      <c r="L265">
        <v>207.97200000000001</v>
      </c>
      <c r="M265">
        <v>9.1834000000000007</v>
      </c>
      <c r="N265">
        <v>11.291869415694892</v>
      </c>
      <c r="O265">
        <v>9.0879070296582061</v>
      </c>
      <c r="P265">
        <f t="shared" si="4"/>
        <v>2968.38</v>
      </c>
      <c r="Q265">
        <v>1.3872198673058556</v>
      </c>
      <c r="R265">
        <v>9.0879070296582061</v>
      </c>
      <c r="S265">
        <v>1.0261945944087612</v>
      </c>
      <c r="T265">
        <v>207.97197790777614</v>
      </c>
      <c r="U265">
        <v>11.291869415694892</v>
      </c>
      <c r="V265">
        <v>110.90606446861879</v>
      </c>
      <c r="W265">
        <v>6.3455548822809735</v>
      </c>
      <c r="X265">
        <v>9.3235633517774854</v>
      </c>
      <c r="Y265">
        <v>-10.768863454860044</v>
      </c>
      <c r="Z265">
        <v>30.925825018639031</v>
      </c>
    </row>
    <row r="266" spans="1:26" x14ac:dyDescent="0.35">
      <c r="A266" s="14">
        <v>45653</v>
      </c>
      <c r="B266">
        <v>2062.4591999999998</v>
      </c>
      <c r="C266">
        <v>274.15911</v>
      </c>
      <c r="D266">
        <v>1862.81</v>
      </c>
      <c r="E266">
        <v>223.3937</v>
      </c>
      <c r="F266">
        <v>205.04679999999999</v>
      </c>
      <c r="G266">
        <v>204.87090000000001</v>
      </c>
      <c r="H266">
        <v>9.0925999999999991</v>
      </c>
      <c r="I266">
        <v>1841.9023</v>
      </c>
      <c r="J266">
        <v>1841.9023</v>
      </c>
      <c r="K266">
        <v>11.2925</v>
      </c>
      <c r="L266">
        <v>207.9966</v>
      </c>
      <c r="M266">
        <v>8.9559999999999995</v>
      </c>
      <c r="N266">
        <v>11.292486951564724</v>
      </c>
      <c r="O266">
        <v>9.0307255122336265</v>
      </c>
      <c r="P266">
        <f t="shared" si="4"/>
        <v>2968.38</v>
      </c>
      <c r="Q266">
        <v>1.3808820811457738</v>
      </c>
      <c r="R266">
        <v>9.0307255122336265</v>
      </c>
      <c r="S266">
        <v>1.0197935001006089</v>
      </c>
      <c r="T266">
        <v>207.99657762329809</v>
      </c>
      <c r="U266">
        <v>11.292486951564724</v>
      </c>
      <c r="V266">
        <v>111.33560879482532</v>
      </c>
      <c r="W266">
        <v>6.1134293391450676</v>
      </c>
      <c r="X266">
        <v>9.6488482128389617</v>
      </c>
      <c r="Y266">
        <v>-11.000412074457497</v>
      </c>
      <c r="Z266">
        <v>30.906345311701152</v>
      </c>
    </row>
    <row r="267" spans="1:26" x14ac:dyDescent="0.35">
      <c r="A267" s="14">
        <v>45660</v>
      </c>
      <c r="B267">
        <v>2068.9328999999998</v>
      </c>
      <c r="C267">
        <v>274.15911</v>
      </c>
      <c r="D267">
        <v>1842.59</v>
      </c>
      <c r="E267">
        <v>223.08260000000001</v>
      </c>
      <c r="F267">
        <v>204.85890000000001</v>
      </c>
      <c r="G267">
        <v>204.24870000000001</v>
      </c>
      <c r="H267">
        <v>9.0213000000000001</v>
      </c>
      <c r="I267">
        <v>1854.9399000000001</v>
      </c>
      <c r="J267">
        <v>1854.9399000000001</v>
      </c>
      <c r="K267">
        <v>11.2255</v>
      </c>
      <c r="L267">
        <v>208.22579999999999</v>
      </c>
      <c r="M267">
        <v>8.8490000000000002</v>
      </c>
      <c r="N267">
        <v>11.225474687905272</v>
      </c>
      <c r="O267">
        <v>8.8970240081445269</v>
      </c>
      <c r="P267">
        <f t="shared" si="4"/>
        <v>2968.38</v>
      </c>
      <c r="Q267">
        <v>1.3574729767931539</v>
      </c>
      <c r="R267">
        <v>8.8970240081445269</v>
      </c>
      <c r="S267">
        <v>0.99873317801111894</v>
      </c>
      <c r="T267">
        <v>208.22580655105563</v>
      </c>
      <c r="U267">
        <v>11.225474687905272</v>
      </c>
      <c r="V267">
        <v>112.14145226917249</v>
      </c>
      <c r="W267">
        <v>5.9458463488289768</v>
      </c>
      <c r="X267">
        <v>9.6100489663613136</v>
      </c>
      <c r="Y267">
        <v>-10.940272967687546</v>
      </c>
      <c r="Z267">
        <v>30.885407051656824</v>
      </c>
    </row>
    <row r="268" spans="1:26" x14ac:dyDescent="0.35">
      <c r="A268" s="14">
        <v>45667</v>
      </c>
      <c r="B268">
        <v>2068.8919999999998</v>
      </c>
      <c r="C268">
        <v>274.15911</v>
      </c>
      <c r="D268">
        <v>1861.4</v>
      </c>
      <c r="E268">
        <v>223.0771</v>
      </c>
      <c r="F268">
        <v>200.08869999999999</v>
      </c>
      <c r="G268">
        <v>201.99780000000001</v>
      </c>
      <c r="H268">
        <v>9.2149999999999999</v>
      </c>
      <c r="I268">
        <v>1854.8202000000001</v>
      </c>
      <c r="J268">
        <v>1854.8202000000001</v>
      </c>
      <c r="K268">
        <v>11.2257</v>
      </c>
      <c r="L268">
        <v>208.2165</v>
      </c>
      <c r="M268">
        <v>8.9397000000000002</v>
      </c>
      <c r="N268">
        <v>11.224687038423696</v>
      </c>
      <c r="O268">
        <v>9.022297051873581</v>
      </c>
      <c r="P268">
        <f t="shared" si="4"/>
        <v>2968.38</v>
      </c>
      <c r="Q268">
        <v>1.3712963581206858</v>
      </c>
      <c r="R268">
        <v>9.022297051873581</v>
      </c>
      <c r="S268">
        <v>1.0127246077497372</v>
      </c>
      <c r="T268">
        <v>208.19864267381033</v>
      </c>
      <c r="U268">
        <v>11.224687038423696</v>
      </c>
      <c r="V268">
        <v>112.42261070552966</v>
      </c>
      <c r="W268">
        <v>5.6544517405967456</v>
      </c>
      <c r="X268">
        <v>9.2105293184981054</v>
      </c>
      <c r="Y268">
        <v>-11.240115470768295</v>
      </c>
      <c r="Z268">
        <v>30.250288047979481</v>
      </c>
    </row>
    <row r="269" spans="1:26" x14ac:dyDescent="0.35">
      <c r="A269" s="14">
        <v>45674</v>
      </c>
      <c r="B269">
        <v>2068.9686999999999</v>
      </c>
      <c r="C269">
        <v>274.16833000000003</v>
      </c>
      <c r="D269">
        <v>1920.16</v>
      </c>
      <c r="E269">
        <v>223.08949999999999</v>
      </c>
      <c r="F269">
        <v>201.5402</v>
      </c>
      <c r="G269">
        <v>201.34610000000001</v>
      </c>
      <c r="H269">
        <v>9.5366</v>
      </c>
      <c r="I269">
        <v>1854.8961999999999</v>
      </c>
      <c r="J269">
        <v>1854.8961999999999</v>
      </c>
      <c r="K269">
        <v>11.225</v>
      </c>
      <c r="L269">
        <v>208.2122</v>
      </c>
      <c r="M269">
        <v>9.2220999999999993</v>
      </c>
      <c r="N269">
        <v>11.22569510400333</v>
      </c>
      <c r="O269">
        <v>9.2704954844918515</v>
      </c>
      <c r="P269">
        <f t="shared" si="4"/>
        <v>2968.38</v>
      </c>
      <c r="Q269">
        <v>1.3989047914671742</v>
      </c>
      <c r="R269">
        <v>9.2704954844918515</v>
      </c>
      <c r="S269">
        <v>1.0406775577194516</v>
      </c>
      <c r="T269">
        <v>208.21648672706351</v>
      </c>
      <c r="U269">
        <v>11.22569510400333</v>
      </c>
      <c r="V269">
        <v>112.85955209347891</v>
      </c>
      <c r="W269">
        <v>-6.3209573417091809</v>
      </c>
      <c r="X269">
        <v>16.718009173579208</v>
      </c>
      <c r="Y269">
        <v>-13.143363793705744</v>
      </c>
      <c r="Z269">
        <v>28.431007984494894</v>
      </c>
    </row>
    <row r="270" spans="1:26" x14ac:dyDescent="0.35">
      <c r="A270" s="14">
        <v>45681</v>
      </c>
      <c r="B270">
        <v>2068.9937</v>
      </c>
      <c r="C270">
        <v>274.16833000000003</v>
      </c>
      <c r="D270">
        <v>1988.95</v>
      </c>
      <c r="E270">
        <v>223.09989999999999</v>
      </c>
      <c r="F270">
        <v>201.8776</v>
      </c>
      <c r="G270">
        <v>201.50700000000001</v>
      </c>
      <c r="H270">
        <v>9.8704000000000001</v>
      </c>
      <c r="I270">
        <v>1854.8414</v>
      </c>
      <c r="J270">
        <v>1854.8414</v>
      </c>
      <c r="K270">
        <v>11.2262</v>
      </c>
      <c r="L270">
        <v>208.22880000000001</v>
      </c>
      <c r="M270">
        <v>9.5518000000000001</v>
      </c>
      <c r="N270">
        <v>11.225747552303009</v>
      </c>
      <c r="O270">
        <v>9.4235772030309999</v>
      </c>
      <c r="P270">
        <f t="shared" si="4"/>
        <v>2968.38</v>
      </c>
      <c r="Q270">
        <v>1.4158405042269127</v>
      </c>
      <c r="R270">
        <v>9.4235772030309999</v>
      </c>
      <c r="S270">
        <v>1.0578669872086368</v>
      </c>
      <c r="T270">
        <v>208.2287816742095</v>
      </c>
      <c r="U270">
        <v>11.225747552303009</v>
      </c>
      <c r="V270">
        <v>112.45494270513518</v>
      </c>
      <c r="W270">
        <v>-4.7232952932176664</v>
      </c>
      <c r="X270">
        <v>15.365118166454492</v>
      </c>
      <c r="Y270">
        <v>-12.840415137551021</v>
      </c>
      <c r="Z270">
        <v>29.647581663819249</v>
      </c>
    </row>
    <row r="271" spans="1:26" x14ac:dyDescent="0.35">
      <c r="A271" s="14">
        <v>45688</v>
      </c>
      <c r="B271">
        <v>2068.9845</v>
      </c>
      <c r="C271">
        <v>274.16833000000003</v>
      </c>
      <c r="D271">
        <v>2026.16</v>
      </c>
      <c r="E271">
        <v>223.09139999999999</v>
      </c>
      <c r="F271">
        <v>200.89850000000001</v>
      </c>
      <c r="G271">
        <v>199.7585</v>
      </c>
      <c r="H271">
        <v>10.143000000000001</v>
      </c>
      <c r="I271">
        <v>1854.6977999999999</v>
      </c>
      <c r="J271">
        <v>1854.6977999999999</v>
      </c>
      <c r="K271">
        <v>11.227399999999999</v>
      </c>
      <c r="L271">
        <v>208.23410000000001</v>
      </c>
      <c r="M271">
        <v>9.7302</v>
      </c>
      <c r="N271">
        <v>11.227367131949913</v>
      </c>
      <c r="O271">
        <v>9.5690840467035372</v>
      </c>
      <c r="P271">
        <f t="shared" si="4"/>
        <v>2968.38</v>
      </c>
      <c r="Q271">
        <v>1.4321498886259887</v>
      </c>
      <c r="R271">
        <v>9.5690840467035372</v>
      </c>
      <c r="S271">
        <v>1.0743561970882556</v>
      </c>
      <c r="T271">
        <v>208.23414135299981</v>
      </c>
      <c r="U271">
        <v>11.227367131949913</v>
      </c>
      <c r="V271">
        <v>111.16625999834007</v>
      </c>
      <c r="W271">
        <v>1.8929669223323777</v>
      </c>
      <c r="X271">
        <v>19.075061848560487</v>
      </c>
      <c r="Y271">
        <v>-13.194711187255724</v>
      </c>
      <c r="Z271">
        <v>30.582833132139658</v>
      </c>
    </row>
    <row r="272" spans="1:26" x14ac:dyDescent="0.35">
      <c r="A272" s="14">
        <v>45695</v>
      </c>
      <c r="B272">
        <v>2068.9845</v>
      </c>
      <c r="C272">
        <v>274.16833000000003</v>
      </c>
      <c r="D272">
        <v>2055.9699999999998</v>
      </c>
      <c r="E272">
        <v>223.09139999999999</v>
      </c>
      <c r="F272">
        <v>203.80269999999999</v>
      </c>
      <c r="G272">
        <v>198.25720000000001</v>
      </c>
      <c r="H272">
        <v>10.370200000000001</v>
      </c>
      <c r="I272">
        <v>1853.8187</v>
      </c>
      <c r="J272">
        <v>1853.8187</v>
      </c>
      <c r="K272">
        <v>11.2834</v>
      </c>
      <c r="L272">
        <v>209.17420000000001</v>
      </c>
      <c r="M272">
        <v>9.8290000000000006</v>
      </c>
      <c r="N272">
        <v>11.226946864686672</v>
      </c>
      <c r="O272">
        <v>9.7794241941712396</v>
      </c>
      <c r="P272">
        <f t="shared" si="4"/>
        <v>2968.38</v>
      </c>
      <c r="Q272">
        <v>1.4553903160101904</v>
      </c>
      <c r="R272">
        <v>9.7794241941712396</v>
      </c>
      <c r="S272">
        <v>1.097930757951918</v>
      </c>
      <c r="T272">
        <v>208.23414135299981</v>
      </c>
      <c r="U272">
        <v>11.226946864686672</v>
      </c>
      <c r="V272">
        <v>109.6083883919308</v>
      </c>
      <c r="W272">
        <v>9.2165074068173638</v>
      </c>
      <c r="X272">
        <v>13.56787680377324</v>
      </c>
      <c r="Y272">
        <v>1.570340870731614</v>
      </c>
      <c r="Z272">
        <v>14.923032477245059</v>
      </c>
    </row>
    <row r="273" spans="1:26" x14ac:dyDescent="0.35">
      <c r="A273" s="14">
        <v>45702</v>
      </c>
      <c r="B273">
        <v>2068.9868999999999</v>
      </c>
      <c r="C273">
        <v>274.16833000000003</v>
      </c>
      <c r="D273">
        <v>2120</v>
      </c>
      <c r="E273">
        <v>223.09520000000001</v>
      </c>
      <c r="F273">
        <v>202.98849999999999</v>
      </c>
      <c r="G273">
        <v>195.3691</v>
      </c>
      <c r="H273">
        <v>10.8513</v>
      </c>
      <c r="I273">
        <v>1853.8955000000001</v>
      </c>
      <c r="J273">
        <v>1853.8955000000001</v>
      </c>
      <c r="K273">
        <v>11.271000000000001</v>
      </c>
      <c r="L273">
        <v>208.9528</v>
      </c>
      <c r="M273">
        <v>10.145799999999999</v>
      </c>
      <c r="N273">
        <v>11.27101421066393</v>
      </c>
      <c r="O273">
        <v>9.8814648317173575</v>
      </c>
      <c r="P273">
        <f t="shared" si="4"/>
        <v>2968.38</v>
      </c>
      <c r="Q273">
        <v>1.4711619489762533</v>
      </c>
      <c r="R273">
        <v>9.8814648317173575</v>
      </c>
      <c r="S273">
        <v>1.1137413054046217</v>
      </c>
      <c r="T273">
        <v>208.95282583737674</v>
      </c>
      <c r="U273">
        <v>11.27101421066393</v>
      </c>
      <c r="V273">
        <v>108.71384105618203</v>
      </c>
      <c r="W273">
        <v>7.2644851219250777</v>
      </c>
      <c r="X273">
        <v>14.955964652651231</v>
      </c>
      <c r="Y273">
        <v>0.13855038489485749</v>
      </c>
      <c r="Z273">
        <v>16.94748282523668</v>
      </c>
    </row>
    <row r="274" spans="1:26" x14ac:dyDescent="0.35">
      <c r="A274" s="14">
        <v>45709</v>
      </c>
      <c r="B274">
        <v>2069.1417000000001</v>
      </c>
      <c r="C274">
        <v>274.21181000000001</v>
      </c>
      <c r="D274">
        <v>2073.9299999999998</v>
      </c>
      <c r="E274">
        <v>223.07919999999999</v>
      </c>
      <c r="F274">
        <v>192.35169999999999</v>
      </c>
      <c r="G274">
        <v>184.05369999999999</v>
      </c>
      <c r="H274">
        <v>11.2681</v>
      </c>
      <c r="I274">
        <v>1854.0501999999999</v>
      </c>
      <c r="J274">
        <v>1854.0501999999999</v>
      </c>
      <c r="K274">
        <v>11.283200000000001</v>
      </c>
      <c r="L274">
        <v>209.1968</v>
      </c>
      <c r="M274">
        <v>9.9138000000000002</v>
      </c>
      <c r="N274">
        <v>11.274767803497463</v>
      </c>
      <c r="O274">
        <v>10.071838538674807</v>
      </c>
      <c r="P274">
        <f t="shared" si="4"/>
        <v>2968.38</v>
      </c>
      <c r="Q274">
        <v>1.4928780978513705</v>
      </c>
      <c r="R274">
        <v>10.071838538674807</v>
      </c>
      <c r="S274">
        <v>1.1355764087787565</v>
      </c>
      <c r="T274">
        <v>209.02241352619964</v>
      </c>
      <c r="U274">
        <v>11.274767803497463</v>
      </c>
      <c r="V274">
        <v>105.64428647032275</v>
      </c>
      <c r="W274">
        <v>3.6786297537894597</v>
      </c>
      <c r="X274">
        <v>19.073747000216706</v>
      </c>
      <c r="Y274">
        <v>-4.2436795908247147</v>
      </c>
      <c r="Z274">
        <v>22.611718466886277</v>
      </c>
    </row>
    <row r="275" spans="1:26" x14ac:dyDescent="0.35">
      <c r="A275" s="14">
        <v>45716</v>
      </c>
      <c r="B275">
        <v>1873.4391000000001</v>
      </c>
      <c r="C275">
        <v>274.21181000000001</v>
      </c>
      <c r="D275">
        <v>1980.01</v>
      </c>
      <c r="E275">
        <v>175.5453</v>
      </c>
      <c r="F275">
        <v>236.11770000000001</v>
      </c>
      <c r="G275">
        <v>237.11920000000001</v>
      </c>
      <c r="H275">
        <v>8.3503000000000007</v>
      </c>
      <c r="I275">
        <v>1622.3189</v>
      </c>
      <c r="J275">
        <v>1622.3189</v>
      </c>
      <c r="K275">
        <v>10.2333</v>
      </c>
      <c r="L275">
        <v>166.0164</v>
      </c>
      <c r="M275">
        <v>11.926600000000001</v>
      </c>
      <c r="N275">
        <v>10.289804869403538</v>
      </c>
      <c r="O275">
        <v>12.202574987004153</v>
      </c>
      <c r="P275">
        <f>$D$6*(1+P2)</f>
        <v>2469.1278717877635</v>
      </c>
      <c r="Q275">
        <v>1.6826955591327315</v>
      </c>
      <c r="R275">
        <v>12.202574987004153</v>
      </c>
      <c r="S275">
        <v>1.2556211552053713</v>
      </c>
      <c r="T275">
        <v>167.04670958145419</v>
      </c>
      <c r="U275">
        <v>10.289804869403538</v>
      </c>
      <c r="V275">
        <v>84.13874813439584</v>
      </c>
      <c r="W275">
        <v>43.604617396055851</v>
      </c>
      <c r="X275">
        <v>9.1321850297595706</v>
      </c>
      <c r="Y275">
        <v>35.845552827806081</v>
      </c>
      <c r="Z275">
        <v>10.57397492299553</v>
      </c>
    </row>
    <row r="276" spans="1:26" x14ac:dyDescent="0.35">
      <c r="A276" s="14"/>
      <c r="F276" s="18">
        <f>+F275/E275-1</f>
        <v>0.34505281542712907</v>
      </c>
      <c r="G276" s="18"/>
      <c r="H276" s="18"/>
      <c r="I276" s="18"/>
      <c r="J276" s="18"/>
      <c r="N276">
        <v>10.229884028118329</v>
      </c>
      <c r="O276">
        <v>11.839682189394081</v>
      </c>
      <c r="P276">
        <f t="shared" si="4"/>
        <v>2968.38</v>
      </c>
      <c r="Q276">
        <v>1.6342155205433797</v>
      </c>
      <c r="R276">
        <v>11.839682189394081</v>
      </c>
      <c r="S276">
        <v>1.2111857572727955</v>
      </c>
      <c r="T276">
        <v>165.95462349150733</v>
      </c>
      <c r="U276">
        <v>10.229884028118329</v>
      </c>
      <c r="V276">
        <v>85.054450095111292</v>
      </c>
      <c r="W276">
        <v>42.468123873562092</v>
      </c>
      <c r="X276">
        <v>8.8518111761349232</v>
      </c>
      <c r="Y276">
        <v>34.481620048524448</v>
      </c>
      <c r="Z276">
        <v>10.106731224513597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E5AD-4414-4BBA-8326-F28877631D89}">
  <sheetPr codeName="Sheet34"/>
  <dimension ref="A1:Z1091"/>
  <sheetViews>
    <sheetView topLeftCell="H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0.13684547064057373</v>
      </c>
      <c r="R2">
        <f>LN(1+P2)</f>
        <v>0.12825729580498707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42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1318.6547</v>
      </c>
      <c r="C6">
        <v>18916.774379999999</v>
      </c>
      <c r="D6">
        <v>2363.12</v>
      </c>
      <c r="E6">
        <v>119.4294</v>
      </c>
      <c r="F6">
        <v>119.907</v>
      </c>
      <c r="G6">
        <v>126.6587</v>
      </c>
      <c r="H6">
        <v>18.657399999999999</v>
      </c>
      <c r="I6">
        <v>1289.4726000000001</v>
      </c>
      <c r="J6">
        <v>1289.4726000000001</v>
      </c>
      <c r="K6">
        <v>10.0464</v>
      </c>
      <c r="L6">
        <v>129.5462</v>
      </c>
      <c r="M6">
        <v>18.241499999999998</v>
      </c>
      <c r="N6">
        <v>10.046601339642191</v>
      </c>
      <c r="O6">
        <v>18.205713148298546</v>
      </c>
      <c r="P6">
        <f>$D$6</f>
        <v>2363.12</v>
      </c>
      <c r="Q6">
        <v>2.2656685554507816</v>
      </c>
      <c r="R6">
        <v>18.205713148298546</v>
      </c>
      <c r="S6">
        <v>1.8290554210483763</v>
      </c>
      <c r="T6">
        <v>129.54614745319202</v>
      </c>
      <c r="U6">
        <v>10.046601339642191</v>
      </c>
      <c r="V6">
        <v>55.299755053132245</v>
      </c>
      <c r="W6">
        <v>3.9156303233741014</v>
      </c>
      <c r="X6">
        <v>8.639997605526327</v>
      </c>
      <c r="Y6">
        <v>6.1990243491304513</v>
      </c>
      <c r="Z6">
        <v>9.2703776331122167</v>
      </c>
    </row>
    <row r="7" spans="1:26" x14ac:dyDescent="0.35">
      <c r="A7" s="13">
        <v>43840</v>
      </c>
      <c r="B7">
        <v>1317.3905999999999</v>
      </c>
      <c r="C7">
        <v>18937.727879999999</v>
      </c>
      <c r="D7">
        <v>2377.62</v>
      </c>
      <c r="E7">
        <v>119.4272</v>
      </c>
      <c r="F7">
        <v>120.5431</v>
      </c>
      <c r="G7">
        <v>127.0988</v>
      </c>
      <c r="H7">
        <v>18.706900000000001</v>
      </c>
      <c r="I7">
        <v>1288.1685</v>
      </c>
      <c r="J7">
        <v>1288.1685</v>
      </c>
      <c r="K7">
        <v>10.0548</v>
      </c>
      <c r="L7">
        <v>129.52289999999999</v>
      </c>
      <c r="M7">
        <v>18.3568</v>
      </c>
      <c r="N7">
        <v>10.05126501362327</v>
      </c>
      <c r="O7">
        <v>18.273634500546386</v>
      </c>
      <c r="P7">
        <f t="shared" ref="P7:P70" si="0">$D$6</f>
        <v>2363.12</v>
      </c>
      <c r="Q7">
        <v>2.273507213626953</v>
      </c>
      <c r="R7">
        <v>18.273634500546386</v>
      </c>
      <c r="S7">
        <v>1.8367314312708103</v>
      </c>
      <c r="T7">
        <v>129.52705166173857</v>
      </c>
      <c r="U7">
        <v>10.05126501362327</v>
      </c>
      <c r="V7">
        <v>55.30104948205009</v>
      </c>
      <c r="W7">
        <v>3.8625357868313448</v>
      </c>
      <c r="X7">
        <v>8.7992279278610113</v>
      </c>
      <c r="Y7">
        <v>6.5845311689157402</v>
      </c>
      <c r="Z7">
        <v>9.0801164961827023</v>
      </c>
    </row>
    <row r="8" spans="1:26" x14ac:dyDescent="0.35">
      <c r="A8" s="13">
        <v>43847</v>
      </c>
      <c r="B8">
        <v>1319.2915</v>
      </c>
      <c r="C8">
        <v>18932.348859999998</v>
      </c>
      <c r="D8">
        <v>2415.5100000000002</v>
      </c>
      <c r="E8">
        <v>119.4238</v>
      </c>
      <c r="F8">
        <v>120.7589</v>
      </c>
      <c r="G8">
        <v>126.7175</v>
      </c>
      <c r="H8">
        <v>19.062200000000001</v>
      </c>
      <c r="I8">
        <v>1290.2498000000001</v>
      </c>
      <c r="J8">
        <v>1290.2498000000001</v>
      </c>
      <c r="K8">
        <v>10.0335</v>
      </c>
      <c r="L8">
        <v>129.45679999999999</v>
      </c>
      <c r="M8">
        <v>18.658799999999999</v>
      </c>
      <c r="N8">
        <v>10.058948771911348</v>
      </c>
      <c r="O8">
        <v>18.474477576408631</v>
      </c>
      <c r="P8">
        <f t="shared" si="0"/>
        <v>2363.12</v>
      </c>
      <c r="Q8">
        <v>2.2955105104941107</v>
      </c>
      <c r="R8">
        <v>18.474477576408631</v>
      </c>
      <c r="S8">
        <v>1.8583382352891935</v>
      </c>
      <c r="T8">
        <v>129.47916876710985</v>
      </c>
      <c r="U8">
        <v>10.058948771911348</v>
      </c>
      <c r="V8">
        <v>55.300927614272744</v>
      </c>
      <c r="W8">
        <v>3.7055675271891002</v>
      </c>
      <c r="X8">
        <v>8.921891957500419</v>
      </c>
      <c r="Y8">
        <v>6.3422349334030592</v>
      </c>
      <c r="Z8">
        <v>9.2456392913064871</v>
      </c>
    </row>
    <row r="9" spans="1:26" x14ac:dyDescent="0.35">
      <c r="A9" s="13">
        <v>43854</v>
      </c>
      <c r="B9">
        <v>1315.2407000000001</v>
      </c>
      <c r="C9">
        <v>18934.98245</v>
      </c>
      <c r="D9">
        <v>2395.31</v>
      </c>
      <c r="E9">
        <v>119.4178</v>
      </c>
      <c r="F9">
        <v>120.41670000000001</v>
      </c>
      <c r="G9">
        <v>126.5305</v>
      </c>
      <c r="H9">
        <v>18.930700000000002</v>
      </c>
      <c r="I9">
        <v>1286.5921000000001</v>
      </c>
      <c r="J9">
        <v>1286.5921000000001</v>
      </c>
      <c r="K9">
        <v>10.0725</v>
      </c>
      <c r="L9">
        <v>129.5917</v>
      </c>
      <c r="M9">
        <v>18.483499999999999</v>
      </c>
      <c r="N9">
        <v>10.069798329180388</v>
      </c>
      <c r="O9">
        <v>18.595305012816468</v>
      </c>
      <c r="P9">
        <f t="shared" si="0"/>
        <v>2363.12</v>
      </c>
      <c r="Q9">
        <v>2.30907607503242</v>
      </c>
      <c r="R9">
        <v>18.595305012816468</v>
      </c>
      <c r="S9">
        <v>1.8725097134865896</v>
      </c>
      <c r="T9">
        <v>129.61497530364755</v>
      </c>
      <c r="U9">
        <v>10.069798329180388</v>
      </c>
      <c r="V9">
        <v>55.289882517238915</v>
      </c>
      <c r="W9">
        <v>3.3017745377900529</v>
      </c>
      <c r="X9">
        <v>9.3308274156252349</v>
      </c>
      <c r="Y9">
        <v>6.5383690392359952</v>
      </c>
      <c r="Z9">
        <v>8.9979472010999313</v>
      </c>
    </row>
    <row r="10" spans="1:26" x14ac:dyDescent="0.35">
      <c r="A10" s="13">
        <v>43861</v>
      </c>
      <c r="B10">
        <v>1315.2101</v>
      </c>
      <c r="C10">
        <v>18932.964380000001</v>
      </c>
      <c r="D10">
        <v>2342.41</v>
      </c>
      <c r="E10">
        <v>119.3126</v>
      </c>
      <c r="F10">
        <v>119.8548</v>
      </c>
      <c r="G10">
        <v>124.5558</v>
      </c>
      <c r="H10">
        <v>18.806100000000001</v>
      </c>
      <c r="I10">
        <v>1286.5233000000001</v>
      </c>
      <c r="J10">
        <v>1286.5233000000001</v>
      </c>
      <c r="K10">
        <v>10.0722</v>
      </c>
      <c r="L10">
        <v>129.58160000000001</v>
      </c>
      <c r="M10">
        <v>18.076699999999999</v>
      </c>
      <c r="N10">
        <v>10.073509558134241</v>
      </c>
      <c r="O10">
        <v>18.312524331871824</v>
      </c>
      <c r="P10">
        <f t="shared" si="0"/>
        <v>2363.12</v>
      </c>
      <c r="Q10">
        <v>2.281771565796582</v>
      </c>
      <c r="R10">
        <v>18.312524331871824</v>
      </c>
      <c r="S10">
        <v>1.8447138889067665</v>
      </c>
      <c r="T10">
        <v>129.61184143624777</v>
      </c>
      <c r="U10">
        <v>10.073509558134241</v>
      </c>
      <c r="V10">
        <v>55.208038291142486</v>
      </c>
      <c r="W10">
        <v>3.5080165281998639</v>
      </c>
      <c r="X10">
        <v>9.0906846380316324</v>
      </c>
      <c r="Y10">
        <v>6.5182563277231971</v>
      </c>
      <c r="Z10">
        <v>9.0705087665153901</v>
      </c>
    </row>
    <row r="11" spans="1:26" x14ac:dyDescent="0.35">
      <c r="A11" s="13">
        <v>43868</v>
      </c>
      <c r="B11">
        <v>1315.2629999999999</v>
      </c>
      <c r="C11">
        <v>18936.187989999999</v>
      </c>
      <c r="D11">
        <v>2404.75</v>
      </c>
      <c r="E11">
        <v>119.2531</v>
      </c>
      <c r="F11">
        <v>119.6384</v>
      </c>
      <c r="G11">
        <v>123.1703</v>
      </c>
      <c r="H11">
        <v>19.523800000000001</v>
      </c>
      <c r="I11">
        <v>1285.7019</v>
      </c>
      <c r="J11">
        <v>1285.7019</v>
      </c>
      <c r="K11">
        <v>10.071</v>
      </c>
      <c r="L11">
        <v>129.48320000000001</v>
      </c>
      <c r="M11">
        <v>18.571899999999999</v>
      </c>
      <c r="N11">
        <v>10.085847393531129</v>
      </c>
      <c r="O11">
        <v>18.558922022214261</v>
      </c>
      <c r="P11">
        <f t="shared" si="0"/>
        <v>2363.12</v>
      </c>
      <c r="Q11">
        <v>2.309054306234724</v>
      </c>
      <c r="R11">
        <v>18.558922022214261</v>
      </c>
      <c r="S11">
        <v>1.8718245530449715</v>
      </c>
      <c r="T11">
        <v>129.58511260090228</v>
      </c>
      <c r="U11">
        <v>10.085847393531129</v>
      </c>
      <c r="V11">
        <v>55.220680307440553</v>
      </c>
      <c r="W11">
        <v>4.3452636955295025</v>
      </c>
      <c r="X11">
        <v>7.8404119155175884</v>
      </c>
      <c r="Y11">
        <v>4.8202280474867356</v>
      </c>
      <c r="Z11">
        <v>10.274366493956274</v>
      </c>
    </row>
    <row r="12" spans="1:26" x14ac:dyDescent="0.35">
      <c r="A12" s="13">
        <v>43875</v>
      </c>
      <c r="B12">
        <v>1317.4431999999999</v>
      </c>
      <c r="C12">
        <v>18936.138149999999</v>
      </c>
      <c r="D12">
        <v>2431.36</v>
      </c>
      <c r="E12">
        <v>119.1499</v>
      </c>
      <c r="F12">
        <v>120.2265</v>
      </c>
      <c r="G12">
        <v>121.95699999999999</v>
      </c>
      <c r="H12">
        <v>19.936199999999999</v>
      </c>
      <c r="I12">
        <v>1285.5808</v>
      </c>
      <c r="J12">
        <v>1285.5808</v>
      </c>
      <c r="K12">
        <v>10.0816</v>
      </c>
      <c r="L12">
        <v>129.60720000000001</v>
      </c>
      <c r="M12">
        <v>18.759499999999999</v>
      </c>
      <c r="N12">
        <v>10.071504432362744</v>
      </c>
      <c r="O12">
        <v>18.803868023691329</v>
      </c>
      <c r="P12">
        <f t="shared" si="0"/>
        <v>2363.12</v>
      </c>
      <c r="Q12">
        <v>2.3319852171127393</v>
      </c>
      <c r="R12">
        <v>18.803868023691329</v>
      </c>
      <c r="S12">
        <v>1.8938324014617125</v>
      </c>
      <c r="T12">
        <v>129.49197457311246</v>
      </c>
      <c r="U12">
        <v>10.071504432362744</v>
      </c>
      <c r="V12">
        <v>55.205543530524785</v>
      </c>
      <c r="W12">
        <v>3.9681735604617341</v>
      </c>
      <c r="X12">
        <v>7.7647725132601506</v>
      </c>
      <c r="Y12">
        <v>4.3348389890619492</v>
      </c>
      <c r="Z12">
        <v>10.480383707515841</v>
      </c>
    </row>
    <row r="13" spans="1:26" x14ac:dyDescent="0.35">
      <c r="A13" s="13">
        <v>43882</v>
      </c>
      <c r="B13">
        <v>1317.6418000000001</v>
      </c>
      <c r="C13">
        <v>18933.599419999999</v>
      </c>
      <c r="D13">
        <v>2402.8000000000002</v>
      </c>
      <c r="E13">
        <v>119.0545</v>
      </c>
      <c r="F13">
        <v>120.23820000000001</v>
      </c>
      <c r="G13">
        <v>121.5274</v>
      </c>
      <c r="H13">
        <v>19.771699999999999</v>
      </c>
      <c r="I13">
        <v>1285.9684999999999</v>
      </c>
      <c r="J13">
        <v>1285.9684999999999</v>
      </c>
      <c r="K13">
        <v>10.0749</v>
      </c>
      <c r="L13">
        <v>129.56010000000001</v>
      </c>
      <c r="M13">
        <v>18.5458</v>
      </c>
      <c r="N13">
        <v>10.081827685134567</v>
      </c>
      <c r="O13">
        <v>18.760296505468816</v>
      </c>
      <c r="P13">
        <f t="shared" si="0"/>
        <v>2363.12</v>
      </c>
      <c r="Q13">
        <v>2.3284752307381904</v>
      </c>
      <c r="R13">
        <v>18.760296505468816</v>
      </c>
      <c r="S13">
        <v>1.891380766901688</v>
      </c>
      <c r="T13">
        <v>129.59443361096515</v>
      </c>
      <c r="U13">
        <v>10.081827685134567</v>
      </c>
      <c r="V13">
        <v>54.033819991481693</v>
      </c>
      <c r="W13">
        <v>3.5402079712492962</v>
      </c>
      <c r="X13">
        <v>7.8169029502903049</v>
      </c>
      <c r="Y13">
        <v>3.9205306804911237</v>
      </c>
      <c r="Z13">
        <v>10.776907846330158</v>
      </c>
    </row>
    <row r="14" spans="1:26" x14ac:dyDescent="0.35">
      <c r="A14" s="13">
        <v>43889</v>
      </c>
      <c r="B14">
        <v>1337.2701</v>
      </c>
      <c r="C14">
        <v>18933.74251</v>
      </c>
      <c r="D14">
        <v>2141.12</v>
      </c>
      <c r="E14">
        <v>120.55410000000001</v>
      </c>
      <c r="F14">
        <v>126.7458</v>
      </c>
      <c r="G14">
        <v>134.07589999999999</v>
      </c>
      <c r="H14">
        <v>15.9695</v>
      </c>
      <c r="I14">
        <v>1294.6992</v>
      </c>
      <c r="J14">
        <v>1294.6992</v>
      </c>
      <c r="K14">
        <v>10.000999999999999</v>
      </c>
      <c r="L14">
        <v>129.483</v>
      </c>
      <c r="M14">
        <v>16.535900000000002</v>
      </c>
      <c r="N14">
        <v>9.9768861892002825</v>
      </c>
      <c r="O14">
        <v>17.479886486788249</v>
      </c>
      <c r="P14">
        <f t="shared" si="0"/>
        <v>2363.12</v>
      </c>
      <c r="Q14">
        <v>2.1110908937256836</v>
      </c>
      <c r="R14">
        <v>17.479886486788249</v>
      </c>
      <c r="S14">
        <v>1.7439483807882632</v>
      </c>
      <c r="T14">
        <v>129.21250957248054</v>
      </c>
      <c r="U14">
        <v>9.9768861892002825</v>
      </c>
      <c r="V14">
        <v>54.774766426563353</v>
      </c>
      <c r="W14">
        <v>4.0565370640395706</v>
      </c>
      <c r="X14">
        <v>9.4332084822789302</v>
      </c>
      <c r="Y14">
        <v>5.0686137156191187</v>
      </c>
      <c r="Z14">
        <v>9.0143610335253168</v>
      </c>
    </row>
    <row r="15" spans="1:26" x14ac:dyDescent="0.35">
      <c r="A15" s="13">
        <v>43896</v>
      </c>
      <c r="B15">
        <v>1344.9630999999999</v>
      </c>
      <c r="C15">
        <v>18896.902839999999</v>
      </c>
      <c r="D15">
        <v>2149.29</v>
      </c>
      <c r="E15">
        <v>120.5735</v>
      </c>
      <c r="F15">
        <v>126.624</v>
      </c>
      <c r="G15">
        <v>133.86500000000001</v>
      </c>
      <c r="H15">
        <v>16.055700000000002</v>
      </c>
      <c r="I15">
        <v>1295.2521999999999</v>
      </c>
      <c r="J15">
        <v>1295.2521999999999</v>
      </c>
      <c r="K15">
        <v>9.9963999999999995</v>
      </c>
      <c r="L15">
        <v>129.47900000000001</v>
      </c>
      <c r="M15">
        <v>16.599499999999999</v>
      </c>
      <c r="N15">
        <v>9.9975867151439708</v>
      </c>
      <c r="O15">
        <v>17.326503700589413</v>
      </c>
      <c r="P15">
        <f t="shared" si="0"/>
        <v>2363.12</v>
      </c>
      <c r="Q15">
        <v>2.108525003944365</v>
      </c>
      <c r="R15">
        <v>17.326503700589413</v>
      </c>
      <c r="S15">
        <v>1.7322322321690555</v>
      </c>
      <c r="T15">
        <v>129.46004795668586</v>
      </c>
      <c r="U15">
        <v>9.9975867151439708</v>
      </c>
      <c r="V15">
        <v>54.649525703547269</v>
      </c>
      <c r="W15">
        <v>3.8467574712359762</v>
      </c>
      <c r="X15">
        <v>9.7182141819058092</v>
      </c>
      <c r="Y15">
        <v>5.2701132065153322</v>
      </c>
      <c r="Z15">
        <v>9.2997453616042911</v>
      </c>
    </row>
    <row r="16" spans="1:26" x14ac:dyDescent="0.35">
      <c r="A16" s="14">
        <v>43903</v>
      </c>
      <c r="B16">
        <v>1348.933</v>
      </c>
      <c r="C16">
        <v>18928.839110000001</v>
      </c>
      <c r="D16">
        <v>1881.64</v>
      </c>
      <c r="E16">
        <v>120.39619999999999</v>
      </c>
      <c r="F16">
        <v>124.2882</v>
      </c>
      <c r="G16">
        <v>130.7535</v>
      </c>
      <c r="H16">
        <v>14.390700000000001</v>
      </c>
      <c r="I16">
        <v>1298.6125999999999</v>
      </c>
      <c r="J16">
        <v>1298.6125999999999</v>
      </c>
      <c r="K16">
        <v>9.9771000000000001</v>
      </c>
      <c r="L16">
        <v>129.5643</v>
      </c>
      <c r="M16">
        <v>14.5228</v>
      </c>
      <c r="N16">
        <v>9.9890216550140263</v>
      </c>
      <c r="O16">
        <v>15.218115015577286</v>
      </c>
      <c r="P16">
        <f t="shared" si="0"/>
        <v>2363.12</v>
      </c>
      <c r="Q16">
        <v>1.8952249649418422</v>
      </c>
      <c r="R16">
        <v>15.218115015577286</v>
      </c>
      <c r="S16">
        <v>1.5201408043909566</v>
      </c>
      <c r="T16">
        <v>129.58569428483136</v>
      </c>
      <c r="U16">
        <v>9.9890216550140263</v>
      </c>
      <c r="V16">
        <v>54.46451262208263</v>
      </c>
      <c r="W16">
        <v>2.7388756057159425</v>
      </c>
      <c r="X16">
        <v>10.315594223740163</v>
      </c>
      <c r="Y16">
        <v>4.7193509309611974</v>
      </c>
      <c r="Z16">
        <v>9.6679286521539787</v>
      </c>
    </row>
    <row r="17" spans="1:26" x14ac:dyDescent="0.35">
      <c r="A17" s="14">
        <v>43910</v>
      </c>
      <c r="B17">
        <v>1351.0124000000001</v>
      </c>
      <c r="C17">
        <v>18862.616880000001</v>
      </c>
      <c r="D17">
        <v>1650.94</v>
      </c>
      <c r="E17">
        <v>120.5635</v>
      </c>
      <c r="F17">
        <v>118.79689999999999</v>
      </c>
      <c r="G17">
        <v>124.63200000000001</v>
      </c>
      <c r="H17">
        <v>13.246499999999999</v>
      </c>
      <c r="I17">
        <v>1298.4657999999999</v>
      </c>
      <c r="J17">
        <v>1298.4657999999999</v>
      </c>
      <c r="K17">
        <v>9.9730000000000008</v>
      </c>
      <c r="L17">
        <v>129.49619999999999</v>
      </c>
      <c r="M17">
        <v>12.748900000000001</v>
      </c>
      <c r="N17">
        <v>9.9789473978832426</v>
      </c>
      <c r="O17">
        <v>12.983071103175149</v>
      </c>
      <c r="P17">
        <f t="shared" si="0"/>
        <v>2363.12</v>
      </c>
      <c r="Q17">
        <v>1.672556041026122</v>
      </c>
      <c r="R17">
        <v>12.983071103175149</v>
      </c>
      <c r="S17">
        <v>1.2955738360156277</v>
      </c>
      <c r="T17">
        <v>129.57257852408955</v>
      </c>
      <c r="U17">
        <v>9.9789473978832426</v>
      </c>
      <c r="V17">
        <v>54.437897249703767</v>
      </c>
      <c r="W17">
        <v>-1.6384941584750004</v>
      </c>
      <c r="X17">
        <v>11.582830827506676</v>
      </c>
      <c r="Y17">
        <v>0.18322011999383456</v>
      </c>
      <c r="Z17">
        <v>10.553383051033659</v>
      </c>
    </row>
    <row r="18" spans="1:26" x14ac:dyDescent="0.35">
      <c r="A18" s="14">
        <v>43917</v>
      </c>
      <c r="B18">
        <v>1351.5009</v>
      </c>
      <c r="C18">
        <v>18883.778689999999</v>
      </c>
      <c r="D18">
        <v>1827.17</v>
      </c>
      <c r="E18">
        <v>120.5472</v>
      </c>
      <c r="F18">
        <v>113.7658</v>
      </c>
      <c r="G18">
        <v>119.44880000000001</v>
      </c>
      <c r="H18">
        <v>15.2967</v>
      </c>
      <c r="I18">
        <v>1298.7268999999999</v>
      </c>
      <c r="J18">
        <v>1298.7268999999999</v>
      </c>
      <c r="K18">
        <v>9.9708000000000006</v>
      </c>
      <c r="L18">
        <v>129.49340000000001</v>
      </c>
      <c r="M18">
        <v>14.110099999999999</v>
      </c>
      <c r="N18">
        <v>9.9702439691031994</v>
      </c>
      <c r="O18">
        <v>13.791422578739555</v>
      </c>
      <c r="P18">
        <f t="shared" si="0"/>
        <v>2363.12</v>
      </c>
      <c r="Q18">
        <v>1.7561639972851508</v>
      </c>
      <c r="R18">
        <v>13.791422578739555</v>
      </c>
      <c r="S18">
        <v>1.3750384779103175</v>
      </c>
      <c r="T18">
        <v>129.50005627071633</v>
      </c>
      <c r="U18">
        <v>9.9702439691031994</v>
      </c>
      <c r="V18">
        <v>54.283615431311596</v>
      </c>
      <c r="W18">
        <v>-6.3938958773211256</v>
      </c>
      <c r="X18">
        <v>13.855990293263993</v>
      </c>
      <c r="Y18">
        <v>-4.8118487424738063</v>
      </c>
      <c r="Z18">
        <v>12.841832353270002</v>
      </c>
    </row>
    <row r="19" spans="1:26" x14ac:dyDescent="0.35">
      <c r="A19" s="14">
        <v>43924</v>
      </c>
      <c r="B19">
        <v>1352.8531</v>
      </c>
      <c r="C19">
        <v>18862.07487</v>
      </c>
      <c r="D19">
        <v>1776.86</v>
      </c>
      <c r="E19">
        <v>120.8449</v>
      </c>
      <c r="F19">
        <v>108.6199</v>
      </c>
      <c r="G19">
        <v>113.5946</v>
      </c>
      <c r="H19">
        <v>15.642099999999999</v>
      </c>
      <c r="I19">
        <v>1300.7805000000001</v>
      </c>
      <c r="J19">
        <v>1300.7805000000001</v>
      </c>
      <c r="K19">
        <v>9.9537999999999993</v>
      </c>
      <c r="L19">
        <v>129.477</v>
      </c>
      <c r="M19">
        <v>13.7234</v>
      </c>
      <c r="N19">
        <v>9.959878274144959</v>
      </c>
      <c r="O19">
        <v>13.75755419698762</v>
      </c>
      <c r="P19">
        <f t="shared" si="0"/>
        <v>2363.12</v>
      </c>
      <c r="Q19">
        <v>1.7505619697295376</v>
      </c>
      <c r="R19">
        <v>13.75755419698762</v>
      </c>
      <c r="S19">
        <v>1.370235651519488</v>
      </c>
      <c r="T19">
        <v>129.47577559898184</v>
      </c>
      <c r="U19">
        <v>9.959878274144959</v>
      </c>
      <c r="V19">
        <v>53.7535466363029</v>
      </c>
      <c r="W19">
        <v>-10.809078686424328</v>
      </c>
      <c r="X19">
        <v>16.636019990363248</v>
      </c>
      <c r="Y19">
        <v>-8.8772779003202125</v>
      </c>
      <c r="Z19">
        <v>15.216024222692875</v>
      </c>
    </row>
    <row r="20" spans="1:26" x14ac:dyDescent="0.35">
      <c r="A20" s="14">
        <v>43931</v>
      </c>
      <c r="B20">
        <v>1352.9496999999999</v>
      </c>
      <c r="C20">
        <v>18883.375100000001</v>
      </c>
      <c r="D20">
        <v>1971.96</v>
      </c>
      <c r="E20">
        <v>120.8519</v>
      </c>
      <c r="F20">
        <v>103.7439</v>
      </c>
      <c r="G20">
        <v>108.0031</v>
      </c>
      <c r="H20">
        <v>18.258400000000002</v>
      </c>
      <c r="I20">
        <v>1300.7112</v>
      </c>
      <c r="J20">
        <v>1300.7112</v>
      </c>
      <c r="K20">
        <v>9.952</v>
      </c>
      <c r="L20">
        <v>129.4468</v>
      </c>
      <c r="M20">
        <v>15.2338</v>
      </c>
      <c r="N20">
        <v>9.953030020804702</v>
      </c>
      <c r="O20">
        <v>14.985845143472831</v>
      </c>
      <c r="P20">
        <f t="shared" si="0"/>
        <v>2363.12</v>
      </c>
      <c r="Q20">
        <v>1.8735487637270489</v>
      </c>
      <c r="R20">
        <v>14.985845143472831</v>
      </c>
      <c r="S20">
        <v>1.4915456660011541</v>
      </c>
      <c r="T20">
        <v>129.46083330141795</v>
      </c>
      <c r="U20">
        <v>9.953030020804702</v>
      </c>
      <c r="V20">
        <v>53.615709950363929</v>
      </c>
      <c r="W20">
        <v>-15.390487112449684</v>
      </c>
      <c r="X20">
        <v>19.267626459370177</v>
      </c>
      <c r="Y20">
        <v>-13.165300035153816</v>
      </c>
      <c r="Z20">
        <v>17.160521135129141</v>
      </c>
    </row>
    <row r="21" spans="1:26" x14ac:dyDescent="0.35">
      <c r="A21" s="14">
        <v>43938</v>
      </c>
      <c r="B21">
        <v>1352.9644000000001</v>
      </c>
      <c r="C21">
        <v>18874.580379999999</v>
      </c>
      <c r="D21">
        <v>2017.51</v>
      </c>
      <c r="E21">
        <v>120.83710000000001</v>
      </c>
      <c r="F21">
        <v>100.6673</v>
      </c>
      <c r="G21">
        <v>103.982</v>
      </c>
      <c r="H21">
        <v>19.4025</v>
      </c>
      <c r="I21">
        <v>1300.6937</v>
      </c>
      <c r="J21">
        <v>1300.6937</v>
      </c>
      <c r="K21">
        <v>9.9494000000000007</v>
      </c>
      <c r="L21">
        <v>129.4117</v>
      </c>
      <c r="M21">
        <v>15.5899</v>
      </c>
      <c r="N21">
        <v>9.9502124470580799</v>
      </c>
      <c r="O21">
        <v>15.145822237021012</v>
      </c>
      <c r="P21">
        <f t="shared" si="0"/>
        <v>2363.12</v>
      </c>
      <c r="Q21">
        <v>1.8893872958347129</v>
      </c>
      <c r="R21">
        <v>15.145822237021012</v>
      </c>
      <c r="S21">
        <v>1.5070414894373556</v>
      </c>
      <c r="T21">
        <v>129.42182796841976</v>
      </c>
      <c r="U21">
        <v>9.9502124470580799</v>
      </c>
      <c r="V21">
        <v>53.574491806207462</v>
      </c>
      <c r="W21">
        <v>-18.347862405106067</v>
      </c>
      <c r="X21">
        <v>22.205165054716886</v>
      </c>
      <c r="Y21">
        <v>-16.049776693444734</v>
      </c>
      <c r="Z21">
        <v>19.371946152254122</v>
      </c>
    </row>
    <row r="22" spans="1:26" x14ac:dyDescent="0.35">
      <c r="A22" s="14">
        <v>43945</v>
      </c>
      <c r="B22">
        <v>1353.018</v>
      </c>
      <c r="C22">
        <v>18876.998589999999</v>
      </c>
      <c r="D22">
        <v>1987.65</v>
      </c>
      <c r="E22">
        <v>120.80759999999999</v>
      </c>
      <c r="F22">
        <v>97.739000000000004</v>
      </c>
      <c r="G22">
        <v>100.6024</v>
      </c>
      <c r="H22">
        <v>19.7575</v>
      </c>
      <c r="I22">
        <v>1300.7315000000001</v>
      </c>
      <c r="J22">
        <v>1300.7315000000001</v>
      </c>
      <c r="K22">
        <v>9.9463000000000008</v>
      </c>
      <c r="L22">
        <v>129.375</v>
      </c>
      <c r="M22">
        <v>15.3635</v>
      </c>
      <c r="N22">
        <v>9.9470424590328754</v>
      </c>
      <c r="O22">
        <v>15.212372034695971</v>
      </c>
      <c r="P22">
        <f t="shared" si="0"/>
        <v>2363.12</v>
      </c>
      <c r="Q22">
        <v>1.8949047220267621</v>
      </c>
      <c r="R22">
        <v>15.212372034695971</v>
      </c>
      <c r="S22">
        <v>1.5131811053172517</v>
      </c>
      <c r="T22">
        <v>129.38613357015083</v>
      </c>
      <c r="U22">
        <v>9.9470424590328754</v>
      </c>
      <c r="V22">
        <v>53.44646680575535</v>
      </c>
      <c r="W22">
        <v>-20.871978715441433</v>
      </c>
      <c r="X22">
        <v>24.191686175260536</v>
      </c>
      <c r="Y22">
        <v>-18.417229636279711</v>
      </c>
      <c r="Z22">
        <v>20.670704564427478</v>
      </c>
    </row>
    <row r="23" spans="1:26" x14ac:dyDescent="0.35">
      <c r="A23" s="14">
        <v>43952</v>
      </c>
      <c r="B23">
        <v>1353.9341999999999</v>
      </c>
      <c r="C23">
        <v>18874.874680000001</v>
      </c>
      <c r="D23">
        <v>2004.79</v>
      </c>
      <c r="E23">
        <v>120.73569999999999</v>
      </c>
      <c r="F23">
        <v>95.830600000000004</v>
      </c>
      <c r="G23">
        <v>98.538700000000006</v>
      </c>
      <c r="H23">
        <v>20.345199999999998</v>
      </c>
      <c r="I23">
        <v>1300.6632999999999</v>
      </c>
      <c r="J23">
        <v>1300.6632999999999</v>
      </c>
      <c r="K23">
        <v>9.9431999999999992</v>
      </c>
      <c r="L23">
        <v>129.32730000000001</v>
      </c>
      <c r="M23">
        <v>15.5017</v>
      </c>
      <c r="N23">
        <v>9.9448837869257787</v>
      </c>
      <c r="O23">
        <v>16.00897218987236</v>
      </c>
      <c r="P23">
        <f t="shared" si="0"/>
        <v>2363.12</v>
      </c>
      <c r="Q23">
        <v>1.974275637231083</v>
      </c>
      <c r="R23">
        <v>16.00897218987236</v>
      </c>
      <c r="S23">
        <v>1.5920736797640729</v>
      </c>
      <c r="T23">
        <v>129.34996547186273</v>
      </c>
      <c r="U23">
        <v>9.9448837869257787</v>
      </c>
      <c r="V23">
        <v>53.237617263875649</v>
      </c>
      <c r="W23">
        <v>-22.689132530676915</v>
      </c>
      <c r="X23">
        <v>25.888426469834677</v>
      </c>
      <c r="Y23">
        <v>-20.092583072405606</v>
      </c>
      <c r="Z23">
        <v>21.979741192404759</v>
      </c>
    </row>
    <row r="24" spans="1:26" x14ac:dyDescent="0.35">
      <c r="A24" s="14">
        <v>43959</v>
      </c>
      <c r="B24">
        <v>1354.4648</v>
      </c>
      <c r="C24">
        <v>18909.846030000001</v>
      </c>
      <c r="D24">
        <v>2061.89</v>
      </c>
      <c r="E24">
        <v>120.7405</v>
      </c>
      <c r="F24">
        <v>93.666200000000003</v>
      </c>
      <c r="G24">
        <v>96.680099999999996</v>
      </c>
      <c r="H24">
        <v>21.326899999999998</v>
      </c>
      <c r="I24">
        <v>1301.0260000000001</v>
      </c>
      <c r="J24">
        <v>1301.0260000000001</v>
      </c>
      <c r="K24">
        <v>9.9390000000000001</v>
      </c>
      <c r="L24">
        <v>129.30889999999999</v>
      </c>
      <c r="M24">
        <v>15.945499999999999</v>
      </c>
      <c r="N24">
        <v>9.939730999351136</v>
      </c>
      <c r="O24">
        <v>15.524382248456364</v>
      </c>
      <c r="P24">
        <f t="shared" si="0"/>
        <v>2363.12</v>
      </c>
      <c r="Q24">
        <v>1.9255481391933236</v>
      </c>
      <c r="R24">
        <v>15.524382248456364</v>
      </c>
      <c r="S24">
        <v>1.5430818348075821</v>
      </c>
      <c r="T24">
        <v>129.31915536926576</v>
      </c>
      <c r="U24">
        <v>9.939730999351136</v>
      </c>
      <c r="V24">
        <v>53.102935070746511</v>
      </c>
      <c r="W24">
        <v>-24.034920201848873</v>
      </c>
      <c r="X24">
        <v>27.263781492799687</v>
      </c>
      <c r="Y24">
        <v>-21.913097233034421</v>
      </c>
      <c r="Z24">
        <v>23.490459244474518</v>
      </c>
    </row>
    <row r="25" spans="1:26" x14ac:dyDescent="0.35">
      <c r="A25" s="14">
        <v>43966</v>
      </c>
      <c r="B25">
        <v>1353.9584</v>
      </c>
      <c r="C25">
        <v>18860.324720000001</v>
      </c>
      <c r="D25">
        <v>2008.41</v>
      </c>
      <c r="E25">
        <v>120.6909</v>
      </c>
      <c r="F25">
        <v>93.037400000000005</v>
      </c>
      <c r="G25">
        <v>95.189499999999995</v>
      </c>
      <c r="H25">
        <v>21.0991</v>
      </c>
      <c r="I25">
        <v>1300.4558999999999</v>
      </c>
      <c r="J25">
        <v>1300.4558999999999</v>
      </c>
      <c r="K25">
        <v>9.9442000000000004</v>
      </c>
      <c r="L25">
        <v>129.32060000000001</v>
      </c>
      <c r="M25">
        <v>15.5305</v>
      </c>
      <c r="N25">
        <v>9.9377748384941569</v>
      </c>
      <c r="O25">
        <v>15.457678084196649</v>
      </c>
      <c r="P25">
        <f t="shared" si="0"/>
        <v>2363.12</v>
      </c>
      <c r="Q25">
        <v>1.9161631030906434</v>
      </c>
      <c r="R25">
        <v>15.457678084196649</v>
      </c>
      <c r="S25">
        <v>1.5361492432667201</v>
      </c>
      <c r="T25">
        <v>129.28720530434458</v>
      </c>
      <c r="U25">
        <v>9.9377748384941569</v>
      </c>
      <c r="V25">
        <v>52.998102782374161</v>
      </c>
      <c r="W25">
        <v>-25.674680127816814</v>
      </c>
      <c r="X25">
        <v>29.178083098497972</v>
      </c>
      <c r="Y25">
        <v>-22.651454933195378</v>
      </c>
      <c r="Z25">
        <v>23.822455431140931</v>
      </c>
    </row>
    <row r="26" spans="1:26" x14ac:dyDescent="0.35">
      <c r="A26" s="14">
        <v>43973</v>
      </c>
      <c r="B26">
        <v>1305.7097000000001</v>
      </c>
      <c r="C26">
        <v>18884.755249999998</v>
      </c>
      <c r="D26">
        <v>2071.9</v>
      </c>
      <c r="E26">
        <v>107.92140000000001</v>
      </c>
      <c r="F26">
        <v>92.231499999999997</v>
      </c>
      <c r="G26">
        <v>93.717100000000002</v>
      </c>
      <c r="H26">
        <v>22.108000000000001</v>
      </c>
      <c r="I26">
        <v>1272.6737000000001</v>
      </c>
      <c r="J26">
        <v>1272.6737000000001</v>
      </c>
      <c r="K26">
        <v>9.4136000000000006</v>
      </c>
      <c r="L26">
        <v>119.8038</v>
      </c>
      <c r="M26">
        <v>17.2941</v>
      </c>
      <c r="N26">
        <v>9.3967594439042568</v>
      </c>
      <c r="O26">
        <v>17.44299561490239</v>
      </c>
      <c r="P26">
        <f t="shared" si="0"/>
        <v>2363.12</v>
      </c>
      <c r="Q26">
        <v>2.0453102760802171</v>
      </c>
      <c r="R26">
        <v>17.44299561490239</v>
      </c>
      <c r="S26">
        <v>1.6390763377431457</v>
      </c>
      <c r="T26">
        <v>119.93524771700788</v>
      </c>
      <c r="U26">
        <v>9.3967594439042568</v>
      </c>
      <c r="V26">
        <v>52.815314466627399</v>
      </c>
      <c r="W26">
        <v>-15.479917025651721</v>
      </c>
      <c r="X26">
        <v>26.893886710857792</v>
      </c>
      <c r="Y26">
        <v>-8.9864538744884701</v>
      </c>
      <c r="Z26">
        <v>22.154607902272872</v>
      </c>
    </row>
    <row r="27" spans="1:26" x14ac:dyDescent="0.35">
      <c r="A27" s="14">
        <v>43980</v>
      </c>
      <c r="B27">
        <v>1303.0125</v>
      </c>
      <c r="C27">
        <v>18886.053779999998</v>
      </c>
      <c r="D27">
        <v>2147.88</v>
      </c>
      <c r="E27">
        <v>107.88460000000001</v>
      </c>
      <c r="F27">
        <v>91.742099999999994</v>
      </c>
      <c r="G27">
        <v>93.1571</v>
      </c>
      <c r="H27">
        <v>23.0565</v>
      </c>
      <c r="I27">
        <v>1269.3157000000001</v>
      </c>
      <c r="J27">
        <v>1269.3157000000001</v>
      </c>
      <c r="K27">
        <v>9.4229000000000003</v>
      </c>
      <c r="L27">
        <v>119.6066</v>
      </c>
      <c r="M27">
        <v>17.957899999999999</v>
      </c>
      <c r="N27">
        <v>9.4327651925218916</v>
      </c>
      <c r="O27">
        <v>17.846785498418978</v>
      </c>
      <c r="P27">
        <f t="shared" si="0"/>
        <v>2363.12</v>
      </c>
      <c r="Q27">
        <v>2.0912438140727359</v>
      </c>
      <c r="R27">
        <v>17.846785498418978</v>
      </c>
      <c r="S27">
        <v>1.6834453704789099</v>
      </c>
      <c r="T27">
        <v>119.73584823941012</v>
      </c>
      <c r="U27">
        <v>9.4327651925218916</v>
      </c>
      <c r="V27">
        <v>52.728280449050764</v>
      </c>
      <c r="W27">
        <v>-15.795942999666</v>
      </c>
      <c r="X27">
        <v>27.326411907771469</v>
      </c>
      <c r="Y27">
        <v>-9.2400210809071979</v>
      </c>
      <c r="Z27">
        <v>22.846757905221402</v>
      </c>
    </row>
    <row r="28" spans="1:26" x14ac:dyDescent="0.35">
      <c r="A28" s="14">
        <v>43987</v>
      </c>
      <c r="B28">
        <v>1306.3395</v>
      </c>
      <c r="C28">
        <v>18978.33527</v>
      </c>
      <c r="D28">
        <v>2266.7600000000002</v>
      </c>
      <c r="E28">
        <v>107.8372</v>
      </c>
      <c r="F28">
        <v>90.922399999999996</v>
      </c>
      <c r="G28">
        <v>93.107500000000002</v>
      </c>
      <c r="H28">
        <v>24.345600000000001</v>
      </c>
      <c r="I28">
        <v>1272.4766999999999</v>
      </c>
      <c r="J28">
        <v>1272.4766999999999</v>
      </c>
      <c r="K28">
        <v>9.3963999999999999</v>
      </c>
      <c r="L28">
        <v>119.5664</v>
      </c>
      <c r="M28">
        <v>18.958200000000001</v>
      </c>
      <c r="N28">
        <v>9.4220756729285391</v>
      </c>
      <c r="O28">
        <v>18.584240398015897</v>
      </c>
      <c r="P28">
        <f t="shared" si="0"/>
        <v>2363.12</v>
      </c>
      <c r="Q28">
        <v>2.166650535668702</v>
      </c>
      <c r="R28">
        <v>18.584240398015897</v>
      </c>
      <c r="S28">
        <v>1.7510211935400135</v>
      </c>
      <c r="T28">
        <v>119.59272762298556</v>
      </c>
      <c r="U28">
        <v>9.4220756729285391</v>
      </c>
      <c r="V28">
        <v>52.642588927611698</v>
      </c>
      <c r="W28">
        <v>-15.890438631250971</v>
      </c>
      <c r="X28">
        <v>26.578232409505429</v>
      </c>
      <c r="Y28">
        <v>-9.9685222888693694</v>
      </c>
      <c r="Z28">
        <v>23.443783276044126</v>
      </c>
    </row>
    <row r="29" spans="1:26" x14ac:dyDescent="0.35">
      <c r="A29" s="14">
        <v>43994</v>
      </c>
      <c r="B29">
        <v>1310.1234999999999</v>
      </c>
      <c r="C29">
        <v>18977.967400000001</v>
      </c>
      <c r="D29">
        <v>2164.46</v>
      </c>
      <c r="E29">
        <v>107.84480000000001</v>
      </c>
      <c r="F29">
        <v>91.088700000000003</v>
      </c>
      <c r="G29">
        <v>93.420599999999993</v>
      </c>
      <c r="H29">
        <v>23.169</v>
      </c>
      <c r="I29">
        <v>1275.6744000000001</v>
      </c>
      <c r="J29">
        <v>1275.6744000000001</v>
      </c>
      <c r="K29">
        <v>9.3712</v>
      </c>
      <c r="L29">
        <v>119.54640000000001</v>
      </c>
      <c r="M29">
        <v>18.105599999999999</v>
      </c>
      <c r="N29">
        <v>9.3723500267875739</v>
      </c>
      <c r="O29">
        <v>18.966180039210791</v>
      </c>
      <c r="P29">
        <f t="shared" si="0"/>
        <v>2363.12</v>
      </c>
      <c r="Q29">
        <v>2.1899542765051665</v>
      </c>
      <c r="R29">
        <v>18.966180039210791</v>
      </c>
      <c r="S29">
        <v>1.7775767799855522</v>
      </c>
      <c r="T29">
        <v>119.5475312009296</v>
      </c>
      <c r="U29">
        <v>9.3723500267875739</v>
      </c>
      <c r="V29">
        <v>52.649360486956517</v>
      </c>
      <c r="W29">
        <v>-16.040328137229224</v>
      </c>
      <c r="X29">
        <v>26.895769662831135</v>
      </c>
      <c r="Y29">
        <v>-10.125454175147549</v>
      </c>
      <c r="Z29">
        <v>23.70309470102595</v>
      </c>
    </row>
    <row r="30" spans="1:26" x14ac:dyDescent="0.35">
      <c r="A30" s="14">
        <v>44001</v>
      </c>
      <c r="B30">
        <v>1310.0141000000001</v>
      </c>
      <c r="C30">
        <v>18975.827600000001</v>
      </c>
      <c r="D30">
        <v>2208.9699999999998</v>
      </c>
      <c r="E30">
        <v>107.70959999999999</v>
      </c>
      <c r="F30">
        <v>90.631100000000004</v>
      </c>
      <c r="G30">
        <v>93.187100000000001</v>
      </c>
      <c r="H30">
        <v>23.704699999999999</v>
      </c>
      <c r="I30">
        <v>1275.4901</v>
      </c>
      <c r="J30">
        <v>1275.4901</v>
      </c>
      <c r="K30">
        <v>9.3718000000000004</v>
      </c>
      <c r="L30">
        <v>119.5361</v>
      </c>
      <c r="M30">
        <v>18.479500000000002</v>
      </c>
      <c r="N30">
        <v>9.3685584553832069</v>
      </c>
      <c r="O30">
        <v>18.557283771997874</v>
      </c>
      <c r="P30">
        <f t="shared" si="0"/>
        <v>2363.12</v>
      </c>
      <c r="Q30">
        <v>2.1545529723036689</v>
      </c>
      <c r="R30">
        <v>18.557283771997874</v>
      </c>
      <c r="S30">
        <v>1.7385499779109626</v>
      </c>
      <c r="T30">
        <v>119.51641346061183</v>
      </c>
      <c r="U30">
        <v>9.3685584553832069</v>
      </c>
      <c r="V30">
        <v>52.626599515754741</v>
      </c>
      <c r="W30">
        <v>-16.171558963754997</v>
      </c>
      <c r="X30">
        <v>27.269897754420871</v>
      </c>
      <c r="Y30">
        <v>-10.24473996715313</v>
      </c>
      <c r="Z30">
        <v>23.990830767917213</v>
      </c>
    </row>
    <row r="31" spans="1:26" x14ac:dyDescent="0.35">
      <c r="A31" s="14">
        <v>44008</v>
      </c>
      <c r="B31">
        <v>1309.9482</v>
      </c>
      <c r="C31">
        <v>18993.805980000001</v>
      </c>
      <c r="D31">
        <v>2157.19</v>
      </c>
      <c r="E31">
        <v>107.68729999999999</v>
      </c>
      <c r="F31">
        <v>90.534899999999993</v>
      </c>
      <c r="G31">
        <v>93.110500000000002</v>
      </c>
      <c r="H31">
        <v>23.168099999999999</v>
      </c>
      <c r="I31">
        <v>1275.617</v>
      </c>
      <c r="J31">
        <v>1275.617</v>
      </c>
      <c r="K31">
        <v>9.3645999999999994</v>
      </c>
      <c r="L31">
        <v>119.45650000000001</v>
      </c>
      <c r="M31">
        <v>18.058399999999999</v>
      </c>
      <c r="N31">
        <v>9.3662579154211851</v>
      </c>
      <c r="O31">
        <v>18.249087662361998</v>
      </c>
      <c r="P31">
        <f t="shared" si="0"/>
        <v>2363.12</v>
      </c>
      <c r="Q31">
        <v>2.126311939699276</v>
      </c>
      <c r="R31">
        <v>18.249087662361998</v>
      </c>
      <c r="S31">
        <v>1.7092566176681314</v>
      </c>
      <c r="T31">
        <v>119.46460230427896</v>
      </c>
      <c r="U31">
        <v>9.3662579154211851</v>
      </c>
      <c r="V31">
        <v>52.610306237286125</v>
      </c>
      <c r="W31">
        <v>-16.28560142529032</v>
      </c>
      <c r="X31">
        <v>27.55178464129698</v>
      </c>
      <c r="Y31">
        <v>-10.498640125387665</v>
      </c>
      <c r="Z31">
        <v>24.557477202792839</v>
      </c>
    </row>
    <row r="32" spans="1:26" x14ac:dyDescent="0.35">
      <c r="A32" s="14">
        <v>44015</v>
      </c>
      <c r="B32">
        <v>1311.5630000000001</v>
      </c>
      <c r="C32">
        <v>18994.015609999999</v>
      </c>
      <c r="D32">
        <v>2226.4</v>
      </c>
      <c r="E32">
        <v>107.72190000000001</v>
      </c>
      <c r="F32">
        <v>90.040099999999995</v>
      </c>
      <c r="G32">
        <v>92.990700000000004</v>
      </c>
      <c r="H32">
        <v>23.9422</v>
      </c>
      <c r="I32">
        <v>1277.3225</v>
      </c>
      <c r="J32">
        <v>1277.3225</v>
      </c>
      <c r="K32">
        <v>9.3518000000000008</v>
      </c>
      <c r="L32">
        <v>119.4529</v>
      </c>
      <c r="M32">
        <v>18.638300000000001</v>
      </c>
      <c r="N32">
        <v>9.3551291902085243</v>
      </c>
      <c r="O32">
        <v>18.507922057659844</v>
      </c>
      <c r="P32">
        <f t="shared" si="0"/>
        <v>2363.12</v>
      </c>
      <c r="Q32">
        <v>2.1506736262972117</v>
      </c>
      <c r="R32">
        <v>18.507922057659844</v>
      </c>
      <c r="S32">
        <v>1.7314400189171786</v>
      </c>
      <c r="T32">
        <v>119.47694577008579</v>
      </c>
      <c r="U32">
        <v>9.3551291902085243</v>
      </c>
      <c r="V32">
        <v>52.630272137987319</v>
      </c>
      <c r="W32">
        <v>-16.61954456819824</v>
      </c>
      <c r="X32">
        <v>28.18662622179578</v>
      </c>
      <c r="Y32">
        <v>-10.916692387255392</v>
      </c>
      <c r="Z32">
        <v>25.045188568330403</v>
      </c>
    </row>
    <row r="33" spans="1:26" x14ac:dyDescent="0.35">
      <c r="A33" s="14">
        <v>44022</v>
      </c>
      <c r="B33">
        <v>1311.3782000000001</v>
      </c>
      <c r="C33">
        <v>18990.691630000001</v>
      </c>
      <c r="D33">
        <v>2259.6</v>
      </c>
      <c r="E33">
        <v>107.5732</v>
      </c>
      <c r="F33">
        <v>89.832400000000007</v>
      </c>
      <c r="G33">
        <v>92.856200000000001</v>
      </c>
      <c r="H33">
        <v>24.334399999999999</v>
      </c>
      <c r="I33">
        <v>1277.1398999999999</v>
      </c>
      <c r="J33">
        <v>1277.1398999999999</v>
      </c>
      <c r="K33">
        <v>9.3465000000000007</v>
      </c>
      <c r="L33">
        <v>119.36750000000001</v>
      </c>
      <c r="M33">
        <v>18.9298</v>
      </c>
      <c r="N33">
        <v>9.3505410986189439</v>
      </c>
      <c r="O33">
        <v>18.862462703396719</v>
      </c>
      <c r="P33">
        <f t="shared" si="0"/>
        <v>2363.12</v>
      </c>
      <c r="Q33">
        <v>2.1828976096221049</v>
      </c>
      <c r="R33">
        <v>18.862462703396719</v>
      </c>
      <c r="S33">
        <v>1.7637423272927804</v>
      </c>
      <c r="T33">
        <v>119.42449060982628</v>
      </c>
      <c r="U33">
        <v>9.3505410986189439</v>
      </c>
      <c r="V33">
        <v>52.625988408597522</v>
      </c>
      <c r="W33">
        <v>-16.893222930197798</v>
      </c>
      <c r="X33">
        <v>28.497136027551029</v>
      </c>
      <c r="Y33">
        <v>-11.090638708900563</v>
      </c>
      <c r="Z33">
        <v>25.834506216130187</v>
      </c>
    </row>
    <row r="34" spans="1:26" x14ac:dyDescent="0.35">
      <c r="A34" s="14">
        <v>44029</v>
      </c>
      <c r="B34">
        <v>1311.3226</v>
      </c>
      <c r="C34">
        <v>18983.7444</v>
      </c>
      <c r="D34">
        <v>2293.92</v>
      </c>
      <c r="E34">
        <v>107.50060000000001</v>
      </c>
      <c r="F34">
        <v>90.046300000000002</v>
      </c>
      <c r="G34">
        <v>92.625399999999999</v>
      </c>
      <c r="H34">
        <v>24.765599999999999</v>
      </c>
      <c r="I34">
        <v>1277.1787999999999</v>
      </c>
      <c r="J34">
        <v>1277.1787999999999</v>
      </c>
      <c r="K34">
        <v>9.3414000000000001</v>
      </c>
      <c r="L34">
        <v>119.3065</v>
      </c>
      <c r="M34">
        <v>19.2271</v>
      </c>
      <c r="N34">
        <v>9.3436315643300372</v>
      </c>
      <c r="O34">
        <v>19.262591745107528</v>
      </c>
      <c r="P34">
        <f t="shared" si="0"/>
        <v>2363.12</v>
      </c>
      <c r="Q34">
        <v>2.2194390669789477</v>
      </c>
      <c r="R34">
        <v>19.262591745107528</v>
      </c>
      <c r="S34">
        <v>1.7998256024038992</v>
      </c>
      <c r="T34">
        <v>119.33908117965814</v>
      </c>
      <c r="U34">
        <v>9.3436315643300372</v>
      </c>
      <c r="V34">
        <v>52.575057652166308</v>
      </c>
      <c r="W34">
        <v>-17.134166783367867</v>
      </c>
      <c r="X34">
        <v>29.152544227397652</v>
      </c>
      <c r="Y34">
        <v>-11.220775099646346</v>
      </c>
      <c r="Z34">
        <v>26.294975071779401</v>
      </c>
    </row>
    <row r="35" spans="1:26" x14ac:dyDescent="0.35">
      <c r="A35" s="14">
        <v>44036</v>
      </c>
      <c r="B35">
        <v>1311.1189999999999</v>
      </c>
      <c r="C35">
        <v>19002.0893</v>
      </c>
      <c r="D35">
        <v>2291.58</v>
      </c>
      <c r="E35">
        <v>107.4348</v>
      </c>
      <c r="F35">
        <v>90.627200000000002</v>
      </c>
      <c r="G35">
        <v>93.229500000000002</v>
      </c>
      <c r="H35">
        <v>24.58</v>
      </c>
      <c r="I35">
        <v>1277.0046</v>
      </c>
      <c r="J35">
        <v>1277.0046</v>
      </c>
      <c r="K35">
        <v>9.3385999999999996</v>
      </c>
      <c r="L35">
        <v>119.2543</v>
      </c>
      <c r="M35">
        <v>19.215900000000001</v>
      </c>
      <c r="N35">
        <v>9.3376045870286486</v>
      </c>
      <c r="O35">
        <v>19.519196919522276</v>
      </c>
      <c r="P35">
        <f t="shared" si="0"/>
        <v>2363.12</v>
      </c>
      <c r="Q35">
        <v>2.2430492612170001</v>
      </c>
      <c r="R35">
        <v>19.519196919522276</v>
      </c>
      <c r="S35">
        <v>1.822625426908467</v>
      </c>
      <c r="T35">
        <v>119.25490631593931</v>
      </c>
      <c r="U35">
        <v>9.3376045870286486</v>
      </c>
      <c r="V35">
        <v>52.610017950605304</v>
      </c>
      <c r="W35">
        <v>-16.600974558621228</v>
      </c>
      <c r="X35">
        <v>28.925106418346839</v>
      </c>
      <c r="Y35">
        <v>-10.737034026847425</v>
      </c>
      <c r="Z35">
        <v>26.227149893129432</v>
      </c>
    </row>
    <row r="36" spans="1:26" x14ac:dyDescent="0.35">
      <c r="A36" s="14">
        <v>44043</v>
      </c>
      <c r="B36">
        <v>1310.3986</v>
      </c>
      <c r="C36">
        <v>19000.323690000001</v>
      </c>
      <c r="D36">
        <v>2304.98</v>
      </c>
      <c r="E36">
        <v>107.355</v>
      </c>
      <c r="F36">
        <v>91.039199999999994</v>
      </c>
      <c r="G36">
        <v>94.743499999999997</v>
      </c>
      <c r="H36">
        <v>24.328600000000002</v>
      </c>
      <c r="I36">
        <v>1276.6513</v>
      </c>
      <c r="J36">
        <v>1276.6513</v>
      </c>
      <c r="K36">
        <v>9.3322000000000003</v>
      </c>
      <c r="L36">
        <v>119.1399</v>
      </c>
      <c r="M36">
        <v>19.346800000000002</v>
      </c>
      <c r="N36">
        <v>9.3371375698269041</v>
      </c>
      <c r="O36">
        <v>19.453304910229587</v>
      </c>
      <c r="P36">
        <f t="shared" si="0"/>
        <v>2363.12</v>
      </c>
      <c r="Q36">
        <v>2.2361963429955689</v>
      </c>
      <c r="R36">
        <v>19.453304910229587</v>
      </c>
      <c r="S36">
        <v>1.8163818413460284</v>
      </c>
      <c r="T36">
        <v>119.24503372073157</v>
      </c>
      <c r="U36">
        <v>9.3371375698269041</v>
      </c>
      <c r="V36">
        <v>52.499253271456951</v>
      </c>
      <c r="W36">
        <v>-15.477819803564971</v>
      </c>
      <c r="X36">
        <v>27.853215210685303</v>
      </c>
      <c r="Y36">
        <v>-9.9844961293805099</v>
      </c>
      <c r="Z36">
        <v>25.858532521809984</v>
      </c>
    </row>
    <row r="37" spans="1:26" x14ac:dyDescent="0.35">
      <c r="A37" s="14">
        <v>44050</v>
      </c>
      <c r="B37">
        <v>1306.4848</v>
      </c>
      <c r="C37">
        <v>19005.77665</v>
      </c>
      <c r="D37">
        <v>2355.9699999999998</v>
      </c>
      <c r="E37">
        <v>107.2687</v>
      </c>
      <c r="F37">
        <v>90.531199999999998</v>
      </c>
      <c r="G37">
        <v>94.827799999999996</v>
      </c>
      <c r="H37">
        <v>24.8447</v>
      </c>
      <c r="I37">
        <v>1271.2452000000001</v>
      </c>
      <c r="J37">
        <v>1271.2452000000001</v>
      </c>
      <c r="K37">
        <v>9.3707999999999991</v>
      </c>
      <c r="L37">
        <v>119.12569999999999</v>
      </c>
      <c r="M37">
        <v>19.777200000000001</v>
      </c>
      <c r="N37">
        <v>9.3532512607179896</v>
      </c>
      <c r="O37">
        <v>19.776549989686313</v>
      </c>
      <c r="P37">
        <f t="shared" si="0"/>
        <v>2363.12</v>
      </c>
      <c r="Q37">
        <v>2.2714271791493656</v>
      </c>
      <c r="R37">
        <v>19.776549989686313</v>
      </c>
      <c r="S37">
        <v>1.8497504112368583</v>
      </c>
      <c r="T37">
        <v>119.12795716283419</v>
      </c>
      <c r="U37">
        <v>9.3532512607179896</v>
      </c>
      <c r="V37">
        <v>52.466312845745861</v>
      </c>
      <c r="W37">
        <v>-14.705147571700616</v>
      </c>
      <c r="X37">
        <v>27.305470075918034</v>
      </c>
      <c r="Y37">
        <v>-9.6723249154870494</v>
      </c>
      <c r="Z37">
        <v>26.030262991005426</v>
      </c>
    </row>
    <row r="38" spans="1:26" x14ac:dyDescent="0.35">
      <c r="A38" s="14">
        <v>44057</v>
      </c>
      <c r="B38">
        <v>1309.1631</v>
      </c>
      <c r="C38">
        <v>18990.843629999999</v>
      </c>
      <c r="D38">
        <v>2384.1999999999998</v>
      </c>
      <c r="E38">
        <v>107.16849999999999</v>
      </c>
      <c r="F38">
        <v>90.370099999999994</v>
      </c>
      <c r="G38">
        <v>94.7684</v>
      </c>
      <c r="H38">
        <v>25.158200000000001</v>
      </c>
      <c r="I38">
        <v>1274.3357000000001</v>
      </c>
      <c r="J38">
        <v>1274.3357000000001</v>
      </c>
      <c r="K38">
        <v>9.3409999999999993</v>
      </c>
      <c r="L38">
        <v>119.03530000000001</v>
      </c>
      <c r="M38">
        <v>20.029399999999999</v>
      </c>
      <c r="N38">
        <v>9.3502372181345823</v>
      </c>
      <c r="O38">
        <v>20.087480471601665</v>
      </c>
      <c r="P38">
        <f t="shared" si="0"/>
        <v>2363.12</v>
      </c>
      <c r="Q38">
        <v>2.2996526624670905</v>
      </c>
      <c r="R38">
        <v>20.087480471601665</v>
      </c>
      <c r="S38">
        <v>1.8782270752412151</v>
      </c>
      <c r="T38">
        <v>119.06918856157033</v>
      </c>
      <c r="U38">
        <v>9.3502372181345823</v>
      </c>
      <c r="V38">
        <v>52.460012412431588</v>
      </c>
      <c r="W38">
        <v>-14.524529714646206</v>
      </c>
      <c r="X38">
        <v>27.548351483056699</v>
      </c>
      <c r="Y38">
        <v>-10.125898492537083</v>
      </c>
      <c r="Z38">
        <v>26.981493991035155</v>
      </c>
    </row>
    <row r="39" spans="1:26" x14ac:dyDescent="0.35">
      <c r="A39" s="14">
        <v>44064</v>
      </c>
      <c r="B39">
        <v>1236.7054000000001</v>
      </c>
      <c r="C39">
        <v>19005.393660000002</v>
      </c>
      <c r="D39">
        <v>2392.11</v>
      </c>
      <c r="E39">
        <v>96.560100000000006</v>
      </c>
      <c r="F39">
        <v>90.617400000000004</v>
      </c>
      <c r="G39">
        <v>94.646600000000007</v>
      </c>
      <c r="H39">
        <v>25.274100000000001</v>
      </c>
      <c r="I39">
        <v>1210.0606</v>
      </c>
      <c r="J39">
        <v>1210.0606</v>
      </c>
      <c r="K39">
        <v>8.7506000000000004</v>
      </c>
      <c r="L39">
        <v>105.8874</v>
      </c>
      <c r="M39">
        <v>22.591100000000001</v>
      </c>
      <c r="N39">
        <v>8.7482563058486065</v>
      </c>
      <c r="O39">
        <v>22.61555317987315</v>
      </c>
      <c r="P39">
        <f t="shared" si="0"/>
        <v>2363.12</v>
      </c>
      <c r="Q39">
        <v>2.3239812886173832</v>
      </c>
      <c r="R39">
        <v>22.61555317987315</v>
      </c>
      <c r="S39">
        <v>1.9784665571607978</v>
      </c>
      <c r="T39">
        <v>105.87713601146724</v>
      </c>
      <c r="U39">
        <v>8.7482563058486065</v>
      </c>
      <c r="V39">
        <v>51.179284825185292</v>
      </c>
      <c r="W39">
        <v>5.0198598165745896</v>
      </c>
      <c r="X39">
        <v>20.991780474430598</v>
      </c>
      <c r="Y39">
        <v>8.1284280549201942</v>
      </c>
      <c r="Z39">
        <v>21.731405550366969</v>
      </c>
    </row>
    <row r="40" spans="1:26" x14ac:dyDescent="0.35">
      <c r="A40" s="14">
        <v>44071</v>
      </c>
      <c r="B40">
        <v>1237.5098</v>
      </c>
      <c r="C40">
        <v>18995.590270000001</v>
      </c>
      <c r="D40">
        <v>2456.86</v>
      </c>
      <c r="E40">
        <v>96.857799999999997</v>
      </c>
      <c r="F40">
        <v>91.131100000000004</v>
      </c>
      <c r="G40">
        <v>94.652900000000002</v>
      </c>
      <c r="H40">
        <v>25.956499999999998</v>
      </c>
      <c r="I40">
        <v>1210.3925999999999</v>
      </c>
      <c r="J40">
        <v>1210.3925999999999</v>
      </c>
      <c r="K40">
        <v>8.7542000000000009</v>
      </c>
      <c r="L40">
        <v>105.96</v>
      </c>
      <c r="M40">
        <v>23.186699999999998</v>
      </c>
      <c r="N40">
        <v>8.7684817467395639</v>
      </c>
      <c r="O40">
        <v>23.053383053762072</v>
      </c>
      <c r="P40">
        <f t="shared" si="0"/>
        <v>2363.12</v>
      </c>
      <c r="Q40">
        <v>2.3664763444811827</v>
      </c>
      <c r="R40">
        <v>23.053383053762072</v>
      </c>
      <c r="S40">
        <v>2.0214316850750791</v>
      </c>
      <c r="T40">
        <v>106.10373298772001</v>
      </c>
      <c r="U40">
        <v>8.7684817467395639</v>
      </c>
      <c r="V40">
        <v>51.205617577905763</v>
      </c>
      <c r="W40">
        <v>4.656554493085836</v>
      </c>
      <c r="X40">
        <v>21.200643012859508</v>
      </c>
      <c r="Y40">
        <v>7.8780950640829834</v>
      </c>
      <c r="Z40">
        <v>21.969144838510438</v>
      </c>
    </row>
    <row r="41" spans="1:26" x14ac:dyDescent="0.35">
      <c r="A41" s="14">
        <v>44078</v>
      </c>
      <c r="B41">
        <v>1237.4686999999999</v>
      </c>
      <c r="C41">
        <v>18991.731810000001</v>
      </c>
      <c r="D41">
        <v>2399.6</v>
      </c>
      <c r="E41">
        <v>96.864500000000007</v>
      </c>
      <c r="F41">
        <v>90.838999999999999</v>
      </c>
      <c r="G41">
        <v>94.248900000000006</v>
      </c>
      <c r="H41">
        <v>25.4602</v>
      </c>
      <c r="I41">
        <v>1210.2985000000001</v>
      </c>
      <c r="J41">
        <v>1210.2985000000001</v>
      </c>
      <c r="K41">
        <v>8.7578999999999994</v>
      </c>
      <c r="L41">
        <v>105.9965</v>
      </c>
      <c r="M41">
        <v>22.638500000000001</v>
      </c>
      <c r="N41">
        <v>8.7564393922425481</v>
      </c>
      <c r="O41">
        <v>23.53255868171474</v>
      </c>
      <c r="P41">
        <f t="shared" si="0"/>
        <v>2363.12</v>
      </c>
      <c r="Q41">
        <v>2.401466736057615</v>
      </c>
      <c r="R41">
        <v>23.53255868171474</v>
      </c>
      <c r="S41">
        <v>2.0606142384082631</v>
      </c>
      <c r="T41">
        <v>105.98507513498583</v>
      </c>
      <c r="U41">
        <v>8.7564393922425481</v>
      </c>
      <c r="V41">
        <v>51.124930386443459</v>
      </c>
      <c r="W41">
        <v>4.8820506192843593</v>
      </c>
      <c r="X41">
        <v>21.173811416286416</v>
      </c>
      <c r="Y41">
        <v>8.0855321835418206</v>
      </c>
      <c r="Z41">
        <v>21.728364161326517</v>
      </c>
    </row>
    <row r="42" spans="1:26" x14ac:dyDescent="0.35">
      <c r="A42" s="14">
        <v>44085</v>
      </c>
      <c r="B42">
        <v>1237.3468</v>
      </c>
      <c r="C42">
        <v>18990.036250000001</v>
      </c>
      <c r="D42">
        <v>2368.14</v>
      </c>
      <c r="E42">
        <v>96.875299999999996</v>
      </c>
      <c r="F42">
        <v>90.939800000000005</v>
      </c>
      <c r="G42">
        <v>94.115700000000004</v>
      </c>
      <c r="H42">
        <v>25.161999999999999</v>
      </c>
      <c r="I42">
        <v>1210.1735000000001</v>
      </c>
      <c r="J42">
        <v>1210.1735000000001</v>
      </c>
      <c r="K42">
        <v>8.7615999999999996</v>
      </c>
      <c r="L42">
        <v>106.0307</v>
      </c>
      <c r="M42">
        <v>22.334499999999998</v>
      </c>
      <c r="N42">
        <v>8.7594180841874607</v>
      </c>
      <c r="O42">
        <v>22.58116378678486</v>
      </c>
      <c r="P42">
        <f t="shared" si="0"/>
        <v>2363.12</v>
      </c>
      <c r="Q42">
        <v>2.3211587866071737</v>
      </c>
      <c r="R42">
        <v>22.58116378678486</v>
      </c>
      <c r="S42">
        <v>1.9779785443596229</v>
      </c>
      <c r="T42">
        <v>106.00649384602978</v>
      </c>
      <c r="U42">
        <v>8.7594180841874607</v>
      </c>
      <c r="V42">
        <v>51.087496280743686</v>
      </c>
      <c r="W42">
        <v>4.7207145576793765</v>
      </c>
      <c r="X42">
        <v>21.245387805377536</v>
      </c>
      <c r="Y42">
        <v>7.9312672663208064</v>
      </c>
      <c r="Z42">
        <v>21.569367903915534</v>
      </c>
    </row>
    <row r="43" spans="1:26" x14ac:dyDescent="0.35">
      <c r="A43" s="14">
        <v>44092</v>
      </c>
      <c r="B43">
        <v>1237.3431</v>
      </c>
      <c r="C43">
        <v>19001.887569999999</v>
      </c>
      <c r="D43">
        <v>2367.9899999999998</v>
      </c>
      <c r="E43">
        <v>96.872100000000003</v>
      </c>
      <c r="F43">
        <v>91.136899999999997</v>
      </c>
      <c r="G43">
        <v>94.180700000000002</v>
      </c>
      <c r="H43">
        <v>25.1431</v>
      </c>
      <c r="I43">
        <v>1210.2419</v>
      </c>
      <c r="J43">
        <v>1210.2419</v>
      </c>
      <c r="K43">
        <v>8.7613000000000003</v>
      </c>
      <c r="L43">
        <v>106.0326</v>
      </c>
      <c r="M43">
        <v>22.332699999999999</v>
      </c>
      <c r="N43">
        <v>8.7610394093578261</v>
      </c>
      <c r="O43">
        <v>22.668147086192018</v>
      </c>
      <c r="P43">
        <f t="shared" si="0"/>
        <v>2363.12</v>
      </c>
      <c r="Q43">
        <v>2.329815052848025</v>
      </c>
      <c r="R43">
        <v>22.668147086192018</v>
      </c>
      <c r="S43">
        <v>1.9859652995924806</v>
      </c>
      <c r="T43">
        <v>106.02983961860994</v>
      </c>
      <c r="U43">
        <v>8.7610394093578261</v>
      </c>
      <c r="V43">
        <v>51.088323689673565</v>
      </c>
      <c r="W43">
        <v>4.9076389180296331</v>
      </c>
      <c r="X43">
        <v>21.241056118469778</v>
      </c>
      <c r="Y43">
        <v>8.1912525188022816</v>
      </c>
      <c r="Z43">
        <v>21.377001459134505</v>
      </c>
    </row>
    <row r="44" spans="1:26" x14ac:dyDescent="0.35">
      <c r="A44" s="14">
        <v>44099</v>
      </c>
      <c r="B44">
        <v>1237.3326</v>
      </c>
      <c r="C44">
        <v>19017.059850000001</v>
      </c>
      <c r="D44">
        <v>2326.85</v>
      </c>
      <c r="E44">
        <v>96.872799999999998</v>
      </c>
      <c r="F44">
        <v>90.940799999999996</v>
      </c>
      <c r="G44">
        <v>93.935900000000004</v>
      </c>
      <c r="H44">
        <v>24.770600000000002</v>
      </c>
      <c r="I44">
        <v>1210.2445</v>
      </c>
      <c r="J44">
        <v>1210.2445</v>
      </c>
      <c r="K44">
        <v>8.7626000000000008</v>
      </c>
      <c r="L44">
        <v>106.0484</v>
      </c>
      <c r="M44">
        <v>21.941400000000002</v>
      </c>
      <c r="N44">
        <v>8.7615896076606088</v>
      </c>
      <c r="O44">
        <v>21.743359200764257</v>
      </c>
      <c r="P44">
        <f t="shared" si="0"/>
        <v>2363.12</v>
      </c>
      <c r="Q44">
        <v>2.2482712010483734</v>
      </c>
      <c r="R44">
        <v>21.743359200764257</v>
      </c>
      <c r="S44">
        <v>1.9050639000904777</v>
      </c>
      <c r="T44">
        <v>106.03559361328868</v>
      </c>
      <c r="U44">
        <v>8.7615896076606088</v>
      </c>
      <c r="V44">
        <v>51.109063201444691</v>
      </c>
      <c r="W44">
        <v>4.6824026433695778</v>
      </c>
      <c r="X44">
        <v>21.518276556827995</v>
      </c>
      <c r="Y44">
        <v>8.056601297407326</v>
      </c>
      <c r="Z44">
        <v>21.518015507511841</v>
      </c>
    </row>
    <row r="45" spans="1:26" x14ac:dyDescent="0.35">
      <c r="A45" s="14">
        <v>44106</v>
      </c>
      <c r="B45">
        <v>1237.9195</v>
      </c>
      <c r="C45">
        <v>19017.327669999999</v>
      </c>
      <c r="D45">
        <v>2362.41</v>
      </c>
      <c r="E45">
        <v>96.993600000000001</v>
      </c>
      <c r="F45">
        <v>91.1631</v>
      </c>
      <c r="G45">
        <v>94.282799999999995</v>
      </c>
      <c r="H45">
        <v>25.0566</v>
      </c>
      <c r="I45">
        <v>1210.8444999999999</v>
      </c>
      <c r="J45">
        <v>1210.8444999999999</v>
      </c>
      <c r="K45">
        <v>8.7682000000000002</v>
      </c>
      <c r="L45">
        <v>106.169</v>
      </c>
      <c r="M45">
        <v>22.2514</v>
      </c>
      <c r="N45">
        <v>8.7638207154792696</v>
      </c>
      <c r="O45">
        <v>22.319744799805743</v>
      </c>
      <c r="P45">
        <f t="shared" si="0"/>
        <v>2363.12</v>
      </c>
      <c r="Q45">
        <v>2.3008347493442818</v>
      </c>
      <c r="R45">
        <v>22.319744799805743</v>
      </c>
      <c r="S45">
        <v>1.9560624184074826</v>
      </c>
      <c r="T45">
        <v>106.06169654863631</v>
      </c>
      <c r="U45">
        <v>8.7638207154792696</v>
      </c>
      <c r="V45">
        <v>51.121841796932095</v>
      </c>
      <c r="W45">
        <v>4.5245266897565051</v>
      </c>
      <c r="X45">
        <v>21.324635487809481</v>
      </c>
      <c r="Y45">
        <v>8.1936249578408535</v>
      </c>
      <c r="Z45">
        <v>21.261437081099761</v>
      </c>
    </row>
    <row r="46" spans="1:26" x14ac:dyDescent="0.35">
      <c r="A46" s="14">
        <v>44113</v>
      </c>
      <c r="B46">
        <v>1237.787</v>
      </c>
      <c r="C46">
        <v>19016.1427</v>
      </c>
      <c r="D46">
        <v>2447.7600000000002</v>
      </c>
      <c r="E46">
        <v>96.990499999999997</v>
      </c>
      <c r="F46">
        <v>91.389799999999994</v>
      </c>
      <c r="G46">
        <v>94.438299999999998</v>
      </c>
      <c r="H46">
        <v>25.9191</v>
      </c>
      <c r="I46">
        <v>1210.8369</v>
      </c>
      <c r="J46">
        <v>1210.8369</v>
      </c>
      <c r="K46">
        <v>8.7685999999999993</v>
      </c>
      <c r="L46">
        <v>106.17400000000001</v>
      </c>
      <c r="M46">
        <v>23.054200000000002</v>
      </c>
      <c r="N46">
        <v>8.7685863268977791</v>
      </c>
      <c r="O46">
        <v>22.693252660753469</v>
      </c>
      <c r="P46">
        <f t="shared" si="0"/>
        <v>2363.12</v>
      </c>
      <c r="Q46">
        <v>2.3337877043511983</v>
      </c>
      <c r="R46">
        <v>22.693252660753469</v>
      </c>
      <c r="S46">
        <v>1.9898774499391951</v>
      </c>
      <c r="T46">
        <v>106.17252784423026</v>
      </c>
      <c r="U46">
        <v>8.7685863268977791</v>
      </c>
      <c r="V46">
        <v>51.145254177377936</v>
      </c>
      <c r="W46">
        <v>4.5810000379125455</v>
      </c>
      <c r="X46">
        <v>21.007070605982495</v>
      </c>
      <c r="Y46">
        <v>8.2851009865141467</v>
      </c>
      <c r="Z46">
        <v>20.583126479887895</v>
      </c>
    </row>
    <row r="47" spans="1:26" x14ac:dyDescent="0.35">
      <c r="A47" s="14">
        <v>44120</v>
      </c>
      <c r="B47">
        <v>1237.8200999999999</v>
      </c>
      <c r="C47">
        <v>19013.634340000001</v>
      </c>
      <c r="D47">
        <v>2440.14</v>
      </c>
      <c r="E47">
        <v>96.992400000000004</v>
      </c>
      <c r="F47">
        <v>91.809799999999996</v>
      </c>
      <c r="G47">
        <v>94.906300000000002</v>
      </c>
      <c r="H47">
        <v>25.710999999999999</v>
      </c>
      <c r="I47">
        <v>1210.9395</v>
      </c>
      <c r="J47">
        <v>1210.9395</v>
      </c>
      <c r="K47">
        <v>8.7660999999999998</v>
      </c>
      <c r="L47">
        <v>106.15179999999999</v>
      </c>
      <c r="M47">
        <v>22.987300000000001</v>
      </c>
      <c r="N47">
        <v>8.7679827461800066</v>
      </c>
      <c r="O47">
        <v>23.109921623372141</v>
      </c>
      <c r="P47">
        <f t="shared" si="0"/>
        <v>2363.12</v>
      </c>
      <c r="Q47">
        <v>2.3703423796110736</v>
      </c>
      <c r="R47">
        <v>23.109921623372141</v>
      </c>
      <c r="S47">
        <v>2.0262739405929917</v>
      </c>
      <c r="T47">
        <v>106.17128175452356</v>
      </c>
      <c r="U47">
        <v>8.7679827461800066</v>
      </c>
      <c r="V47">
        <v>51.141789239444421</v>
      </c>
      <c r="W47">
        <v>5.3305013225556017</v>
      </c>
      <c r="X47">
        <v>20.074619903667845</v>
      </c>
      <c r="Y47">
        <v>9.5351205921629294</v>
      </c>
      <c r="Z47">
        <v>19.454226279601375</v>
      </c>
    </row>
    <row r="48" spans="1:26" x14ac:dyDescent="0.35">
      <c r="A48" s="14">
        <v>44127</v>
      </c>
      <c r="B48">
        <v>1237.8268</v>
      </c>
      <c r="C48">
        <v>19012.630410000002</v>
      </c>
      <c r="D48">
        <v>2430.54</v>
      </c>
      <c r="E48">
        <v>96.991799999999998</v>
      </c>
      <c r="F48">
        <v>92.339299999999994</v>
      </c>
      <c r="G48">
        <v>95.612499999999997</v>
      </c>
      <c r="H48">
        <v>25.4207</v>
      </c>
      <c r="I48">
        <v>1210.9366</v>
      </c>
      <c r="J48">
        <v>1210.9366</v>
      </c>
      <c r="K48">
        <v>8.7654999999999994</v>
      </c>
      <c r="L48">
        <v>106.1452</v>
      </c>
      <c r="M48">
        <v>22.898199999999999</v>
      </c>
      <c r="N48">
        <v>8.7657453110658441</v>
      </c>
      <c r="O48">
        <v>22.777865735111849</v>
      </c>
      <c r="P48">
        <f t="shared" si="0"/>
        <v>2363.12</v>
      </c>
      <c r="Q48">
        <v>2.3410510959488038</v>
      </c>
      <c r="R48">
        <v>22.777865735111849</v>
      </c>
      <c r="S48">
        <v>1.9966496976364405</v>
      </c>
      <c r="T48">
        <v>106.14822425056882</v>
      </c>
      <c r="U48">
        <v>8.7657453110658441</v>
      </c>
      <c r="V48">
        <v>51.154778218256155</v>
      </c>
      <c r="W48">
        <v>5.902906612931142</v>
      </c>
      <c r="X48">
        <v>19.774724510992606</v>
      </c>
      <c r="Y48">
        <v>9.928395222168497</v>
      </c>
      <c r="Z48">
        <v>19.187793114759938</v>
      </c>
    </row>
    <row r="49" spans="1:26" x14ac:dyDescent="0.35">
      <c r="A49" s="14">
        <v>44134</v>
      </c>
      <c r="B49">
        <v>1237.9034999999999</v>
      </c>
      <c r="C49">
        <v>19022.884040000001</v>
      </c>
      <c r="D49">
        <v>2292.9299999999998</v>
      </c>
      <c r="E49">
        <v>97.024299999999997</v>
      </c>
      <c r="F49">
        <v>93.329300000000003</v>
      </c>
      <c r="G49">
        <v>96.197500000000005</v>
      </c>
      <c r="H49">
        <v>23.835699999999999</v>
      </c>
      <c r="I49">
        <v>1210.9834000000001</v>
      </c>
      <c r="J49">
        <v>1210.9834000000001</v>
      </c>
      <c r="K49">
        <v>8.7683</v>
      </c>
      <c r="L49">
        <v>106.1825</v>
      </c>
      <c r="M49">
        <v>21.594200000000001</v>
      </c>
      <c r="N49">
        <v>8.765362661633846</v>
      </c>
      <c r="O49">
        <v>21.730578713235456</v>
      </c>
      <c r="P49">
        <f t="shared" si="0"/>
        <v>2363.12</v>
      </c>
      <c r="Q49">
        <v>2.249277803903881</v>
      </c>
      <c r="R49">
        <v>21.730578713235456</v>
      </c>
      <c r="S49">
        <v>1.9047640326868935</v>
      </c>
      <c r="T49">
        <v>106.14765627917158</v>
      </c>
      <c r="U49">
        <v>8.765362661633846</v>
      </c>
      <c r="V49">
        <v>51.213754929686495</v>
      </c>
      <c r="W49">
        <v>7.1696935643702391</v>
      </c>
      <c r="X49">
        <v>18.999217254999454</v>
      </c>
      <c r="Y49">
        <v>10.95272665436778</v>
      </c>
      <c r="Z49">
        <v>18.470632021813636</v>
      </c>
    </row>
    <row r="50" spans="1:26" x14ac:dyDescent="0.35">
      <c r="A50" s="14">
        <v>44141</v>
      </c>
      <c r="B50">
        <v>1238.0806</v>
      </c>
      <c r="C50">
        <v>19012.71399</v>
      </c>
      <c r="D50">
        <v>2470.0500000000002</v>
      </c>
      <c r="E50">
        <v>96.998599999999996</v>
      </c>
      <c r="F50">
        <v>94.280199999999994</v>
      </c>
      <c r="G50">
        <v>97.388499999999993</v>
      </c>
      <c r="H50">
        <v>25.3629</v>
      </c>
      <c r="I50">
        <v>1211.0427999999999</v>
      </c>
      <c r="J50">
        <v>1211.0427999999999</v>
      </c>
      <c r="K50">
        <v>8.7687000000000008</v>
      </c>
      <c r="L50">
        <v>106.1927</v>
      </c>
      <c r="M50">
        <v>23.260100000000001</v>
      </c>
      <c r="N50">
        <v>8.7681781897735807</v>
      </c>
      <c r="O50">
        <v>22.759316520296696</v>
      </c>
      <c r="P50">
        <f t="shared" si="0"/>
        <v>2363.12</v>
      </c>
      <c r="Q50">
        <v>2.3399151938130003</v>
      </c>
      <c r="R50">
        <v>22.759316520296696</v>
      </c>
      <c r="S50">
        <v>1.9955774272741904</v>
      </c>
      <c r="T50">
        <v>106.18113236594226</v>
      </c>
      <c r="U50">
        <v>8.7681781897735807</v>
      </c>
      <c r="V50">
        <v>51.114922845643378</v>
      </c>
      <c r="W50">
        <v>8.4211225931473983</v>
      </c>
      <c r="X50">
        <v>17.843948610005025</v>
      </c>
      <c r="Y50">
        <v>12.155886779873859</v>
      </c>
      <c r="Z50">
        <v>17.568541237710832</v>
      </c>
    </row>
    <row r="51" spans="1:26" x14ac:dyDescent="0.35">
      <c r="A51" s="14">
        <v>44148</v>
      </c>
      <c r="B51">
        <v>1237.6085</v>
      </c>
      <c r="C51">
        <v>19012.175999999999</v>
      </c>
      <c r="D51">
        <v>2529.29</v>
      </c>
      <c r="E51">
        <v>97.020200000000003</v>
      </c>
      <c r="F51">
        <v>94.1113</v>
      </c>
      <c r="G51">
        <v>97.843800000000002</v>
      </c>
      <c r="H51">
        <v>25.850300000000001</v>
      </c>
      <c r="I51">
        <v>1211.0317</v>
      </c>
      <c r="J51">
        <v>1211.0317</v>
      </c>
      <c r="K51">
        <v>8.7704000000000004</v>
      </c>
      <c r="L51">
        <v>106.2128</v>
      </c>
      <c r="M51">
        <v>23.813400000000001</v>
      </c>
      <c r="N51">
        <v>8.7709083121641029</v>
      </c>
      <c r="O51">
        <v>23.801677289638441</v>
      </c>
      <c r="P51">
        <f t="shared" si="0"/>
        <v>2363.12</v>
      </c>
      <c r="Q51">
        <v>2.4327685837165971</v>
      </c>
      <c r="R51">
        <v>23.801677289638441</v>
      </c>
      <c r="S51">
        <v>2.0876232918313735</v>
      </c>
      <c r="T51">
        <v>106.22150570458412</v>
      </c>
      <c r="U51">
        <v>8.7709083121641029</v>
      </c>
      <c r="V51">
        <v>50.952306623985038</v>
      </c>
      <c r="W51">
        <v>9.2746013061558319</v>
      </c>
      <c r="X51">
        <v>17.089003711775842</v>
      </c>
      <c r="Y51">
        <v>13.969470174439374</v>
      </c>
      <c r="Z51">
        <v>15.800037001454704</v>
      </c>
    </row>
    <row r="52" spans="1:26" x14ac:dyDescent="0.35">
      <c r="A52" s="14">
        <v>44155</v>
      </c>
      <c r="B52">
        <v>1229.8243</v>
      </c>
      <c r="C52">
        <v>19006.599269999999</v>
      </c>
      <c r="D52">
        <v>2540.02</v>
      </c>
      <c r="E52">
        <v>96.942499999999995</v>
      </c>
      <c r="F52">
        <v>94.761799999999994</v>
      </c>
      <c r="G52">
        <v>98.299300000000002</v>
      </c>
      <c r="H52">
        <v>25.839700000000001</v>
      </c>
      <c r="I52">
        <v>1207.6072999999999</v>
      </c>
      <c r="J52">
        <v>1207.6072999999999</v>
      </c>
      <c r="K52">
        <v>8.58</v>
      </c>
      <c r="L52">
        <v>103.6123</v>
      </c>
      <c r="M52">
        <v>24.514700000000001</v>
      </c>
      <c r="N52">
        <v>8.6318847000437202</v>
      </c>
      <c r="O52">
        <v>24.395186251173676</v>
      </c>
      <c r="P52">
        <f t="shared" si="0"/>
        <v>2363.12</v>
      </c>
      <c r="Q52">
        <v>2.4864785066974369</v>
      </c>
      <c r="R52">
        <v>24.395186251173676</v>
      </c>
      <c r="S52">
        <v>2.10576434956223</v>
      </c>
      <c r="T52">
        <v>104.25663382166785</v>
      </c>
      <c r="U52">
        <v>8.6318847000437202</v>
      </c>
      <c r="V52">
        <v>51.318221747963527</v>
      </c>
      <c r="W52">
        <v>15.86886603131898</v>
      </c>
      <c r="X52">
        <v>16.866172625326254</v>
      </c>
      <c r="Y52">
        <v>17.510309944317747</v>
      </c>
      <c r="Z52">
        <v>17.01688014296322</v>
      </c>
    </row>
    <row r="53" spans="1:26" x14ac:dyDescent="0.35">
      <c r="A53" s="14">
        <v>44162</v>
      </c>
      <c r="B53">
        <v>1230.9784</v>
      </c>
      <c r="C53">
        <v>19009.55961</v>
      </c>
      <c r="D53">
        <v>2601.4499999999998</v>
      </c>
      <c r="E53">
        <v>96.959100000000007</v>
      </c>
      <c r="F53">
        <v>94.799400000000006</v>
      </c>
      <c r="G53">
        <v>98.433400000000006</v>
      </c>
      <c r="H53">
        <v>26.4285</v>
      </c>
      <c r="I53">
        <v>1208.5508</v>
      </c>
      <c r="J53">
        <v>1208.5508</v>
      </c>
      <c r="K53">
        <v>8.5838000000000001</v>
      </c>
      <c r="L53">
        <v>103.7392</v>
      </c>
      <c r="M53">
        <v>25.076799999999999</v>
      </c>
      <c r="N53">
        <v>8.5902293365316087</v>
      </c>
      <c r="O53">
        <v>24.963683215392173</v>
      </c>
      <c r="P53">
        <f t="shared" si="0"/>
        <v>2363.12</v>
      </c>
      <c r="Q53">
        <v>2.5257023953906477</v>
      </c>
      <c r="R53">
        <v>24.963683215392173</v>
      </c>
      <c r="S53">
        <v>2.1444376390474358</v>
      </c>
      <c r="T53">
        <v>103.73749649263513</v>
      </c>
      <c r="U53">
        <v>8.5902293365316087</v>
      </c>
      <c r="V53">
        <v>51.252253687253244</v>
      </c>
      <c r="W53">
        <v>16.567279798086307</v>
      </c>
      <c r="X53">
        <v>17.038234434813816</v>
      </c>
      <c r="Y53">
        <v>18.084799504915321</v>
      </c>
      <c r="Z53">
        <v>16.890481815094674</v>
      </c>
    </row>
    <row r="54" spans="1:26" x14ac:dyDescent="0.35">
      <c r="A54" s="14">
        <v>44169</v>
      </c>
      <c r="B54">
        <v>1233.4585999999999</v>
      </c>
      <c r="C54">
        <v>19085.283729999999</v>
      </c>
      <c r="D54">
        <v>2639.66</v>
      </c>
      <c r="E54">
        <v>97.178200000000004</v>
      </c>
      <c r="F54">
        <v>94.986999999999995</v>
      </c>
      <c r="G54">
        <v>98.781000000000006</v>
      </c>
      <c r="H54">
        <v>26.722300000000001</v>
      </c>
      <c r="I54">
        <v>1208.6609000000001</v>
      </c>
      <c r="J54">
        <v>1208.6609000000001</v>
      </c>
      <c r="K54">
        <v>8.6095000000000006</v>
      </c>
      <c r="L54">
        <v>104.0594</v>
      </c>
      <c r="M54">
        <v>25.366800000000001</v>
      </c>
      <c r="N54">
        <v>8.607321257979855</v>
      </c>
      <c r="O54">
        <v>25.127360163334853</v>
      </c>
      <c r="P54">
        <f t="shared" si="0"/>
        <v>2363.12</v>
      </c>
      <c r="Q54">
        <v>2.5475316567765836</v>
      </c>
      <c r="R54">
        <v>25.127360163334853</v>
      </c>
      <c r="S54">
        <v>2.1627926129078827</v>
      </c>
      <c r="T54">
        <v>104.0264469888144</v>
      </c>
      <c r="U54">
        <v>8.607321257979855</v>
      </c>
      <c r="V54">
        <v>51.193838184704383</v>
      </c>
      <c r="W54">
        <v>15.943093670572335</v>
      </c>
      <c r="X54">
        <v>16.877692114844578</v>
      </c>
      <c r="Y54">
        <v>17.650383538300627</v>
      </c>
      <c r="Z54">
        <v>16.942671141645235</v>
      </c>
    </row>
    <row r="55" spans="1:26" x14ac:dyDescent="0.35">
      <c r="A55" s="14">
        <v>44176</v>
      </c>
      <c r="B55">
        <v>1233.0728999999999</v>
      </c>
      <c r="C55">
        <v>19095.051820000001</v>
      </c>
      <c r="D55">
        <v>2621.89</v>
      </c>
      <c r="E55">
        <v>97.227500000000006</v>
      </c>
      <c r="F55">
        <v>94.969399999999993</v>
      </c>
      <c r="G55">
        <v>98.7453</v>
      </c>
      <c r="H55">
        <v>26.552099999999999</v>
      </c>
      <c r="I55">
        <v>1208.443</v>
      </c>
      <c r="J55">
        <v>1208.443</v>
      </c>
      <c r="K55">
        <v>8.6111000000000004</v>
      </c>
      <c r="L55">
        <v>104.0604</v>
      </c>
      <c r="M55">
        <v>25.195799999999998</v>
      </c>
      <c r="N55">
        <v>8.6092266370088026</v>
      </c>
      <c r="O55">
        <v>25.25098006412507</v>
      </c>
      <c r="P55">
        <f t="shared" si="0"/>
        <v>2363.12</v>
      </c>
      <c r="Q55">
        <v>2.5543409379813888</v>
      </c>
      <c r="R55">
        <v>25.25098006412507</v>
      </c>
      <c r="S55">
        <v>2.1739141017864378</v>
      </c>
      <c r="T55">
        <v>104.05655516448734</v>
      </c>
      <c r="U55">
        <v>8.6092266370088026</v>
      </c>
      <c r="V55">
        <v>51.217947902904271</v>
      </c>
      <c r="W55">
        <v>16.521253031933004</v>
      </c>
      <c r="X55">
        <v>16.737714122918252</v>
      </c>
      <c r="Y55">
        <v>17.820144702844321</v>
      </c>
      <c r="Z55">
        <v>17.090956345278734</v>
      </c>
    </row>
    <row r="56" spans="1:26" x14ac:dyDescent="0.35">
      <c r="A56" s="14">
        <v>44183</v>
      </c>
      <c r="B56">
        <v>1232.9655</v>
      </c>
      <c r="C56">
        <v>19096.67166</v>
      </c>
      <c r="D56">
        <v>2666.3</v>
      </c>
      <c r="E56">
        <v>97.229799999999997</v>
      </c>
      <c r="F56">
        <v>95.343900000000005</v>
      </c>
      <c r="G56">
        <v>99.125699999999995</v>
      </c>
      <c r="H56">
        <v>26.898199999999999</v>
      </c>
      <c r="I56">
        <v>1208.3891000000001</v>
      </c>
      <c r="J56">
        <v>1208.3891000000001</v>
      </c>
      <c r="K56">
        <v>8.6103000000000005</v>
      </c>
      <c r="L56">
        <v>104.0459</v>
      </c>
      <c r="M56">
        <v>25.626200000000001</v>
      </c>
      <c r="N56">
        <v>8.6105080330742947</v>
      </c>
      <c r="O56">
        <v>25.515539041901402</v>
      </c>
      <c r="P56">
        <f t="shared" si="0"/>
        <v>2363.12</v>
      </c>
      <c r="Q56">
        <v>2.5786696026032763</v>
      </c>
      <c r="R56">
        <v>25.515539041901402</v>
      </c>
      <c r="S56">
        <v>2.1970175388851283</v>
      </c>
      <c r="T56">
        <v>104.04600881213312</v>
      </c>
      <c r="U56">
        <v>8.6105080330742947</v>
      </c>
      <c r="V56">
        <v>51.195825408589215</v>
      </c>
      <c r="W56">
        <v>16.87300991883151</v>
      </c>
      <c r="X56">
        <v>16.608837058446586</v>
      </c>
      <c r="Y56">
        <v>18.152040240517433</v>
      </c>
      <c r="Z56">
        <v>17.200560424939287</v>
      </c>
    </row>
    <row r="57" spans="1:26" x14ac:dyDescent="0.35">
      <c r="A57" s="14">
        <v>44190</v>
      </c>
      <c r="B57">
        <v>1233.0702000000001</v>
      </c>
      <c r="C57">
        <v>19091.73371</v>
      </c>
      <c r="D57">
        <v>2659.27</v>
      </c>
      <c r="E57">
        <v>97.223699999999994</v>
      </c>
      <c r="F57">
        <v>95.455100000000002</v>
      </c>
      <c r="G57">
        <v>99.148099999999999</v>
      </c>
      <c r="H57">
        <v>26.821200000000001</v>
      </c>
      <c r="I57">
        <v>1208.4544000000001</v>
      </c>
      <c r="J57">
        <v>1208.4544000000001</v>
      </c>
      <c r="K57">
        <v>8.6097999999999999</v>
      </c>
      <c r="L57">
        <v>104.0457</v>
      </c>
      <c r="M57">
        <v>25.558700000000002</v>
      </c>
      <c r="N57">
        <v>8.6106838313093181</v>
      </c>
      <c r="O57">
        <v>25.482586418497053</v>
      </c>
      <c r="P57">
        <f t="shared" si="0"/>
        <v>2363.12</v>
      </c>
      <c r="Q57">
        <v>2.5762828784453462</v>
      </c>
      <c r="R57">
        <v>25.482586418497053</v>
      </c>
      <c r="S57">
        <v>2.19422494853695</v>
      </c>
      <c r="T57">
        <v>104.04791556305368</v>
      </c>
      <c r="U57">
        <v>8.6106838313093181</v>
      </c>
      <c r="V57">
        <v>51.166880321891895</v>
      </c>
      <c r="W57">
        <v>17.210281137885584</v>
      </c>
      <c r="X57">
        <v>16.551303210396192</v>
      </c>
      <c r="Y57">
        <v>18.553349843857607</v>
      </c>
      <c r="Z57">
        <v>17.284885487117165</v>
      </c>
    </row>
    <row r="58" spans="1:26" x14ac:dyDescent="0.35">
      <c r="A58" s="14">
        <v>44197</v>
      </c>
      <c r="B58">
        <v>1232.9921999999999</v>
      </c>
      <c r="C58">
        <v>19087.407299999999</v>
      </c>
      <c r="D58">
        <v>2690.04</v>
      </c>
      <c r="E58">
        <v>97.495199999999997</v>
      </c>
      <c r="F58">
        <v>95.412000000000006</v>
      </c>
      <c r="G58">
        <v>99.219800000000006</v>
      </c>
      <c r="H58">
        <v>27.111899999999999</v>
      </c>
      <c r="I58">
        <v>1208.3723</v>
      </c>
      <c r="J58">
        <v>1208.3723</v>
      </c>
      <c r="K58">
        <v>8.6212</v>
      </c>
      <c r="L58">
        <v>104.1764</v>
      </c>
      <c r="M58">
        <v>25.821999999999999</v>
      </c>
      <c r="N58">
        <v>8.6094603950625537</v>
      </c>
      <c r="O58">
        <v>25.814726734042139</v>
      </c>
      <c r="P58">
        <f t="shared" si="0"/>
        <v>2363.12</v>
      </c>
      <c r="Q58">
        <v>2.603383774061093</v>
      </c>
      <c r="R58">
        <v>25.814726734042139</v>
      </c>
      <c r="S58">
        <v>2.222508674260983</v>
      </c>
      <c r="T58">
        <v>104.05145976067473</v>
      </c>
      <c r="U58">
        <v>8.6094603950625537</v>
      </c>
      <c r="V58">
        <v>51.166805829814841</v>
      </c>
      <c r="W58">
        <v>17.270275920360497</v>
      </c>
      <c r="X58">
        <v>16.581975092478228</v>
      </c>
      <c r="Y58">
        <v>18.570858434238946</v>
      </c>
      <c r="Z58">
        <v>17.315945848899251</v>
      </c>
    </row>
    <row r="59" spans="1:26" x14ac:dyDescent="0.35">
      <c r="A59" s="14">
        <v>44204</v>
      </c>
      <c r="B59">
        <v>1233.8163999999999</v>
      </c>
      <c r="C59">
        <v>19093.627130000001</v>
      </c>
      <c r="D59">
        <v>2753.31</v>
      </c>
      <c r="E59">
        <v>97.508700000000005</v>
      </c>
      <c r="F59">
        <v>95.788899999999998</v>
      </c>
      <c r="G59">
        <v>99.4679</v>
      </c>
      <c r="H59">
        <v>27.680399999999999</v>
      </c>
      <c r="I59">
        <v>1209.1219000000001</v>
      </c>
      <c r="J59">
        <v>1209.1219000000001</v>
      </c>
      <c r="K59">
        <v>8.6170000000000009</v>
      </c>
      <c r="L59">
        <v>104.1901</v>
      </c>
      <c r="M59">
        <v>26.425799999999999</v>
      </c>
      <c r="N59">
        <v>8.6229144263640638</v>
      </c>
      <c r="O59">
        <v>25.91068444508004</v>
      </c>
      <c r="P59">
        <f t="shared" si="0"/>
        <v>2363.12</v>
      </c>
      <c r="Q59">
        <v>2.6164509208321074</v>
      </c>
      <c r="R59">
        <v>25.91068444508004</v>
      </c>
      <c r="S59">
        <v>2.2342561469844759</v>
      </c>
      <c r="T59">
        <v>104.18520613462942</v>
      </c>
      <c r="U59">
        <v>8.6229144263640638</v>
      </c>
      <c r="V59">
        <v>51.112890442394317</v>
      </c>
      <c r="W59">
        <v>17.518577666198514</v>
      </c>
      <c r="X59">
        <v>16.522589337098616</v>
      </c>
      <c r="Y59">
        <v>18.530616406584052</v>
      </c>
      <c r="Z59">
        <v>16.869195616136377</v>
      </c>
    </row>
    <row r="60" spans="1:26" x14ac:dyDescent="0.35">
      <c r="A60" s="14">
        <v>44211</v>
      </c>
      <c r="B60">
        <v>1234.7056</v>
      </c>
      <c r="C60">
        <v>19105.750950000001</v>
      </c>
      <c r="D60">
        <v>2714.81</v>
      </c>
      <c r="E60">
        <v>97.509</v>
      </c>
      <c r="F60">
        <v>96.230599999999995</v>
      </c>
      <c r="G60">
        <v>99.869799999999998</v>
      </c>
      <c r="H60">
        <v>27.183499999999999</v>
      </c>
      <c r="I60">
        <v>1209.6418000000001</v>
      </c>
      <c r="J60">
        <v>1209.6418000000001</v>
      </c>
      <c r="K60">
        <v>8.6295000000000002</v>
      </c>
      <c r="L60">
        <v>104.38590000000001</v>
      </c>
      <c r="M60">
        <v>26.007400000000001</v>
      </c>
      <c r="N60">
        <v>8.6153198833681479</v>
      </c>
      <c r="O60">
        <v>26.293740640419308</v>
      </c>
      <c r="P60">
        <f t="shared" si="0"/>
        <v>2363.12</v>
      </c>
      <c r="Q60">
        <v>2.6464056394776518</v>
      </c>
      <c r="R60">
        <v>26.293740640419308</v>
      </c>
      <c r="S60">
        <v>2.2652898654752964</v>
      </c>
      <c r="T60">
        <v>104.20236654301718</v>
      </c>
      <c r="U60">
        <v>8.6153198833681479</v>
      </c>
      <c r="V60">
        <v>51.028890397467016</v>
      </c>
      <c r="W60">
        <v>18.291915758319377</v>
      </c>
      <c r="X60">
        <v>16.397169217263279</v>
      </c>
      <c r="Y60">
        <v>19.294672735691506</v>
      </c>
      <c r="Z60">
        <v>17.051367822131439</v>
      </c>
    </row>
    <row r="61" spans="1:26" x14ac:dyDescent="0.35">
      <c r="A61" s="14">
        <v>44218</v>
      </c>
      <c r="B61">
        <v>1236.3526999999999</v>
      </c>
      <c r="C61">
        <v>19088.481919999998</v>
      </c>
      <c r="D61">
        <v>2755.66</v>
      </c>
      <c r="E61">
        <v>97.571299999999994</v>
      </c>
      <c r="F61">
        <v>96.696200000000005</v>
      </c>
      <c r="G61">
        <v>100.53270000000001</v>
      </c>
      <c r="H61">
        <v>27.410599999999999</v>
      </c>
      <c r="I61">
        <v>1211.3574000000001</v>
      </c>
      <c r="J61">
        <v>1211.3574000000001</v>
      </c>
      <c r="K61">
        <v>8.6286000000000005</v>
      </c>
      <c r="L61">
        <v>104.5232</v>
      </c>
      <c r="M61">
        <v>26.364100000000001</v>
      </c>
      <c r="N61">
        <v>8.6277035607078716</v>
      </c>
      <c r="O61">
        <v>26.42957481810474</v>
      </c>
      <c r="P61">
        <f t="shared" si="0"/>
        <v>2363.12</v>
      </c>
      <c r="Q61">
        <v>2.6599756607742164</v>
      </c>
      <c r="R61">
        <v>26.42957481810474</v>
      </c>
      <c r="S61">
        <v>2.2802653676615736</v>
      </c>
      <c r="T61">
        <v>104.48446556576218</v>
      </c>
      <c r="U61">
        <v>8.6277035607078716</v>
      </c>
      <c r="V61">
        <v>51.03683343959576</v>
      </c>
      <c r="W61">
        <v>19.523954422740751</v>
      </c>
      <c r="X61">
        <v>15.600612606582368</v>
      </c>
      <c r="Y61">
        <v>20.497528363355432</v>
      </c>
      <c r="Z61">
        <v>16.609279750115313</v>
      </c>
    </row>
    <row r="62" spans="1:26" x14ac:dyDescent="0.35">
      <c r="A62" s="14">
        <v>44225</v>
      </c>
      <c r="B62">
        <v>1236.3240000000001</v>
      </c>
      <c r="C62">
        <v>19092.774089999999</v>
      </c>
      <c r="D62">
        <v>2661.69</v>
      </c>
      <c r="E62">
        <v>97.552700000000002</v>
      </c>
      <c r="F62">
        <v>98.159300000000002</v>
      </c>
      <c r="G62">
        <v>99.862499999999997</v>
      </c>
      <c r="H62">
        <v>26.653600000000001</v>
      </c>
      <c r="I62">
        <v>1210.9625000000001</v>
      </c>
      <c r="J62">
        <v>1210.9625000000001</v>
      </c>
      <c r="K62">
        <v>8.6456999999999997</v>
      </c>
      <c r="L62">
        <v>104.69629999999999</v>
      </c>
      <c r="M62">
        <v>25.422999999999998</v>
      </c>
      <c r="N62">
        <v>8.6527744698320781</v>
      </c>
      <c r="O62">
        <v>25.714431349216351</v>
      </c>
      <c r="P62">
        <f t="shared" si="0"/>
        <v>2363.12</v>
      </c>
      <c r="Q62">
        <v>2.6040825363106723</v>
      </c>
      <c r="R62">
        <v>25.714431349216351</v>
      </c>
      <c r="S62">
        <v>2.2250117508474889</v>
      </c>
      <c r="T62">
        <v>104.78240655639125</v>
      </c>
      <c r="U62">
        <v>8.6527744698320781</v>
      </c>
      <c r="V62">
        <v>50.966767905350842</v>
      </c>
      <c r="W62">
        <v>20.828760074335126</v>
      </c>
      <c r="X62">
        <v>15.36092340561925</v>
      </c>
      <c r="Y62">
        <v>22.392024489075549</v>
      </c>
      <c r="Z62">
        <v>15.786457215268181</v>
      </c>
    </row>
    <row r="63" spans="1:26" x14ac:dyDescent="0.35">
      <c r="A63" s="14">
        <v>44232</v>
      </c>
      <c r="B63">
        <v>1236.1685</v>
      </c>
      <c r="C63">
        <v>19090.731530000001</v>
      </c>
      <c r="D63">
        <v>2773.45</v>
      </c>
      <c r="E63">
        <v>97.719200000000001</v>
      </c>
      <c r="F63">
        <v>98.973799999999997</v>
      </c>
      <c r="G63">
        <v>96.516300000000001</v>
      </c>
      <c r="H63">
        <v>28.735499999999998</v>
      </c>
      <c r="I63">
        <v>1210.5863999999999</v>
      </c>
      <c r="J63">
        <v>1210.5863999999999</v>
      </c>
      <c r="K63">
        <v>8.6110000000000007</v>
      </c>
      <c r="L63">
        <v>104.2441</v>
      </c>
      <c r="M63">
        <v>26.6053</v>
      </c>
      <c r="N63">
        <v>8.6183811910096555</v>
      </c>
      <c r="O63">
        <v>26.237167694980112</v>
      </c>
      <c r="P63">
        <f t="shared" si="0"/>
        <v>2363.12</v>
      </c>
      <c r="Q63">
        <v>2.6410976095953913</v>
      </c>
      <c r="R63">
        <v>26.237167694980112</v>
      </c>
      <c r="S63">
        <v>2.2612191256778273</v>
      </c>
      <c r="T63">
        <v>104.35310822531507</v>
      </c>
      <c r="U63">
        <v>8.6183811910096555</v>
      </c>
      <c r="V63">
        <v>51.064377246419667</v>
      </c>
      <c r="W63">
        <v>25.464615557398229</v>
      </c>
      <c r="X63">
        <v>12.010332883483137</v>
      </c>
      <c r="Y63">
        <v>24.145039482310985</v>
      </c>
      <c r="Z63">
        <v>14.579937167492702</v>
      </c>
    </row>
    <row r="64" spans="1:26" x14ac:dyDescent="0.35">
      <c r="A64" s="14">
        <v>44239</v>
      </c>
      <c r="B64">
        <v>1237.3965000000001</v>
      </c>
      <c r="C64">
        <v>19092.33886</v>
      </c>
      <c r="D64">
        <v>2818.85</v>
      </c>
      <c r="E64">
        <v>97.762299999999996</v>
      </c>
      <c r="F64">
        <v>99.6935</v>
      </c>
      <c r="G64">
        <v>95.891199999999998</v>
      </c>
      <c r="H64">
        <v>29.3963</v>
      </c>
      <c r="I64">
        <v>1211.6947</v>
      </c>
      <c r="J64">
        <v>1211.6947</v>
      </c>
      <c r="K64">
        <v>8.6122999999999994</v>
      </c>
      <c r="L64">
        <v>104.35420000000001</v>
      </c>
      <c r="M64">
        <v>27.0123</v>
      </c>
      <c r="N64">
        <v>8.6113186120600815</v>
      </c>
      <c r="O64">
        <v>26.847381352791931</v>
      </c>
      <c r="P64">
        <f t="shared" si="0"/>
        <v>2363.12</v>
      </c>
      <c r="Q64">
        <v>2.6925570878250662</v>
      </c>
      <c r="R64">
        <v>26.847381352791931</v>
      </c>
      <c r="S64">
        <v>2.3119135472837193</v>
      </c>
      <c r="T64">
        <v>104.31855394748769</v>
      </c>
      <c r="U64">
        <v>8.6113186120600815</v>
      </c>
      <c r="V64">
        <v>51.026099491787775</v>
      </c>
      <c r="W64">
        <v>26.401746915195265</v>
      </c>
      <c r="X64">
        <v>11.412367802567161</v>
      </c>
      <c r="Y64">
        <v>24.539551663538969</v>
      </c>
      <c r="Z64">
        <v>13.800216947008151</v>
      </c>
    </row>
    <row r="65" spans="1:26" x14ac:dyDescent="0.35">
      <c r="A65" s="14">
        <v>44246</v>
      </c>
      <c r="B65">
        <v>1235.5027</v>
      </c>
      <c r="C65">
        <v>19101.050729999999</v>
      </c>
      <c r="D65">
        <v>2806.47</v>
      </c>
      <c r="E65">
        <v>97.850700000000003</v>
      </c>
      <c r="F65">
        <v>100.2239</v>
      </c>
      <c r="G65">
        <v>96.003600000000006</v>
      </c>
      <c r="H65">
        <v>29.233000000000001</v>
      </c>
      <c r="I65">
        <v>1209.7371000000001</v>
      </c>
      <c r="J65">
        <v>1209.7371000000001</v>
      </c>
      <c r="K65">
        <v>8.6320999999999994</v>
      </c>
      <c r="L65">
        <v>104.42529999999999</v>
      </c>
      <c r="M65">
        <v>26.875399999999999</v>
      </c>
      <c r="N65">
        <v>8.6265146603496365</v>
      </c>
      <c r="O65">
        <v>26.9759500439094</v>
      </c>
      <c r="P65">
        <f t="shared" si="0"/>
        <v>2363.12</v>
      </c>
      <c r="Q65">
        <v>2.7065884310380546</v>
      </c>
      <c r="R65">
        <v>26.9759500439094</v>
      </c>
      <c r="S65">
        <v>2.3270842853064391</v>
      </c>
      <c r="T65">
        <v>104.38853850990834</v>
      </c>
      <c r="U65">
        <v>8.6265146603496365</v>
      </c>
      <c r="V65">
        <v>50.70959454261456</v>
      </c>
      <c r="W65">
        <v>26.723328383138107</v>
      </c>
      <c r="X65">
        <v>11.375294711676688</v>
      </c>
      <c r="Y65">
        <v>25.1743713142315</v>
      </c>
      <c r="Z65">
        <v>13.568661837792405</v>
      </c>
    </row>
    <row r="66" spans="1:26" x14ac:dyDescent="0.35">
      <c r="A66" s="14">
        <v>44253</v>
      </c>
      <c r="B66">
        <v>1238.1088999999999</v>
      </c>
      <c r="C66">
        <v>19081.878919999999</v>
      </c>
      <c r="D66">
        <v>2726.91</v>
      </c>
      <c r="E66">
        <v>101.0441</v>
      </c>
      <c r="F66">
        <v>126.4033</v>
      </c>
      <c r="G66">
        <v>134.3888</v>
      </c>
      <c r="H66">
        <v>20.2912</v>
      </c>
      <c r="I66">
        <v>1215.5262</v>
      </c>
      <c r="J66">
        <v>1215.5262</v>
      </c>
      <c r="K66">
        <v>8.6933000000000007</v>
      </c>
      <c r="L66">
        <v>105.6691</v>
      </c>
      <c r="M66">
        <v>25.806100000000001</v>
      </c>
      <c r="N66">
        <v>8.6777880022169374</v>
      </c>
      <c r="O66">
        <v>26.569856453674628</v>
      </c>
      <c r="P66">
        <f t="shared" si="0"/>
        <v>2363.12</v>
      </c>
      <c r="Q66">
        <v>2.6069598249312804</v>
      </c>
      <c r="R66">
        <v>26.569856453674628</v>
      </c>
      <c r="S66">
        <v>2.3056758155432391</v>
      </c>
      <c r="T66">
        <v>105.47290704735541</v>
      </c>
      <c r="U66">
        <v>8.6777880022169374</v>
      </c>
      <c r="V66">
        <v>50.420350584411779</v>
      </c>
      <c r="W66">
        <v>27.252495366790406</v>
      </c>
      <c r="X66">
        <v>13.649261604076823</v>
      </c>
      <c r="Y66">
        <v>25.185250396864053</v>
      </c>
      <c r="Z66">
        <v>13.784077889008406</v>
      </c>
    </row>
    <row r="67" spans="1:26" x14ac:dyDescent="0.35">
      <c r="A67" s="14">
        <v>44260</v>
      </c>
      <c r="B67">
        <v>1238.9351999999999</v>
      </c>
      <c r="C67">
        <v>19110.966079999998</v>
      </c>
      <c r="D67">
        <v>2728.56</v>
      </c>
      <c r="E67">
        <v>101.9877</v>
      </c>
      <c r="F67">
        <v>126.2184</v>
      </c>
      <c r="G67">
        <v>133.9674</v>
      </c>
      <c r="H67">
        <v>20.3673</v>
      </c>
      <c r="I67">
        <v>1213.5126</v>
      </c>
      <c r="J67">
        <v>1213.5126</v>
      </c>
      <c r="K67">
        <v>8.6979000000000006</v>
      </c>
      <c r="L67">
        <v>105.54989999999999</v>
      </c>
      <c r="M67">
        <v>25.850899999999999</v>
      </c>
      <c r="N67">
        <v>8.7014499305432729</v>
      </c>
      <c r="O67">
        <v>25.980702526528653</v>
      </c>
      <c r="P67">
        <f t="shared" si="0"/>
        <v>2363.12</v>
      </c>
      <c r="Q67">
        <v>2.5609288188549271</v>
      </c>
      <c r="R67">
        <v>25.980702526528653</v>
      </c>
      <c r="S67">
        <v>2.2606978219492819</v>
      </c>
      <c r="T67">
        <v>105.52755443008117</v>
      </c>
      <c r="U67">
        <v>8.7014499305432729</v>
      </c>
      <c r="V67">
        <v>49.971671388021285</v>
      </c>
      <c r="W67">
        <v>26.926469443284475</v>
      </c>
      <c r="X67">
        <v>13.343401517420153</v>
      </c>
      <c r="Y67">
        <v>23.751292102106056</v>
      </c>
      <c r="Z67">
        <v>13.311302813009908</v>
      </c>
    </row>
    <row r="68" spans="1:26" x14ac:dyDescent="0.35">
      <c r="A68" s="14">
        <v>44267</v>
      </c>
      <c r="B68">
        <v>1245.4984999999999</v>
      </c>
      <c r="C68">
        <v>19137.84807</v>
      </c>
      <c r="D68">
        <v>2807.21</v>
      </c>
      <c r="E68">
        <v>102.0883</v>
      </c>
      <c r="F68">
        <v>126.2945</v>
      </c>
      <c r="G68">
        <v>134.03440000000001</v>
      </c>
      <c r="H68">
        <v>20.943899999999999</v>
      </c>
      <c r="I68">
        <v>1214.8262999999999</v>
      </c>
      <c r="J68">
        <v>1214.8262999999999</v>
      </c>
      <c r="K68">
        <v>8.6608999999999998</v>
      </c>
      <c r="L68">
        <v>105.2144</v>
      </c>
      <c r="M68">
        <v>26.680800000000001</v>
      </c>
      <c r="N68">
        <v>8.6905180309735144</v>
      </c>
      <c r="O68">
        <v>26.305702578966731</v>
      </c>
      <c r="P68">
        <f t="shared" si="0"/>
        <v>2363.12</v>
      </c>
      <c r="Q68">
        <v>2.5850806530560568</v>
      </c>
      <c r="R68">
        <v>26.305702578966731</v>
      </c>
      <c r="S68">
        <v>2.2861018257993684</v>
      </c>
      <c r="T68">
        <v>105.50335964868243</v>
      </c>
      <c r="U68">
        <v>8.6905180309735144</v>
      </c>
      <c r="V68">
        <v>49.903976187690816</v>
      </c>
      <c r="W68">
        <v>26.854820472688591</v>
      </c>
      <c r="X68">
        <v>13.251371035817231</v>
      </c>
      <c r="Y68">
        <v>23.580919060445357</v>
      </c>
      <c r="Z68">
        <v>13.130035239610958</v>
      </c>
    </row>
    <row r="69" spans="1:26" x14ac:dyDescent="0.35">
      <c r="A69" s="14">
        <v>44274</v>
      </c>
      <c r="B69">
        <v>1246.3581999999999</v>
      </c>
      <c r="C69">
        <v>19134.388849999999</v>
      </c>
      <c r="D69">
        <v>2796.14</v>
      </c>
      <c r="E69">
        <v>102.1977</v>
      </c>
      <c r="F69">
        <v>127.0582</v>
      </c>
      <c r="G69">
        <v>134.578</v>
      </c>
      <c r="H69">
        <v>20.777100000000001</v>
      </c>
      <c r="I69">
        <v>1215.7688000000001</v>
      </c>
      <c r="J69">
        <v>1215.7688000000001</v>
      </c>
      <c r="K69">
        <v>8.6564999999999994</v>
      </c>
      <c r="L69">
        <v>105.2431</v>
      </c>
      <c r="M69">
        <v>26.5684</v>
      </c>
      <c r="N69">
        <v>8.6658424861396703</v>
      </c>
      <c r="O69">
        <v>26.818948690501664</v>
      </c>
      <c r="P69">
        <f t="shared" si="0"/>
        <v>2363.12</v>
      </c>
      <c r="Q69">
        <v>2.616904005292898</v>
      </c>
      <c r="R69">
        <v>26.818948690501664</v>
      </c>
      <c r="S69">
        <v>2.324087849957492</v>
      </c>
      <c r="T69">
        <v>105.40271479773368</v>
      </c>
      <c r="U69">
        <v>8.6658424861396703</v>
      </c>
      <c r="V69">
        <v>49.893107551516628</v>
      </c>
      <c r="W69">
        <v>27.54997220185999</v>
      </c>
      <c r="X69">
        <v>13.02682214635133</v>
      </c>
      <c r="Y69">
        <v>24.155509669820521</v>
      </c>
      <c r="Z69">
        <v>12.676712702079849</v>
      </c>
    </row>
    <row r="70" spans="1:26" x14ac:dyDescent="0.35">
      <c r="A70" s="14">
        <v>44281</v>
      </c>
      <c r="B70">
        <v>1248.0879</v>
      </c>
      <c r="C70">
        <v>19136.625100000001</v>
      </c>
      <c r="D70">
        <v>2814.86</v>
      </c>
      <c r="E70">
        <v>102.2747</v>
      </c>
      <c r="F70">
        <v>126.9387</v>
      </c>
      <c r="G70">
        <v>134.6285</v>
      </c>
      <c r="H70">
        <v>20.908300000000001</v>
      </c>
      <c r="I70">
        <v>1215.7168999999999</v>
      </c>
      <c r="J70">
        <v>1215.7168999999999</v>
      </c>
      <c r="K70">
        <v>8.6601999999999997</v>
      </c>
      <c r="L70">
        <v>105.2841</v>
      </c>
      <c r="M70">
        <v>26.735900000000001</v>
      </c>
      <c r="N70">
        <v>8.6600010892382286</v>
      </c>
      <c r="O70">
        <v>26.285741926978439</v>
      </c>
      <c r="P70">
        <f t="shared" si="0"/>
        <v>2363.12</v>
      </c>
      <c r="Q70">
        <v>2.5679274684611855</v>
      </c>
      <c r="R70">
        <v>26.285741926978439</v>
      </c>
      <c r="S70">
        <v>2.2763455371906822</v>
      </c>
      <c r="T70">
        <v>105.27608494701897</v>
      </c>
      <c r="U70">
        <v>8.6600010892382286</v>
      </c>
      <c r="V70">
        <v>49.909548996828171</v>
      </c>
      <c r="W70">
        <v>28.107064650929146</v>
      </c>
      <c r="X70">
        <v>12.893058435646751</v>
      </c>
      <c r="Y70">
        <v>24.346522660602847</v>
      </c>
      <c r="Z70">
        <v>12.54776165129244</v>
      </c>
    </row>
    <row r="71" spans="1:26" x14ac:dyDescent="0.35">
      <c r="A71" s="14">
        <v>44288</v>
      </c>
      <c r="B71">
        <v>1245.3119999999999</v>
      </c>
      <c r="C71">
        <v>19142.953590000001</v>
      </c>
      <c r="D71">
        <v>2841.89</v>
      </c>
      <c r="E71">
        <v>102.5446</v>
      </c>
      <c r="F71">
        <v>127.36750000000001</v>
      </c>
      <c r="G71">
        <v>134.88290000000001</v>
      </c>
      <c r="H71">
        <v>21.069299999999998</v>
      </c>
      <c r="I71">
        <v>1212.953</v>
      </c>
      <c r="J71">
        <v>1212.953</v>
      </c>
      <c r="K71">
        <v>8.7569999999999997</v>
      </c>
      <c r="L71">
        <v>106.21850000000001</v>
      </c>
      <c r="M71">
        <v>26.755099999999999</v>
      </c>
      <c r="N71">
        <v>8.6594643492131773</v>
      </c>
      <c r="O71">
        <v>26.708498705284036</v>
      </c>
      <c r="P71">
        <f t="shared" ref="P71:P134" si="1">$D$6</f>
        <v>2363.12</v>
      </c>
      <c r="Q71">
        <v>2.6101622910084865</v>
      </c>
      <c r="R71">
        <v>26.708498705284036</v>
      </c>
      <c r="S71">
        <v>2.3128129235941337</v>
      </c>
      <c r="T71">
        <v>105.27360714002731</v>
      </c>
      <c r="U71">
        <v>8.6594643492131773</v>
      </c>
      <c r="V71">
        <v>49.937918039655273</v>
      </c>
      <c r="W71">
        <v>28.056050963924029</v>
      </c>
      <c r="X71">
        <v>12.81237775402626</v>
      </c>
      <c r="Y71">
        <v>24.418480764404713</v>
      </c>
      <c r="Z71">
        <v>12.510680868821717</v>
      </c>
    </row>
    <row r="72" spans="1:26" x14ac:dyDescent="0.35">
      <c r="A72" s="14">
        <v>44295</v>
      </c>
      <c r="B72">
        <v>1245.4628</v>
      </c>
      <c r="C72">
        <v>19146.668119999998</v>
      </c>
      <c r="D72">
        <v>2910.1</v>
      </c>
      <c r="E72">
        <v>102.5767</v>
      </c>
      <c r="F72">
        <v>127.87609999999999</v>
      </c>
      <c r="G72">
        <v>135.46780000000001</v>
      </c>
      <c r="H72">
        <v>21.4819</v>
      </c>
      <c r="I72">
        <v>1212.9879000000001</v>
      </c>
      <c r="J72">
        <v>1212.9879000000001</v>
      </c>
      <c r="K72">
        <v>8.7584999999999997</v>
      </c>
      <c r="L72">
        <v>106.23950000000001</v>
      </c>
      <c r="M72">
        <v>27.3919</v>
      </c>
      <c r="N72">
        <v>8.7579681481752196</v>
      </c>
      <c r="O72">
        <v>27.121113535340896</v>
      </c>
      <c r="P72">
        <f t="shared" si="1"/>
        <v>2363.12</v>
      </c>
      <c r="Q72">
        <v>2.6732637666361119</v>
      </c>
      <c r="R72">
        <v>27.121113535340896</v>
      </c>
      <c r="S72">
        <v>2.375258484855594</v>
      </c>
      <c r="T72">
        <v>106.23273252573645</v>
      </c>
      <c r="U72">
        <v>8.7579681481752196</v>
      </c>
      <c r="V72">
        <v>50.913525534876783</v>
      </c>
      <c r="W72">
        <v>27.405318243138385</v>
      </c>
      <c r="X72">
        <v>12.756800811913751</v>
      </c>
      <c r="Y72">
        <v>24.799425393211774</v>
      </c>
      <c r="Z72">
        <v>12.362126947896652</v>
      </c>
    </row>
    <row r="73" spans="1:26" x14ac:dyDescent="0.35">
      <c r="A73" s="14">
        <v>44302</v>
      </c>
      <c r="B73">
        <v>1245.4718</v>
      </c>
      <c r="C73">
        <v>19135.396649999999</v>
      </c>
      <c r="D73">
        <v>2953.35</v>
      </c>
      <c r="E73">
        <v>102.578</v>
      </c>
      <c r="F73">
        <v>129.94640000000001</v>
      </c>
      <c r="G73">
        <v>137.27510000000001</v>
      </c>
      <c r="H73">
        <v>21.514099999999999</v>
      </c>
      <c r="I73">
        <v>1212.9607000000001</v>
      </c>
      <c r="J73">
        <v>1212.9607000000001</v>
      </c>
      <c r="K73">
        <v>8.7576999999999998</v>
      </c>
      <c r="L73">
        <v>106.2274</v>
      </c>
      <c r="M73">
        <v>27.802099999999999</v>
      </c>
      <c r="N73">
        <v>8.7579408037510653</v>
      </c>
      <c r="O73">
        <v>27.426591853393745</v>
      </c>
      <c r="P73">
        <f t="shared" si="1"/>
        <v>2363.12</v>
      </c>
      <c r="Q73">
        <v>2.7004206592983739</v>
      </c>
      <c r="R73">
        <v>27.426591853393745</v>
      </c>
      <c r="S73">
        <v>2.4020046790066369</v>
      </c>
      <c r="T73">
        <v>106.23011475775041</v>
      </c>
      <c r="U73">
        <v>8.7579408037510653</v>
      </c>
      <c r="V73">
        <v>50.927997698260612</v>
      </c>
      <c r="W73">
        <v>28.58179854071712</v>
      </c>
      <c r="X73">
        <v>12.396637007386643</v>
      </c>
      <c r="Y73">
        <v>25.836970526050823</v>
      </c>
      <c r="Z73">
        <v>11.982897683703802</v>
      </c>
    </row>
    <row r="74" spans="1:26" x14ac:dyDescent="0.35">
      <c r="A74" s="14">
        <v>44309</v>
      </c>
      <c r="B74">
        <v>1245.5051000000001</v>
      </c>
      <c r="C74">
        <v>19125.569350000002</v>
      </c>
      <c r="D74">
        <v>2946.11</v>
      </c>
      <c r="E74">
        <v>102.572</v>
      </c>
      <c r="F74">
        <v>131.8638</v>
      </c>
      <c r="G74">
        <v>139.1251</v>
      </c>
      <c r="H74">
        <v>21.175999999999998</v>
      </c>
      <c r="I74">
        <v>1212.9713999999999</v>
      </c>
      <c r="J74">
        <v>1212.9713999999999</v>
      </c>
      <c r="K74">
        <v>8.7588000000000008</v>
      </c>
      <c r="L74">
        <v>106.2419</v>
      </c>
      <c r="M74">
        <v>27.7302</v>
      </c>
      <c r="N74">
        <v>8.7584847492103677</v>
      </c>
      <c r="O74">
        <v>27.607922524047662</v>
      </c>
      <c r="P74">
        <f t="shared" si="1"/>
        <v>2363.12</v>
      </c>
      <c r="Q74">
        <v>2.7129747515330349</v>
      </c>
      <c r="R74">
        <v>27.607922524047662</v>
      </c>
      <c r="S74">
        <v>2.4180356838425281</v>
      </c>
      <c r="T74">
        <v>106.23689621865792</v>
      </c>
      <c r="U74">
        <v>8.7584847492103677</v>
      </c>
      <c r="V74">
        <v>50.933124589418966</v>
      </c>
      <c r="W74">
        <v>30.523879247773561</v>
      </c>
      <c r="X74">
        <v>11.593445350108572</v>
      </c>
      <c r="Y74">
        <v>27.915720308816621</v>
      </c>
      <c r="Z74">
        <v>11.166836201803306</v>
      </c>
    </row>
    <row r="75" spans="1:26" x14ac:dyDescent="0.35">
      <c r="A75" s="14">
        <v>44316</v>
      </c>
      <c r="B75">
        <v>1245.4794999999999</v>
      </c>
      <c r="C75">
        <v>19132.870910000001</v>
      </c>
      <c r="D75">
        <v>2938.76</v>
      </c>
      <c r="E75">
        <v>102.5736</v>
      </c>
      <c r="F75">
        <v>135.6311</v>
      </c>
      <c r="G75">
        <v>142.21340000000001</v>
      </c>
      <c r="H75">
        <v>20.664400000000001</v>
      </c>
      <c r="I75">
        <v>1213.0517</v>
      </c>
      <c r="J75">
        <v>1213.0517</v>
      </c>
      <c r="K75">
        <v>8.7570999999999994</v>
      </c>
      <c r="L75">
        <v>106.22790000000001</v>
      </c>
      <c r="M75">
        <v>27.6647</v>
      </c>
      <c r="N75">
        <v>8.7574054507631551</v>
      </c>
      <c r="O75">
        <v>27.787152274302372</v>
      </c>
      <c r="P75">
        <f t="shared" si="1"/>
        <v>2363.12</v>
      </c>
      <c r="Q75">
        <v>2.7298432606855187</v>
      </c>
      <c r="R75">
        <v>27.787152274302372</v>
      </c>
      <c r="S75">
        <v>2.433433587881614</v>
      </c>
      <c r="T75">
        <v>106.23182868328347</v>
      </c>
      <c r="U75">
        <v>8.7574054507631551</v>
      </c>
      <c r="V75">
        <v>50.886265135422313</v>
      </c>
      <c r="W75">
        <v>33.381248092698208</v>
      </c>
      <c r="X75">
        <v>10.340301174600395</v>
      </c>
      <c r="Y75">
        <v>31.331692670753927</v>
      </c>
      <c r="Z75">
        <v>9.3491717652933932</v>
      </c>
    </row>
    <row r="76" spans="1:26" x14ac:dyDescent="0.35">
      <c r="A76" s="14">
        <v>44323</v>
      </c>
      <c r="B76">
        <v>1245.6436000000001</v>
      </c>
      <c r="C76">
        <v>19128.891360000001</v>
      </c>
      <c r="D76">
        <v>2979.41</v>
      </c>
      <c r="E76">
        <v>102.5956</v>
      </c>
      <c r="F76">
        <v>136.8586</v>
      </c>
      <c r="G76">
        <v>143.7602</v>
      </c>
      <c r="H76">
        <v>20.724900000000002</v>
      </c>
      <c r="I76">
        <v>1213.1155000000001</v>
      </c>
      <c r="J76">
        <v>1213.1155000000001</v>
      </c>
      <c r="K76">
        <v>8.7562999999999995</v>
      </c>
      <c r="L76">
        <v>106.2235</v>
      </c>
      <c r="M76">
        <v>28.048500000000001</v>
      </c>
      <c r="N76">
        <v>8.7560565443899101</v>
      </c>
      <c r="O76">
        <v>27.6106972256317</v>
      </c>
      <c r="P76">
        <f t="shared" si="1"/>
        <v>2363.12</v>
      </c>
      <c r="Q76">
        <v>2.7138080594721181</v>
      </c>
      <c r="R76">
        <v>27.6106972256317</v>
      </c>
      <c r="S76">
        <v>2.4176082613766079</v>
      </c>
      <c r="T76">
        <v>106.22151175803565</v>
      </c>
      <c r="U76">
        <v>8.7560565443899101</v>
      </c>
      <c r="V76">
        <v>50.9041375362088</v>
      </c>
      <c r="W76">
        <v>35.014235155371445</v>
      </c>
      <c r="X76">
        <v>9.8976173337368412</v>
      </c>
      <c r="Y76">
        <v>33.239465375514349</v>
      </c>
      <c r="Z76">
        <v>8.5996130255213625</v>
      </c>
    </row>
    <row r="77" spans="1:26" x14ac:dyDescent="0.35">
      <c r="A77" s="14">
        <v>44330</v>
      </c>
      <c r="B77">
        <v>1235.9350999999999</v>
      </c>
      <c r="C77">
        <v>19132.657350000001</v>
      </c>
      <c r="D77">
        <v>2938.63</v>
      </c>
      <c r="E77">
        <v>120.393</v>
      </c>
      <c r="F77">
        <v>138.8613</v>
      </c>
      <c r="G77">
        <v>145.79</v>
      </c>
      <c r="H77">
        <v>20.156600000000001</v>
      </c>
      <c r="I77">
        <v>1212.1341</v>
      </c>
      <c r="J77">
        <v>1212.1341</v>
      </c>
      <c r="K77">
        <v>10.096500000000001</v>
      </c>
      <c r="L77">
        <v>122.3828</v>
      </c>
      <c r="M77">
        <v>24.011800000000001</v>
      </c>
      <c r="N77">
        <v>8.7551616990218815</v>
      </c>
      <c r="O77">
        <v>27.083128362461213</v>
      </c>
      <c r="P77">
        <f t="shared" si="1"/>
        <v>2363.12</v>
      </c>
      <c r="Q77">
        <v>2.6680570657669875</v>
      </c>
      <c r="R77">
        <v>27.083128362461213</v>
      </c>
      <c r="S77">
        <v>2.3711716812871364</v>
      </c>
      <c r="T77">
        <v>106.22074235661039</v>
      </c>
      <c r="U77">
        <v>8.7551616990218815</v>
      </c>
      <c r="V77">
        <v>50.778705997761172</v>
      </c>
      <c r="W77">
        <v>37.058080037735856</v>
      </c>
      <c r="X77">
        <v>9.0357328678312765</v>
      </c>
      <c r="Y77">
        <v>34.859541126162469</v>
      </c>
      <c r="Z77">
        <v>7.8964933064394067</v>
      </c>
    </row>
    <row r="78" spans="1:26" x14ac:dyDescent="0.35">
      <c r="A78" s="14">
        <v>44337</v>
      </c>
      <c r="B78">
        <v>1237.0539000000001</v>
      </c>
      <c r="C78">
        <v>19135.92755</v>
      </c>
      <c r="D78">
        <v>2943.13</v>
      </c>
      <c r="E78">
        <v>120.6567</v>
      </c>
      <c r="F78">
        <v>139.54230000000001</v>
      </c>
      <c r="G78">
        <v>146.63669999999999</v>
      </c>
      <c r="H78">
        <v>20.070900000000002</v>
      </c>
      <c r="I78">
        <v>1212.0957000000001</v>
      </c>
      <c r="J78">
        <v>1212.0957000000001</v>
      </c>
      <c r="K78">
        <v>10.1341</v>
      </c>
      <c r="L78">
        <v>122.8352</v>
      </c>
      <c r="M78">
        <v>23.96</v>
      </c>
      <c r="N78">
        <v>10.128298890445194</v>
      </c>
      <c r="O78">
        <v>23.706176097757439</v>
      </c>
      <c r="P78">
        <f t="shared" si="1"/>
        <v>2363.12</v>
      </c>
      <c r="Q78">
        <v>2.7265714237947627</v>
      </c>
      <c r="R78">
        <v>23.706176097757439</v>
      </c>
      <c r="S78">
        <v>2.4010323706761509</v>
      </c>
      <c r="T78">
        <v>122.79247348860154</v>
      </c>
      <c r="U78">
        <v>10.128298890445194</v>
      </c>
      <c r="V78">
        <v>51.306319203480491</v>
      </c>
      <c r="W78">
        <v>20.50851285301227</v>
      </c>
      <c r="X78">
        <v>9.666633370340417</v>
      </c>
      <c r="Y78">
        <v>15.402872804006476</v>
      </c>
      <c r="Z78">
        <v>9.9086425706287091</v>
      </c>
    </row>
    <row r="79" spans="1:26" x14ac:dyDescent="0.35">
      <c r="A79" s="14">
        <v>44344</v>
      </c>
      <c r="B79">
        <v>1238.3713</v>
      </c>
      <c r="C79">
        <v>19178.966659999998</v>
      </c>
      <c r="D79">
        <v>2979.3</v>
      </c>
      <c r="E79">
        <v>120.7864</v>
      </c>
      <c r="F79">
        <v>139.83240000000001</v>
      </c>
      <c r="G79">
        <v>146.35489999999999</v>
      </c>
      <c r="H79">
        <v>20.3567</v>
      </c>
      <c r="I79">
        <v>1212.3670999999999</v>
      </c>
      <c r="J79">
        <v>1212.3670999999999</v>
      </c>
      <c r="K79">
        <v>10.1478</v>
      </c>
      <c r="L79">
        <v>123.02849999999999</v>
      </c>
      <c r="M79">
        <v>24.2163</v>
      </c>
      <c r="N79">
        <v>10.138024014670215</v>
      </c>
      <c r="O79">
        <v>24.163077658734213</v>
      </c>
      <c r="P79">
        <f t="shared" si="1"/>
        <v>2363.12</v>
      </c>
      <c r="Q79">
        <v>2.7744197374303443</v>
      </c>
      <c r="R79">
        <v>24.163077658734213</v>
      </c>
      <c r="S79">
        <v>2.4496586157258875</v>
      </c>
      <c r="T79">
        <v>122.89452701099164</v>
      </c>
      <c r="U79">
        <v>10.138024014670215</v>
      </c>
      <c r="V79">
        <v>51.294556001896702</v>
      </c>
      <c r="W79">
        <v>20.752779652880324</v>
      </c>
      <c r="X79">
        <v>9.6205022856235747</v>
      </c>
      <c r="Y79">
        <v>15.851166147215318</v>
      </c>
      <c r="Z79">
        <v>9.7756862925426447</v>
      </c>
    </row>
    <row r="80" spans="1:26" x14ac:dyDescent="0.35">
      <c r="A80" s="14">
        <v>44351</v>
      </c>
      <c r="B80">
        <v>1238.5065999999999</v>
      </c>
      <c r="C80">
        <v>19172.109189999999</v>
      </c>
      <c r="D80">
        <v>2997.36</v>
      </c>
      <c r="E80">
        <v>120.8352</v>
      </c>
      <c r="F80">
        <v>140.0754</v>
      </c>
      <c r="G80">
        <v>146.45760000000001</v>
      </c>
      <c r="H80">
        <v>20.465699999999998</v>
      </c>
      <c r="I80">
        <v>1212.3794</v>
      </c>
      <c r="J80">
        <v>1212.3794</v>
      </c>
      <c r="K80">
        <v>10.1511</v>
      </c>
      <c r="L80">
        <v>123.07</v>
      </c>
      <c r="M80">
        <v>24.354900000000001</v>
      </c>
      <c r="N80">
        <v>10.15028065434416</v>
      </c>
      <c r="O80">
        <v>24.266485937425873</v>
      </c>
      <c r="P80">
        <f t="shared" si="1"/>
        <v>2363.12</v>
      </c>
      <c r="Q80">
        <v>2.791637133254349</v>
      </c>
      <c r="R80">
        <v>24.266485937425873</v>
      </c>
      <c r="S80">
        <v>2.4631164275956845</v>
      </c>
      <c r="T80">
        <v>123.04913071054835</v>
      </c>
      <c r="U80">
        <v>10.15028065434416</v>
      </c>
      <c r="V80">
        <v>51.341986933120921</v>
      </c>
      <c r="W80">
        <v>20.542864923976705</v>
      </c>
      <c r="X80">
        <v>9.6255005336262069</v>
      </c>
      <c r="Y80">
        <v>15.802979937478135</v>
      </c>
      <c r="Z80">
        <v>9.6949793739386489</v>
      </c>
    </row>
    <row r="81" spans="1:26" x14ac:dyDescent="0.35">
      <c r="A81" s="14">
        <v>44358</v>
      </c>
      <c r="B81">
        <v>1238.5098</v>
      </c>
      <c r="C81">
        <v>19190.29477</v>
      </c>
      <c r="D81">
        <v>3012.67</v>
      </c>
      <c r="E81">
        <v>120.8558</v>
      </c>
      <c r="F81">
        <v>140.30439999999999</v>
      </c>
      <c r="G81">
        <v>146.6232</v>
      </c>
      <c r="H81">
        <v>20.547000000000001</v>
      </c>
      <c r="I81">
        <v>1212.3806999999999</v>
      </c>
      <c r="J81">
        <v>1212.3806999999999</v>
      </c>
      <c r="K81">
        <v>10.1525</v>
      </c>
      <c r="L81">
        <v>123.0874</v>
      </c>
      <c r="M81">
        <v>24.475899999999999</v>
      </c>
      <c r="N81">
        <v>10.152724040294318</v>
      </c>
      <c r="O81">
        <v>24.345443584865425</v>
      </c>
      <c r="P81">
        <f t="shared" si="1"/>
        <v>2363.12</v>
      </c>
      <c r="Q81">
        <v>2.8006024858822767</v>
      </c>
      <c r="R81">
        <v>24.345443584865425</v>
      </c>
      <c r="S81">
        <v>2.4717257035569227</v>
      </c>
      <c r="T81">
        <v>123.08833024767269</v>
      </c>
      <c r="U81">
        <v>10.152724040294318</v>
      </c>
      <c r="V81">
        <v>51.449836549592291</v>
      </c>
      <c r="W81">
        <v>20.634594049322658</v>
      </c>
      <c r="X81">
        <v>9.6635525333045944</v>
      </c>
      <c r="Y81">
        <v>15.904031802569298</v>
      </c>
      <c r="Z81">
        <v>9.6918919711258393</v>
      </c>
    </row>
    <row r="82" spans="1:26" x14ac:dyDescent="0.35">
      <c r="A82" s="14">
        <v>44365</v>
      </c>
      <c r="B82">
        <v>1238.6990000000001</v>
      </c>
      <c r="C82">
        <v>19165.017960000001</v>
      </c>
      <c r="D82">
        <v>2954.19</v>
      </c>
      <c r="E82">
        <v>120.8068</v>
      </c>
      <c r="F82">
        <v>140.39320000000001</v>
      </c>
      <c r="G82">
        <v>146.60220000000001</v>
      </c>
      <c r="H82">
        <v>20.1511</v>
      </c>
      <c r="I82">
        <v>1212.694</v>
      </c>
      <c r="J82">
        <v>1212.694</v>
      </c>
      <c r="K82">
        <v>10.152699999999999</v>
      </c>
      <c r="L82">
        <v>123.1215</v>
      </c>
      <c r="M82">
        <v>23.9941</v>
      </c>
      <c r="N82">
        <v>10.151645381370232</v>
      </c>
      <c r="O82">
        <v>24.439361628441155</v>
      </c>
      <c r="P82">
        <f t="shared" si="1"/>
        <v>2363.12</v>
      </c>
      <c r="Q82">
        <v>2.8104541147036981</v>
      </c>
      <c r="R82">
        <v>24.439361628441155</v>
      </c>
      <c r="S82">
        <v>2.4809973259900153</v>
      </c>
      <c r="T82">
        <v>123.09977837141622</v>
      </c>
      <c r="U82">
        <v>10.151645381370232</v>
      </c>
      <c r="V82">
        <v>51.455490184761061</v>
      </c>
      <c r="W82">
        <v>20.616089092346648</v>
      </c>
      <c r="X82">
        <v>9.5799667231654446</v>
      </c>
      <c r="Y82">
        <v>15.962889045074535</v>
      </c>
      <c r="Z82">
        <v>9.6355660925574629</v>
      </c>
    </row>
    <row r="83" spans="1:26" x14ac:dyDescent="0.35">
      <c r="A83" s="14">
        <v>44372</v>
      </c>
      <c r="B83">
        <v>1238.5178000000001</v>
      </c>
      <c r="C83">
        <v>19184.964240000001</v>
      </c>
      <c r="D83">
        <v>3024.94</v>
      </c>
      <c r="E83">
        <v>120.85590000000001</v>
      </c>
      <c r="F83">
        <v>140.7216</v>
      </c>
      <c r="G83">
        <v>147.1277</v>
      </c>
      <c r="H83">
        <v>20.56</v>
      </c>
      <c r="I83">
        <v>1212.7438999999999</v>
      </c>
      <c r="J83">
        <v>1212.7438999999999</v>
      </c>
      <c r="K83">
        <v>10.1534</v>
      </c>
      <c r="L83">
        <v>123.13460000000001</v>
      </c>
      <c r="M83">
        <v>24.566099999999999</v>
      </c>
      <c r="N83">
        <v>10.153629717381024</v>
      </c>
      <c r="O83">
        <v>24.347085980697159</v>
      </c>
      <c r="P83">
        <f t="shared" si="1"/>
        <v>2363.12</v>
      </c>
      <c r="Q83">
        <v>2.8089846800786304</v>
      </c>
      <c r="R83">
        <v>24.347085980697159</v>
      </c>
      <c r="S83">
        <v>2.4721129574523757</v>
      </c>
      <c r="T83">
        <v>123.1358858459231</v>
      </c>
      <c r="U83">
        <v>10.153629717381024</v>
      </c>
      <c r="V83">
        <v>51.438388643867981</v>
      </c>
      <c r="W83">
        <v>20.53483972676543</v>
      </c>
      <c r="X83">
        <v>9.3563854210120088</v>
      </c>
      <c r="Y83">
        <v>15.937178140583157</v>
      </c>
      <c r="Z83">
        <v>9.5027105462345833</v>
      </c>
    </row>
    <row r="84" spans="1:26" x14ac:dyDescent="0.35">
      <c r="A84" s="14">
        <v>44379</v>
      </c>
      <c r="B84">
        <v>1238.0401999999999</v>
      </c>
      <c r="C84">
        <v>19175.162359999998</v>
      </c>
      <c r="D84">
        <v>3046.09</v>
      </c>
      <c r="E84">
        <v>121.04</v>
      </c>
      <c r="F84">
        <v>141.08670000000001</v>
      </c>
      <c r="G84">
        <v>147.46469999999999</v>
      </c>
      <c r="H84">
        <v>20.656400000000001</v>
      </c>
      <c r="I84">
        <v>1212.3969999999999</v>
      </c>
      <c r="J84">
        <v>1212.3969999999999</v>
      </c>
      <c r="K84">
        <v>10.162100000000001</v>
      </c>
      <c r="L84">
        <v>123.2047</v>
      </c>
      <c r="M84">
        <v>24.723800000000001</v>
      </c>
      <c r="N84">
        <v>10.157869412977014</v>
      </c>
      <c r="O84">
        <v>24.495674727694208</v>
      </c>
      <c r="P84">
        <f t="shared" si="1"/>
        <v>2363.12</v>
      </c>
      <c r="Q84">
        <v>2.8224053590926599</v>
      </c>
      <c r="R84">
        <v>24.495674727694208</v>
      </c>
      <c r="S84">
        <v>2.4882386506667906</v>
      </c>
      <c r="T84">
        <v>123.17399024689016</v>
      </c>
      <c r="U84">
        <v>10.157869412977014</v>
      </c>
      <c r="V84">
        <v>51.52182713887364</v>
      </c>
      <c r="W84">
        <v>20.971606803564228</v>
      </c>
      <c r="X84">
        <v>9.1612502434577276</v>
      </c>
      <c r="Y84">
        <v>16.425443026288974</v>
      </c>
      <c r="Z84">
        <v>9.1643968291070745</v>
      </c>
    </row>
    <row r="85" spans="1:26" x14ac:dyDescent="0.35">
      <c r="A85" s="14">
        <v>44386</v>
      </c>
      <c r="B85">
        <v>1238.4757999999999</v>
      </c>
      <c r="C85">
        <v>19179.888920000001</v>
      </c>
      <c r="D85">
        <v>3053.12</v>
      </c>
      <c r="E85">
        <v>121.06829999999999</v>
      </c>
      <c r="F85">
        <v>141.47120000000001</v>
      </c>
      <c r="G85">
        <v>147.93289999999999</v>
      </c>
      <c r="H85">
        <v>20.6386</v>
      </c>
      <c r="I85">
        <v>1212.8628000000001</v>
      </c>
      <c r="J85">
        <v>1212.8628000000001</v>
      </c>
      <c r="K85">
        <v>10.159599999999999</v>
      </c>
      <c r="L85">
        <v>123.2218</v>
      </c>
      <c r="M85">
        <v>24.7774</v>
      </c>
      <c r="N85">
        <v>10.160683200321213</v>
      </c>
      <c r="O85">
        <v>24.748256074100144</v>
      </c>
      <c r="P85">
        <f t="shared" si="1"/>
        <v>2363.12</v>
      </c>
      <c r="Q85">
        <v>2.8471111694195628</v>
      </c>
      <c r="R85">
        <v>24.748256074100144</v>
      </c>
      <c r="S85">
        <v>2.5145918972935677</v>
      </c>
      <c r="T85">
        <v>123.22726865557078</v>
      </c>
      <c r="U85">
        <v>10.160683200321213</v>
      </c>
      <c r="V85">
        <v>51.505861524844804</v>
      </c>
      <c r="W85">
        <v>21.335067639802237</v>
      </c>
      <c r="X85">
        <v>8.9764576308529769</v>
      </c>
      <c r="Y85">
        <v>16.591773057360168</v>
      </c>
      <c r="Z85">
        <v>9.2035739642587444</v>
      </c>
    </row>
    <row r="86" spans="1:26" x14ac:dyDescent="0.35">
      <c r="A86" s="14">
        <v>44393</v>
      </c>
      <c r="B86">
        <v>1235.9933000000001</v>
      </c>
      <c r="C86">
        <v>19173.716489999999</v>
      </c>
      <c r="D86">
        <v>3024.66</v>
      </c>
      <c r="E86">
        <v>121.0885</v>
      </c>
      <c r="F86">
        <v>142.71899999999999</v>
      </c>
      <c r="G86">
        <v>149.07390000000001</v>
      </c>
      <c r="H86">
        <v>20.2897</v>
      </c>
      <c r="I86">
        <v>1211.5079000000001</v>
      </c>
      <c r="J86">
        <v>1211.5079000000001</v>
      </c>
      <c r="K86">
        <v>10.1691</v>
      </c>
      <c r="L86">
        <v>123.1995</v>
      </c>
      <c r="M86">
        <v>24.550899999999999</v>
      </c>
      <c r="N86">
        <v>10.16086103208128</v>
      </c>
      <c r="O86">
        <v>24.817109489171784</v>
      </c>
      <c r="P86">
        <f t="shared" si="1"/>
        <v>2363.12</v>
      </c>
      <c r="Q86">
        <v>2.8545046568959029</v>
      </c>
      <c r="R86">
        <v>24.817109489171784</v>
      </c>
      <c r="S86">
        <v>2.521632007374202</v>
      </c>
      <c r="T86">
        <v>123.24521521471007</v>
      </c>
      <c r="U86">
        <v>10.16086103208128</v>
      </c>
      <c r="V86">
        <v>51.529058930334962</v>
      </c>
      <c r="W86">
        <v>22.175902838333052</v>
      </c>
      <c r="X86">
        <v>8.4084422178808556</v>
      </c>
      <c r="Y86">
        <v>17.689236862877575</v>
      </c>
      <c r="Z86">
        <v>8.4540061724176851</v>
      </c>
    </row>
    <row r="87" spans="1:26" x14ac:dyDescent="0.35">
      <c r="A87" s="14">
        <v>44400</v>
      </c>
      <c r="B87">
        <v>1238.9684999999999</v>
      </c>
      <c r="C87">
        <v>19171.34951</v>
      </c>
      <c r="D87">
        <v>3072.38</v>
      </c>
      <c r="E87">
        <v>121.0917</v>
      </c>
      <c r="F87">
        <v>143.66229999999999</v>
      </c>
      <c r="G87">
        <v>149.68719999999999</v>
      </c>
      <c r="H87">
        <v>20.525300000000001</v>
      </c>
      <c r="I87">
        <v>1213.1697999999999</v>
      </c>
      <c r="J87">
        <v>1213.1697999999999</v>
      </c>
      <c r="K87">
        <v>10.1563</v>
      </c>
      <c r="L87">
        <v>123.2128</v>
      </c>
      <c r="M87">
        <v>24.935500000000001</v>
      </c>
      <c r="N87">
        <v>10.155680042011175</v>
      </c>
      <c r="O87">
        <v>24.651808380794144</v>
      </c>
      <c r="P87">
        <f t="shared" si="1"/>
        <v>2363.12</v>
      </c>
      <c r="Q87">
        <v>2.8375220519790645</v>
      </c>
      <c r="R87">
        <v>24.651808380794144</v>
      </c>
      <c r="S87">
        <v>2.503558783723149</v>
      </c>
      <c r="T87">
        <v>123.18447203110109</v>
      </c>
      <c r="U87">
        <v>10.155680042011175</v>
      </c>
      <c r="V87">
        <v>51.524733435643938</v>
      </c>
      <c r="W87">
        <v>22.680787694542353</v>
      </c>
      <c r="X87">
        <v>8.1264485633899817</v>
      </c>
      <c r="Y87">
        <v>18.253188964971155</v>
      </c>
      <c r="Z87">
        <v>8.2975656476174855</v>
      </c>
    </row>
    <row r="88" spans="1:26" x14ac:dyDescent="0.35">
      <c r="A88" s="14">
        <v>44407</v>
      </c>
      <c r="B88">
        <v>1240.5396000000001</v>
      </c>
      <c r="C88">
        <v>19177.975299999998</v>
      </c>
      <c r="D88">
        <v>3069.25</v>
      </c>
      <c r="E88">
        <v>121.111</v>
      </c>
      <c r="F88">
        <v>146.3466</v>
      </c>
      <c r="G88">
        <v>152.6027</v>
      </c>
      <c r="H88">
        <v>20.1127</v>
      </c>
      <c r="I88">
        <v>1213.6052</v>
      </c>
      <c r="J88">
        <v>1213.6052</v>
      </c>
      <c r="K88">
        <v>10.1495</v>
      </c>
      <c r="L88">
        <v>123.17449999999999</v>
      </c>
      <c r="M88">
        <v>24.917899999999999</v>
      </c>
      <c r="N88">
        <v>10.15385810413261</v>
      </c>
      <c r="O88">
        <v>24.913080177810535</v>
      </c>
      <c r="P88">
        <f t="shared" si="1"/>
        <v>2363.12</v>
      </c>
      <c r="Q88">
        <v>2.8628267074607963</v>
      </c>
      <c r="R88">
        <v>24.913080177810535</v>
      </c>
      <c r="S88">
        <v>2.5296388106236698</v>
      </c>
      <c r="T88">
        <v>123.20796858888282</v>
      </c>
      <c r="U88">
        <v>10.15385810413261</v>
      </c>
      <c r="V88">
        <v>51.588885702475444</v>
      </c>
      <c r="W88">
        <v>24.958798767401941</v>
      </c>
      <c r="X88">
        <v>7.3802623591043828</v>
      </c>
      <c r="Y88">
        <v>20.43022103704471</v>
      </c>
      <c r="Z88">
        <v>7.3926450053961217</v>
      </c>
    </row>
    <row r="89" spans="1:26" x14ac:dyDescent="0.35">
      <c r="A89" s="14">
        <v>44414</v>
      </c>
      <c r="B89">
        <v>1240.8796</v>
      </c>
      <c r="C89">
        <v>19170.06004</v>
      </c>
      <c r="D89">
        <v>3098.06</v>
      </c>
      <c r="E89">
        <v>121.1544</v>
      </c>
      <c r="F89">
        <v>148.364</v>
      </c>
      <c r="G89">
        <v>154.6585</v>
      </c>
      <c r="H89">
        <v>20.031600000000001</v>
      </c>
      <c r="I89">
        <v>1215.5045</v>
      </c>
      <c r="J89">
        <v>1215.5045</v>
      </c>
      <c r="K89">
        <v>10.1426</v>
      </c>
      <c r="L89">
        <v>123.28319999999999</v>
      </c>
      <c r="M89">
        <v>25.1296</v>
      </c>
      <c r="N89">
        <v>10.171218449215408</v>
      </c>
      <c r="O89">
        <v>24.958154749025329</v>
      </c>
      <c r="P89">
        <f t="shared" si="1"/>
        <v>2363.12</v>
      </c>
      <c r="Q89">
        <v>2.8705174773603246</v>
      </c>
      <c r="R89">
        <v>24.958154749025329</v>
      </c>
      <c r="S89">
        <v>2.5385484404165957</v>
      </c>
      <c r="T89">
        <v>123.64015012450022</v>
      </c>
      <c r="U89">
        <v>10.171218449215408</v>
      </c>
      <c r="V89">
        <v>51.556641584666593</v>
      </c>
      <c r="W89">
        <v>26.232530390628796</v>
      </c>
      <c r="X89">
        <v>6.5343851140993063</v>
      </c>
      <c r="Y89">
        <v>22.254799296523775</v>
      </c>
      <c r="Z89">
        <v>6.2746226920682648</v>
      </c>
    </row>
    <row r="90" spans="1:26" x14ac:dyDescent="0.35">
      <c r="A90" s="14">
        <v>44421</v>
      </c>
      <c r="B90">
        <v>1292.4788000000001</v>
      </c>
      <c r="C90">
        <v>19173.20606</v>
      </c>
      <c r="D90">
        <v>3125.12</v>
      </c>
      <c r="E90">
        <v>140.93440000000001</v>
      </c>
      <c r="F90">
        <v>149.4513</v>
      </c>
      <c r="G90">
        <v>155.44059999999999</v>
      </c>
      <c r="H90">
        <v>20.104900000000001</v>
      </c>
      <c r="I90">
        <v>1268.0021999999999</v>
      </c>
      <c r="J90">
        <v>1268.0021999999999</v>
      </c>
      <c r="K90">
        <v>11.3491</v>
      </c>
      <c r="L90">
        <v>143.90649999999999</v>
      </c>
      <c r="M90">
        <v>21.7163</v>
      </c>
      <c r="N90">
        <v>11.348146389884407</v>
      </c>
      <c r="O90">
        <v>21.637832735244313</v>
      </c>
      <c r="P90">
        <f t="shared" si="1"/>
        <v>2363.12</v>
      </c>
      <c r="Q90">
        <v>2.7327774670050355</v>
      </c>
      <c r="R90">
        <v>21.637832735244313</v>
      </c>
      <c r="S90">
        <v>2.4554929343938543</v>
      </c>
      <c r="T90">
        <v>143.72835015654746</v>
      </c>
      <c r="U90">
        <v>11.348146389884407</v>
      </c>
      <c r="V90">
        <v>54.102634197648577</v>
      </c>
      <c r="W90">
        <v>9.7142564064606454</v>
      </c>
      <c r="X90">
        <v>7.3936717799602194</v>
      </c>
      <c r="Y90">
        <v>5.6016251197967755</v>
      </c>
      <c r="Z90">
        <v>8.0845327502273179</v>
      </c>
    </row>
    <row r="91" spans="1:26" x14ac:dyDescent="0.35">
      <c r="A91" s="14">
        <v>44428</v>
      </c>
      <c r="B91">
        <v>1294.2030999999999</v>
      </c>
      <c r="C91">
        <v>19186.612550000002</v>
      </c>
      <c r="D91">
        <v>3080.02</v>
      </c>
      <c r="E91">
        <v>141.1404</v>
      </c>
      <c r="F91">
        <v>149.62870000000001</v>
      </c>
      <c r="G91">
        <v>155.7996</v>
      </c>
      <c r="H91">
        <v>19.769100000000002</v>
      </c>
      <c r="I91">
        <v>1269.3894</v>
      </c>
      <c r="J91">
        <v>1269.3894</v>
      </c>
      <c r="K91">
        <v>11.3437</v>
      </c>
      <c r="L91">
        <v>143.99510000000001</v>
      </c>
      <c r="M91">
        <v>21.389800000000001</v>
      </c>
      <c r="N91">
        <v>11.341205851783792</v>
      </c>
      <c r="O91">
        <v>21.380967509088133</v>
      </c>
      <c r="P91">
        <f t="shared" si="1"/>
        <v>2363.12</v>
      </c>
      <c r="Q91">
        <v>2.7038528191131501</v>
      </c>
      <c r="R91">
        <v>21.380967509088133</v>
      </c>
      <c r="S91">
        <v>2.4248595383086946</v>
      </c>
      <c r="T91">
        <v>143.96027675977103</v>
      </c>
      <c r="U91">
        <v>11.341205851783792</v>
      </c>
      <c r="V91">
        <v>53.923074300187722</v>
      </c>
      <c r="W91">
        <v>9.6628047921587559</v>
      </c>
      <c r="X91">
        <v>7.4099892761560353</v>
      </c>
      <c r="Y91">
        <v>5.3737889315060894</v>
      </c>
      <c r="Z91">
        <v>8.1446567528387792</v>
      </c>
    </row>
    <row r="92" spans="1:26" x14ac:dyDescent="0.35">
      <c r="A92" s="14">
        <v>44435</v>
      </c>
      <c r="B92">
        <v>1294.5666000000001</v>
      </c>
      <c r="C92">
        <v>19181.756669999999</v>
      </c>
      <c r="D92">
        <v>3133.67</v>
      </c>
      <c r="E92">
        <v>141.30119999999999</v>
      </c>
      <c r="F92">
        <v>150.0103</v>
      </c>
      <c r="G92">
        <v>156.4847</v>
      </c>
      <c r="H92">
        <v>20.025400000000001</v>
      </c>
      <c r="I92">
        <v>1269.0610999999999</v>
      </c>
      <c r="J92">
        <v>1269.0610999999999</v>
      </c>
      <c r="K92">
        <v>11.3528</v>
      </c>
      <c r="L92">
        <v>144.07419999999999</v>
      </c>
      <c r="M92">
        <v>21.750399999999999</v>
      </c>
      <c r="N92">
        <v>11.351504092157954</v>
      </c>
      <c r="O92">
        <v>21.697233862413231</v>
      </c>
      <c r="P92">
        <f t="shared" si="1"/>
        <v>2363.12</v>
      </c>
      <c r="Q92">
        <v>2.7387464142262856</v>
      </c>
      <c r="R92">
        <v>21.697233862413231</v>
      </c>
      <c r="S92">
        <v>2.4629623897769197</v>
      </c>
      <c r="T92">
        <v>144.06582976528492</v>
      </c>
      <c r="U92">
        <v>11.351504092157954</v>
      </c>
      <c r="V92">
        <v>53.951302091171137</v>
      </c>
      <c r="W92">
        <v>9.7673043635002781</v>
      </c>
      <c r="X92">
        <v>7.2838889635530188</v>
      </c>
      <c r="Y92">
        <v>5.3475105020989773</v>
      </c>
      <c r="Z92">
        <v>8.0400741588653073</v>
      </c>
    </row>
    <row r="93" spans="1:26" x14ac:dyDescent="0.35">
      <c r="A93" s="14">
        <v>44442</v>
      </c>
      <c r="B93">
        <v>1294.3607</v>
      </c>
      <c r="C93">
        <v>19258.43087</v>
      </c>
      <c r="D93">
        <v>3163.99</v>
      </c>
      <c r="E93">
        <v>141.42779999999999</v>
      </c>
      <c r="F93">
        <v>150.16749999999999</v>
      </c>
      <c r="G93">
        <v>156.14959999999999</v>
      </c>
      <c r="H93">
        <v>20.262599999999999</v>
      </c>
      <c r="I93">
        <v>1269.0875000000001</v>
      </c>
      <c r="J93">
        <v>1269.0875000000001</v>
      </c>
      <c r="K93">
        <v>11.360799999999999</v>
      </c>
      <c r="L93">
        <v>144.17850000000001</v>
      </c>
      <c r="M93">
        <v>21.944900000000001</v>
      </c>
      <c r="N93">
        <v>11.353052979997852</v>
      </c>
      <c r="O93">
        <v>21.874225969474203</v>
      </c>
      <c r="P93">
        <f t="shared" si="1"/>
        <v>2363.12</v>
      </c>
      <c r="Q93">
        <v>2.7700582176084256</v>
      </c>
      <c r="R93">
        <v>21.874225969474203</v>
      </c>
      <c r="S93">
        <v>2.4833924632788551</v>
      </c>
      <c r="T93">
        <v>144.08098391221645</v>
      </c>
      <c r="U93">
        <v>11.353052979997852</v>
      </c>
      <c r="V93">
        <v>53.846354052933471</v>
      </c>
      <c r="W93">
        <v>9.4361115097809076</v>
      </c>
      <c r="X93">
        <v>7.409461732907876</v>
      </c>
      <c r="Y93">
        <v>5.1328826874411915</v>
      </c>
      <c r="Z93">
        <v>8.1584573491145278</v>
      </c>
    </row>
    <row r="94" spans="1:26" x14ac:dyDescent="0.35">
      <c r="A94" s="14">
        <v>44449</v>
      </c>
      <c r="B94">
        <v>1294.3878</v>
      </c>
      <c r="C94">
        <v>19265.802889999999</v>
      </c>
      <c r="D94">
        <v>3122.07</v>
      </c>
      <c r="E94">
        <v>141.44710000000001</v>
      </c>
      <c r="F94">
        <v>150.20849999999999</v>
      </c>
      <c r="G94">
        <v>156.10470000000001</v>
      </c>
      <c r="H94">
        <v>19.9998</v>
      </c>
      <c r="I94">
        <v>1269.1373000000001</v>
      </c>
      <c r="J94">
        <v>1269.1373000000001</v>
      </c>
      <c r="K94">
        <v>11.3598</v>
      </c>
      <c r="L94">
        <v>144.17150000000001</v>
      </c>
      <c r="M94">
        <v>21.6553</v>
      </c>
      <c r="N94">
        <v>11.360138447643521</v>
      </c>
      <c r="O94">
        <v>21.827973263509829</v>
      </c>
      <c r="P94">
        <f t="shared" si="1"/>
        <v>2363.12</v>
      </c>
      <c r="Q94">
        <v>2.766809855394976</v>
      </c>
      <c r="R94">
        <v>21.827973263509829</v>
      </c>
      <c r="S94">
        <v>2.4796879830493284</v>
      </c>
      <c r="T94">
        <v>144.17096640212691</v>
      </c>
      <c r="U94">
        <v>11.360138447643521</v>
      </c>
      <c r="V94">
        <v>53.810429082264228</v>
      </c>
      <c r="W94">
        <v>9.5159828573132579</v>
      </c>
      <c r="X94">
        <v>7.4422364711125368</v>
      </c>
      <c r="Y94">
        <v>5.0962954921093306</v>
      </c>
      <c r="Z94">
        <v>8.2818339700536772</v>
      </c>
    </row>
    <row r="95" spans="1:26" x14ac:dyDescent="0.35">
      <c r="A95" s="14">
        <v>44456</v>
      </c>
      <c r="B95">
        <v>1294.4223999999999</v>
      </c>
      <c r="C95">
        <v>19260.9401</v>
      </c>
      <c r="D95">
        <v>3096.62</v>
      </c>
      <c r="E95">
        <v>141.46109999999999</v>
      </c>
      <c r="F95">
        <v>150.37280000000001</v>
      </c>
      <c r="G95">
        <v>155.547</v>
      </c>
      <c r="H95">
        <v>19.907900000000001</v>
      </c>
      <c r="I95">
        <v>1269.2135000000001</v>
      </c>
      <c r="J95">
        <v>1269.2135000000001</v>
      </c>
      <c r="K95">
        <v>11.3597</v>
      </c>
      <c r="L95">
        <v>144.179</v>
      </c>
      <c r="M95">
        <v>21.477599999999999</v>
      </c>
      <c r="N95">
        <v>11.359878460990073</v>
      </c>
      <c r="O95">
        <v>21.693412173035842</v>
      </c>
      <c r="P95">
        <f t="shared" si="1"/>
        <v>2363.12</v>
      </c>
      <c r="Q95">
        <v>2.7520442014377076</v>
      </c>
      <c r="R95">
        <v>21.693412173035842</v>
      </c>
      <c r="S95">
        <v>2.4643452568984969</v>
      </c>
      <c r="T95">
        <v>144.17787183740671</v>
      </c>
      <c r="U95">
        <v>11.359878460990073</v>
      </c>
      <c r="V95">
        <v>53.86837807822333</v>
      </c>
      <c r="W95">
        <v>9.4936691345903803</v>
      </c>
      <c r="X95">
        <v>7.5316104747663015</v>
      </c>
      <c r="Y95">
        <v>5.2560589168357792</v>
      </c>
      <c r="Z95">
        <v>8.2975656060827969</v>
      </c>
    </row>
    <row r="96" spans="1:26" x14ac:dyDescent="0.35">
      <c r="A96" s="14">
        <v>44463</v>
      </c>
      <c r="B96">
        <v>1294.4627</v>
      </c>
      <c r="C96">
        <v>19260.45232</v>
      </c>
      <c r="D96">
        <v>3103.53</v>
      </c>
      <c r="E96">
        <v>141.4667</v>
      </c>
      <c r="F96">
        <v>150.33160000000001</v>
      </c>
      <c r="G96">
        <v>155.4699</v>
      </c>
      <c r="H96">
        <v>19.962299999999999</v>
      </c>
      <c r="I96">
        <v>1269.2338999999999</v>
      </c>
      <c r="J96">
        <v>1269.2338999999999</v>
      </c>
      <c r="K96">
        <v>11.3611</v>
      </c>
      <c r="L96">
        <v>144.19880000000001</v>
      </c>
      <c r="M96">
        <v>21.522600000000001</v>
      </c>
      <c r="N96">
        <v>11.360461804592438</v>
      </c>
      <c r="O96">
        <v>21.321660816341378</v>
      </c>
      <c r="P96">
        <f t="shared" si="1"/>
        <v>2363.12</v>
      </c>
      <c r="Q96">
        <v>2.7103342995255963</v>
      </c>
      <c r="R96">
        <v>21.321660816341378</v>
      </c>
      <c r="S96">
        <v>2.4222391331452142</v>
      </c>
      <c r="T96">
        <v>144.18904917780853</v>
      </c>
      <c r="U96">
        <v>11.360461804592438</v>
      </c>
      <c r="V96">
        <v>53.885284376076108</v>
      </c>
      <c r="W96">
        <v>9.37847042529053</v>
      </c>
      <c r="X96">
        <v>7.7682808888967019</v>
      </c>
      <c r="Y96">
        <v>5.4402284572467332</v>
      </c>
      <c r="Z96">
        <v>8.3598657837585844</v>
      </c>
    </row>
    <row r="97" spans="1:26" x14ac:dyDescent="0.35">
      <c r="A97" s="14">
        <v>44470</v>
      </c>
      <c r="B97">
        <v>1295.7804000000001</v>
      </c>
      <c r="C97">
        <v>19261.665789999999</v>
      </c>
      <c r="D97">
        <v>3022.83</v>
      </c>
      <c r="E97">
        <v>141.68340000000001</v>
      </c>
      <c r="F97">
        <v>150.10900000000001</v>
      </c>
      <c r="G97">
        <v>155.2944</v>
      </c>
      <c r="H97">
        <v>19.465199999999999</v>
      </c>
      <c r="I97">
        <v>1270.5252</v>
      </c>
      <c r="J97">
        <v>1270.5252</v>
      </c>
      <c r="K97">
        <v>11.3573</v>
      </c>
      <c r="L97">
        <v>144.29750000000001</v>
      </c>
      <c r="M97">
        <v>20.948599999999999</v>
      </c>
      <c r="N97">
        <v>11.361747997411793</v>
      </c>
      <c r="O97">
        <v>21.002232406485192</v>
      </c>
      <c r="P97">
        <f t="shared" si="1"/>
        <v>2363.12</v>
      </c>
      <c r="Q97">
        <v>2.6734135895829683</v>
      </c>
      <c r="R97">
        <v>21.002232406485192</v>
      </c>
      <c r="S97">
        <v>2.386220719855602</v>
      </c>
      <c r="T97">
        <v>144.21086013050521</v>
      </c>
      <c r="U97">
        <v>11.361747997411793</v>
      </c>
      <c r="V97">
        <v>53.884841517074641</v>
      </c>
      <c r="W97">
        <v>9.1112096448453386</v>
      </c>
      <c r="X97">
        <v>7.8736802085406703</v>
      </c>
      <c r="Y97">
        <v>5.0920550461818257</v>
      </c>
      <c r="Z97">
        <v>8.5405673303433058</v>
      </c>
    </row>
    <row r="98" spans="1:26" x14ac:dyDescent="0.35">
      <c r="A98" s="14">
        <v>44477</v>
      </c>
      <c r="B98">
        <v>1295.7854</v>
      </c>
      <c r="C98">
        <v>19265.26586</v>
      </c>
      <c r="D98">
        <v>3043.74</v>
      </c>
      <c r="E98">
        <v>141.6883</v>
      </c>
      <c r="F98">
        <v>149.89529999999999</v>
      </c>
      <c r="G98">
        <v>155.298</v>
      </c>
      <c r="H98">
        <v>19.599399999999999</v>
      </c>
      <c r="I98">
        <v>1270.5234</v>
      </c>
      <c r="J98">
        <v>1270.5234</v>
      </c>
      <c r="K98">
        <v>11.357100000000001</v>
      </c>
      <c r="L98">
        <v>144.29400000000001</v>
      </c>
      <c r="M98">
        <v>21.094000000000001</v>
      </c>
      <c r="N98">
        <v>11.357088346572763</v>
      </c>
      <c r="O98">
        <v>20.901540754825454</v>
      </c>
      <c r="P98">
        <f t="shared" si="1"/>
        <v>2363.12</v>
      </c>
      <c r="Q98">
        <v>2.6550880278323206</v>
      </c>
      <c r="R98">
        <v>20.901540754825454</v>
      </c>
      <c r="S98">
        <v>2.3738064493204383</v>
      </c>
      <c r="T98">
        <v>144.29319041007633</v>
      </c>
      <c r="U98">
        <v>11.357088346572763</v>
      </c>
      <c r="V98">
        <v>53.910579996431395</v>
      </c>
      <c r="W98">
        <v>9.2008701762152381</v>
      </c>
      <c r="X98">
        <v>7.6799129035321689</v>
      </c>
      <c r="Y98">
        <v>5.2165621413491321</v>
      </c>
      <c r="Z98">
        <v>8.3302250378366658</v>
      </c>
    </row>
    <row r="99" spans="1:26" x14ac:dyDescent="0.35">
      <c r="A99" s="14">
        <v>44484</v>
      </c>
      <c r="B99">
        <v>1295.7809999999999</v>
      </c>
      <c r="C99">
        <v>19268.907329999998</v>
      </c>
      <c r="D99">
        <v>3109.47</v>
      </c>
      <c r="E99">
        <v>141.67439999999999</v>
      </c>
      <c r="F99">
        <v>150.2901</v>
      </c>
      <c r="G99">
        <v>155.6773</v>
      </c>
      <c r="H99">
        <v>19.973800000000001</v>
      </c>
      <c r="I99">
        <v>1270.5166999999999</v>
      </c>
      <c r="J99">
        <v>1270.5166999999999</v>
      </c>
      <c r="K99">
        <v>11.355399999999999</v>
      </c>
      <c r="L99">
        <v>144.27180000000001</v>
      </c>
      <c r="M99">
        <v>21.552900000000001</v>
      </c>
      <c r="N99">
        <v>11.356536283707515</v>
      </c>
      <c r="O99">
        <v>21.062668046901837</v>
      </c>
      <c r="P99">
        <f t="shared" si="1"/>
        <v>2363.12</v>
      </c>
      <c r="Q99">
        <v>2.6719006935983973</v>
      </c>
      <c r="R99">
        <v>21.062668046901837</v>
      </c>
      <c r="S99">
        <v>2.3919895390632764</v>
      </c>
      <c r="T99">
        <v>144.28419007662308</v>
      </c>
      <c r="U99">
        <v>11.356536283707515</v>
      </c>
      <c r="V99">
        <v>53.924771486873432</v>
      </c>
      <c r="W99">
        <v>9.3194015160588872</v>
      </c>
      <c r="X99">
        <v>7.6029747414315372</v>
      </c>
      <c r="Y99">
        <v>5.4882945001452308</v>
      </c>
      <c r="Z99">
        <v>8.2566337775193901</v>
      </c>
    </row>
    <row r="100" spans="1:26" x14ac:dyDescent="0.35">
      <c r="A100" s="14">
        <v>44491</v>
      </c>
      <c r="B100">
        <v>1295.788</v>
      </c>
      <c r="C100">
        <v>19263.288270000001</v>
      </c>
      <c r="D100">
        <v>3151.16</v>
      </c>
      <c r="E100">
        <v>141.67840000000001</v>
      </c>
      <c r="F100">
        <v>150.94919999999999</v>
      </c>
      <c r="G100">
        <v>156.31110000000001</v>
      </c>
      <c r="H100">
        <v>20.159500000000001</v>
      </c>
      <c r="I100">
        <v>1270.5011</v>
      </c>
      <c r="J100">
        <v>1270.5011</v>
      </c>
      <c r="K100">
        <v>11.351699999999999</v>
      </c>
      <c r="L100">
        <v>144.22309999999999</v>
      </c>
      <c r="M100">
        <v>21.8492</v>
      </c>
      <c r="N100">
        <v>11.351092476439426</v>
      </c>
      <c r="O100">
        <v>21.825699989046221</v>
      </c>
      <c r="P100">
        <f t="shared" si="1"/>
        <v>2363.12</v>
      </c>
      <c r="Q100">
        <v>2.7582248652048169</v>
      </c>
      <c r="R100">
        <v>21.825699989046221</v>
      </c>
      <c r="S100">
        <v>2.4774553893868663</v>
      </c>
      <c r="T100">
        <v>144.21988763612404</v>
      </c>
      <c r="U100">
        <v>11.351092476439426</v>
      </c>
      <c r="V100">
        <v>53.934721872863683</v>
      </c>
      <c r="W100">
        <v>9.9702700656358498</v>
      </c>
      <c r="X100">
        <v>7.3105523008635629</v>
      </c>
      <c r="Y100">
        <v>6.1702284395504918</v>
      </c>
      <c r="Z100">
        <v>7.9695047285626339</v>
      </c>
    </row>
    <row r="101" spans="1:26" x14ac:dyDescent="0.35">
      <c r="A101" s="14">
        <v>44498</v>
      </c>
      <c r="B101">
        <v>1295.8344999999999</v>
      </c>
      <c r="C101">
        <v>19258.086319999999</v>
      </c>
      <c r="D101">
        <v>3174.73</v>
      </c>
      <c r="E101">
        <v>141.6824</v>
      </c>
      <c r="F101">
        <v>152.03049999999999</v>
      </c>
      <c r="G101">
        <v>156.41749999999999</v>
      </c>
      <c r="H101">
        <v>20.296500000000002</v>
      </c>
      <c r="I101">
        <v>1270.4737</v>
      </c>
      <c r="J101">
        <v>1270.4737</v>
      </c>
      <c r="K101">
        <v>11.351699999999999</v>
      </c>
      <c r="L101">
        <v>144.2209</v>
      </c>
      <c r="M101">
        <v>22.013000000000002</v>
      </c>
      <c r="N101">
        <v>11.350900558713274</v>
      </c>
      <c r="O101">
        <v>21.858261201590821</v>
      </c>
      <c r="P101">
        <f t="shared" si="1"/>
        <v>2363.12</v>
      </c>
      <c r="Q101">
        <v>2.7618495321451051</v>
      </c>
      <c r="R101">
        <v>21.858261201590821</v>
      </c>
      <c r="S101">
        <v>2.4811094928563793</v>
      </c>
      <c r="T101">
        <v>144.20405955120518</v>
      </c>
      <c r="U101">
        <v>11.350900558713274</v>
      </c>
      <c r="V101">
        <v>53.962260360794822</v>
      </c>
      <c r="W101">
        <v>10.78448148703634</v>
      </c>
      <c r="X101">
        <v>6.7287421646134149</v>
      </c>
      <c r="Y101">
        <v>7.3603179401635703</v>
      </c>
      <c r="Z101">
        <v>6.9187549248465707</v>
      </c>
    </row>
    <row r="102" spans="1:26" x14ac:dyDescent="0.35">
      <c r="A102" s="14">
        <v>44505</v>
      </c>
      <c r="B102">
        <v>1295.9023</v>
      </c>
      <c r="C102">
        <v>19258.728490000001</v>
      </c>
      <c r="D102">
        <v>3232.26</v>
      </c>
      <c r="E102">
        <v>141.66220000000001</v>
      </c>
      <c r="F102">
        <v>152.21080000000001</v>
      </c>
      <c r="G102">
        <v>157.00319999999999</v>
      </c>
      <c r="H102">
        <v>20.587199999999999</v>
      </c>
      <c r="I102">
        <v>1270.6726000000001</v>
      </c>
      <c r="J102">
        <v>1270.6726000000001</v>
      </c>
      <c r="K102">
        <v>11.3538</v>
      </c>
      <c r="L102">
        <v>144.26939999999999</v>
      </c>
      <c r="M102">
        <v>22.404299999999999</v>
      </c>
      <c r="N102">
        <v>11.35395310429104</v>
      </c>
      <c r="O102">
        <v>22.266304577814999</v>
      </c>
      <c r="P102">
        <f t="shared" si="1"/>
        <v>2363.12</v>
      </c>
      <c r="Q102">
        <v>2.8088436559625252</v>
      </c>
      <c r="R102">
        <v>22.266304577814999</v>
      </c>
      <c r="S102">
        <v>2.5281057798237243</v>
      </c>
      <c r="T102">
        <v>144.26956160478557</v>
      </c>
      <c r="U102">
        <v>11.35395310429104</v>
      </c>
      <c r="V102">
        <v>54.012070041644833</v>
      </c>
      <c r="W102">
        <v>11.395620126971375</v>
      </c>
      <c r="X102">
        <v>6.2272533252105324</v>
      </c>
      <c r="Y102">
        <v>7.5840788103144643</v>
      </c>
      <c r="Z102">
        <v>6.6957572068589055</v>
      </c>
    </row>
    <row r="103" spans="1:26" x14ac:dyDescent="0.35">
      <c r="A103" s="14">
        <v>44512</v>
      </c>
      <c r="B103">
        <v>1318.7183</v>
      </c>
      <c r="C103">
        <v>19252.858189999999</v>
      </c>
      <c r="D103">
        <v>3223.82</v>
      </c>
      <c r="E103">
        <v>149.97130000000001</v>
      </c>
      <c r="F103">
        <v>151.90299999999999</v>
      </c>
      <c r="G103">
        <v>156.73339999999999</v>
      </c>
      <c r="H103">
        <v>20.5688</v>
      </c>
      <c r="I103">
        <v>1299.9228000000001</v>
      </c>
      <c r="J103">
        <v>1299.9228000000001</v>
      </c>
      <c r="K103">
        <v>11.7738</v>
      </c>
      <c r="L103">
        <v>153.0497</v>
      </c>
      <c r="M103">
        <v>21.0639</v>
      </c>
      <c r="N103">
        <v>11.357144050364216</v>
      </c>
      <c r="O103">
        <v>22.183874721176863</v>
      </c>
      <c r="P103">
        <f t="shared" si="1"/>
        <v>2363.12</v>
      </c>
      <c r="Q103">
        <v>2.8006435596820181</v>
      </c>
      <c r="R103">
        <v>22.183874721176863</v>
      </c>
      <c r="S103">
        <v>2.5194546080363893</v>
      </c>
      <c r="T103">
        <v>144.31969348184975</v>
      </c>
      <c r="U103">
        <v>11.357144050364216</v>
      </c>
      <c r="V103">
        <v>52.941959882703856</v>
      </c>
      <c r="W103">
        <v>11.245000618559061</v>
      </c>
      <c r="X103">
        <v>6.4708390021081605</v>
      </c>
      <c r="Y103">
        <v>7.7535059127216002</v>
      </c>
      <c r="Z103">
        <v>6.7078265888681043</v>
      </c>
    </row>
    <row r="104" spans="1:26" x14ac:dyDescent="0.35">
      <c r="A104" s="14">
        <v>44519</v>
      </c>
      <c r="B104">
        <v>1319.7049999999999</v>
      </c>
      <c r="C104">
        <v>19270.212599999999</v>
      </c>
      <c r="D104">
        <v>3219.9</v>
      </c>
      <c r="E104">
        <v>150.31180000000001</v>
      </c>
      <c r="F104">
        <v>151.94630000000001</v>
      </c>
      <c r="G104">
        <v>156.9864</v>
      </c>
      <c r="H104">
        <v>20.5107</v>
      </c>
      <c r="I104">
        <v>1300.2025000000001</v>
      </c>
      <c r="J104">
        <v>1300.2025000000001</v>
      </c>
      <c r="K104">
        <v>11.791399999999999</v>
      </c>
      <c r="L104">
        <v>153.3116</v>
      </c>
      <c r="M104">
        <v>21.002300000000002</v>
      </c>
      <c r="N104">
        <v>11.791690388626346</v>
      </c>
      <c r="O104">
        <v>21.009320361244583</v>
      </c>
      <c r="P104">
        <f t="shared" si="1"/>
        <v>2363.12</v>
      </c>
      <c r="Q104">
        <v>2.766857752391795</v>
      </c>
      <c r="R104">
        <v>21.009320361244583</v>
      </c>
      <c r="S104">
        <v>2.4773540097525952</v>
      </c>
      <c r="T104">
        <v>153.3143359526166</v>
      </c>
      <c r="U104">
        <v>11.791690388626346</v>
      </c>
      <c r="V104">
        <v>54.655654124744004</v>
      </c>
      <c r="W104">
        <v>6.3446313354459001</v>
      </c>
      <c r="X104">
        <v>7.2402784477590902</v>
      </c>
      <c r="Y104">
        <v>3.1751195178845255</v>
      </c>
      <c r="Z104">
        <v>7.1932153495904183</v>
      </c>
    </row>
    <row r="105" spans="1:26" x14ac:dyDescent="0.35">
      <c r="A105" s="14">
        <v>44526</v>
      </c>
      <c r="B105">
        <v>1320.4186</v>
      </c>
      <c r="C105">
        <v>19266.600979999999</v>
      </c>
      <c r="D105">
        <v>3131.98</v>
      </c>
      <c r="E105">
        <v>150.8047</v>
      </c>
      <c r="F105">
        <v>151.77699999999999</v>
      </c>
      <c r="G105">
        <v>156.37459999999999</v>
      </c>
      <c r="H105">
        <v>20.028700000000001</v>
      </c>
      <c r="I105">
        <v>1300.2403999999999</v>
      </c>
      <c r="J105">
        <v>1300.2403999999999</v>
      </c>
      <c r="K105">
        <v>11.7927</v>
      </c>
      <c r="L105">
        <v>153.33349999999999</v>
      </c>
      <c r="M105">
        <v>20.425899999999999</v>
      </c>
      <c r="N105">
        <v>11.791773514318832</v>
      </c>
      <c r="O105">
        <v>20.858739701303243</v>
      </c>
      <c r="P105">
        <f t="shared" si="1"/>
        <v>2363.12</v>
      </c>
      <c r="Q105">
        <v>2.7535295331407155</v>
      </c>
      <c r="R105">
        <v>20.858739701303243</v>
      </c>
      <c r="S105">
        <v>2.4596153435189825</v>
      </c>
      <c r="T105">
        <v>153.32278199915325</v>
      </c>
      <c r="U105">
        <v>11.791773514318832</v>
      </c>
      <c r="V105">
        <v>54.626199666056472</v>
      </c>
      <c r="W105">
        <v>6.3914309436283787</v>
      </c>
      <c r="X105">
        <v>7.4133180994714412</v>
      </c>
      <c r="Y105">
        <v>2.8539905388276301</v>
      </c>
      <c r="Z105">
        <v>7.4889827429727962</v>
      </c>
    </row>
    <row r="106" spans="1:26" x14ac:dyDescent="0.35">
      <c r="A106" s="14">
        <v>44533</v>
      </c>
      <c r="B106">
        <v>1321.8255999999999</v>
      </c>
      <c r="C106">
        <v>19297.859960000002</v>
      </c>
      <c r="D106">
        <v>3086.44</v>
      </c>
      <c r="E106">
        <v>150.9847</v>
      </c>
      <c r="F106">
        <v>152.18270000000001</v>
      </c>
      <c r="G106">
        <v>156.26249999999999</v>
      </c>
      <c r="H106">
        <v>19.7516</v>
      </c>
      <c r="I106">
        <v>1300.1822999999999</v>
      </c>
      <c r="J106">
        <v>1300.1822999999999</v>
      </c>
      <c r="K106">
        <v>11.7982</v>
      </c>
      <c r="L106">
        <v>153.39760000000001</v>
      </c>
      <c r="M106">
        <v>20.1205</v>
      </c>
      <c r="N106">
        <v>11.796334755881146</v>
      </c>
      <c r="O106">
        <v>20.134865506739768</v>
      </c>
      <c r="P106">
        <f t="shared" si="1"/>
        <v>2363.12</v>
      </c>
      <c r="Q106">
        <v>2.6704338204011111</v>
      </c>
      <c r="R106">
        <v>20.134865506739768</v>
      </c>
      <c r="S106">
        <v>2.3751761378214677</v>
      </c>
      <c r="T106">
        <v>153.36481879982546</v>
      </c>
      <c r="U106">
        <v>11.796334755881146</v>
      </c>
      <c r="V106">
        <v>54.543835210964822</v>
      </c>
      <c r="W106">
        <v>6.2285218216956064</v>
      </c>
      <c r="X106">
        <v>7.4918522624776056</v>
      </c>
      <c r="Y106">
        <v>2.8551832334569371</v>
      </c>
      <c r="Z106">
        <v>7.4841881653943654</v>
      </c>
    </row>
    <row r="107" spans="1:26" x14ac:dyDescent="0.35">
      <c r="A107" s="14">
        <v>44540</v>
      </c>
      <c r="B107">
        <v>1321.7710999999999</v>
      </c>
      <c r="C107">
        <v>19317.8842</v>
      </c>
      <c r="D107">
        <v>3188.26</v>
      </c>
      <c r="E107">
        <v>151.0069</v>
      </c>
      <c r="F107">
        <v>151.87819999999999</v>
      </c>
      <c r="G107">
        <v>155.99430000000001</v>
      </c>
      <c r="H107">
        <v>20.438300000000002</v>
      </c>
      <c r="I107">
        <v>1300.1215</v>
      </c>
      <c r="J107">
        <v>1300.1215</v>
      </c>
      <c r="K107">
        <v>11.8009</v>
      </c>
      <c r="L107">
        <v>153.42609999999999</v>
      </c>
      <c r="M107">
        <v>20.7804</v>
      </c>
      <c r="N107">
        <v>11.798631550796872</v>
      </c>
      <c r="O107">
        <v>20.837421203004283</v>
      </c>
      <c r="P107">
        <f t="shared" si="1"/>
        <v>2363.12</v>
      </c>
      <c r="Q107">
        <v>2.7484212279595273</v>
      </c>
      <c r="R107">
        <v>20.837421203004283</v>
      </c>
      <c r="S107">
        <v>2.4585305524301004</v>
      </c>
      <c r="T107">
        <v>153.39662086108586</v>
      </c>
      <c r="U107">
        <v>11.798631550796872</v>
      </c>
      <c r="V107">
        <v>54.505355882397971</v>
      </c>
      <c r="W107">
        <v>6.1894488069152729</v>
      </c>
      <c r="X107">
        <v>7.4913061349068277</v>
      </c>
      <c r="Y107">
        <v>2.7080906568263732</v>
      </c>
      <c r="Z107">
        <v>7.4561765731001408</v>
      </c>
    </row>
    <row r="108" spans="1:26" x14ac:dyDescent="0.35">
      <c r="A108" s="14">
        <v>44547</v>
      </c>
      <c r="B108">
        <v>1321.9024999999999</v>
      </c>
      <c r="C108">
        <v>19300.247350000001</v>
      </c>
      <c r="D108">
        <v>3139.75</v>
      </c>
      <c r="E108">
        <v>151.01079999999999</v>
      </c>
      <c r="F108">
        <v>152.0865</v>
      </c>
      <c r="G108">
        <v>156.20439999999999</v>
      </c>
      <c r="H108">
        <v>20.100300000000001</v>
      </c>
      <c r="I108">
        <v>1300.2606000000001</v>
      </c>
      <c r="J108">
        <v>1300.2606000000001</v>
      </c>
      <c r="K108">
        <v>11.799300000000001</v>
      </c>
      <c r="L108">
        <v>153.42150000000001</v>
      </c>
      <c r="M108">
        <v>20.4649</v>
      </c>
      <c r="N108">
        <v>11.799452459239438</v>
      </c>
      <c r="O108">
        <v>20.694979188293999</v>
      </c>
      <c r="P108">
        <f t="shared" si="1"/>
        <v>2363.12</v>
      </c>
      <c r="Q108">
        <v>2.7296796416104425</v>
      </c>
      <c r="R108">
        <v>20.694979188293999</v>
      </c>
      <c r="S108">
        <v>2.4418942307722467</v>
      </c>
      <c r="T108">
        <v>153.42416975205191</v>
      </c>
      <c r="U108">
        <v>11.799452459239438</v>
      </c>
      <c r="V108">
        <v>54.537117959507583</v>
      </c>
      <c r="W108">
        <v>6.4058660980347799</v>
      </c>
      <c r="X108">
        <v>7.4120171005191278</v>
      </c>
      <c r="Y108">
        <v>2.7796054032171611</v>
      </c>
      <c r="Z108">
        <v>7.5008850378203036</v>
      </c>
    </row>
    <row r="109" spans="1:26" x14ac:dyDescent="0.35">
      <c r="A109" s="14">
        <v>44554</v>
      </c>
      <c r="B109">
        <v>1318.34</v>
      </c>
      <c r="C109">
        <v>19308.693940000001</v>
      </c>
      <c r="D109">
        <v>3206.85</v>
      </c>
      <c r="E109">
        <v>151.0136</v>
      </c>
      <c r="F109">
        <v>152.1097</v>
      </c>
      <c r="G109">
        <v>156.17089999999999</v>
      </c>
      <c r="H109">
        <v>20.534199999999998</v>
      </c>
      <c r="I109">
        <v>1297.4538</v>
      </c>
      <c r="J109">
        <v>1297.4538</v>
      </c>
      <c r="K109">
        <v>11.8247</v>
      </c>
      <c r="L109">
        <v>153.4196</v>
      </c>
      <c r="M109">
        <v>20.9025</v>
      </c>
      <c r="N109">
        <v>11.824525402710169</v>
      </c>
      <c r="O109">
        <v>20.751307615429905</v>
      </c>
      <c r="P109">
        <f t="shared" si="1"/>
        <v>2363.12</v>
      </c>
      <c r="Q109">
        <v>2.741948018997078</v>
      </c>
      <c r="R109">
        <v>20.751307615429905</v>
      </c>
      <c r="S109">
        <v>2.4537436403810391</v>
      </c>
      <c r="T109">
        <v>153.41780185614797</v>
      </c>
      <c r="U109">
        <v>11.824525402710169</v>
      </c>
      <c r="V109">
        <v>54.541597037747522</v>
      </c>
      <c r="W109">
        <v>6.636058165074223</v>
      </c>
      <c r="X109">
        <v>7.3697680108338863</v>
      </c>
      <c r="Y109">
        <v>3.0380520773060185</v>
      </c>
      <c r="Z109">
        <v>7.344624600057065</v>
      </c>
    </row>
    <row r="110" spans="1:26" x14ac:dyDescent="0.35">
      <c r="A110" s="14">
        <v>44561</v>
      </c>
      <c r="B110">
        <v>1318.2688000000001</v>
      </c>
      <c r="C110">
        <v>19306.838759999999</v>
      </c>
      <c r="D110">
        <v>3231.73</v>
      </c>
      <c r="E110">
        <v>151.01249999999999</v>
      </c>
      <c r="F110">
        <v>152.14500000000001</v>
      </c>
      <c r="G110">
        <v>156.1885</v>
      </c>
      <c r="H110">
        <v>20.691199999999998</v>
      </c>
      <c r="I110">
        <v>1297.386</v>
      </c>
      <c r="J110">
        <v>1297.386</v>
      </c>
      <c r="K110">
        <v>11.8255</v>
      </c>
      <c r="L110">
        <v>153.42240000000001</v>
      </c>
      <c r="M110">
        <v>21.064299999999999</v>
      </c>
      <c r="N110">
        <v>11.82503197702</v>
      </c>
      <c r="O110">
        <v>21.144156794692108</v>
      </c>
      <c r="P110">
        <f t="shared" si="1"/>
        <v>2363.12</v>
      </c>
      <c r="Q110">
        <v>2.7902146592482975</v>
      </c>
      <c r="R110">
        <v>21.144156794692108</v>
      </c>
      <c r="S110">
        <v>2.500303302243589</v>
      </c>
      <c r="T110">
        <v>153.42063679807464</v>
      </c>
      <c r="U110">
        <v>11.82503197702</v>
      </c>
      <c r="V110">
        <v>54.533633133936299</v>
      </c>
      <c r="W110">
        <v>6.5550414782624919</v>
      </c>
      <c r="X110">
        <v>7.3803239935859768</v>
      </c>
      <c r="Y110">
        <v>2.9401781560020965</v>
      </c>
      <c r="Z110">
        <v>7.3277418051479515</v>
      </c>
    </row>
    <row r="111" spans="1:26" x14ac:dyDescent="0.35">
      <c r="A111" s="14">
        <v>44568</v>
      </c>
      <c r="B111">
        <v>1320.3351</v>
      </c>
      <c r="C111">
        <v>19307.743429999999</v>
      </c>
      <c r="D111">
        <v>3177.54</v>
      </c>
      <c r="E111">
        <v>151.7612</v>
      </c>
      <c r="F111">
        <v>152.7868</v>
      </c>
      <c r="G111">
        <v>156.49209999999999</v>
      </c>
      <c r="H111">
        <v>20.3048</v>
      </c>
      <c r="I111">
        <v>1299.4137000000001</v>
      </c>
      <c r="J111">
        <v>1299.4137000000001</v>
      </c>
      <c r="K111">
        <v>11.8142</v>
      </c>
      <c r="L111">
        <v>153.51580000000001</v>
      </c>
      <c r="M111">
        <v>20.698499999999999</v>
      </c>
      <c r="N111">
        <v>11.816178427130195</v>
      </c>
      <c r="O111">
        <v>20.860605054626387</v>
      </c>
      <c r="P111">
        <f t="shared" si="1"/>
        <v>2363.12</v>
      </c>
      <c r="Q111">
        <v>2.7475873605291836</v>
      </c>
      <c r="R111">
        <v>20.860605054626387</v>
      </c>
      <c r="S111">
        <v>2.4649263142335944</v>
      </c>
      <c r="T111">
        <v>153.54444377871218</v>
      </c>
      <c r="U111">
        <v>11.816178427130195</v>
      </c>
      <c r="V111">
        <v>54.549866965421934</v>
      </c>
      <c r="W111">
        <v>6.6009285685367116</v>
      </c>
      <c r="X111">
        <v>7.5496468746924776</v>
      </c>
      <c r="Y111">
        <v>2.5732875901312959</v>
      </c>
      <c r="Z111">
        <v>7.5127581941733377</v>
      </c>
    </row>
    <row r="112" spans="1:26" x14ac:dyDescent="0.35">
      <c r="A112" s="14">
        <v>44575</v>
      </c>
      <c r="B112">
        <v>1320.5995</v>
      </c>
      <c r="C112">
        <v>19346.729490000002</v>
      </c>
      <c r="D112">
        <v>3173.12</v>
      </c>
      <c r="E112">
        <v>151.7783</v>
      </c>
      <c r="F112">
        <v>153.32589999999999</v>
      </c>
      <c r="G112">
        <v>156.4862</v>
      </c>
      <c r="H112">
        <v>20.2773</v>
      </c>
      <c r="I112">
        <v>1299.6854000000001</v>
      </c>
      <c r="J112">
        <v>1299.6854000000001</v>
      </c>
      <c r="K112">
        <v>11.8088</v>
      </c>
      <c r="L112">
        <v>153.477</v>
      </c>
      <c r="M112">
        <v>20.674900000000001</v>
      </c>
      <c r="N112">
        <v>11.80784806357301</v>
      </c>
      <c r="O112">
        <v>20.942471367452576</v>
      </c>
      <c r="P112">
        <f t="shared" si="1"/>
        <v>2363.12</v>
      </c>
      <c r="Q112">
        <v>2.7604639787129837</v>
      </c>
      <c r="R112">
        <v>20.942471367452576</v>
      </c>
      <c r="S112">
        <v>2.4728551998260806</v>
      </c>
      <c r="T112">
        <v>153.47711087218124</v>
      </c>
      <c r="U112">
        <v>11.80784806357301</v>
      </c>
      <c r="V112">
        <v>54.672586684605271</v>
      </c>
      <c r="W112">
        <v>6.8524216806674616</v>
      </c>
      <c r="X112">
        <v>7.3068134587148945</v>
      </c>
      <c r="Y112">
        <v>2.7161185165609791</v>
      </c>
      <c r="Z112">
        <v>7.3420596227862811</v>
      </c>
    </row>
    <row r="113" spans="1:26" x14ac:dyDescent="0.35">
      <c r="A113" s="14">
        <v>44582</v>
      </c>
      <c r="B113">
        <v>1320.7453</v>
      </c>
      <c r="C113">
        <v>19303.953270000002</v>
      </c>
      <c r="D113">
        <v>3025.1</v>
      </c>
      <c r="E113">
        <v>151.86080000000001</v>
      </c>
      <c r="F113">
        <v>154.62780000000001</v>
      </c>
      <c r="G113">
        <v>157.04089999999999</v>
      </c>
      <c r="H113">
        <v>19.263100000000001</v>
      </c>
      <c r="I113">
        <v>1299.7986000000001</v>
      </c>
      <c r="J113">
        <v>1299.7986000000001</v>
      </c>
      <c r="K113">
        <v>11.814299999999999</v>
      </c>
      <c r="L113">
        <v>153.5617</v>
      </c>
      <c r="M113">
        <v>19.6996</v>
      </c>
      <c r="N113">
        <v>11.809415678703298</v>
      </c>
      <c r="O113">
        <v>20.188231161932084</v>
      </c>
      <c r="P113">
        <f t="shared" si="1"/>
        <v>2363.12</v>
      </c>
      <c r="Q113">
        <v>2.6646022422400932</v>
      </c>
      <c r="R113">
        <v>20.188231161932084</v>
      </c>
      <c r="S113">
        <v>2.3841121360900721</v>
      </c>
      <c r="T113">
        <v>153.48546265127337</v>
      </c>
      <c r="U113">
        <v>11.809415678703298</v>
      </c>
      <c r="V113">
        <v>54.746326843771136</v>
      </c>
      <c r="W113">
        <v>7.5125111790353714</v>
      </c>
      <c r="X113">
        <v>7.1873809710681504</v>
      </c>
      <c r="Y113">
        <v>3.4869907640822033</v>
      </c>
      <c r="Z113">
        <v>7.0419085752863637</v>
      </c>
    </row>
    <row r="114" spans="1:26" x14ac:dyDescent="0.35">
      <c r="A114" s="14">
        <v>44589</v>
      </c>
      <c r="B114">
        <v>1320.7435</v>
      </c>
      <c r="C114">
        <v>19303.953270000002</v>
      </c>
      <c r="D114">
        <v>3005.63</v>
      </c>
      <c r="E114">
        <v>151.80520000000001</v>
      </c>
      <c r="F114">
        <v>156.29040000000001</v>
      </c>
      <c r="G114">
        <v>156.4999</v>
      </c>
      <c r="H114">
        <v>19.205300000000001</v>
      </c>
      <c r="I114">
        <v>1300.9982</v>
      </c>
      <c r="J114">
        <v>1300.9982</v>
      </c>
      <c r="K114">
        <v>11.803900000000001</v>
      </c>
      <c r="L114">
        <v>153.5684</v>
      </c>
      <c r="M114">
        <v>19.571899999999999</v>
      </c>
      <c r="N114">
        <v>11.812142654399794</v>
      </c>
      <c r="O114">
        <v>19.406585953309452</v>
      </c>
      <c r="P114">
        <f t="shared" si="1"/>
        <v>2363.12</v>
      </c>
      <c r="Q114">
        <v>2.5740449521887938</v>
      </c>
      <c r="R114">
        <v>19.406585953309452</v>
      </c>
      <c r="S114">
        <v>2.2923336171536253</v>
      </c>
      <c r="T114">
        <v>153.54065919522873</v>
      </c>
      <c r="U114">
        <v>11.812142654399794</v>
      </c>
      <c r="V114">
        <v>54.717919768817254</v>
      </c>
      <c r="W114">
        <v>7.3824589924113981</v>
      </c>
      <c r="X114">
        <v>7.1752742530341198</v>
      </c>
      <c r="Y114">
        <v>3.7171533582907417</v>
      </c>
      <c r="Z114">
        <v>6.9830324144190383</v>
      </c>
    </row>
    <row r="115" spans="1:26" x14ac:dyDescent="0.35">
      <c r="A115" s="14">
        <v>44596</v>
      </c>
      <c r="B115">
        <v>1320.0735</v>
      </c>
      <c r="C115">
        <v>19312.241279999998</v>
      </c>
      <c r="D115">
        <v>3061.46</v>
      </c>
      <c r="E115">
        <v>151.66409999999999</v>
      </c>
      <c r="F115">
        <v>158.28450000000001</v>
      </c>
      <c r="G115">
        <v>155.2312</v>
      </c>
      <c r="H115">
        <v>19.721900000000002</v>
      </c>
      <c r="I115">
        <v>1299.6276</v>
      </c>
      <c r="J115">
        <v>1299.6276</v>
      </c>
      <c r="K115">
        <v>11.8156</v>
      </c>
      <c r="L115">
        <v>153.55840000000001</v>
      </c>
      <c r="M115">
        <v>19.936800000000002</v>
      </c>
      <c r="N115">
        <v>11.79975940486255</v>
      </c>
      <c r="O115">
        <v>20.282235907405468</v>
      </c>
      <c r="P115">
        <f t="shared" si="1"/>
        <v>2363.12</v>
      </c>
      <c r="Q115">
        <v>2.6770495799486071</v>
      </c>
      <c r="R115">
        <v>20.282235907405468</v>
      </c>
      <c r="S115">
        <v>2.3932550390004863</v>
      </c>
      <c r="T115">
        <v>153.52547984431402</v>
      </c>
      <c r="U115">
        <v>11.79975940486255</v>
      </c>
      <c r="V115">
        <v>54.797532442314107</v>
      </c>
      <c r="W115">
        <v>7.8964264377992288</v>
      </c>
      <c r="X115">
        <v>6.7159991693702095</v>
      </c>
      <c r="Y115">
        <v>4.2083370278279117</v>
      </c>
      <c r="Z115">
        <v>6.4007493739581562</v>
      </c>
    </row>
    <row r="116" spans="1:26" x14ac:dyDescent="0.35">
      <c r="A116" s="14">
        <v>44603</v>
      </c>
      <c r="B116">
        <v>1322.9817</v>
      </c>
      <c r="C116">
        <v>19302.263080000001</v>
      </c>
      <c r="D116">
        <v>3039.18</v>
      </c>
      <c r="E116">
        <v>151.6977</v>
      </c>
      <c r="F116">
        <v>159.5872</v>
      </c>
      <c r="G116">
        <v>154.49299999999999</v>
      </c>
      <c r="H116">
        <v>19.672000000000001</v>
      </c>
      <c r="I116">
        <v>1303.643</v>
      </c>
      <c r="J116">
        <v>1303.643</v>
      </c>
      <c r="K116">
        <v>11.776400000000001</v>
      </c>
      <c r="L116">
        <v>153.52269999999999</v>
      </c>
      <c r="M116">
        <v>19.796299999999999</v>
      </c>
      <c r="N116">
        <v>11.778042885192262</v>
      </c>
      <c r="O116">
        <v>20.346392379919077</v>
      </c>
      <c r="P116">
        <f t="shared" si="1"/>
        <v>2363.12</v>
      </c>
      <c r="Q116">
        <v>2.6781138686294219</v>
      </c>
      <c r="R116">
        <v>20.346392379919077</v>
      </c>
      <c r="S116">
        <v>2.3964068200963591</v>
      </c>
      <c r="T116">
        <v>153.58644135282466</v>
      </c>
      <c r="U116">
        <v>11.778042885192262</v>
      </c>
      <c r="V116">
        <v>54.29402130783653</v>
      </c>
      <c r="W116">
        <v>8.4566523369119579</v>
      </c>
      <c r="X116">
        <v>6.2703688753097975</v>
      </c>
      <c r="Y116">
        <v>5.6335587243881005</v>
      </c>
      <c r="Z116">
        <v>5.2750947745746855</v>
      </c>
    </row>
    <row r="117" spans="1:26" x14ac:dyDescent="0.35">
      <c r="A117" s="14">
        <v>44610</v>
      </c>
      <c r="B117">
        <v>1323.9726000000001</v>
      </c>
      <c r="C117">
        <v>19312.474139999998</v>
      </c>
      <c r="D117">
        <v>2983.59</v>
      </c>
      <c r="E117">
        <v>152.01</v>
      </c>
      <c r="F117">
        <v>160.6326</v>
      </c>
      <c r="G117">
        <v>155.167</v>
      </c>
      <c r="H117">
        <v>19.228200000000001</v>
      </c>
      <c r="I117">
        <v>1304.1048000000001</v>
      </c>
      <c r="J117">
        <v>1304.1048000000001</v>
      </c>
      <c r="K117">
        <v>11.7751</v>
      </c>
      <c r="L117">
        <v>153.55959999999999</v>
      </c>
      <c r="M117">
        <v>19.429500000000001</v>
      </c>
      <c r="N117">
        <v>11.775933641795801</v>
      </c>
      <c r="O117">
        <v>19.926089063366703</v>
      </c>
      <c r="P117">
        <f t="shared" si="1"/>
        <v>2363.12</v>
      </c>
      <c r="Q117">
        <v>2.6279142081639217</v>
      </c>
      <c r="R117">
        <v>19.926089063366703</v>
      </c>
      <c r="S117">
        <v>2.3464830255071933</v>
      </c>
      <c r="T117">
        <v>153.58206973119565</v>
      </c>
      <c r="U117">
        <v>11.775933641795801</v>
      </c>
      <c r="V117">
        <v>54.20324958236349</v>
      </c>
      <c r="W117">
        <v>8.560501768095838</v>
      </c>
      <c r="X117">
        <v>6.099070114148132</v>
      </c>
      <c r="Y117">
        <v>6.2602042568355403</v>
      </c>
      <c r="Z117">
        <v>4.3957984137431563</v>
      </c>
    </row>
    <row r="118" spans="1:26" x14ac:dyDescent="0.35">
      <c r="A118" s="14">
        <v>44617</v>
      </c>
      <c r="B118">
        <v>1348.2746999999999</v>
      </c>
      <c r="C118">
        <v>19312.474139999998</v>
      </c>
      <c r="D118">
        <v>2980.2</v>
      </c>
      <c r="E118">
        <v>161.62469999999999</v>
      </c>
      <c r="F118">
        <v>160.55179999999999</v>
      </c>
      <c r="G118">
        <v>167.6593</v>
      </c>
      <c r="H118">
        <v>17.775300000000001</v>
      </c>
      <c r="I118">
        <v>1332.5768</v>
      </c>
      <c r="J118">
        <v>1332.5768</v>
      </c>
      <c r="K118">
        <v>12.301500000000001</v>
      </c>
      <c r="L118">
        <v>163.92679999999999</v>
      </c>
      <c r="M118">
        <v>18.180099999999999</v>
      </c>
      <c r="N118">
        <v>12.14918530516551</v>
      </c>
      <c r="O118">
        <v>17.987400440248461</v>
      </c>
      <c r="P118">
        <f t="shared" si="1"/>
        <v>2363.12</v>
      </c>
      <c r="Q118">
        <v>2.4144358882505617</v>
      </c>
      <c r="R118">
        <v>17.987400440248461</v>
      </c>
      <c r="S118">
        <v>2.1853226110679427</v>
      </c>
      <c r="T118">
        <v>161.74266035074788</v>
      </c>
      <c r="U118">
        <v>12.14918530516551</v>
      </c>
      <c r="V118">
        <v>57.399199065872288</v>
      </c>
      <c r="W118">
        <v>4.1847559056561501</v>
      </c>
      <c r="X118">
        <v>7.4359192361958666</v>
      </c>
      <c r="Y118">
        <v>-0.25225189971339668</v>
      </c>
      <c r="Z118">
        <v>7.1182169583565891</v>
      </c>
    </row>
    <row r="119" spans="1:26" x14ac:dyDescent="0.35">
      <c r="A119" s="14">
        <v>44624</v>
      </c>
      <c r="B119">
        <v>1354.1907000000001</v>
      </c>
      <c r="C119">
        <v>19281.005809999999</v>
      </c>
      <c r="D119">
        <v>2896.52</v>
      </c>
      <c r="E119">
        <v>163.04</v>
      </c>
      <c r="F119">
        <v>160.90899999999999</v>
      </c>
      <c r="G119">
        <v>167.97489999999999</v>
      </c>
      <c r="H119">
        <v>17.2438</v>
      </c>
      <c r="I119">
        <v>1334.0974000000001</v>
      </c>
      <c r="J119">
        <v>1334.0974000000001</v>
      </c>
      <c r="K119">
        <v>12.2981</v>
      </c>
      <c r="L119">
        <v>164.06890000000001</v>
      </c>
      <c r="M119">
        <v>17.654299999999999</v>
      </c>
      <c r="N119">
        <v>12.302603269521233</v>
      </c>
      <c r="O119">
        <v>18.075506340351154</v>
      </c>
      <c r="P119">
        <f t="shared" si="1"/>
        <v>2363.12</v>
      </c>
      <c r="Q119">
        <v>2.4424176244537024</v>
      </c>
      <c r="R119">
        <v>18.075506340351154</v>
      </c>
      <c r="S119">
        <v>2.2237578340105593</v>
      </c>
      <c r="T119">
        <v>163.99208653882795</v>
      </c>
      <c r="U119">
        <v>12.302603269521233</v>
      </c>
      <c r="V119">
        <v>56.787140712077928</v>
      </c>
      <c r="W119">
        <v>2.8601052082296512</v>
      </c>
      <c r="X119">
        <v>7.3003720521534188</v>
      </c>
      <c r="Y119">
        <v>-1.2543023945380529</v>
      </c>
      <c r="Z119">
        <v>6.9753293335348401</v>
      </c>
    </row>
    <row r="120" spans="1:26" x14ac:dyDescent="0.35">
      <c r="A120" s="14">
        <v>44631</v>
      </c>
      <c r="B120">
        <v>1359.2473</v>
      </c>
      <c r="C120">
        <v>19274.164970000002</v>
      </c>
      <c r="D120">
        <v>2840.05</v>
      </c>
      <c r="E120">
        <v>163.06129999999999</v>
      </c>
      <c r="F120">
        <v>161.66659999999999</v>
      </c>
      <c r="G120">
        <v>168.62649999999999</v>
      </c>
      <c r="H120">
        <v>16.842300000000002</v>
      </c>
      <c r="I120">
        <v>1330.8751</v>
      </c>
      <c r="J120">
        <v>1330.8751</v>
      </c>
      <c r="K120">
        <v>12.345499999999999</v>
      </c>
      <c r="L120">
        <v>164.30359999999999</v>
      </c>
      <c r="M120">
        <v>17.285399999999999</v>
      </c>
      <c r="N120">
        <v>12.33995452944751</v>
      </c>
      <c r="O120">
        <v>17.549746841424309</v>
      </c>
      <c r="P120">
        <f t="shared" si="1"/>
        <v>2363.12</v>
      </c>
      <c r="Q120">
        <v>2.3810647262676317</v>
      </c>
      <c r="R120">
        <v>17.549746841424309</v>
      </c>
      <c r="S120">
        <v>2.1656307802649102</v>
      </c>
      <c r="T120">
        <v>164.20635727906145</v>
      </c>
      <c r="U120">
        <v>12.33995452944751</v>
      </c>
      <c r="V120">
        <v>56.828233843283414</v>
      </c>
      <c r="W120">
        <v>2.8759978719351791</v>
      </c>
      <c r="X120">
        <v>7.0731357269877613</v>
      </c>
      <c r="Y120">
        <v>-1.1563915130092612</v>
      </c>
      <c r="Z120">
        <v>6.834633426911652</v>
      </c>
    </row>
    <row r="121" spans="1:26" x14ac:dyDescent="0.35">
      <c r="A121" s="14">
        <v>44638</v>
      </c>
      <c r="B121">
        <v>1364.3243</v>
      </c>
      <c r="C121">
        <v>19280.538339999999</v>
      </c>
      <c r="D121">
        <v>3010.59</v>
      </c>
      <c r="E121">
        <v>163.1285</v>
      </c>
      <c r="F121">
        <v>161.95079999999999</v>
      </c>
      <c r="G121">
        <v>169.04910000000001</v>
      </c>
      <c r="H121">
        <v>17.809000000000001</v>
      </c>
      <c r="I121">
        <v>1332.4721999999999</v>
      </c>
      <c r="J121">
        <v>1332.4721999999999</v>
      </c>
      <c r="K121">
        <v>12.335599999999999</v>
      </c>
      <c r="L121">
        <v>164.3682</v>
      </c>
      <c r="M121">
        <v>18.316099999999999</v>
      </c>
      <c r="N121">
        <v>12.33615947124358</v>
      </c>
      <c r="O121">
        <v>17.864255190509819</v>
      </c>
      <c r="P121">
        <f t="shared" si="1"/>
        <v>2363.12</v>
      </c>
      <c r="Q121">
        <v>2.4127750760624678</v>
      </c>
      <c r="R121">
        <v>17.864255190509819</v>
      </c>
      <c r="S121">
        <v>2.2037630086512001</v>
      </c>
      <c r="T121">
        <v>164.36901335578165</v>
      </c>
      <c r="U121">
        <v>12.33615947124358</v>
      </c>
      <c r="V121">
        <v>57.031810069026726</v>
      </c>
      <c r="W121">
        <v>3.0806637598662214</v>
      </c>
      <c r="X121">
        <v>6.7058142438018313</v>
      </c>
      <c r="Y121">
        <v>-1.0227070643281044</v>
      </c>
      <c r="Z121">
        <v>6.562838244943185</v>
      </c>
    </row>
    <row r="122" spans="1:26" x14ac:dyDescent="0.35">
      <c r="A122" s="14">
        <v>44645</v>
      </c>
      <c r="B122">
        <v>1366.6874</v>
      </c>
      <c r="C122">
        <v>19284.002079999998</v>
      </c>
      <c r="D122">
        <v>3049.11</v>
      </c>
      <c r="E122">
        <v>163.20939999999999</v>
      </c>
      <c r="F122">
        <v>162.26599999999999</v>
      </c>
      <c r="G122">
        <v>169.35040000000001</v>
      </c>
      <c r="H122">
        <v>18.0047</v>
      </c>
      <c r="I122">
        <v>1332.4129</v>
      </c>
      <c r="J122">
        <v>1332.4129</v>
      </c>
      <c r="K122">
        <v>12.343500000000001</v>
      </c>
      <c r="L122">
        <v>164.46629999999999</v>
      </c>
      <c r="M122">
        <v>18.539400000000001</v>
      </c>
      <c r="N122">
        <v>12.340099916399168</v>
      </c>
      <c r="O122">
        <v>18.323553394260234</v>
      </c>
      <c r="P122">
        <f t="shared" si="1"/>
        <v>2363.12</v>
      </c>
      <c r="Q122">
        <v>2.4702056943306108</v>
      </c>
      <c r="R122">
        <v>18.323553394260234</v>
      </c>
      <c r="S122">
        <v>2.2611447970864642</v>
      </c>
      <c r="T122">
        <v>164.42171096266415</v>
      </c>
      <c r="U122">
        <v>12.340099916399168</v>
      </c>
      <c r="V122">
        <v>57.055626729162043</v>
      </c>
      <c r="W122">
        <v>3.3430761252097558</v>
      </c>
      <c r="X122">
        <v>6.4985490433515256</v>
      </c>
      <c r="Y122">
        <v>-0.77049927356146086</v>
      </c>
      <c r="Z122">
        <v>6.4080968562097649</v>
      </c>
    </row>
    <row r="123" spans="1:26" x14ac:dyDescent="0.35">
      <c r="A123" s="14">
        <v>44652</v>
      </c>
      <c r="B123">
        <v>1367.0257999999999</v>
      </c>
      <c r="C123">
        <v>19268.269520000002</v>
      </c>
      <c r="D123">
        <v>3057.07</v>
      </c>
      <c r="E123">
        <v>163.74440000000001</v>
      </c>
      <c r="F123">
        <v>162.91900000000001</v>
      </c>
      <c r="G123">
        <v>169.73830000000001</v>
      </c>
      <c r="H123">
        <v>18.0105</v>
      </c>
      <c r="I123">
        <v>1332.7302999999999</v>
      </c>
      <c r="J123">
        <v>1332.7302999999999</v>
      </c>
      <c r="K123">
        <v>12.3504</v>
      </c>
      <c r="L123">
        <v>164.59729999999999</v>
      </c>
      <c r="M123">
        <v>18.573</v>
      </c>
      <c r="N123">
        <v>12.34474230695071</v>
      </c>
      <c r="O123">
        <v>18.826081792209205</v>
      </c>
      <c r="P123">
        <f t="shared" si="1"/>
        <v>2363.12</v>
      </c>
      <c r="Q123">
        <v>2.5314823926788477</v>
      </c>
      <c r="R123">
        <v>18.826081792209205</v>
      </c>
      <c r="S123">
        <v>2.3240312837439943</v>
      </c>
      <c r="T123">
        <v>164.48828992560175</v>
      </c>
      <c r="U123">
        <v>12.34474230695071</v>
      </c>
      <c r="V123">
        <v>57.392447095482424</v>
      </c>
      <c r="W123">
        <v>3.5848364755057069</v>
      </c>
      <c r="X123">
        <v>6.4681835379643404</v>
      </c>
      <c r="Y123">
        <v>-0.36390470724593604</v>
      </c>
      <c r="Z123">
        <v>6.2551769303456526</v>
      </c>
    </row>
    <row r="124" spans="1:26" x14ac:dyDescent="0.35">
      <c r="A124" s="14">
        <v>44659</v>
      </c>
      <c r="B124">
        <v>1367.0443</v>
      </c>
      <c r="C124">
        <v>19280.129290000001</v>
      </c>
      <c r="D124">
        <v>3012.19</v>
      </c>
      <c r="E124">
        <v>163.72819999999999</v>
      </c>
      <c r="F124">
        <v>162.35759999999999</v>
      </c>
      <c r="G124">
        <v>169.59800000000001</v>
      </c>
      <c r="H124">
        <v>17.7608</v>
      </c>
      <c r="I124">
        <v>1332.7505000000001</v>
      </c>
      <c r="J124">
        <v>1332.7505000000001</v>
      </c>
      <c r="K124">
        <v>12.349600000000001</v>
      </c>
      <c r="L124">
        <v>164.58869999999999</v>
      </c>
      <c r="M124">
        <v>18.301300000000001</v>
      </c>
      <c r="N124">
        <v>12.350138538464417</v>
      </c>
      <c r="O124">
        <v>18.301052445213262</v>
      </c>
      <c r="P124">
        <f t="shared" si="1"/>
        <v>2363.12</v>
      </c>
      <c r="Q124">
        <v>2.4647960042504362</v>
      </c>
      <c r="R124">
        <v>18.301052445213262</v>
      </c>
      <c r="S124">
        <v>2.2602053309808676</v>
      </c>
      <c r="T124">
        <v>164.59381278850262</v>
      </c>
      <c r="U124">
        <v>12.350138538464417</v>
      </c>
      <c r="V124">
        <v>57.40339186837987</v>
      </c>
      <c r="W124">
        <v>3.5051024760382501</v>
      </c>
      <c r="X124">
        <v>6.5745711772280728</v>
      </c>
      <c r="Y124">
        <v>-0.72527007176966585</v>
      </c>
      <c r="Z124">
        <v>6.3133370011242533</v>
      </c>
    </row>
    <row r="125" spans="1:26" x14ac:dyDescent="0.35">
      <c r="A125" s="14">
        <v>44666</v>
      </c>
      <c r="B125">
        <v>1367.0486000000001</v>
      </c>
      <c r="C125">
        <v>19300.46226</v>
      </c>
      <c r="D125">
        <v>2959.67</v>
      </c>
      <c r="E125">
        <v>163.73269999999999</v>
      </c>
      <c r="F125">
        <v>162.2045</v>
      </c>
      <c r="G125">
        <v>169.39150000000001</v>
      </c>
      <c r="H125">
        <v>17.4724</v>
      </c>
      <c r="I125">
        <v>1332.7711999999999</v>
      </c>
      <c r="J125">
        <v>1332.7711999999999</v>
      </c>
      <c r="K125">
        <v>12.3497</v>
      </c>
      <c r="L125">
        <v>164.59360000000001</v>
      </c>
      <c r="M125">
        <v>17.9817</v>
      </c>
      <c r="N125">
        <v>12.349718868195769</v>
      </c>
      <c r="O125">
        <v>18.136067787213864</v>
      </c>
      <c r="P125">
        <f t="shared" si="1"/>
        <v>2363.12</v>
      </c>
      <c r="Q125">
        <v>2.4446546320874307</v>
      </c>
      <c r="R125">
        <v>18.136067787213864</v>
      </c>
      <c r="S125">
        <v>2.2397533854663259</v>
      </c>
      <c r="T125">
        <v>164.5930107354643</v>
      </c>
      <c r="U125">
        <v>12.349718868195769</v>
      </c>
      <c r="V125">
        <v>57.392886578830833</v>
      </c>
      <c r="W125">
        <v>3.5145034229372376</v>
      </c>
      <c r="X125">
        <v>6.539021398994243</v>
      </c>
      <c r="Y125">
        <v>-0.85717561210135618</v>
      </c>
      <c r="Z125">
        <v>6.4717509596987171</v>
      </c>
    </row>
    <row r="126" spans="1:26" x14ac:dyDescent="0.35">
      <c r="A126" s="14">
        <v>44673</v>
      </c>
      <c r="B126">
        <v>1367.0255</v>
      </c>
      <c r="C126">
        <v>19280.727599999998</v>
      </c>
      <c r="D126">
        <v>2882.45</v>
      </c>
      <c r="E126">
        <v>163.76900000000001</v>
      </c>
      <c r="F126">
        <v>161.99019999999999</v>
      </c>
      <c r="G126">
        <v>169.5804</v>
      </c>
      <c r="H126">
        <v>16.997499999999999</v>
      </c>
      <c r="I126">
        <v>1332.7463</v>
      </c>
      <c r="J126">
        <v>1332.7463</v>
      </c>
      <c r="K126">
        <v>12.350899999999999</v>
      </c>
      <c r="L126">
        <v>164.60679999999999</v>
      </c>
      <c r="M126">
        <v>17.511099999999999</v>
      </c>
      <c r="N126">
        <v>12.349473341735862</v>
      </c>
      <c r="O126">
        <v>18.194543406711393</v>
      </c>
      <c r="P126">
        <f t="shared" si="1"/>
        <v>2363.12</v>
      </c>
      <c r="Q126">
        <v>2.4533720659980034</v>
      </c>
      <c r="R126">
        <v>18.194543406711393</v>
      </c>
      <c r="S126">
        <v>2.246930287662384</v>
      </c>
      <c r="T126">
        <v>164.59000553404223</v>
      </c>
      <c r="U126">
        <v>12.349473341735862</v>
      </c>
      <c r="V126">
        <v>57.410133587000772</v>
      </c>
      <c r="W126">
        <v>3.3756029418510556</v>
      </c>
      <c r="X126">
        <v>6.5922923491761436</v>
      </c>
      <c r="Y126">
        <v>-0.98559216443454467</v>
      </c>
      <c r="Z126">
        <v>6.5357538843607745</v>
      </c>
    </row>
    <row r="127" spans="1:26" x14ac:dyDescent="0.35">
      <c r="A127" s="14">
        <v>44680</v>
      </c>
      <c r="B127">
        <v>1367.0250000000001</v>
      </c>
      <c r="C127">
        <v>19291.81883</v>
      </c>
      <c r="D127">
        <v>2795.62</v>
      </c>
      <c r="E127">
        <v>163.77199999999999</v>
      </c>
      <c r="F127">
        <v>161.065</v>
      </c>
      <c r="G127">
        <v>168.47389999999999</v>
      </c>
      <c r="H127">
        <v>16.593800000000002</v>
      </c>
      <c r="I127">
        <v>1332.7562</v>
      </c>
      <c r="J127">
        <v>1332.7562</v>
      </c>
      <c r="K127">
        <v>12.351699999999999</v>
      </c>
      <c r="L127">
        <v>164.61850000000001</v>
      </c>
      <c r="M127">
        <v>16.982399999999998</v>
      </c>
      <c r="N127">
        <v>12.350792397405487</v>
      </c>
      <c r="O127">
        <v>17.056010011677785</v>
      </c>
      <c r="P127">
        <f t="shared" si="1"/>
        <v>2363.12</v>
      </c>
      <c r="Q127">
        <v>2.3131347535265885</v>
      </c>
      <c r="R127">
        <v>17.056010011677785</v>
      </c>
      <c r="S127">
        <v>2.1065523878230183</v>
      </c>
      <c r="T127">
        <v>164.60532082695627</v>
      </c>
      <c r="U127">
        <v>12.350792397405487</v>
      </c>
      <c r="V127">
        <v>57.395553764107198</v>
      </c>
      <c r="W127">
        <v>3.1187791254936155</v>
      </c>
      <c r="X127">
        <v>6.5665683461451065</v>
      </c>
      <c r="Y127">
        <v>-1.3378510971119271</v>
      </c>
      <c r="Z127">
        <v>6.4882921749015345</v>
      </c>
    </row>
    <row r="128" spans="1:26" x14ac:dyDescent="0.35">
      <c r="A128" s="14">
        <v>44687</v>
      </c>
      <c r="B128">
        <v>1367.2082</v>
      </c>
      <c r="C128">
        <v>19294.950440000001</v>
      </c>
      <c r="D128">
        <v>2762.21</v>
      </c>
      <c r="E128">
        <v>163.78059999999999</v>
      </c>
      <c r="F128">
        <v>160.28870000000001</v>
      </c>
      <c r="G128">
        <v>168.46430000000001</v>
      </c>
      <c r="H128">
        <v>16.3964</v>
      </c>
      <c r="I128">
        <v>1332.8285000000001</v>
      </c>
      <c r="J128">
        <v>1332.8285000000001</v>
      </c>
      <c r="K128">
        <v>12.351800000000001</v>
      </c>
      <c r="L128">
        <v>164.62819999999999</v>
      </c>
      <c r="M128">
        <v>16.778500000000001</v>
      </c>
      <c r="N128">
        <v>12.35144422688416</v>
      </c>
      <c r="O128">
        <v>17.399973874405774</v>
      </c>
      <c r="P128">
        <f t="shared" si="1"/>
        <v>2363.12</v>
      </c>
      <c r="Q128">
        <v>2.3564073635284397</v>
      </c>
      <c r="R128">
        <v>17.399973874405774</v>
      </c>
      <c r="S128">
        <v>2.1491480685896445</v>
      </c>
      <c r="T128">
        <v>164.62266096924373</v>
      </c>
      <c r="U128">
        <v>12.35144422688416</v>
      </c>
      <c r="V128">
        <v>57.39751924240263</v>
      </c>
      <c r="W128">
        <v>2.7039788950549659</v>
      </c>
      <c r="X128">
        <v>6.5680553761789167</v>
      </c>
      <c r="Y128">
        <v>-2.0089442686345391</v>
      </c>
      <c r="Z128">
        <v>6.8532982076920677</v>
      </c>
    </row>
    <row r="129" spans="1:26" x14ac:dyDescent="0.35">
      <c r="A129" s="14">
        <v>44694</v>
      </c>
      <c r="B129">
        <v>1388.5309999999999</v>
      </c>
      <c r="C129">
        <v>19292.581679999999</v>
      </c>
      <c r="D129">
        <v>2701.33</v>
      </c>
      <c r="E129">
        <v>163.03960000000001</v>
      </c>
      <c r="F129">
        <v>160.1918</v>
      </c>
      <c r="G129">
        <v>167.66210000000001</v>
      </c>
      <c r="H129">
        <v>16.111799999999999</v>
      </c>
      <c r="I129">
        <v>1368.3459</v>
      </c>
      <c r="J129">
        <v>1368.3459</v>
      </c>
      <c r="K129">
        <v>12.0228</v>
      </c>
      <c r="L129">
        <v>164.51349999999999</v>
      </c>
      <c r="M129">
        <v>16.420100000000001</v>
      </c>
      <c r="N129">
        <v>12.351937414960858</v>
      </c>
      <c r="O129">
        <v>16.112080928585677</v>
      </c>
      <c r="P129">
        <f t="shared" si="1"/>
        <v>2363.12</v>
      </c>
      <c r="Q129">
        <v>2.1974299738818295</v>
      </c>
      <c r="R129">
        <v>16.112080928585677</v>
      </c>
      <c r="S129">
        <v>1.9901541525467472</v>
      </c>
      <c r="T129">
        <v>164.63360702799332</v>
      </c>
      <c r="U129">
        <v>12.351937414960858</v>
      </c>
      <c r="V129">
        <v>56.329496645071721</v>
      </c>
      <c r="W129">
        <v>2.920894764659316</v>
      </c>
      <c r="X129">
        <v>6.2552649429207889</v>
      </c>
      <c r="Y129">
        <v>-2.0972992120670488</v>
      </c>
      <c r="Z129">
        <v>6.7201217314870947</v>
      </c>
    </row>
    <row r="130" spans="1:26" x14ac:dyDescent="0.35">
      <c r="A130" s="14">
        <v>44701</v>
      </c>
      <c r="B130">
        <v>1389.884</v>
      </c>
      <c r="C130">
        <v>19280.596949999999</v>
      </c>
      <c r="D130">
        <v>2655.91</v>
      </c>
      <c r="E130">
        <v>163.10400000000001</v>
      </c>
      <c r="F130">
        <v>160.495</v>
      </c>
      <c r="G130">
        <v>168.43889999999999</v>
      </c>
      <c r="H130">
        <v>15.767799999999999</v>
      </c>
      <c r="I130">
        <v>1368.7556999999999</v>
      </c>
      <c r="J130">
        <v>1368.7556999999999</v>
      </c>
      <c r="K130">
        <v>12.013199999999999</v>
      </c>
      <c r="L130">
        <v>164.4315</v>
      </c>
      <c r="M130">
        <v>16.152100000000001</v>
      </c>
      <c r="N130">
        <v>12.015728846937151</v>
      </c>
      <c r="O130">
        <v>16.208667427080179</v>
      </c>
      <c r="P130">
        <f t="shared" si="1"/>
        <v>2363.12</v>
      </c>
      <c r="Q130">
        <v>2.1863193351708055</v>
      </c>
      <c r="R130">
        <v>16.208667427080179</v>
      </c>
      <c r="S130">
        <v>1.9475895277397788</v>
      </c>
      <c r="T130">
        <v>164.42190648858804</v>
      </c>
      <c r="U130">
        <v>12.015728846937151</v>
      </c>
      <c r="V130">
        <v>56.947156880517412</v>
      </c>
      <c r="W130">
        <v>4.7663605581981168</v>
      </c>
      <c r="X130">
        <v>5.8514037625605564</v>
      </c>
      <c r="Y130">
        <v>0.38055152716296903</v>
      </c>
      <c r="Z130">
        <v>5.7106775020024081</v>
      </c>
    </row>
    <row r="131" spans="1:26" x14ac:dyDescent="0.35">
      <c r="A131" s="14">
        <v>44708</v>
      </c>
      <c r="B131">
        <v>1391.4179999999999</v>
      </c>
      <c r="C131">
        <v>19291.847969999999</v>
      </c>
      <c r="D131">
        <v>2802.59</v>
      </c>
      <c r="E131">
        <v>163.41200000000001</v>
      </c>
      <c r="F131">
        <v>160.95079999999999</v>
      </c>
      <c r="G131">
        <v>168.6737</v>
      </c>
      <c r="H131">
        <v>16.615500000000001</v>
      </c>
      <c r="I131">
        <v>1368.7988</v>
      </c>
      <c r="J131">
        <v>1368.7988</v>
      </c>
      <c r="K131">
        <v>12.015499999999999</v>
      </c>
      <c r="L131">
        <v>164.46770000000001</v>
      </c>
      <c r="M131">
        <v>17.040400000000002</v>
      </c>
      <c r="N131">
        <v>12.014694189344718</v>
      </c>
      <c r="O131">
        <v>16.418992897779574</v>
      </c>
      <c r="P131">
        <f t="shared" si="1"/>
        <v>2363.12</v>
      </c>
      <c r="Q131">
        <v>2.210903110715829</v>
      </c>
      <c r="R131">
        <v>16.418992897779574</v>
      </c>
      <c r="S131">
        <v>1.9726917856384447</v>
      </c>
      <c r="T131">
        <v>164.44918496585422</v>
      </c>
      <c r="U131">
        <v>12.014694189344718</v>
      </c>
      <c r="V131">
        <v>56.93732394201048</v>
      </c>
      <c r="W131">
        <v>5.072350062638102</v>
      </c>
      <c r="X131">
        <v>5.9124346733468727</v>
      </c>
      <c r="Y131">
        <v>0.498569184378578</v>
      </c>
      <c r="Z131">
        <v>5.8277921651715161</v>
      </c>
    </row>
    <row r="132" spans="1:26" x14ac:dyDescent="0.35">
      <c r="A132" s="14">
        <v>44715</v>
      </c>
      <c r="B132">
        <v>1391.4362000000001</v>
      </c>
      <c r="C132">
        <v>19314.956859999998</v>
      </c>
      <c r="D132">
        <v>2779.06</v>
      </c>
      <c r="E132">
        <v>163.43539999999999</v>
      </c>
      <c r="F132">
        <v>161.49090000000001</v>
      </c>
      <c r="G132">
        <v>169.54069999999999</v>
      </c>
      <c r="H132">
        <v>16.3917</v>
      </c>
      <c r="I132">
        <v>1368.7625</v>
      </c>
      <c r="J132">
        <v>1368.7625</v>
      </c>
      <c r="K132">
        <v>12.0152</v>
      </c>
      <c r="L132">
        <v>164.4597</v>
      </c>
      <c r="M132">
        <v>16.898099999999999</v>
      </c>
      <c r="N132">
        <v>12.015708849089926</v>
      </c>
      <c r="O132">
        <v>16.845245003127655</v>
      </c>
      <c r="P132">
        <f t="shared" si="1"/>
        <v>2363.12</v>
      </c>
      <c r="Q132">
        <v>2.265796924959373</v>
      </c>
      <c r="R132">
        <v>16.845245003127655</v>
      </c>
      <c r="S132">
        <v>2.0240755944916882</v>
      </c>
      <c r="T132">
        <v>164.4636216027499</v>
      </c>
      <c r="U132">
        <v>12.015708849089926</v>
      </c>
      <c r="V132">
        <v>57.145102024017696</v>
      </c>
      <c r="W132">
        <v>5.7725208710884459</v>
      </c>
      <c r="X132">
        <v>5.7189341140460748</v>
      </c>
      <c r="Y132">
        <v>1.0964248571671038</v>
      </c>
      <c r="Z132">
        <v>5.8558717239099423</v>
      </c>
    </row>
    <row r="133" spans="1:26" x14ac:dyDescent="0.35">
      <c r="A133" s="14">
        <v>44722</v>
      </c>
      <c r="B133">
        <v>1391.4666999999999</v>
      </c>
      <c r="C133">
        <v>19270.628000000001</v>
      </c>
      <c r="D133">
        <v>2641.69</v>
      </c>
      <c r="E133">
        <v>163.44649999999999</v>
      </c>
      <c r="F133">
        <v>162.21080000000001</v>
      </c>
      <c r="G133">
        <v>170.1241</v>
      </c>
      <c r="H133">
        <v>15.528</v>
      </c>
      <c r="I133">
        <v>1368.8059000000001</v>
      </c>
      <c r="J133">
        <v>1368.8059000000001</v>
      </c>
      <c r="K133">
        <v>12.0161</v>
      </c>
      <c r="L133">
        <v>164.47720000000001</v>
      </c>
      <c r="M133">
        <v>16.0611</v>
      </c>
      <c r="N133">
        <v>12.018184414894185</v>
      </c>
      <c r="O133">
        <v>16.91928937914917</v>
      </c>
      <c r="P133">
        <f t="shared" si="1"/>
        <v>2363.12</v>
      </c>
      <c r="Q133">
        <v>2.2744047938052137</v>
      </c>
      <c r="R133">
        <v>16.91928937914917</v>
      </c>
      <c r="S133">
        <v>2.0333913992757529</v>
      </c>
      <c r="T133">
        <v>164.50395389714438</v>
      </c>
      <c r="U133">
        <v>12.018184414894185</v>
      </c>
      <c r="V133">
        <v>57.171583090444329</v>
      </c>
      <c r="W133">
        <v>5.9225240866123707</v>
      </c>
      <c r="X133">
        <v>5.4523715704729403</v>
      </c>
      <c r="Y133">
        <v>1.4217058245638348</v>
      </c>
      <c r="Z133">
        <v>5.7487954614762611</v>
      </c>
    </row>
    <row r="134" spans="1:26" x14ac:dyDescent="0.35">
      <c r="A134" s="14">
        <v>44729</v>
      </c>
      <c r="B134">
        <v>1391.7209</v>
      </c>
      <c r="C134">
        <v>19312.081760000001</v>
      </c>
      <c r="D134">
        <v>2485.77</v>
      </c>
      <c r="E134">
        <v>163.4332</v>
      </c>
      <c r="F134">
        <v>161.54990000000001</v>
      </c>
      <c r="G134">
        <v>169.2148</v>
      </c>
      <c r="H134">
        <v>14.69</v>
      </c>
      <c r="I134">
        <v>1369.1090999999999</v>
      </c>
      <c r="J134">
        <v>1369.1090999999999</v>
      </c>
      <c r="K134">
        <v>12.007999999999999</v>
      </c>
      <c r="L134">
        <v>164.4025</v>
      </c>
      <c r="M134">
        <v>15.12</v>
      </c>
      <c r="N134">
        <v>12.008831908163925</v>
      </c>
      <c r="O134">
        <v>15.550577966098297</v>
      </c>
      <c r="P134">
        <f t="shared" si="1"/>
        <v>2363.12</v>
      </c>
      <c r="Q134">
        <v>2.1078164469928917</v>
      </c>
      <c r="R134">
        <v>15.550577966098297</v>
      </c>
      <c r="S134">
        <v>1.867442768696721</v>
      </c>
      <c r="T134">
        <v>164.40996634168698</v>
      </c>
      <c r="U134">
        <v>12.008831908163925</v>
      </c>
      <c r="V134">
        <v>57.15541139525066</v>
      </c>
      <c r="W134">
        <v>5.8211087050158188</v>
      </c>
      <c r="X134">
        <v>5.4201046379330409</v>
      </c>
      <c r="Y134">
        <v>1.3969754267512899</v>
      </c>
      <c r="Z134">
        <v>5.7086194357826789</v>
      </c>
    </row>
    <row r="135" spans="1:26" x14ac:dyDescent="0.35">
      <c r="A135" s="14">
        <v>44736</v>
      </c>
      <c r="B135">
        <v>1391.6386</v>
      </c>
      <c r="C135">
        <v>19280.530429999999</v>
      </c>
      <c r="D135">
        <v>2619.48</v>
      </c>
      <c r="E135">
        <v>163.37479999999999</v>
      </c>
      <c r="F135">
        <v>161.79929999999999</v>
      </c>
      <c r="G135">
        <v>169.44829999999999</v>
      </c>
      <c r="H135">
        <v>15.4589</v>
      </c>
      <c r="I135">
        <v>1369.1079999999999</v>
      </c>
      <c r="J135">
        <v>1369.1079999999999</v>
      </c>
      <c r="K135">
        <v>12.005599999999999</v>
      </c>
      <c r="L135">
        <v>164.36959999999999</v>
      </c>
      <c r="M135">
        <v>15.936500000000001</v>
      </c>
      <c r="N135">
        <v>12.008032293323053</v>
      </c>
      <c r="O135">
        <v>15.433137645032083</v>
      </c>
      <c r="P135">
        <f t="shared" ref="P135:P198" si="2">$D$6</f>
        <v>2363.12</v>
      </c>
      <c r="Q135">
        <v>2.1014492651557588</v>
      </c>
      <c r="R135">
        <v>15.433137645032083</v>
      </c>
      <c r="S135">
        <v>1.8532161522884496</v>
      </c>
      <c r="T135">
        <v>164.40338046338508</v>
      </c>
      <c r="U135">
        <v>12.008032293323053</v>
      </c>
      <c r="V135">
        <v>57.105652349240763</v>
      </c>
      <c r="W135">
        <v>6.150341058081807</v>
      </c>
      <c r="X135">
        <v>5.1994240732887471</v>
      </c>
      <c r="Y135">
        <v>1.8126309355869876</v>
      </c>
      <c r="Z135">
        <v>5.4511260404230679</v>
      </c>
    </row>
    <row r="136" spans="1:26" x14ac:dyDescent="0.35">
      <c r="A136" s="14">
        <v>44743</v>
      </c>
      <c r="B136">
        <v>1393.1651999999999</v>
      </c>
      <c r="C136">
        <v>19297.031360000001</v>
      </c>
      <c r="D136">
        <v>2559.9499999999998</v>
      </c>
      <c r="E136">
        <v>164.04499999999999</v>
      </c>
      <c r="F136">
        <v>160.78890000000001</v>
      </c>
      <c r="G136">
        <v>168.75460000000001</v>
      </c>
      <c r="H136">
        <v>15.169700000000001</v>
      </c>
      <c r="I136">
        <v>1370.6288999999999</v>
      </c>
      <c r="J136">
        <v>1370.6288999999999</v>
      </c>
      <c r="K136">
        <v>12.003500000000001</v>
      </c>
      <c r="L136">
        <v>164.52359999999999</v>
      </c>
      <c r="M136">
        <v>15.559799999999999</v>
      </c>
      <c r="N136">
        <v>11.998671964250676</v>
      </c>
      <c r="O136">
        <v>15.67033652295882</v>
      </c>
      <c r="P136">
        <f t="shared" si="2"/>
        <v>2363.12</v>
      </c>
      <c r="Q136">
        <v>2.1291732785603243</v>
      </c>
      <c r="R136">
        <v>15.67033652295882</v>
      </c>
      <c r="S136">
        <v>1.8802322750839939</v>
      </c>
      <c r="T136">
        <v>164.28811188758701</v>
      </c>
      <c r="U136">
        <v>11.998671964250676</v>
      </c>
      <c r="V136">
        <v>57.252703549007322</v>
      </c>
      <c r="W136">
        <v>5.8374438623226652</v>
      </c>
      <c r="X136">
        <v>5.248596326087382</v>
      </c>
      <c r="Y136">
        <v>1.1725402633479287</v>
      </c>
      <c r="Z136">
        <v>5.4859757109398712</v>
      </c>
    </row>
    <row r="137" spans="1:26" x14ac:dyDescent="0.35">
      <c r="A137" s="14">
        <v>44750</v>
      </c>
      <c r="B137">
        <v>1393.4455</v>
      </c>
      <c r="C137">
        <v>19289.388630000001</v>
      </c>
      <c r="D137">
        <v>2603.62</v>
      </c>
      <c r="E137">
        <v>164.10669999999999</v>
      </c>
      <c r="F137">
        <v>160.5805</v>
      </c>
      <c r="G137">
        <v>168.27500000000001</v>
      </c>
      <c r="H137">
        <v>15.4724</v>
      </c>
      <c r="I137">
        <v>1370.9115999999999</v>
      </c>
      <c r="J137">
        <v>1370.9115999999999</v>
      </c>
      <c r="K137">
        <v>12.001899999999999</v>
      </c>
      <c r="L137">
        <v>164.5352</v>
      </c>
      <c r="M137">
        <v>15.8241</v>
      </c>
      <c r="N137">
        <v>12.002270461843462</v>
      </c>
      <c r="O137">
        <v>15.568822757727787</v>
      </c>
      <c r="P137">
        <f t="shared" si="2"/>
        <v>2363.12</v>
      </c>
      <c r="Q137">
        <v>2.1184070982096772</v>
      </c>
      <c r="R137">
        <v>15.568822757727787</v>
      </c>
      <c r="S137">
        <v>1.8686122151075251</v>
      </c>
      <c r="T137">
        <v>164.50826371754505</v>
      </c>
      <c r="U137">
        <v>12.002270461843462</v>
      </c>
      <c r="V137">
        <v>57.273481303173739</v>
      </c>
      <c r="W137">
        <v>5.7374961766984001</v>
      </c>
      <c r="X137">
        <v>5.1062838839721927</v>
      </c>
      <c r="Y137">
        <v>0.96603143392212976</v>
      </c>
      <c r="Z137">
        <v>5.355449658697319</v>
      </c>
    </row>
    <row r="138" spans="1:26" x14ac:dyDescent="0.35">
      <c r="A138" s="14">
        <v>44757</v>
      </c>
      <c r="B138">
        <v>1393.4438</v>
      </c>
      <c r="C138">
        <v>19304.180939999998</v>
      </c>
      <c r="D138">
        <v>2568.64</v>
      </c>
      <c r="E138">
        <v>164.06559999999999</v>
      </c>
      <c r="F138">
        <v>159.5719</v>
      </c>
      <c r="G138">
        <v>167.37450000000001</v>
      </c>
      <c r="H138">
        <v>15.3467</v>
      </c>
      <c r="I138">
        <v>1370.8235</v>
      </c>
      <c r="J138">
        <v>1370.8235</v>
      </c>
      <c r="K138">
        <v>12.011100000000001</v>
      </c>
      <c r="L138">
        <v>164.6516</v>
      </c>
      <c r="M138">
        <v>15.6005</v>
      </c>
      <c r="N138">
        <v>12.003109777061825</v>
      </c>
      <c r="O138">
        <v>15.465342183936611</v>
      </c>
      <c r="P138">
        <f t="shared" si="2"/>
        <v>2363.12</v>
      </c>
      <c r="Q138">
        <v>2.1038489810874519</v>
      </c>
      <c r="R138">
        <v>15.465342183936611</v>
      </c>
      <c r="S138">
        <v>1.8563219997361622</v>
      </c>
      <c r="T138">
        <v>164.54081453451982</v>
      </c>
      <c r="U138">
        <v>12.003109777061825</v>
      </c>
      <c r="V138">
        <v>57.254932449188516</v>
      </c>
      <c r="W138">
        <v>5.1251700127289093</v>
      </c>
      <c r="X138">
        <v>5.2579908090834424</v>
      </c>
      <c r="Y138">
        <v>0.37071385540651081</v>
      </c>
      <c r="Z138">
        <v>5.3300527796922959</v>
      </c>
    </row>
    <row r="139" spans="1:26" x14ac:dyDescent="0.35">
      <c r="A139" s="14">
        <v>44764</v>
      </c>
      <c r="B139">
        <v>1393.5110999999999</v>
      </c>
      <c r="C139">
        <v>19294.379499999999</v>
      </c>
      <c r="D139">
        <v>2650.82</v>
      </c>
      <c r="E139">
        <v>164.10720000000001</v>
      </c>
      <c r="F139">
        <v>159.4503</v>
      </c>
      <c r="G139">
        <v>167.52629999999999</v>
      </c>
      <c r="H139">
        <v>15.8233</v>
      </c>
      <c r="I139">
        <v>1370.8648000000001</v>
      </c>
      <c r="J139">
        <v>1370.8648000000001</v>
      </c>
      <c r="K139">
        <v>12.0121</v>
      </c>
      <c r="L139">
        <v>164.66909999999999</v>
      </c>
      <c r="M139">
        <v>16.097899999999999</v>
      </c>
      <c r="N139">
        <v>12.013435749724511</v>
      </c>
      <c r="O139">
        <v>16.055299500136993</v>
      </c>
      <c r="P139">
        <f t="shared" si="2"/>
        <v>2363.12</v>
      </c>
      <c r="Q139">
        <v>2.1766003871489006</v>
      </c>
      <c r="R139">
        <v>16.055299500136993</v>
      </c>
      <c r="S139">
        <v>1.928793089874798</v>
      </c>
      <c r="T139">
        <v>164.67646710529695</v>
      </c>
      <c r="U139">
        <v>12.013435749724511</v>
      </c>
      <c r="V139">
        <v>57.11557326683279</v>
      </c>
      <c r="W139">
        <v>4.7438388680181118</v>
      </c>
      <c r="X139">
        <v>5.0926760354536853</v>
      </c>
      <c r="Y139">
        <v>0.11922895171935978</v>
      </c>
      <c r="Z139">
        <v>5.1585739653682818</v>
      </c>
    </row>
    <row r="140" spans="1:26" x14ac:dyDescent="0.35">
      <c r="A140" s="14">
        <v>44771</v>
      </c>
      <c r="B140">
        <v>1394.9048</v>
      </c>
      <c r="C140">
        <v>19311.102220000001</v>
      </c>
      <c r="D140">
        <v>2746.37</v>
      </c>
      <c r="E140">
        <v>164.24250000000001</v>
      </c>
      <c r="F140">
        <v>158.5488</v>
      </c>
      <c r="G140">
        <v>166.88</v>
      </c>
      <c r="H140">
        <v>16.4572</v>
      </c>
      <c r="I140">
        <v>1371.3556000000001</v>
      </c>
      <c r="J140">
        <v>1371.3556000000001</v>
      </c>
      <c r="K140">
        <v>11.9815</v>
      </c>
      <c r="L140">
        <v>164.30889999999999</v>
      </c>
      <c r="M140">
        <v>16.714700000000001</v>
      </c>
      <c r="N140">
        <v>11.998260986121197</v>
      </c>
      <c r="O140">
        <v>16.255737630823372</v>
      </c>
      <c r="P140">
        <f t="shared" si="2"/>
        <v>2363.12</v>
      </c>
      <c r="Q140">
        <v>2.1986209401814398</v>
      </c>
      <c r="R140">
        <v>16.255737630823372</v>
      </c>
      <c r="S140">
        <v>1.950405826165303</v>
      </c>
      <c r="T140">
        <v>164.56281841850222</v>
      </c>
      <c r="U140">
        <v>11.998260986121197</v>
      </c>
      <c r="V140">
        <v>57.134566863367617</v>
      </c>
      <c r="W140">
        <v>4.144488676746275</v>
      </c>
      <c r="X140">
        <v>4.9249354557261116</v>
      </c>
      <c r="Y140">
        <v>-0.62855190343248812</v>
      </c>
      <c r="Z140">
        <v>5.0808383891267068</v>
      </c>
    </row>
    <row r="141" spans="1:26" x14ac:dyDescent="0.35">
      <c r="A141" s="14">
        <v>44778</v>
      </c>
      <c r="B141">
        <v>1393.913</v>
      </c>
      <c r="C141">
        <v>19305.57591</v>
      </c>
      <c r="D141">
        <v>2752.06</v>
      </c>
      <c r="E141">
        <v>164.26310000000001</v>
      </c>
      <c r="F141">
        <v>159.38069999999999</v>
      </c>
      <c r="G141">
        <v>167.7458</v>
      </c>
      <c r="H141">
        <v>16.406099999999999</v>
      </c>
      <c r="I141">
        <v>1370.7442000000001</v>
      </c>
      <c r="J141">
        <v>1370.7442000000001</v>
      </c>
      <c r="K141">
        <v>11.9803</v>
      </c>
      <c r="L141">
        <v>164.21960000000001</v>
      </c>
      <c r="M141">
        <v>16.758400000000002</v>
      </c>
      <c r="N141">
        <v>11.976896532055852</v>
      </c>
      <c r="O141">
        <v>16.778669465026944</v>
      </c>
      <c r="P141">
        <f t="shared" si="2"/>
        <v>2363.12</v>
      </c>
      <c r="Q141">
        <v>2.255378856550359</v>
      </c>
      <c r="R141">
        <v>16.778669465026944</v>
      </c>
      <c r="S141">
        <v>2.0095638812819265</v>
      </c>
      <c r="T141">
        <v>164.21147134121551</v>
      </c>
      <c r="U141">
        <v>11.976896532055852</v>
      </c>
      <c r="V141">
        <v>56.933730306330744</v>
      </c>
      <c r="W141">
        <v>4.8996152739282222</v>
      </c>
      <c r="X141">
        <v>4.6519164842447127</v>
      </c>
      <c r="Y141">
        <v>-0.55719486064113222</v>
      </c>
      <c r="Z141">
        <v>5.1561925236302999</v>
      </c>
    </row>
    <row r="142" spans="1:26" x14ac:dyDescent="0.35">
      <c r="A142" s="14">
        <v>44785</v>
      </c>
      <c r="B142">
        <v>1390.1797999999999</v>
      </c>
      <c r="C142">
        <v>19276.355869999999</v>
      </c>
      <c r="D142">
        <v>2834.51</v>
      </c>
      <c r="E142">
        <v>159.86500000000001</v>
      </c>
      <c r="F142">
        <v>159.25700000000001</v>
      </c>
      <c r="G142">
        <v>167.2379</v>
      </c>
      <c r="H142">
        <v>16.949000000000002</v>
      </c>
      <c r="I142">
        <v>1380.2614000000001</v>
      </c>
      <c r="J142">
        <v>1380.2614000000001</v>
      </c>
      <c r="K142">
        <v>11.8233</v>
      </c>
      <c r="L142">
        <v>163.19300000000001</v>
      </c>
      <c r="M142">
        <v>17.3691</v>
      </c>
      <c r="N142">
        <v>11.832437339503588</v>
      </c>
      <c r="O142">
        <v>17.165005711117505</v>
      </c>
      <c r="P142">
        <f t="shared" si="2"/>
        <v>2363.12</v>
      </c>
      <c r="Q142">
        <v>2.2660038489771317</v>
      </c>
      <c r="R142">
        <v>17.165005711117505</v>
      </c>
      <c r="S142">
        <v>2.0310385450901913</v>
      </c>
      <c r="T142">
        <v>163.31890866685242</v>
      </c>
      <c r="U142">
        <v>11.832437339503588</v>
      </c>
      <c r="V142">
        <v>58.039956616004631</v>
      </c>
      <c r="W142">
        <v>5.8727526450678971</v>
      </c>
      <c r="X142">
        <v>5.7341885425337962</v>
      </c>
      <c r="Y142">
        <v>2.8377021835168734</v>
      </c>
      <c r="Z142">
        <v>5.7975395463591139</v>
      </c>
    </row>
    <row r="143" spans="1:26" x14ac:dyDescent="0.35">
      <c r="A143" s="14">
        <v>44792</v>
      </c>
      <c r="B143">
        <v>1388.9549999999999</v>
      </c>
      <c r="C143">
        <v>19237.406289999999</v>
      </c>
      <c r="D143">
        <v>2787.71</v>
      </c>
      <c r="E143">
        <v>159.96299999999999</v>
      </c>
      <c r="F143">
        <v>158.9066</v>
      </c>
      <c r="G143">
        <v>167.095</v>
      </c>
      <c r="H143">
        <v>16.683399999999999</v>
      </c>
      <c r="I143">
        <v>1380.2381</v>
      </c>
      <c r="J143">
        <v>1380.2381</v>
      </c>
      <c r="K143">
        <v>11.811500000000001</v>
      </c>
      <c r="L143">
        <v>163.0266</v>
      </c>
      <c r="M143">
        <v>17.099699999999999</v>
      </c>
      <c r="N143">
        <v>11.816460850089976</v>
      </c>
      <c r="O143">
        <v>17.307631510749012</v>
      </c>
      <c r="P143">
        <f t="shared" si="2"/>
        <v>2363.12</v>
      </c>
      <c r="Q143">
        <v>2.2829562870520852</v>
      </c>
      <c r="R143">
        <v>17.307631510749012</v>
      </c>
      <c r="S143">
        <v>2.045149501545493</v>
      </c>
      <c r="T143">
        <v>163.09972847797454</v>
      </c>
      <c r="U143">
        <v>11.816460850089976</v>
      </c>
      <c r="V143">
        <v>58.027531295513619</v>
      </c>
      <c r="W143">
        <v>5.855643232107985</v>
      </c>
      <c r="X143">
        <v>5.7036709205905529</v>
      </c>
      <c r="Y143">
        <v>2.496042318131499</v>
      </c>
      <c r="Z143">
        <v>5.7186939558554055</v>
      </c>
    </row>
    <row r="144" spans="1:26" x14ac:dyDescent="0.35">
      <c r="A144" s="14">
        <v>44799</v>
      </c>
      <c r="B144">
        <v>1388.1056000000001</v>
      </c>
      <c r="C144">
        <v>19292.118719999999</v>
      </c>
      <c r="D144">
        <v>2694.62</v>
      </c>
      <c r="E144">
        <v>159.78469999999999</v>
      </c>
      <c r="F144">
        <v>157.86449999999999</v>
      </c>
      <c r="G144">
        <v>165.59530000000001</v>
      </c>
      <c r="H144">
        <v>16.272300000000001</v>
      </c>
      <c r="I144">
        <v>1378.5936999999999</v>
      </c>
      <c r="J144">
        <v>1378.5936999999999</v>
      </c>
      <c r="K144">
        <v>11.824199999999999</v>
      </c>
      <c r="L144">
        <v>163.0077</v>
      </c>
      <c r="M144">
        <v>16.5306</v>
      </c>
      <c r="N144">
        <v>11.821691859271498</v>
      </c>
      <c r="O144">
        <v>16.784205404795777</v>
      </c>
      <c r="P144">
        <f t="shared" si="2"/>
        <v>2363.12</v>
      </c>
      <c r="Q144">
        <v>2.2212660702279821</v>
      </c>
      <c r="R144">
        <v>16.784205404795777</v>
      </c>
      <c r="S144">
        <v>1.9841770439821491</v>
      </c>
      <c r="T144">
        <v>163.01099361059033</v>
      </c>
      <c r="U144">
        <v>11.821691859271498</v>
      </c>
      <c r="V144">
        <v>58.08352950970194</v>
      </c>
      <c r="W144">
        <v>5.4654333156137511</v>
      </c>
      <c r="X144">
        <v>5.9370425531229643</v>
      </c>
      <c r="Y144">
        <v>2.1794374840945063</v>
      </c>
      <c r="Z144">
        <v>5.9755411789763473</v>
      </c>
    </row>
    <row r="145" spans="1:26" x14ac:dyDescent="0.35">
      <c r="A145" s="14">
        <v>44806</v>
      </c>
      <c r="B145">
        <v>1388.2378000000001</v>
      </c>
      <c r="C145">
        <v>19240.821960000001</v>
      </c>
      <c r="D145">
        <v>2605.21</v>
      </c>
      <c r="E145">
        <v>159.8151</v>
      </c>
      <c r="F145">
        <v>157.95339999999999</v>
      </c>
      <c r="G145">
        <v>165.72470000000001</v>
      </c>
      <c r="H145">
        <v>15.7201</v>
      </c>
      <c r="I145">
        <v>1378.6735000000001</v>
      </c>
      <c r="J145">
        <v>1378.6735000000001</v>
      </c>
      <c r="K145">
        <v>11.8217</v>
      </c>
      <c r="L145">
        <v>162.98269999999999</v>
      </c>
      <c r="M145">
        <v>15.9846</v>
      </c>
      <c r="N145">
        <v>11.821746983040882</v>
      </c>
      <c r="O145">
        <v>16.120143560105262</v>
      </c>
      <c r="P145">
        <f t="shared" si="2"/>
        <v>2363.12</v>
      </c>
      <c r="Q145">
        <v>2.1476951753836602</v>
      </c>
      <c r="R145">
        <v>16.120143560105262</v>
      </c>
      <c r="S145">
        <v>1.9056825849786028</v>
      </c>
      <c r="T145">
        <v>162.98366017671148</v>
      </c>
      <c r="U145">
        <v>11.821746983040882</v>
      </c>
      <c r="V145">
        <v>58.169509444281026</v>
      </c>
      <c r="W145">
        <v>5.2266150461201804</v>
      </c>
      <c r="X145">
        <v>6.123354296866002</v>
      </c>
      <c r="Y145">
        <v>1.9755925814246458</v>
      </c>
      <c r="Z145">
        <v>6.1048960674645683</v>
      </c>
    </row>
    <row r="146" spans="1:26" x14ac:dyDescent="0.35">
      <c r="A146" s="14">
        <v>44813</v>
      </c>
      <c r="B146">
        <v>1388.1244999999999</v>
      </c>
      <c r="C146">
        <v>19245.948100000001</v>
      </c>
      <c r="D146">
        <v>2682.9</v>
      </c>
      <c r="E146">
        <v>159.7944</v>
      </c>
      <c r="F146">
        <v>157.81129999999999</v>
      </c>
      <c r="G146">
        <v>165.4265</v>
      </c>
      <c r="H146">
        <v>16.2181</v>
      </c>
      <c r="I146">
        <v>1378.6927000000001</v>
      </c>
      <c r="J146">
        <v>1378.6927000000001</v>
      </c>
      <c r="K146">
        <v>11.821300000000001</v>
      </c>
      <c r="L146">
        <v>162.97909999999999</v>
      </c>
      <c r="M146">
        <v>16.461600000000001</v>
      </c>
      <c r="N146">
        <v>11.820346273085578</v>
      </c>
      <c r="O146">
        <v>16.040641716876156</v>
      </c>
      <c r="P146">
        <f t="shared" si="2"/>
        <v>2363.12</v>
      </c>
      <c r="Q146">
        <v>2.1332532976239849</v>
      </c>
      <c r="R146">
        <v>16.040641716876156</v>
      </c>
      <c r="S146">
        <v>1.8960593953597813</v>
      </c>
      <c r="T146">
        <v>162.96729558205507</v>
      </c>
      <c r="U146">
        <v>11.820346273085578</v>
      </c>
      <c r="V146">
        <v>58.149737858209484</v>
      </c>
      <c r="W146">
        <v>5.3050795638311534</v>
      </c>
      <c r="X146">
        <v>6.1093401416914999</v>
      </c>
      <c r="Y146">
        <v>2.0808958064724621</v>
      </c>
      <c r="Z146">
        <v>6.2454917163459145</v>
      </c>
    </row>
    <row r="147" spans="1:26" x14ac:dyDescent="0.35">
      <c r="A147" s="14">
        <v>44820</v>
      </c>
      <c r="B147">
        <v>1388.1288</v>
      </c>
      <c r="C147">
        <v>19233.951359999999</v>
      </c>
      <c r="D147">
        <v>2569.29</v>
      </c>
      <c r="E147">
        <v>159.78380000000001</v>
      </c>
      <c r="F147">
        <v>157.7107</v>
      </c>
      <c r="G147">
        <v>165.27010000000001</v>
      </c>
      <c r="H147">
        <v>15.545999999999999</v>
      </c>
      <c r="I147">
        <v>1378.6713</v>
      </c>
      <c r="J147">
        <v>1378.6713</v>
      </c>
      <c r="K147">
        <v>11.8215</v>
      </c>
      <c r="L147">
        <v>162.97980000000001</v>
      </c>
      <c r="M147">
        <v>15.7645</v>
      </c>
      <c r="N147">
        <v>11.821486692080354</v>
      </c>
      <c r="O147">
        <v>16.062245055494966</v>
      </c>
      <c r="P147">
        <f t="shared" si="2"/>
        <v>2363.12</v>
      </c>
      <c r="Q147">
        <v>2.1342107927902543</v>
      </c>
      <c r="R147">
        <v>16.062245055494966</v>
      </c>
      <c r="S147">
        <v>1.8987961616846718</v>
      </c>
      <c r="T147">
        <v>162.98095259755891</v>
      </c>
      <c r="U147">
        <v>11.821486692080354</v>
      </c>
      <c r="V147">
        <v>58.177377282600737</v>
      </c>
      <c r="W147">
        <v>5.390650834523246</v>
      </c>
      <c r="X147">
        <v>6.2179048010965303</v>
      </c>
      <c r="Y147">
        <v>2.1773710894846747</v>
      </c>
      <c r="Z147">
        <v>6.2506065005806448</v>
      </c>
    </row>
    <row r="148" spans="1:26" x14ac:dyDescent="0.35">
      <c r="A148" s="14">
        <v>44827</v>
      </c>
      <c r="B148">
        <v>1388.2094999999999</v>
      </c>
      <c r="C148">
        <v>19248.461569999999</v>
      </c>
      <c r="D148">
        <v>2438.5</v>
      </c>
      <c r="E148">
        <v>159.77279999999999</v>
      </c>
      <c r="F148">
        <v>156.79750000000001</v>
      </c>
      <c r="G148">
        <v>164.32060000000001</v>
      </c>
      <c r="H148">
        <v>14.8399</v>
      </c>
      <c r="I148">
        <v>1378.7528</v>
      </c>
      <c r="J148">
        <v>1378.7528</v>
      </c>
      <c r="K148">
        <v>11.8193</v>
      </c>
      <c r="L148">
        <v>162.95910000000001</v>
      </c>
      <c r="M148">
        <v>14.963900000000001</v>
      </c>
      <c r="N148">
        <v>11.819996534458431</v>
      </c>
      <c r="O148">
        <v>15.443006129794368</v>
      </c>
      <c r="P148">
        <f t="shared" si="2"/>
        <v>2363.12</v>
      </c>
      <c r="Q148">
        <v>2.0626500879005985</v>
      </c>
      <c r="R148">
        <v>15.443006129794368</v>
      </c>
      <c r="S148">
        <v>1.825362789357897</v>
      </c>
      <c r="T148">
        <v>162.95985243084988</v>
      </c>
      <c r="U148">
        <v>11.819996534458431</v>
      </c>
      <c r="V148">
        <v>58.161625147963591</v>
      </c>
      <c r="W148">
        <v>4.9814857980650631</v>
      </c>
      <c r="X148">
        <v>6.1188544180414279</v>
      </c>
      <c r="Y148">
        <v>1.7457211185375836</v>
      </c>
      <c r="Z148">
        <v>5.7962591331310378</v>
      </c>
    </row>
    <row r="149" spans="1:26" x14ac:dyDescent="0.35">
      <c r="A149" s="14">
        <v>44834</v>
      </c>
      <c r="B149">
        <v>1388.3262</v>
      </c>
      <c r="C149">
        <v>19235.76958</v>
      </c>
      <c r="D149">
        <v>2378.65</v>
      </c>
      <c r="E149">
        <v>159.7662</v>
      </c>
      <c r="F149">
        <v>156.05609999999999</v>
      </c>
      <c r="G149">
        <v>163.69319999999999</v>
      </c>
      <c r="H149">
        <v>14.5311</v>
      </c>
      <c r="I149">
        <v>1378.8865000000001</v>
      </c>
      <c r="J149">
        <v>1378.8865000000001</v>
      </c>
      <c r="K149">
        <v>11.818199999999999</v>
      </c>
      <c r="L149">
        <v>162.96</v>
      </c>
      <c r="M149">
        <v>14.596500000000001</v>
      </c>
      <c r="N149">
        <v>11.81915660561274</v>
      </c>
      <c r="O149">
        <v>14.965730517219255</v>
      </c>
      <c r="P149">
        <f t="shared" si="2"/>
        <v>2363.12</v>
      </c>
      <c r="Q149">
        <v>2.007162657983935</v>
      </c>
      <c r="R149">
        <v>14.965730517219255</v>
      </c>
      <c r="S149">
        <v>1.7688231270041213</v>
      </c>
      <c r="T149">
        <v>162.95763158330234</v>
      </c>
      <c r="U149">
        <v>11.81915660561274</v>
      </c>
      <c r="V149">
        <v>58.165113244247713</v>
      </c>
      <c r="W149">
        <v>4.4244393488892984</v>
      </c>
      <c r="X149">
        <v>6.195627653534503</v>
      </c>
      <c r="Y149">
        <v>1.0857653564189529</v>
      </c>
      <c r="Z149">
        <v>5.767212845260973</v>
      </c>
    </row>
    <row r="150" spans="1:26" x14ac:dyDescent="0.35">
      <c r="A150" s="14">
        <v>44841</v>
      </c>
      <c r="B150">
        <v>1390.0094999999999</v>
      </c>
      <c r="C150">
        <v>19221.114519999999</v>
      </c>
      <c r="D150">
        <v>2417.7199999999998</v>
      </c>
      <c r="E150">
        <v>160.0104</v>
      </c>
      <c r="F150">
        <v>155.4769</v>
      </c>
      <c r="G150">
        <v>163.4265</v>
      </c>
      <c r="H150">
        <v>14.793900000000001</v>
      </c>
      <c r="I150">
        <v>1380.6827000000001</v>
      </c>
      <c r="J150">
        <v>1380.6827000000001</v>
      </c>
      <c r="K150">
        <v>11.8186</v>
      </c>
      <c r="L150">
        <v>163.17699999999999</v>
      </c>
      <c r="M150">
        <v>14.8165</v>
      </c>
      <c r="N150">
        <v>11.817665670208822</v>
      </c>
      <c r="O150">
        <v>15.320748989880242</v>
      </c>
      <c r="P150">
        <f t="shared" si="2"/>
        <v>2363.12</v>
      </c>
      <c r="Q150">
        <v>2.0461214615076604</v>
      </c>
      <c r="R150">
        <v>15.320748989880242</v>
      </c>
      <c r="S150">
        <v>1.8105548937959419</v>
      </c>
      <c r="T150">
        <v>163.1819698665752</v>
      </c>
      <c r="U150">
        <v>11.817665670208822</v>
      </c>
      <c r="V150">
        <v>58.272208604681701</v>
      </c>
      <c r="W150">
        <v>4.0277303104509539</v>
      </c>
      <c r="X150">
        <v>6.1824233081866682</v>
      </c>
      <c r="Y150">
        <v>0.52606396260432275</v>
      </c>
      <c r="Z150">
        <v>5.8243300014430224</v>
      </c>
    </row>
    <row r="151" spans="1:26" x14ac:dyDescent="0.35">
      <c r="A151" s="14">
        <v>44848</v>
      </c>
      <c r="B151">
        <v>1390.2763</v>
      </c>
      <c r="C151">
        <v>19274.298610000002</v>
      </c>
      <c r="D151">
        <v>2376.64</v>
      </c>
      <c r="E151">
        <v>160.00720000000001</v>
      </c>
      <c r="F151">
        <v>154.43520000000001</v>
      </c>
      <c r="G151">
        <v>162.06059999999999</v>
      </c>
      <c r="H151">
        <v>14.665100000000001</v>
      </c>
      <c r="I151">
        <v>1380.9142999999999</v>
      </c>
      <c r="J151">
        <v>1380.9142999999999</v>
      </c>
      <c r="K151">
        <v>11.815799999999999</v>
      </c>
      <c r="L151">
        <v>163.16540000000001</v>
      </c>
      <c r="M151">
        <v>14.565799999999999</v>
      </c>
      <c r="N151">
        <v>11.818464437967004</v>
      </c>
      <c r="O151">
        <v>14.510145281672781</v>
      </c>
      <c r="P151">
        <f t="shared" si="2"/>
        <v>2363.12</v>
      </c>
      <c r="Q151">
        <v>1.9498683015119964</v>
      </c>
      <c r="R151">
        <v>14.510145281672781</v>
      </c>
      <c r="S151">
        <v>1.7148763600118446</v>
      </c>
      <c r="T151">
        <v>163.17479625724633</v>
      </c>
      <c r="U151">
        <v>11.818464437967004</v>
      </c>
      <c r="V151">
        <v>58.266823826067515</v>
      </c>
      <c r="W151">
        <v>3.4549392239465662</v>
      </c>
      <c r="X151">
        <v>6.2459280451119881</v>
      </c>
      <c r="Y151">
        <v>-0.31968810465941028</v>
      </c>
      <c r="Z151">
        <v>6.5672223174953634</v>
      </c>
    </row>
    <row r="152" spans="1:26" x14ac:dyDescent="0.35">
      <c r="A152" s="14">
        <v>44855</v>
      </c>
      <c r="B152">
        <v>1389.8334</v>
      </c>
      <c r="C152">
        <v>19192.949369999998</v>
      </c>
      <c r="D152">
        <v>2462.42</v>
      </c>
      <c r="E152">
        <v>160.00069999999999</v>
      </c>
      <c r="F152">
        <v>154.61019999999999</v>
      </c>
      <c r="G152">
        <v>162.22239999999999</v>
      </c>
      <c r="H152">
        <v>15.1793</v>
      </c>
      <c r="I152">
        <v>1380.8345999999999</v>
      </c>
      <c r="J152">
        <v>1380.8345999999999</v>
      </c>
      <c r="K152">
        <v>11.7879</v>
      </c>
      <c r="L152">
        <v>162.77180000000001</v>
      </c>
      <c r="M152">
        <v>15.128</v>
      </c>
      <c r="N152">
        <v>11.816253897072</v>
      </c>
      <c r="O152">
        <v>14.949400649060712</v>
      </c>
      <c r="P152">
        <f t="shared" si="2"/>
        <v>2363.12</v>
      </c>
      <c r="Q152">
        <v>2.0029593887640771</v>
      </c>
      <c r="R152">
        <v>14.949400649060712</v>
      </c>
      <c r="S152">
        <v>1.7664591367835436</v>
      </c>
      <c r="T152">
        <v>163.17042116021315</v>
      </c>
      <c r="U152">
        <v>11.816253897072</v>
      </c>
      <c r="V152">
        <v>58.269562327246042</v>
      </c>
      <c r="W152">
        <v>2.7555188262132888</v>
      </c>
      <c r="X152">
        <v>6.3117128787986765</v>
      </c>
      <c r="Y152">
        <v>-1.1632672699404893</v>
      </c>
      <c r="Z152">
        <v>7.1392078476913783</v>
      </c>
    </row>
    <row r="153" spans="1:26" x14ac:dyDescent="0.35">
      <c r="A153" s="14">
        <v>44862</v>
      </c>
      <c r="B153">
        <v>1390.0042000000001</v>
      </c>
      <c r="C153">
        <v>19234.26915</v>
      </c>
      <c r="D153">
        <v>2561.04</v>
      </c>
      <c r="E153">
        <v>160.0427</v>
      </c>
      <c r="F153">
        <v>153.5908</v>
      </c>
      <c r="G153">
        <v>161.6437</v>
      </c>
      <c r="H153">
        <v>15.8437</v>
      </c>
      <c r="I153">
        <v>1380.7635</v>
      </c>
      <c r="J153">
        <v>1380.7635</v>
      </c>
      <c r="K153">
        <v>11.787699999999999</v>
      </c>
      <c r="L153">
        <v>162.7604</v>
      </c>
      <c r="M153">
        <v>15.734999999999999</v>
      </c>
      <c r="N153">
        <v>11.787601998970322</v>
      </c>
      <c r="O153">
        <v>15.578290501674523</v>
      </c>
      <c r="P153">
        <f t="shared" si="2"/>
        <v>2363.12</v>
      </c>
      <c r="Q153">
        <v>2.0720760954733981</v>
      </c>
      <c r="R153">
        <v>15.578290501674523</v>
      </c>
      <c r="S153">
        <v>1.83630688258079</v>
      </c>
      <c r="T153">
        <v>162.77010624031163</v>
      </c>
      <c r="U153">
        <v>11.787601998970322</v>
      </c>
      <c r="V153">
        <v>58.272091353412783</v>
      </c>
      <c r="W153">
        <v>2.5235126382745059</v>
      </c>
      <c r="X153">
        <v>6.4330637291330302</v>
      </c>
      <c r="Y153">
        <v>-1.5603218287214862</v>
      </c>
      <c r="Z153">
        <v>7.0144147631984151</v>
      </c>
    </row>
    <row r="154" spans="1:26" x14ac:dyDescent="0.35">
      <c r="A154" s="14">
        <v>44869</v>
      </c>
      <c r="B154">
        <v>1389.9972</v>
      </c>
      <c r="C154">
        <v>19208.416730000001</v>
      </c>
      <c r="D154">
        <v>2507.2199999999998</v>
      </c>
      <c r="E154">
        <v>160.02860000000001</v>
      </c>
      <c r="F154">
        <v>152.4958</v>
      </c>
      <c r="G154">
        <v>160.90819999999999</v>
      </c>
      <c r="H154">
        <v>15.5817</v>
      </c>
      <c r="I154">
        <v>1380.7362000000001</v>
      </c>
      <c r="J154">
        <v>1380.7362000000001</v>
      </c>
      <c r="K154">
        <v>11.787100000000001</v>
      </c>
      <c r="L154">
        <v>162.74940000000001</v>
      </c>
      <c r="M154">
        <v>15.4054</v>
      </c>
      <c r="N154">
        <v>11.787401433607254</v>
      </c>
      <c r="O154">
        <v>15.3591220151903</v>
      </c>
      <c r="P154">
        <f t="shared" si="2"/>
        <v>2363.12</v>
      </c>
      <c r="Q154">
        <v>2.0449522227592682</v>
      </c>
      <c r="R154">
        <v>15.3591220151903</v>
      </c>
      <c r="S154">
        <v>1.810441368608029</v>
      </c>
      <c r="T154">
        <v>162.75604800376524</v>
      </c>
      <c r="U154">
        <v>11.787401433607254</v>
      </c>
      <c r="V154">
        <v>58.228623695720295</v>
      </c>
      <c r="W154">
        <v>1.8590628617446743</v>
      </c>
      <c r="X154">
        <v>6.4496868491830677</v>
      </c>
      <c r="Y154">
        <v>-2.6737081432032701</v>
      </c>
      <c r="Z154">
        <v>7.4993920056939825</v>
      </c>
    </row>
    <row r="155" spans="1:26" x14ac:dyDescent="0.35">
      <c r="A155" s="14">
        <v>44876</v>
      </c>
      <c r="B155">
        <v>1408.2075</v>
      </c>
      <c r="C155">
        <v>19220.319660000001</v>
      </c>
      <c r="D155">
        <v>2674.08</v>
      </c>
      <c r="E155">
        <v>157.25229999999999</v>
      </c>
      <c r="F155">
        <v>153.60419999999999</v>
      </c>
      <c r="G155">
        <v>161.8415</v>
      </c>
      <c r="H155">
        <v>16.5228</v>
      </c>
      <c r="I155">
        <v>1398.8317999999999</v>
      </c>
      <c r="J155">
        <v>1398.8317999999999</v>
      </c>
      <c r="K155">
        <v>11.731299999999999</v>
      </c>
      <c r="L155">
        <v>164.10169999999999</v>
      </c>
      <c r="M155">
        <v>16.295300000000001</v>
      </c>
      <c r="N155">
        <v>11.785365963511554</v>
      </c>
      <c r="O155">
        <v>15.421352069866114</v>
      </c>
      <c r="P155">
        <f t="shared" si="2"/>
        <v>2363.12</v>
      </c>
      <c r="Q155">
        <v>2.051162319923681</v>
      </c>
      <c r="R155">
        <v>15.421352069866114</v>
      </c>
      <c r="S155">
        <v>1.817462777955285</v>
      </c>
      <c r="T155">
        <v>162.74643031489973</v>
      </c>
      <c r="U155">
        <v>11.785365963511554</v>
      </c>
      <c r="V155">
        <v>57.356536980757525</v>
      </c>
      <c r="W155">
        <v>1.7716003905913202</v>
      </c>
      <c r="X155">
        <v>6.2799346718264166</v>
      </c>
      <c r="Y155">
        <v>-3.0666331586338975</v>
      </c>
      <c r="Z155">
        <v>7.4585214719833104</v>
      </c>
    </row>
    <row r="156" spans="1:26" x14ac:dyDescent="0.35">
      <c r="A156" s="14">
        <v>44883</v>
      </c>
      <c r="B156">
        <v>1410.3821</v>
      </c>
      <c r="C156">
        <v>19218.347020000001</v>
      </c>
      <c r="D156">
        <v>2658.9</v>
      </c>
      <c r="E156">
        <v>156.8742</v>
      </c>
      <c r="F156">
        <v>153.85310000000001</v>
      </c>
      <c r="G156">
        <v>161.92230000000001</v>
      </c>
      <c r="H156">
        <v>16.4208</v>
      </c>
      <c r="I156">
        <v>1400.0237</v>
      </c>
      <c r="J156">
        <v>1400.0237</v>
      </c>
      <c r="K156">
        <v>11.7155</v>
      </c>
      <c r="L156">
        <v>164.01949999999999</v>
      </c>
      <c r="M156">
        <v>16.210899999999999</v>
      </c>
      <c r="N156">
        <v>11.732985142270685</v>
      </c>
      <c r="O156">
        <v>16.189627150479609</v>
      </c>
      <c r="P156">
        <f t="shared" si="2"/>
        <v>2363.12</v>
      </c>
      <c r="Q156">
        <v>2.1779707218853224</v>
      </c>
      <c r="R156">
        <v>16.189627150479609</v>
      </c>
      <c r="S156">
        <v>1.8995265481547932</v>
      </c>
      <c r="T156">
        <v>164.15325537137343</v>
      </c>
      <c r="U156">
        <v>11.732985142270685</v>
      </c>
      <c r="V156">
        <v>143.00194702226477</v>
      </c>
      <c r="W156">
        <v>2.1241731067198271</v>
      </c>
      <c r="X156">
        <v>6.9391361837402501</v>
      </c>
      <c r="Y156">
        <v>0.92229917377862836</v>
      </c>
      <c r="Z156">
        <v>7.0612487407627089</v>
      </c>
    </row>
    <row r="157" spans="1:26" x14ac:dyDescent="0.35">
      <c r="A157" s="14">
        <v>44890</v>
      </c>
      <c r="B157">
        <v>1411.0967000000001</v>
      </c>
      <c r="C157">
        <v>19215.01802</v>
      </c>
      <c r="D157">
        <v>2703.67</v>
      </c>
      <c r="E157">
        <v>156.7653</v>
      </c>
      <c r="F157">
        <v>153.71729999999999</v>
      </c>
      <c r="G157">
        <v>162.04519999999999</v>
      </c>
      <c r="H157">
        <v>16.684699999999999</v>
      </c>
      <c r="I157">
        <v>1400.4277999999999</v>
      </c>
      <c r="J157">
        <v>1400.4277999999999</v>
      </c>
      <c r="K157">
        <v>11.7051</v>
      </c>
      <c r="L157">
        <v>163.92140000000001</v>
      </c>
      <c r="M157">
        <v>16.4937</v>
      </c>
      <c r="N157">
        <v>11.704602745778701</v>
      </c>
      <c r="O157">
        <v>16.45555289495897</v>
      </c>
      <c r="P157">
        <f t="shared" si="2"/>
        <v>2363.12</v>
      </c>
      <c r="Q157">
        <v>2.2046287511151457</v>
      </c>
      <c r="R157">
        <v>16.45555289495897</v>
      </c>
      <c r="S157">
        <v>1.926057095976434</v>
      </c>
      <c r="T157">
        <v>163.9197429109978</v>
      </c>
      <c r="U157">
        <v>11.704602745778701</v>
      </c>
      <c r="V157">
        <v>58.330811599562118</v>
      </c>
      <c r="W157">
        <v>2.4253266569696765</v>
      </c>
      <c r="X157">
        <v>6.7039701305038282</v>
      </c>
      <c r="Y157">
        <v>1.082072048918397</v>
      </c>
      <c r="Z157">
        <v>6.9774475723368496</v>
      </c>
    </row>
    <row r="158" spans="1:26" x14ac:dyDescent="0.35">
      <c r="A158" s="14">
        <v>44897</v>
      </c>
      <c r="B158">
        <v>1414.2018</v>
      </c>
      <c r="C158">
        <v>19190.940340000001</v>
      </c>
      <c r="D158">
        <v>2733.03</v>
      </c>
      <c r="E158">
        <v>156.9263</v>
      </c>
      <c r="F158">
        <v>154.8783</v>
      </c>
      <c r="G158">
        <v>163.50040000000001</v>
      </c>
      <c r="H158">
        <v>16.715699999999998</v>
      </c>
      <c r="I158">
        <v>1400.1943000000001</v>
      </c>
      <c r="J158">
        <v>1400.1943000000001</v>
      </c>
      <c r="K158">
        <v>11.702400000000001</v>
      </c>
      <c r="L158">
        <v>163.8569</v>
      </c>
      <c r="M158">
        <v>16.679400000000001</v>
      </c>
      <c r="N158">
        <v>11.705397300146686</v>
      </c>
      <c r="O158">
        <v>16.599203113975832</v>
      </c>
      <c r="P158">
        <f t="shared" si="2"/>
        <v>2363.12</v>
      </c>
      <c r="Q158">
        <v>2.2178555790793113</v>
      </c>
      <c r="R158">
        <v>16.599203113975832</v>
      </c>
      <c r="S158">
        <v>1.9430026731491916</v>
      </c>
      <c r="T158">
        <v>163.91690500546528</v>
      </c>
      <c r="U158">
        <v>11.705397300146686</v>
      </c>
      <c r="V158">
        <v>58.27257261607528</v>
      </c>
      <c r="W158">
        <v>2.4211813470372805</v>
      </c>
      <c r="X158">
        <v>6.7505935698702437</v>
      </c>
      <c r="Y158">
        <v>1.0180758912809293</v>
      </c>
      <c r="Z158">
        <v>6.99203734767194</v>
      </c>
    </row>
    <row r="159" spans="1:26" x14ac:dyDescent="0.35">
      <c r="A159" s="14">
        <v>44904</v>
      </c>
      <c r="B159">
        <v>1414.2048</v>
      </c>
      <c r="C159">
        <v>19182.2343</v>
      </c>
      <c r="D159">
        <v>2662.86</v>
      </c>
      <c r="E159">
        <v>156.8749</v>
      </c>
      <c r="F159">
        <v>154.94759999999999</v>
      </c>
      <c r="G159">
        <v>163.60900000000001</v>
      </c>
      <c r="H159">
        <v>16.2758</v>
      </c>
      <c r="I159">
        <v>1400.2041999999999</v>
      </c>
      <c r="J159">
        <v>1400.2041999999999</v>
      </c>
      <c r="K159">
        <v>11.6995</v>
      </c>
      <c r="L159">
        <v>163.8175</v>
      </c>
      <c r="M159">
        <v>16.254999999999999</v>
      </c>
      <c r="N159">
        <v>11.700519803489536</v>
      </c>
      <c r="O159">
        <v>16.201437970114995</v>
      </c>
      <c r="P159">
        <f t="shared" si="2"/>
        <v>2363.12</v>
      </c>
      <c r="Q159">
        <v>2.1618031966619466</v>
      </c>
      <c r="R159">
        <v>16.201437970114995</v>
      </c>
      <c r="S159">
        <v>1.895652458143378</v>
      </c>
      <c r="T159">
        <v>163.83360568957943</v>
      </c>
      <c r="U159">
        <v>11.700519803489536</v>
      </c>
      <c r="V159">
        <v>58.283908472019228</v>
      </c>
      <c r="W159">
        <v>3.1505417820904782</v>
      </c>
      <c r="X159">
        <v>6.5669364047880432</v>
      </c>
      <c r="Y159">
        <v>1.6300949812009486</v>
      </c>
      <c r="Z159">
        <v>6.8653833985549699</v>
      </c>
    </row>
    <row r="160" spans="1:26" x14ac:dyDescent="0.35">
      <c r="A160" s="14">
        <v>44911</v>
      </c>
      <c r="B160">
        <v>1414.0800999999999</v>
      </c>
      <c r="C160">
        <v>19155.52361</v>
      </c>
      <c r="D160">
        <v>2606.0100000000002</v>
      </c>
      <c r="E160">
        <v>156.88589999999999</v>
      </c>
      <c r="F160">
        <v>155.2878</v>
      </c>
      <c r="G160">
        <v>163.89330000000001</v>
      </c>
      <c r="H160">
        <v>15.900700000000001</v>
      </c>
      <c r="I160">
        <v>1399.7854</v>
      </c>
      <c r="J160">
        <v>1399.7854</v>
      </c>
      <c r="K160">
        <v>11.702999999999999</v>
      </c>
      <c r="L160">
        <v>163.81710000000001</v>
      </c>
      <c r="M160">
        <v>15.907999999999999</v>
      </c>
      <c r="N160">
        <v>11.701705722481979</v>
      </c>
      <c r="O160">
        <v>16.514570019149517</v>
      </c>
      <c r="P160">
        <f t="shared" si="2"/>
        <v>2363.12</v>
      </c>
      <c r="Q160">
        <v>2.198877447777809</v>
      </c>
      <c r="R160">
        <v>16.514570019149517</v>
      </c>
      <c r="S160">
        <v>1.9324863849741125</v>
      </c>
      <c r="T160">
        <v>163.81352931762981</v>
      </c>
      <c r="U160">
        <v>11.701705722481979</v>
      </c>
      <c r="V160">
        <v>58.267165712913183</v>
      </c>
      <c r="W160">
        <v>3.0710629435628261</v>
      </c>
      <c r="X160">
        <v>6.8880223226272506</v>
      </c>
      <c r="Y160">
        <v>1.802978577238211</v>
      </c>
      <c r="Z160">
        <v>6.9745214592385452</v>
      </c>
    </row>
    <row r="161" spans="1:26" x14ac:dyDescent="0.35">
      <c r="A161" s="14">
        <v>44918</v>
      </c>
      <c r="B161">
        <v>1413.9306999999999</v>
      </c>
      <c r="C161">
        <v>19164.204959999999</v>
      </c>
      <c r="D161">
        <v>2605.19</v>
      </c>
      <c r="E161">
        <v>156.89590000000001</v>
      </c>
      <c r="F161">
        <v>155.1071</v>
      </c>
      <c r="G161">
        <v>163.69460000000001</v>
      </c>
      <c r="H161">
        <v>15.914899999999999</v>
      </c>
      <c r="I161">
        <v>1399.6365000000001</v>
      </c>
      <c r="J161">
        <v>1399.6365000000001</v>
      </c>
      <c r="K161">
        <v>11.704800000000001</v>
      </c>
      <c r="L161">
        <v>163.82419999999999</v>
      </c>
      <c r="M161">
        <v>15.9024</v>
      </c>
      <c r="N161">
        <v>11.705030481272329</v>
      </c>
      <c r="O161">
        <v>16.034675342114429</v>
      </c>
      <c r="P161">
        <f t="shared" si="2"/>
        <v>2363.12</v>
      </c>
      <c r="Q161">
        <v>2.1442576766575598</v>
      </c>
      <c r="R161">
        <v>16.034675342114429</v>
      </c>
      <c r="S161">
        <v>1.8768636363675519</v>
      </c>
      <c r="T161">
        <v>163.82745169155376</v>
      </c>
      <c r="U161">
        <v>11.705030481272329</v>
      </c>
      <c r="V161">
        <v>58.268845151761361</v>
      </c>
      <c r="W161">
        <v>2.8523313896652063</v>
      </c>
      <c r="X161">
        <v>6.8835420855720857</v>
      </c>
      <c r="Y161">
        <v>1.593935090449315</v>
      </c>
      <c r="Z161">
        <v>7.0638692938978238</v>
      </c>
    </row>
    <row r="162" spans="1:26" x14ac:dyDescent="0.35">
      <c r="A162" s="14">
        <v>44925</v>
      </c>
      <c r="B162">
        <v>1413.9137000000001</v>
      </c>
      <c r="C162">
        <v>19180.746190000002</v>
      </c>
      <c r="D162">
        <v>2602.69</v>
      </c>
      <c r="E162">
        <v>156.88589999999999</v>
      </c>
      <c r="F162">
        <v>155.02930000000001</v>
      </c>
      <c r="G162">
        <v>163.59520000000001</v>
      </c>
      <c r="H162">
        <v>15.9093</v>
      </c>
      <c r="I162">
        <v>1399.6194</v>
      </c>
      <c r="J162">
        <v>1399.6194</v>
      </c>
      <c r="K162">
        <v>11.7059</v>
      </c>
      <c r="L162">
        <v>163.83750000000001</v>
      </c>
      <c r="M162">
        <v>15.8858</v>
      </c>
      <c r="N162">
        <v>11.70577709402342</v>
      </c>
      <c r="O162">
        <v>15.71768403560616</v>
      </c>
      <c r="P162">
        <f t="shared" si="2"/>
        <v>2363.12</v>
      </c>
      <c r="Q162">
        <v>2.1063313472823535</v>
      </c>
      <c r="R162">
        <v>15.71768403560616</v>
      </c>
      <c r="S162">
        <v>1.839877057550962</v>
      </c>
      <c r="T162">
        <v>163.83838701467366</v>
      </c>
      <c r="U162">
        <v>11.70577709402342</v>
      </c>
      <c r="V162">
        <v>58.264857359883109</v>
      </c>
      <c r="W162">
        <v>2.8919895786469403</v>
      </c>
      <c r="X162">
        <v>6.7931629017125434</v>
      </c>
      <c r="Y162">
        <v>1.6475917471899735</v>
      </c>
      <c r="Z162">
        <v>7.0270306924332093</v>
      </c>
    </row>
    <row r="163" spans="1:26" x14ac:dyDescent="0.35">
      <c r="A163" s="14">
        <v>44932</v>
      </c>
      <c r="B163">
        <v>1415.4142999999999</v>
      </c>
      <c r="C163">
        <v>19182.593270000001</v>
      </c>
      <c r="D163">
        <v>2649.76</v>
      </c>
      <c r="E163">
        <v>157.60050000000001</v>
      </c>
      <c r="F163">
        <v>155.0163</v>
      </c>
      <c r="G163">
        <v>163.5564</v>
      </c>
      <c r="H163">
        <v>16.200900000000001</v>
      </c>
      <c r="I163">
        <v>1401.1378</v>
      </c>
      <c r="J163">
        <v>1401.1378</v>
      </c>
      <c r="K163">
        <v>11.706799999999999</v>
      </c>
      <c r="L163">
        <v>164.02860000000001</v>
      </c>
      <c r="M163">
        <v>16.154299999999999</v>
      </c>
      <c r="N163">
        <v>11.706997259133674</v>
      </c>
      <c r="O163">
        <v>15.99812422449879</v>
      </c>
      <c r="P163">
        <f t="shared" si="2"/>
        <v>2363.12</v>
      </c>
      <c r="Q163">
        <v>2.1386226315453416</v>
      </c>
      <c r="R163">
        <v>15.99812422449879</v>
      </c>
      <c r="S163">
        <v>1.8728999644748736</v>
      </c>
      <c r="T163">
        <v>164.04110651804987</v>
      </c>
      <c r="U163">
        <v>11.706997259133674</v>
      </c>
      <c r="V163">
        <v>58.469259653661815</v>
      </c>
      <c r="W163">
        <v>2.6886086181441886</v>
      </c>
      <c r="X163">
        <v>6.9305893980113238</v>
      </c>
      <c r="Y163">
        <v>1.1599057224803806</v>
      </c>
      <c r="Z163">
        <v>7.0514023812399849</v>
      </c>
    </row>
    <row r="164" spans="1:26" x14ac:dyDescent="0.35">
      <c r="A164" s="14">
        <v>44939</v>
      </c>
      <c r="B164">
        <v>1415.4591</v>
      </c>
      <c r="C164">
        <v>19197.382730000001</v>
      </c>
      <c r="D164">
        <v>2735.72</v>
      </c>
      <c r="E164">
        <v>157.5719</v>
      </c>
      <c r="F164">
        <v>155.49680000000001</v>
      </c>
      <c r="G164">
        <v>163.35</v>
      </c>
      <c r="H164">
        <v>16.747599999999998</v>
      </c>
      <c r="I164">
        <v>1401.1446000000001</v>
      </c>
      <c r="J164">
        <v>1401.1446000000001</v>
      </c>
      <c r="K164">
        <v>11.705</v>
      </c>
      <c r="L164">
        <v>164.00409999999999</v>
      </c>
      <c r="M164">
        <v>16.680800000000001</v>
      </c>
      <c r="N164">
        <v>11.705571557188922</v>
      </c>
      <c r="O164">
        <v>16.465940257153147</v>
      </c>
      <c r="P164">
        <f t="shared" si="2"/>
        <v>2363.12</v>
      </c>
      <c r="Q164">
        <v>2.1938203104716845</v>
      </c>
      <c r="R164">
        <v>16.465940257153147</v>
      </c>
      <c r="S164">
        <v>1.927432419365039</v>
      </c>
      <c r="T164">
        <v>164.02039348021671</v>
      </c>
      <c r="U164">
        <v>11.705571557188922</v>
      </c>
      <c r="V164">
        <v>58.432272127792579</v>
      </c>
      <c r="W164">
        <v>2.5406836799322368</v>
      </c>
      <c r="X164">
        <v>7.1000444690099505</v>
      </c>
      <c r="Y164">
        <v>0.88172982284244494</v>
      </c>
      <c r="Z164">
        <v>7.1669762735461164</v>
      </c>
    </row>
    <row r="165" spans="1:26" x14ac:dyDescent="0.35">
      <c r="A165" s="14">
        <v>44946</v>
      </c>
      <c r="B165">
        <v>1415.7860000000001</v>
      </c>
      <c r="C165">
        <v>19178.162369999998</v>
      </c>
      <c r="D165">
        <v>2725.4</v>
      </c>
      <c r="E165">
        <v>157.55250000000001</v>
      </c>
      <c r="F165">
        <v>155.56739999999999</v>
      </c>
      <c r="G165">
        <v>162.8699</v>
      </c>
      <c r="H165">
        <v>16.733599999999999</v>
      </c>
      <c r="I165">
        <v>1401.4646</v>
      </c>
      <c r="J165">
        <v>1401.4646</v>
      </c>
      <c r="K165">
        <v>11.702400000000001</v>
      </c>
      <c r="L165">
        <v>164.0043</v>
      </c>
      <c r="M165">
        <v>16.617899999999999</v>
      </c>
      <c r="N165">
        <v>11.703298691192503</v>
      </c>
      <c r="O165">
        <v>16.544493798281536</v>
      </c>
      <c r="P165">
        <f t="shared" si="2"/>
        <v>2363.12</v>
      </c>
      <c r="Q165">
        <v>2.2013757785996781</v>
      </c>
      <c r="R165">
        <v>16.544493798281536</v>
      </c>
      <c r="S165">
        <v>1.9362515261587079</v>
      </c>
      <c r="T165">
        <v>164.01468869853565</v>
      </c>
      <c r="U165">
        <v>11.703298691192503</v>
      </c>
      <c r="V165">
        <v>58.344947641631826</v>
      </c>
      <c r="W165">
        <v>2.5352919948058155</v>
      </c>
      <c r="X165">
        <v>6.932554432513057</v>
      </c>
      <c r="Y165">
        <v>0.66280658823712779</v>
      </c>
      <c r="Z165">
        <v>7.5530380264764601</v>
      </c>
    </row>
    <row r="166" spans="1:26" x14ac:dyDescent="0.35">
      <c r="A166" s="14">
        <v>44953</v>
      </c>
      <c r="B166">
        <v>1415.6373000000001</v>
      </c>
      <c r="C166">
        <v>19176.352449999998</v>
      </c>
      <c r="D166">
        <v>2785.84</v>
      </c>
      <c r="E166">
        <v>157.53309999999999</v>
      </c>
      <c r="F166">
        <v>155.42400000000001</v>
      </c>
      <c r="G166">
        <v>162.05359999999999</v>
      </c>
      <c r="H166">
        <v>17.190899999999999</v>
      </c>
      <c r="I166">
        <v>1401.4015999999999</v>
      </c>
      <c r="J166">
        <v>1401.4015999999999</v>
      </c>
      <c r="K166">
        <v>11.7155</v>
      </c>
      <c r="L166">
        <v>164.18129999999999</v>
      </c>
      <c r="M166">
        <v>16.9681</v>
      </c>
      <c r="N166">
        <v>11.705205013465712</v>
      </c>
      <c r="O166">
        <v>16.809279914060056</v>
      </c>
      <c r="P166">
        <f t="shared" si="2"/>
        <v>2363.12</v>
      </c>
      <c r="Q166">
        <v>2.233845627019639</v>
      </c>
      <c r="R166">
        <v>16.809279914060056</v>
      </c>
      <c r="S166">
        <v>1.9675606752280426</v>
      </c>
      <c r="T166">
        <v>164.00048152533554</v>
      </c>
      <c r="U166">
        <v>11.705205013465712</v>
      </c>
      <c r="V166">
        <v>58.322018279578458</v>
      </c>
      <c r="W166">
        <v>2.3363162722134652</v>
      </c>
      <c r="X166">
        <v>6.837412037351676</v>
      </c>
      <c r="Y166">
        <v>0.1287687132753095</v>
      </c>
      <c r="Z166">
        <v>7.8644203162071618</v>
      </c>
    </row>
    <row r="167" spans="1:26" x14ac:dyDescent="0.35">
      <c r="A167" s="14">
        <v>44960</v>
      </c>
      <c r="B167">
        <v>1415.7487000000001</v>
      </c>
      <c r="C167">
        <v>19154.354719999999</v>
      </c>
      <c r="D167">
        <v>2820.74</v>
      </c>
      <c r="E167">
        <v>157.411</v>
      </c>
      <c r="F167">
        <v>155.05549999999999</v>
      </c>
      <c r="G167">
        <v>160.50030000000001</v>
      </c>
      <c r="H167">
        <v>17.5747</v>
      </c>
      <c r="I167">
        <v>1401.2329</v>
      </c>
      <c r="J167">
        <v>1401.2329</v>
      </c>
      <c r="K167">
        <v>11.7058</v>
      </c>
      <c r="L167">
        <v>164.0249</v>
      </c>
      <c r="M167">
        <v>17.196999999999999</v>
      </c>
      <c r="N167">
        <v>11.71459336355333</v>
      </c>
      <c r="O167">
        <v>17.117150449606939</v>
      </c>
      <c r="P167">
        <f t="shared" si="2"/>
        <v>2363.12</v>
      </c>
      <c r="Q167">
        <v>2.2712052295954339</v>
      </c>
      <c r="R167">
        <v>17.117150449606939</v>
      </c>
      <c r="S167">
        <v>2.0052045705990933</v>
      </c>
      <c r="T167">
        <v>164.1593329609675</v>
      </c>
      <c r="U167">
        <v>11.71459336355333</v>
      </c>
      <c r="V167">
        <v>58.394581781857752</v>
      </c>
      <c r="W167">
        <v>1.7210597508407668</v>
      </c>
      <c r="X167">
        <v>7.1636697761516723</v>
      </c>
      <c r="Y167">
        <v>-0.10316327403402072</v>
      </c>
      <c r="Z167">
        <v>7.8883431291156256</v>
      </c>
    </row>
    <row r="168" spans="1:26" x14ac:dyDescent="0.35">
      <c r="A168" s="14">
        <v>44967</v>
      </c>
      <c r="B168">
        <v>1414.1532999999999</v>
      </c>
      <c r="C168">
        <v>19159.875400000001</v>
      </c>
      <c r="D168">
        <v>2783.91</v>
      </c>
      <c r="E168">
        <v>157.4051</v>
      </c>
      <c r="F168">
        <v>154.2183</v>
      </c>
      <c r="G168">
        <v>158.41919999999999</v>
      </c>
      <c r="H168">
        <v>17.5731</v>
      </c>
      <c r="I168">
        <v>1401.0486000000001</v>
      </c>
      <c r="J168">
        <v>1401.0486000000001</v>
      </c>
      <c r="K168">
        <v>11.7</v>
      </c>
      <c r="L168">
        <v>163.9229</v>
      </c>
      <c r="M168">
        <v>16.983000000000001</v>
      </c>
      <c r="N168">
        <v>11.697715419403167</v>
      </c>
      <c r="O168">
        <v>17.090781928554087</v>
      </c>
      <c r="P168">
        <f t="shared" si="2"/>
        <v>2363.12</v>
      </c>
      <c r="Q168">
        <v>2.269079456045568</v>
      </c>
      <c r="R168">
        <v>17.090781928554087</v>
      </c>
      <c r="S168">
        <v>1.9992310329530416</v>
      </c>
      <c r="T168">
        <v>163.94568789849694</v>
      </c>
      <c r="U168">
        <v>11.697715419403167</v>
      </c>
      <c r="V168">
        <v>58.29999332199251</v>
      </c>
      <c r="W168">
        <v>1.3052106805526424</v>
      </c>
      <c r="X168">
        <v>7.1996502456958824</v>
      </c>
      <c r="Y168">
        <v>-0.53256212126925873</v>
      </c>
      <c r="Z168">
        <v>7.7377115511470258</v>
      </c>
    </row>
    <row r="169" spans="1:26" x14ac:dyDescent="0.35">
      <c r="A169" s="14">
        <v>44974</v>
      </c>
      <c r="B169">
        <v>1491.2918999999999</v>
      </c>
      <c r="C169">
        <v>19178.338479999999</v>
      </c>
      <c r="D169">
        <v>2779.88</v>
      </c>
      <c r="E169">
        <v>154.35239999999999</v>
      </c>
      <c r="F169">
        <v>158.19710000000001</v>
      </c>
      <c r="G169">
        <v>167.53149999999999</v>
      </c>
      <c r="H169">
        <v>16.5932</v>
      </c>
      <c r="I169">
        <v>1469.9493</v>
      </c>
      <c r="J169">
        <v>1469.9493</v>
      </c>
      <c r="K169">
        <v>11.3864</v>
      </c>
      <c r="L169">
        <v>167.37450000000001</v>
      </c>
      <c r="M169">
        <v>16.608699999999999</v>
      </c>
      <c r="N169">
        <v>11.700779900299702</v>
      </c>
      <c r="O169">
        <v>17.169572989493442</v>
      </c>
      <c r="P169">
        <f t="shared" si="2"/>
        <v>2363.12</v>
      </c>
      <c r="Q169">
        <v>2.2742843948523142</v>
      </c>
      <c r="R169">
        <v>17.169572989493442</v>
      </c>
      <c r="S169">
        <v>2.0089739453219355</v>
      </c>
      <c r="T169">
        <v>163.97903440713728</v>
      </c>
      <c r="U169">
        <v>11.700779900299702</v>
      </c>
      <c r="V169">
        <v>57.963008729048518</v>
      </c>
      <c r="W169">
        <v>1.1344588771777302</v>
      </c>
      <c r="X169">
        <v>7.3638197282346347</v>
      </c>
      <c r="Y169">
        <v>-0.88883513574579842</v>
      </c>
      <c r="Z169">
        <v>8.2642252768306221</v>
      </c>
    </row>
    <row r="170" spans="1:26" x14ac:dyDescent="0.35">
      <c r="A170" s="14">
        <v>44981</v>
      </c>
      <c r="B170">
        <v>1496.1904</v>
      </c>
      <c r="C170">
        <v>19159.885600000001</v>
      </c>
      <c r="D170">
        <v>2706.91</v>
      </c>
      <c r="E170">
        <v>154.93090000000001</v>
      </c>
      <c r="F170">
        <v>157.66370000000001</v>
      </c>
      <c r="G170">
        <v>166.9222</v>
      </c>
      <c r="H170">
        <v>16.2166</v>
      </c>
      <c r="I170">
        <v>1472.498</v>
      </c>
      <c r="J170">
        <v>1472.498</v>
      </c>
      <c r="K170">
        <v>11.3847</v>
      </c>
      <c r="L170">
        <v>167.6395</v>
      </c>
      <c r="M170">
        <v>16.147200000000002</v>
      </c>
      <c r="N170">
        <v>11.384356530482043</v>
      </c>
      <c r="O170">
        <v>16.30285666644771</v>
      </c>
      <c r="P170">
        <f t="shared" si="2"/>
        <v>2363.12</v>
      </c>
      <c r="Q170">
        <v>2.0961902833326453</v>
      </c>
      <c r="R170">
        <v>16.30285666644771</v>
      </c>
      <c r="S170">
        <v>1.8559753275618673</v>
      </c>
      <c r="T170">
        <v>167.509293363311</v>
      </c>
      <c r="U170">
        <v>11.384356530482043</v>
      </c>
      <c r="V170">
        <v>60.213160941367676</v>
      </c>
      <c r="W170">
        <v>4.7975900657775385E-2</v>
      </c>
      <c r="X170">
        <v>8.4956661857004008</v>
      </c>
      <c r="Y170">
        <v>2.1945277414716915</v>
      </c>
      <c r="Z170">
        <v>8.4564782182030953</v>
      </c>
    </row>
    <row r="171" spans="1:26" x14ac:dyDescent="0.35">
      <c r="A171" s="14">
        <v>44988</v>
      </c>
      <c r="B171">
        <v>1498.0693000000001</v>
      </c>
      <c r="C171">
        <v>19121.114269999998</v>
      </c>
      <c r="D171">
        <v>2757.97</v>
      </c>
      <c r="E171">
        <v>154.7526</v>
      </c>
      <c r="F171">
        <v>157.88630000000001</v>
      </c>
      <c r="G171">
        <v>167.15690000000001</v>
      </c>
      <c r="H171">
        <v>16.499300000000002</v>
      </c>
      <c r="I171">
        <v>1474.0938000000001</v>
      </c>
      <c r="J171">
        <v>1474.0938000000001</v>
      </c>
      <c r="K171">
        <v>11.3674</v>
      </c>
      <c r="L171">
        <v>167.56610000000001</v>
      </c>
      <c r="M171">
        <v>16.459</v>
      </c>
      <c r="N171">
        <v>11.357229587820255</v>
      </c>
      <c r="O171">
        <v>16.174971418666839</v>
      </c>
      <c r="P171">
        <f t="shared" si="2"/>
        <v>2363.12</v>
      </c>
      <c r="Q171">
        <v>2.0670399300013953</v>
      </c>
      <c r="R171">
        <v>16.174971418666839</v>
      </c>
      <c r="S171">
        <v>1.8370286397822995</v>
      </c>
      <c r="T171">
        <v>167.34434515761865</v>
      </c>
      <c r="U171">
        <v>11.357229587820255</v>
      </c>
      <c r="V171">
        <v>60.460262995398203</v>
      </c>
      <c r="W171">
        <v>0.15034543606378553</v>
      </c>
      <c r="X171">
        <v>8.4730638633398385</v>
      </c>
      <c r="Y171">
        <v>2.0536074043563084</v>
      </c>
      <c r="Z171">
        <v>8.4228940494010374</v>
      </c>
    </row>
    <row r="172" spans="1:26" x14ac:dyDescent="0.35">
      <c r="A172" s="14">
        <v>44995</v>
      </c>
      <c r="B172">
        <v>1491.6394</v>
      </c>
      <c r="C172">
        <v>19136.876779999999</v>
      </c>
      <c r="D172">
        <v>2657.41</v>
      </c>
      <c r="E172">
        <v>154.62029999999999</v>
      </c>
      <c r="F172">
        <v>157.3982</v>
      </c>
      <c r="G172">
        <v>166.8201</v>
      </c>
      <c r="H172">
        <v>15.9298</v>
      </c>
      <c r="I172">
        <v>1470.5966000000001</v>
      </c>
      <c r="J172">
        <v>1470.5966000000001</v>
      </c>
      <c r="K172">
        <v>11.406599999999999</v>
      </c>
      <c r="L172">
        <v>167.74440000000001</v>
      </c>
      <c r="M172">
        <v>15.842000000000001</v>
      </c>
      <c r="N172">
        <v>11.369928521972238</v>
      </c>
      <c r="O172">
        <v>16.259504745690183</v>
      </c>
      <c r="P172">
        <f t="shared" si="2"/>
        <v>2363.12</v>
      </c>
      <c r="Q172">
        <v>2.0771203442854902</v>
      </c>
      <c r="R172">
        <v>16.259504745690183</v>
      </c>
      <c r="S172">
        <v>1.8486940676116574</v>
      </c>
      <c r="T172">
        <v>167.60842612517837</v>
      </c>
      <c r="U172">
        <v>11.369928521972238</v>
      </c>
      <c r="V172">
        <v>60.451533608663695</v>
      </c>
      <c r="W172">
        <v>-0.17263847717013955</v>
      </c>
      <c r="X172">
        <v>8.4670962182719016</v>
      </c>
      <c r="Y172">
        <v>1.9666964477056339</v>
      </c>
      <c r="Z172">
        <v>8.5507593417179386</v>
      </c>
    </row>
    <row r="173" spans="1:26" x14ac:dyDescent="0.35">
      <c r="A173" s="14">
        <v>45002</v>
      </c>
      <c r="B173">
        <v>1489.5103999999999</v>
      </c>
      <c r="C173">
        <v>19125.122100000001</v>
      </c>
      <c r="D173">
        <v>2656.19</v>
      </c>
      <c r="E173">
        <v>154.73230000000001</v>
      </c>
      <c r="F173">
        <v>157.74100000000001</v>
      </c>
      <c r="G173">
        <v>167.08789999999999</v>
      </c>
      <c r="H173">
        <v>15.897</v>
      </c>
      <c r="I173">
        <v>1471.25</v>
      </c>
      <c r="J173">
        <v>1471.25</v>
      </c>
      <c r="K173">
        <v>11.398099999999999</v>
      </c>
      <c r="L173">
        <v>167.69380000000001</v>
      </c>
      <c r="M173">
        <v>15.839499999999999</v>
      </c>
      <c r="N173">
        <v>11.398496818950317</v>
      </c>
      <c r="O173">
        <v>15.734150356457498</v>
      </c>
      <c r="P173">
        <f t="shared" si="2"/>
        <v>2363.12</v>
      </c>
      <c r="Q173">
        <v>2.0152877941467247</v>
      </c>
      <c r="R173">
        <v>15.734150356457498</v>
      </c>
      <c r="S173">
        <v>1.793456627869668</v>
      </c>
      <c r="T173">
        <v>167.69002076538197</v>
      </c>
      <c r="U173">
        <v>11.398496818950317</v>
      </c>
      <c r="V173">
        <v>60.374305883693935</v>
      </c>
      <c r="W173">
        <v>-0.18257258566592643</v>
      </c>
      <c r="X173">
        <v>8.443418567826221</v>
      </c>
      <c r="Y173">
        <v>2.0705725009583023</v>
      </c>
      <c r="Z173">
        <v>8.544245583077295</v>
      </c>
    </row>
    <row r="174" spans="1:26" x14ac:dyDescent="0.35">
      <c r="A174" s="14">
        <v>45009</v>
      </c>
      <c r="B174">
        <v>1489.9205999999999</v>
      </c>
      <c r="C174">
        <v>19135.462790000001</v>
      </c>
      <c r="D174">
        <v>2692.55</v>
      </c>
      <c r="E174">
        <v>154.69999999999999</v>
      </c>
      <c r="F174">
        <v>157.6155</v>
      </c>
      <c r="G174">
        <v>166.90549999999999</v>
      </c>
      <c r="H174">
        <v>16.132200000000001</v>
      </c>
      <c r="I174">
        <v>1474.0126</v>
      </c>
      <c r="J174">
        <v>1474.0126</v>
      </c>
      <c r="K174">
        <v>11.367900000000001</v>
      </c>
      <c r="L174">
        <v>167.56450000000001</v>
      </c>
      <c r="M174">
        <v>16.0687</v>
      </c>
      <c r="N174">
        <v>11.39596708805486</v>
      </c>
      <c r="O174">
        <v>16.017170902468326</v>
      </c>
      <c r="P174">
        <f t="shared" si="2"/>
        <v>2363.12</v>
      </c>
      <c r="Q174">
        <v>2.0477175693420731</v>
      </c>
      <c r="R174">
        <v>16.017170902468326</v>
      </c>
      <c r="S174">
        <v>1.82531152448279</v>
      </c>
      <c r="T174">
        <v>167.70314909894944</v>
      </c>
      <c r="U174">
        <v>11.39596708805486</v>
      </c>
      <c r="V174">
        <v>60.358118974681354</v>
      </c>
      <c r="W174">
        <v>-0.21948395389320438</v>
      </c>
      <c r="X174">
        <v>8.4071549991309897</v>
      </c>
      <c r="Y174">
        <v>1.9474318434484394</v>
      </c>
      <c r="Z174">
        <v>8.462606617847376</v>
      </c>
    </row>
    <row r="175" spans="1:26" x14ac:dyDescent="0.35">
      <c r="A175" s="14">
        <v>45016</v>
      </c>
      <c r="B175">
        <v>1490.4263000000001</v>
      </c>
      <c r="C175">
        <v>19143.315040000001</v>
      </c>
      <c r="D175">
        <v>2791.44</v>
      </c>
      <c r="E175">
        <v>154.69120000000001</v>
      </c>
      <c r="F175">
        <v>157.542</v>
      </c>
      <c r="G175">
        <v>166.67140000000001</v>
      </c>
      <c r="H175">
        <v>16.748200000000001</v>
      </c>
      <c r="I175">
        <v>1473.9309000000001</v>
      </c>
      <c r="J175">
        <v>1473.9309000000001</v>
      </c>
      <c r="K175">
        <v>11.364599999999999</v>
      </c>
      <c r="L175">
        <v>167.50700000000001</v>
      </c>
      <c r="M175">
        <v>16.6646</v>
      </c>
      <c r="N175">
        <v>11.366388348517567</v>
      </c>
      <c r="O175">
        <v>16.349991086001161</v>
      </c>
      <c r="P175">
        <f t="shared" si="2"/>
        <v>2363.12</v>
      </c>
      <c r="Q175">
        <v>2.0834578475073515</v>
      </c>
      <c r="R175">
        <v>16.349991086001161</v>
      </c>
      <c r="S175">
        <v>1.8584034817828967</v>
      </c>
      <c r="T175">
        <v>167.54871520055369</v>
      </c>
      <c r="U175">
        <v>11.366388348517567</v>
      </c>
      <c r="V175">
        <v>60.340435883825144</v>
      </c>
      <c r="W175">
        <v>-0.27017711295586694</v>
      </c>
      <c r="X175">
        <v>8.6117085472472876</v>
      </c>
      <c r="Y175">
        <v>1.9358388299943139</v>
      </c>
      <c r="Z175">
        <v>8.5630868105926297</v>
      </c>
    </row>
    <row r="176" spans="1:26" x14ac:dyDescent="0.35">
      <c r="A176" s="14">
        <v>45023</v>
      </c>
      <c r="B176">
        <v>1492.4798000000001</v>
      </c>
      <c r="C176">
        <v>19144.61536</v>
      </c>
      <c r="D176">
        <v>2790.38</v>
      </c>
      <c r="E176">
        <v>155.28829999999999</v>
      </c>
      <c r="F176">
        <v>157.62989999999999</v>
      </c>
      <c r="G176">
        <v>166.566</v>
      </c>
      <c r="H176">
        <v>16.752400000000002</v>
      </c>
      <c r="I176">
        <v>1476.0562</v>
      </c>
      <c r="J176">
        <v>1476.0562</v>
      </c>
      <c r="K176">
        <v>11.3652</v>
      </c>
      <c r="L176">
        <v>167.75710000000001</v>
      </c>
      <c r="M176">
        <v>16.633500000000002</v>
      </c>
      <c r="N176">
        <v>11.365233752963686</v>
      </c>
      <c r="O176">
        <v>16.595707210753471</v>
      </c>
      <c r="P176">
        <f t="shared" si="2"/>
        <v>2363.12</v>
      </c>
      <c r="Q176">
        <v>2.1061885700566614</v>
      </c>
      <c r="R176">
        <v>16.595707210753471</v>
      </c>
      <c r="S176">
        <v>1.886140917459582</v>
      </c>
      <c r="T176">
        <v>167.7572377389273</v>
      </c>
      <c r="U176">
        <v>11.365233752963686</v>
      </c>
      <c r="V176">
        <v>60.461588845538174</v>
      </c>
      <c r="W176">
        <v>-0.43374920775225989</v>
      </c>
      <c r="X176">
        <v>8.574612223182843</v>
      </c>
      <c r="Y176">
        <v>1.622111122709152</v>
      </c>
      <c r="Z176">
        <v>8.4621385035645496</v>
      </c>
    </row>
    <row r="177" spans="1:26" x14ac:dyDescent="0.35">
      <c r="A177" s="14">
        <v>45030</v>
      </c>
      <c r="B177">
        <v>1492.4405999999999</v>
      </c>
      <c r="C177">
        <v>19138.35714</v>
      </c>
      <c r="D177">
        <v>2825.75</v>
      </c>
      <c r="E177">
        <v>155.27940000000001</v>
      </c>
      <c r="F177">
        <v>157.4845</v>
      </c>
      <c r="G177">
        <v>166.50899999999999</v>
      </c>
      <c r="H177">
        <v>16.970600000000001</v>
      </c>
      <c r="I177">
        <v>1476.0552</v>
      </c>
      <c r="J177">
        <v>1476.0552</v>
      </c>
      <c r="K177">
        <v>11.365600000000001</v>
      </c>
      <c r="L177">
        <v>167.7619</v>
      </c>
      <c r="M177">
        <v>16.843800000000002</v>
      </c>
      <c r="N177">
        <v>11.365070007475158</v>
      </c>
      <c r="O177">
        <v>16.664053116211733</v>
      </c>
      <c r="P177">
        <f t="shared" si="2"/>
        <v>2363.12</v>
      </c>
      <c r="Q177">
        <v>2.1135203577938246</v>
      </c>
      <c r="R177">
        <v>16.664053116211733</v>
      </c>
      <c r="S177">
        <v>1.893881302740309</v>
      </c>
      <c r="T177">
        <v>167.7551061860454</v>
      </c>
      <c r="U177">
        <v>11.365070007475158</v>
      </c>
      <c r="V177">
        <v>60.457914423585834</v>
      </c>
      <c r="W177">
        <v>-0.52151598262609822</v>
      </c>
      <c r="X177">
        <v>8.6359587184216089</v>
      </c>
      <c r="Y177">
        <v>1.5256823492973224</v>
      </c>
      <c r="Z177">
        <v>8.5406763314709</v>
      </c>
    </row>
    <row r="178" spans="1:26" x14ac:dyDescent="0.35">
      <c r="A178" s="14">
        <v>45037</v>
      </c>
      <c r="B178">
        <v>1492.5789</v>
      </c>
      <c r="C178">
        <v>19129.522059999999</v>
      </c>
      <c r="D178">
        <v>2823.07</v>
      </c>
      <c r="E178">
        <v>155.27979999999999</v>
      </c>
      <c r="F178">
        <v>156.89269999999999</v>
      </c>
      <c r="G178">
        <v>166.34800000000001</v>
      </c>
      <c r="H178">
        <v>16.9709</v>
      </c>
      <c r="I178">
        <v>1476.0645999999999</v>
      </c>
      <c r="J178">
        <v>1476.0645999999999</v>
      </c>
      <c r="K178">
        <v>11.3652</v>
      </c>
      <c r="L178">
        <v>167.7576</v>
      </c>
      <c r="M178">
        <v>16.828299999999999</v>
      </c>
      <c r="N178">
        <v>11.369843162781237</v>
      </c>
      <c r="O178">
        <v>16.88287711213982</v>
      </c>
      <c r="P178">
        <f t="shared" si="2"/>
        <v>2363.12</v>
      </c>
      <c r="Q178">
        <v>2.1398900603327067</v>
      </c>
      <c r="R178">
        <v>16.88287711213982</v>
      </c>
      <c r="S178">
        <v>1.9195566490153875</v>
      </c>
      <c r="T178">
        <v>167.82625266890199</v>
      </c>
      <c r="U178">
        <v>11.369843162781237</v>
      </c>
      <c r="V178">
        <v>60.464461447040165</v>
      </c>
      <c r="W178">
        <v>-0.60992004984548143</v>
      </c>
      <c r="X178">
        <v>8.4577039049488256</v>
      </c>
      <c r="Y178">
        <v>1.2202813228453846</v>
      </c>
      <c r="Z178">
        <v>8.5652623713762317</v>
      </c>
    </row>
    <row r="179" spans="1:26" x14ac:dyDescent="0.35">
      <c r="A179" s="14">
        <v>45044</v>
      </c>
      <c r="B179">
        <v>1492.422</v>
      </c>
      <c r="C179">
        <v>19136.08481</v>
      </c>
      <c r="D179">
        <v>2835.93</v>
      </c>
      <c r="E179">
        <v>155.27430000000001</v>
      </c>
      <c r="F179">
        <v>157.6069</v>
      </c>
      <c r="G179">
        <v>166.93940000000001</v>
      </c>
      <c r="H179">
        <v>16.9878</v>
      </c>
      <c r="I179">
        <v>1476.0443</v>
      </c>
      <c r="J179">
        <v>1476.0443</v>
      </c>
      <c r="K179">
        <v>11.3643</v>
      </c>
      <c r="L179">
        <v>167.7423</v>
      </c>
      <c r="M179">
        <v>16.906500000000001</v>
      </c>
      <c r="N179">
        <v>11.364921142828234</v>
      </c>
      <c r="O179">
        <v>16.570241568159169</v>
      </c>
      <c r="P179">
        <f t="shared" si="2"/>
        <v>2363.12</v>
      </c>
      <c r="Q179">
        <v>2.1029362591921439</v>
      </c>
      <c r="R179">
        <v>16.570241568159169</v>
      </c>
      <c r="S179">
        <v>1.8831948873974342</v>
      </c>
      <c r="T179">
        <v>167.75313676424605</v>
      </c>
      <c r="U179">
        <v>11.364921142828234</v>
      </c>
      <c r="V179">
        <v>60.466590709279544</v>
      </c>
      <c r="W179">
        <v>-0.25784591924953471</v>
      </c>
      <c r="X179">
        <v>8.2593515016597507</v>
      </c>
      <c r="Y179">
        <v>1.3678285368256851</v>
      </c>
      <c r="Z179">
        <v>8.6696159413869385</v>
      </c>
    </row>
    <row r="180" spans="1:26" x14ac:dyDescent="0.35">
      <c r="A180" s="14">
        <v>45051</v>
      </c>
      <c r="B180">
        <v>1491.3844999999999</v>
      </c>
      <c r="C180">
        <v>19148.762839999999</v>
      </c>
      <c r="D180">
        <v>2821.99</v>
      </c>
      <c r="E180">
        <v>155.13679999999999</v>
      </c>
      <c r="F180">
        <v>157.94329999999999</v>
      </c>
      <c r="G180">
        <v>167.10929999999999</v>
      </c>
      <c r="H180">
        <v>16.8871</v>
      </c>
      <c r="I180">
        <v>1476.0531000000001</v>
      </c>
      <c r="J180">
        <v>1476.0531000000001</v>
      </c>
      <c r="K180">
        <v>11.3652</v>
      </c>
      <c r="L180">
        <v>167.75620000000001</v>
      </c>
      <c r="M180">
        <v>16.821999999999999</v>
      </c>
      <c r="N180">
        <v>11.364758766952761</v>
      </c>
      <c r="O180">
        <v>16.669643268486439</v>
      </c>
      <c r="P180">
        <f t="shared" si="2"/>
        <v>2363.12</v>
      </c>
      <c r="Q180">
        <v>2.1152669284227628</v>
      </c>
      <c r="R180">
        <v>16.669643268486439</v>
      </c>
      <c r="S180">
        <v>1.8944647447750631</v>
      </c>
      <c r="T180">
        <v>167.74864074544158</v>
      </c>
      <c r="U180">
        <v>11.364758766952761</v>
      </c>
      <c r="V180">
        <v>60.467949803149416</v>
      </c>
      <c r="W180">
        <v>0.16303285974229709</v>
      </c>
      <c r="X180">
        <v>8.0233946397180347</v>
      </c>
      <c r="Y180">
        <v>1.955032155584334</v>
      </c>
      <c r="Z180">
        <v>8.4480243043408993</v>
      </c>
    </row>
    <row r="181" spans="1:26" x14ac:dyDescent="0.35">
      <c r="A181" s="14">
        <v>45058</v>
      </c>
      <c r="B181">
        <v>1516.3507999999999</v>
      </c>
      <c r="C181">
        <v>19135.475259999999</v>
      </c>
      <c r="D181">
        <v>2809.35</v>
      </c>
      <c r="E181">
        <v>156.81010000000001</v>
      </c>
      <c r="F181">
        <v>158.22669999999999</v>
      </c>
      <c r="G181">
        <v>167.06299999999999</v>
      </c>
      <c r="H181">
        <v>16.816099999999999</v>
      </c>
      <c r="I181">
        <v>1492.5544</v>
      </c>
      <c r="J181">
        <v>1492.5544</v>
      </c>
      <c r="K181">
        <v>11.424200000000001</v>
      </c>
      <c r="L181">
        <v>170.51259999999999</v>
      </c>
      <c r="M181">
        <v>16.475899999999999</v>
      </c>
      <c r="N181">
        <v>11.436517761461172</v>
      </c>
      <c r="O181">
        <v>16.551965490646811</v>
      </c>
      <c r="P181">
        <f t="shared" si="2"/>
        <v>2363.12</v>
      </c>
      <c r="Q181">
        <v>2.1785662624683377</v>
      </c>
      <c r="R181">
        <v>16.551965490646811</v>
      </c>
      <c r="S181">
        <v>1.8929684732087464</v>
      </c>
      <c r="T181">
        <v>170.52959671738051</v>
      </c>
      <c r="U181">
        <v>11.436517761461172</v>
      </c>
      <c r="V181">
        <v>61.127047538151515</v>
      </c>
      <c r="W181">
        <v>-0.52760021013784264</v>
      </c>
      <c r="X181">
        <v>8.3239466044807848</v>
      </c>
      <c r="Y181">
        <v>2.4466681156809797</v>
      </c>
      <c r="Z181">
        <v>8.222696535962065</v>
      </c>
    </row>
    <row r="182" spans="1:26" x14ac:dyDescent="0.35">
      <c r="A182" s="14">
        <v>45065</v>
      </c>
      <c r="B182">
        <v>1519.3224</v>
      </c>
      <c r="C182">
        <v>19132.808919999999</v>
      </c>
      <c r="D182">
        <v>2842.76</v>
      </c>
      <c r="E182">
        <v>157.46279999999999</v>
      </c>
      <c r="F182">
        <v>158.39699999999999</v>
      </c>
      <c r="G182">
        <v>166.8466</v>
      </c>
      <c r="H182">
        <v>17.0382</v>
      </c>
      <c r="I182">
        <v>1493.1652999999999</v>
      </c>
      <c r="J182">
        <v>1493.1652999999999</v>
      </c>
      <c r="K182">
        <v>11.4268</v>
      </c>
      <c r="L182">
        <v>170.62049999999999</v>
      </c>
      <c r="M182">
        <v>16.661300000000001</v>
      </c>
      <c r="N182">
        <v>11.429193683358969</v>
      </c>
      <c r="O182">
        <v>16.537008943846516</v>
      </c>
      <c r="P182">
        <f t="shared" si="2"/>
        <v>2363.12</v>
      </c>
      <c r="Q182">
        <v>2.1471271359592752</v>
      </c>
      <c r="R182">
        <v>16.537008943846516</v>
      </c>
      <c r="S182">
        <v>1.8900467816266135</v>
      </c>
      <c r="T182">
        <v>170.582238274091</v>
      </c>
      <c r="U182">
        <v>11.429193683358969</v>
      </c>
      <c r="V182">
        <v>61.018328022148133</v>
      </c>
      <c r="W182">
        <v>-0.94192867206755682</v>
      </c>
      <c r="X182">
        <v>8.4286757071715961</v>
      </c>
      <c r="Y182">
        <v>1.3237327530234915</v>
      </c>
      <c r="Z182">
        <v>8.5038704622261232</v>
      </c>
    </row>
    <row r="183" spans="1:26" x14ac:dyDescent="0.35">
      <c r="A183" s="14">
        <v>45072</v>
      </c>
      <c r="B183">
        <v>1523.4733000000001</v>
      </c>
      <c r="C183">
        <v>19130.057830000002</v>
      </c>
      <c r="D183">
        <v>2827.93</v>
      </c>
      <c r="E183">
        <v>157.39340000000001</v>
      </c>
      <c r="F183">
        <v>158.11330000000001</v>
      </c>
      <c r="G183">
        <v>166.4179</v>
      </c>
      <c r="H183">
        <v>16.992899999999999</v>
      </c>
      <c r="I183">
        <v>1492.7336</v>
      </c>
      <c r="J183">
        <v>1492.7336</v>
      </c>
      <c r="K183">
        <v>11.435499999999999</v>
      </c>
      <c r="L183">
        <v>170.7021</v>
      </c>
      <c r="M183">
        <v>16.566500000000001</v>
      </c>
      <c r="N183">
        <v>11.432491942952298</v>
      </c>
      <c r="O183">
        <v>16.335987307939316</v>
      </c>
      <c r="P183">
        <f t="shared" si="2"/>
        <v>2363.12</v>
      </c>
      <c r="Q183">
        <v>2.1251720036851163</v>
      </c>
      <c r="R183">
        <v>16.335987307939316</v>
      </c>
      <c r="S183">
        <v>1.8676104327818726</v>
      </c>
      <c r="T183">
        <v>170.71634223446225</v>
      </c>
      <c r="U183">
        <v>11.432491942952298</v>
      </c>
      <c r="V183">
        <v>61.024081920102063</v>
      </c>
      <c r="W183">
        <v>-1.2723456420122645</v>
      </c>
      <c r="X183">
        <v>8.7647004595729197</v>
      </c>
      <c r="Y183">
        <v>1.1429264373142092</v>
      </c>
      <c r="Z183">
        <v>8.7406360383859223</v>
      </c>
    </row>
    <row r="184" spans="1:26" x14ac:dyDescent="0.35">
      <c r="A184" s="14">
        <v>45079</v>
      </c>
      <c r="B184">
        <v>1523.4751000000001</v>
      </c>
      <c r="C184">
        <v>19136.270929999999</v>
      </c>
      <c r="D184">
        <v>2873.37</v>
      </c>
      <c r="E184">
        <v>157.49870000000001</v>
      </c>
      <c r="F184">
        <v>158.17509999999999</v>
      </c>
      <c r="G184">
        <v>166.11959999999999</v>
      </c>
      <c r="H184">
        <v>17.297000000000001</v>
      </c>
      <c r="I184">
        <v>1492.6088999999999</v>
      </c>
      <c r="J184">
        <v>1492.6088999999999</v>
      </c>
      <c r="K184">
        <v>11.4369</v>
      </c>
      <c r="L184">
        <v>170.70830000000001</v>
      </c>
      <c r="M184">
        <v>16.832000000000001</v>
      </c>
      <c r="N184">
        <v>11.435481450089872</v>
      </c>
      <c r="O184">
        <v>16.406746571429423</v>
      </c>
      <c r="P184">
        <f t="shared" si="2"/>
        <v>2363.12</v>
      </c>
      <c r="Q184">
        <v>2.1359370042106618</v>
      </c>
      <c r="R184">
        <v>16.406746571429423</v>
      </c>
      <c r="S184">
        <v>1.8761904607390683</v>
      </c>
      <c r="T184">
        <v>170.69563351925436</v>
      </c>
      <c r="U184">
        <v>11.435481450089872</v>
      </c>
      <c r="V184">
        <v>61.004689050862069</v>
      </c>
      <c r="W184">
        <v>-1.5617755406629128</v>
      </c>
      <c r="X184">
        <v>8.9373399692759605</v>
      </c>
      <c r="Y184">
        <v>0.88330995118440825</v>
      </c>
      <c r="Z184">
        <v>8.7851472102676205</v>
      </c>
    </row>
    <row r="185" spans="1:26" x14ac:dyDescent="0.35">
      <c r="A185" s="14">
        <v>45086</v>
      </c>
      <c r="B185">
        <v>1523.1559</v>
      </c>
      <c r="C185">
        <v>19143.628489999999</v>
      </c>
      <c r="D185">
        <v>2885.63</v>
      </c>
      <c r="E185">
        <v>157.52289999999999</v>
      </c>
      <c r="F185">
        <v>157.75219999999999</v>
      </c>
      <c r="G185">
        <v>165.98259999999999</v>
      </c>
      <c r="H185">
        <v>17.385100000000001</v>
      </c>
      <c r="I185">
        <v>1492.6451999999999</v>
      </c>
      <c r="J185">
        <v>1492.6451999999999</v>
      </c>
      <c r="K185">
        <v>11.437200000000001</v>
      </c>
      <c r="L185">
        <v>170.7165</v>
      </c>
      <c r="M185">
        <v>16.903099999999998</v>
      </c>
      <c r="N185">
        <v>11.437442077460986</v>
      </c>
      <c r="O185">
        <v>16.791576689471817</v>
      </c>
      <c r="P185">
        <f t="shared" si="2"/>
        <v>2363.12</v>
      </c>
      <c r="Q185">
        <v>2.1804124713910302</v>
      </c>
      <c r="R185">
        <v>16.791576689471817</v>
      </c>
      <c r="S185">
        <v>1.9205268577507801</v>
      </c>
      <c r="T185">
        <v>170.71595199260406</v>
      </c>
      <c r="U185">
        <v>11.437442077460986</v>
      </c>
      <c r="V185">
        <v>61.02495017153953</v>
      </c>
      <c r="W185">
        <v>-1.2080643282456303</v>
      </c>
      <c r="X185">
        <v>9.0561603511712949</v>
      </c>
      <c r="Y185">
        <v>1.0407149966599925</v>
      </c>
      <c r="Z185">
        <v>9.0022002004446993</v>
      </c>
    </row>
    <row r="186" spans="1:26" x14ac:dyDescent="0.35">
      <c r="A186" s="14">
        <v>45093</v>
      </c>
      <c r="B186">
        <v>1523.2273</v>
      </c>
      <c r="C186">
        <v>19151.89878</v>
      </c>
      <c r="D186">
        <v>2962.34</v>
      </c>
      <c r="E186">
        <v>157.51580000000001</v>
      </c>
      <c r="F186">
        <v>158.17750000000001</v>
      </c>
      <c r="G186">
        <v>166.08189999999999</v>
      </c>
      <c r="H186">
        <v>17.836600000000001</v>
      </c>
      <c r="I186">
        <v>1492.7398000000001</v>
      </c>
      <c r="J186">
        <v>1492.7398000000001</v>
      </c>
      <c r="K186">
        <v>11.436199999999999</v>
      </c>
      <c r="L186">
        <v>170.7131</v>
      </c>
      <c r="M186">
        <v>17.352699999999999</v>
      </c>
      <c r="N186">
        <v>11.436028639878064</v>
      </c>
      <c r="O186">
        <v>17.219875908584644</v>
      </c>
      <c r="P186">
        <f t="shared" si="2"/>
        <v>2363.12</v>
      </c>
      <c r="Q186">
        <v>2.2307612200828264</v>
      </c>
      <c r="R186">
        <v>17.219875908584644</v>
      </c>
      <c r="S186">
        <v>1.969269940657203</v>
      </c>
      <c r="T186">
        <v>170.70912796383874</v>
      </c>
      <c r="U186">
        <v>11.436028639878064</v>
      </c>
      <c r="V186">
        <v>60.994021658145996</v>
      </c>
      <c r="W186">
        <v>-1.4409369869193878</v>
      </c>
      <c r="X186">
        <v>9.1593797809927615</v>
      </c>
      <c r="Y186">
        <v>0.80436246278032253</v>
      </c>
      <c r="Z186">
        <v>9.0961934394805048</v>
      </c>
    </row>
    <row r="187" spans="1:26" x14ac:dyDescent="0.35">
      <c r="A187" s="14">
        <v>45100</v>
      </c>
      <c r="B187">
        <v>1523.8324</v>
      </c>
      <c r="C187">
        <v>19139.045969999999</v>
      </c>
      <c r="D187">
        <v>2902.34</v>
      </c>
      <c r="E187">
        <v>157.5102</v>
      </c>
      <c r="F187">
        <v>158.25120000000001</v>
      </c>
      <c r="G187">
        <v>166.02529999999999</v>
      </c>
      <c r="H187">
        <v>17.481300000000001</v>
      </c>
      <c r="I187">
        <v>1493.3922</v>
      </c>
      <c r="J187">
        <v>1493.3922</v>
      </c>
      <c r="K187">
        <v>11.4307</v>
      </c>
      <c r="L187">
        <v>170.70500000000001</v>
      </c>
      <c r="M187">
        <v>17.002099999999999</v>
      </c>
      <c r="N187">
        <v>11.431048095534727</v>
      </c>
      <c r="O187">
        <v>17.151072716236442</v>
      </c>
      <c r="P187">
        <f t="shared" si="2"/>
        <v>2363.12</v>
      </c>
      <c r="Q187">
        <v>2.2223815178152768</v>
      </c>
      <c r="R187">
        <v>17.151072716236442</v>
      </c>
      <c r="S187">
        <v>1.960547371093122</v>
      </c>
      <c r="T187">
        <v>170.70185920373419</v>
      </c>
      <c r="U187">
        <v>11.431048095534727</v>
      </c>
      <c r="V187">
        <v>60.980818793398853</v>
      </c>
      <c r="W187">
        <v>-1.3789874229414547</v>
      </c>
      <c r="X187">
        <v>9.129531365702114</v>
      </c>
      <c r="Y187">
        <v>0.90971152526564125</v>
      </c>
      <c r="Z187">
        <v>8.9783615946046496</v>
      </c>
    </row>
    <row r="188" spans="1:26" x14ac:dyDescent="0.35">
      <c r="A188" s="14">
        <v>45107</v>
      </c>
      <c r="B188">
        <v>1523.8708999999999</v>
      </c>
      <c r="C188">
        <v>19133.625909999999</v>
      </c>
      <c r="D188">
        <v>2966.72</v>
      </c>
      <c r="E188">
        <v>157.55240000000001</v>
      </c>
      <c r="F188">
        <v>157.90809999999999</v>
      </c>
      <c r="G188">
        <v>165.6087</v>
      </c>
      <c r="H188">
        <v>17.914000000000001</v>
      </c>
      <c r="I188">
        <v>1493.4581000000001</v>
      </c>
      <c r="J188">
        <v>1493.4581000000001</v>
      </c>
      <c r="K188">
        <v>11.421900000000001</v>
      </c>
      <c r="L188">
        <v>170.58070000000001</v>
      </c>
      <c r="M188">
        <v>17.3919</v>
      </c>
      <c r="N188">
        <v>11.423228703022614</v>
      </c>
      <c r="O188">
        <v>17.145108183356289</v>
      </c>
      <c r="P188">
        <f t="shared" si="2"/>
        <v>2363.12</v>
      </c>
      <c r="Q188">
        <v>2.2252581676268264</v>
      </c>
      <c r="R188">
        <v>17.145108183356289</v>
      </c>
      <c r="S188">
        <v>1.9585249191654348</v>
      </c>
      <c r="T188">
        <v>170.59793200018316</v>
      </c>
      <c r="U188">
        <v>11.423228703022614</v>
      </c>
      <c r="V188">
        <v>60.966966394178023</v>
      </c>
      <c r="W188">
        <v>-1.5676219407535588</v>
      </c>
      <c r="X188">
        <v>9.1294341690373706</v>
      </c>
      <c r="Y188">
        <v>0.57715169655948995</v>
      </c>
      <c r="Z188">
        <v>9.2545302709865318</v>
      </c>
    </row>
    <row r="189" spans="1:26" x14ac:dyDescent="0.35">
      <c r="A189" s="14">
        <v>45114</v>
      </c>
      <c r="B189">
        <v>1526.4559999999999</v>
      </c>
      <c r="C189">
        <v>19142.598129999998</v>
      </c>
      <c r="D189">
        <v>2924.19</v>
      </c>
      <c r="E189">
        <v>158.0975</v>
      </c>
      <c r="F189">
        <v>157.61840000000001</v>
      </c>
      <c r="G189">
        <v>165.25989999999999</v>
      </c>
      <c r="H189">
        <v>17.694500000000001</v>
      </c>
      <c r="I189">
        <v>1496.0114000000001</v>
      </c>
      <c r="J189">
        <v>1496.0114000000001</v>
      </c>
      <c r="K189">
        <v>11.414999999999999</v>
      </c>
      <c r="L189">
        <v>170.76939999999999</v>
      </c>
      <c r="M189">
        <v>17.1236</v>
      </c>
      <c r="N189">
        <v>11.417576919158879</v>
      </c>
      <c r="O189">
        <v>17.333428898548004</v>
      </c>
      <c r="P189">
        <f t="shared" si="2"/>
        <v>2363.12</v>
      </c>
      <c r="Q189">
        <v>2.2448579977150831</v>
      </c>
      <c r="R189">
        <v>17.333428898548004</v>
      </c>
      <c r="S189">
        <v>1.9790575772194321</v>
      </c>
      <c r="T189">
        <v>170.81213517124812</v>
      </c>
      <c r="U189">
        <v>11.417576919158879</v>
      </c>
      <c r="V189">
        <v>61.044068856464882</v>
      </c>
      <c r="W189">
        <v>-1.9499692627393685</v>
      </c>
      <c r="X189">
        <v>9.2306308466653846</v>
      </c>
      <c r="Y189">
        <v>5.4679605649201206E-2</v>
      </c>
      <c r="Z189">
        <v>9.4088690135533088</v>
      </c>
    </row>
    <row r="190" spans="1:26" x14ac:dyDescent="0.35">
      <c r="A190" s="14">
        <v>45121</v>
      </c>
      <c r="B190">
        <v>1526.2215000000001</v>
      </c>
      <c r="C190">
        <v>19140.14256</v>
      </c>
      <c r="D190">
        <v>3017.94</v>
      </c>
      <c r="E190">
        <v>158.09200000000001</v>
      </c>
      <c r="F190">
        <v>157.9511</v>
      </c>
      <c r="G190">
        <v>165.624</v>
      </c>
      <c r="H190">
        <v>18.221599999999999</v>
      </c>
      <c r="I190">
        <v>1495.8536999999999</v>
      </c>
      <c r="J190">
        <v>1495.8536999999999</v>
      </c>
      <c r="K190">
        <v>11.416499999999999</v>
      </c>
      <c r="L190">
        <v>170.77350000000001</v>
      </c>
      <c r="M190">
        <v>17.6722</v>
      </c>
      <c r="N190">
        <v>11.415029345842212</v>
      </c>
      <c r="O190">
        <v>17.492973687726263</v>
      </c>
      <c r="P190">
        <f t="shared" si="2"/>
        <v>2363.12</v>
      </c>
      <c r="Q190">
        <v>2.2639091152169968</v>
      </c>
      <c r="R190">
        <v>17.492973687726263</v>
      </c>
      <c r="S190">
        <v>1.9968280799144098</v>
      </c>
      <c r="T190">
        <v>170.76513423763544</v>
      </c>
      <c r="U190">
        <v>11.415029345842212</v>
      </c>
      <c r="V190">
        <v>61.039039287108139</v>
      </c>
      <c r="W190">
        <v>-1.9864646547583307</v>
      </c>
      <c r="X190">
        <v>9.6329962485715761</v>
      </c>
      <c r="Y190">
        <v>7.5268013622332944E-2</v>
      </c>
      <c r="Z190">
        <v>9.6512206721763381</v>
      </c>
    </row>
    <row r="191" spans="1:26" x14ac:dyDescent="0.35">
      <c r="A191" s="14">
        <v>45128</v>
      </c>
      <c r="B191">
        <v>1526.2230999999999</v>
      </c>
      <c r="C191">
        <v>19133.40842</v>
      </c>
      <c r="D191">
        <v>3028.71</v>
      </c>
      <c r="E191">
        <v>158.04390000000001</v>
      </c>
      <c r="F191">
        <v>157.3297</v>
      </c>
      <c r="G191">
        <v>164.80099999999999</v>
      </c>
      <c r="H191">
        <v>18.378</v>
      </c>
      <c r="I191">
        <v>1495.8010999999999</v>
      </c>
      <c r="J191">
        <v>1495.8010999999999</v>
      </c>
      <c r="K191">
        <v>11.4137</v>
      </c>
      <c r="L191">
        <v>170.72659999999999</v>
      </c>
      <c r="M191">
        <v>17.740100000000002</v>
      </c>
      <c r="N191">
        <v>11.413814932819362</v>
      </c>
      <c r="O191">
        <v>17.853694628119491</v>
      </c>
      <c r="P191">
        <f t="shared" si="2"/>
        <v>2363.12</v>
      </c>
      <c r="Q191">
        <v>2.3028524282766787</v>
      </c>
      <c r="R191">
        <v>17.853694628119491</v>
      </c>
      <c r="S191">
        <v>2.0377876635242709</v>
      </c>
      <c r="T191">
        <v>170.72040625134412</v>
      </c>
      <c r="U191">
        <v>11.413814932819362</v>
      </c>
      <c r="V191">
        <v>61.019144141235444</v>
      </c>
      <c r="W191">
        <v>-1.6090143073640153</v>
      </c>
      <c r="X191">
        <v>9.7411585608364373</v>
      </c>
      <c r="Y191">
        <v>0.21670609800101528</v>
      </c>
      <c r="Z191">
        <v>9.9760628296736851</v>
      </c>
    </row>
    <row r="192" spans="1:26" x14ac:dyDescent="0.35">
      <c r="A192" s="14">
        <v>45135</v>
      </c>
      <c r="B192">
        <v>1526.1057000000001</v>
      </c>
      <c r="C192">
        <v>19144.166369999999</v>
      </c>
      <c r="D192">
        <v>3057.84</v>
      </c>
      <c r="E192">
        <v>158.16919999999999</v>
      </c>
      <c r="F192">
        <v>156.89490000000001</v>
      </c>
      <c r="G192">
        <v>164.83680000000001</v>
      </c>
      <c r="H192">
        <v>18.550699999999999</v>
      </c>
      <c r="I192">
        <v>1495.1684</v>
      </c>
      <c r="J192">
        <v>1495.1684</v>
      </c>
      <c r="K192">
        <v>11.433400000000001</v>
      </c>
      <c r="L192">
        <v>170.94890000000001</v>
      </c>
      <c r="M192">
        <v>17.8874</v>
      </c>
      <c r="N192">
        <v>11.427801639211493</v>
      </c>
      <c r="O192">
        <v>17.819674933417918</v>
      </c>
      <c r="P192">
        <f t="shared" si="2"/>
        <v>2363.12</v>
      </c>
      <c r="Q192">
        <v>2.3032860437437437</v>
      </c>
      <c r="R192">
        <v>17.819674933417918</v>
      </c>
      <c r="S192">
        <v>2.0363971041432927</v>
      </c>
      <c r="T192">
        <v>170.86170266159891</v>
      </c>
      <c r="U192">
        <v>11.427801639211493</v>
      </c>
      <c r="V192">
        <v>60.872928695796858</v>
      </c>
      <c r="W192">
        <v>-1.6680052893700463</v>
      </c>
      <c r="X192">
        <v>9.7128888921571299</v>
      </c>
      <c r="Y192">
        <v>3.3655016953324929E-2</v>
      </c>
      <c r="Z192">
        <v>10.203659631439747</v>
      </c>
    </row>
    <row r="193" spans="1:26" x14ac:dyDescent="0.35">
      <c r="A193" s="14">
        <v>45142</v>
      </c>
      <c r="B193">
        <v>1527.3879999999999</v>
      </c>
      <c r="C193">
        <v>19143.861000000001</v>
      </c>
      <c r="D193">
        <v>2986.54</v>
      </c>
      <c r="E193">
        <v>158.20160000000001</v>
      </c>
      <c r="F193">
        <v>157.48779999999999</v>
      </c>
      <c r="G193">
        <v>165.6781</v>
      </c>
      <c r="H193">
        <v>18.026199999999999</v>
      </c>
      <c r="I193">
        <v>1496.5568000000001</v>
      </c>
      <c r="J193">
        <v>1496.5568000000001</v>
      </c>
      <c r="K193">
        <v>11.427199999999999</v>
      </c>
      <c r="L193">
        <v>171.01410000000001</v>
      </c>
      <c r="M193">
        <v>17.463699999999999</v>
      </c>
      <c r="N193">
        <v>11.428928378989401</v>
      </c>
      <c r="O193">
        <v>17.544408023892728</v>
      </c>
      <c r="P193">
        <f t="shared" si="2"/>
        <v>2363.12</v>
      </c>
      <c r="Q193">
        <v>2.2712113931939406</v>
      </c>
      <c r="R193">
        <v>17.544408023892728</v>
      </c>
      <c r="S193">
        <v>2.0051378275683693</v>
      </c>
      <c r="T193">
        <v>171.02543419611169</v>
      </c>
      <c r="U193">
        <v>11.428928378989401</v>
      </c>
      <c r="V193">
        <v>60.878511317796189</v>
      </c>
      <c r="W193">
        <v>-1.6122069689933241</v>
      </c>
      <c r="X193">
        <v>9.8770638952736753</v>
      </c>
      <c r="Y193">
        <v>7.1975707041419007E-2</v>
      </c>
      <c r="Z193">
        <v>10.496336484335238</v>
      </c>
    </row>
    <row r="194" spans="1:26" x14ac:dyDescent="0.35">
      <c r="A194" s="14">
        <v>45149</v>
      </c>
      <c r="B194">
        <v>1526.567</v>
      </c>
      <c r="C194">
        <v>19137.643700000001</v>
      </c>
      <c r="D194">
        <v>2972.73</v>
      </c>
      <c r="E194">
        <v>158.42359999999999</v>
      </c>
      <c r="F194">
        <v>157.3329</v>
      </c>
      <c r="G194">
        <v>165.13329999999999</v>
      </c>
      <c r="H194">
        <v>18.001999999999999</v>
      </c>
      <c r="I194">
        <v>1483.5583999999999</v>
      </c>
      <c r="J194">
        <v>1483.5583999999999</v>
      </c>
      <c r="K194">
        <v>11.3878</v>
      </c>
      <c r="L194">
        <v>168.94409999999999</v>
      </c>
      <c r="M194">
        <v>17.5959</v>
      </c>
      <c r="N194">
        <v>11.38634408277888</v>
      </c>
      <c r="O194">
        <v>17.616099127330092</v>
      </c>
      <c r="P194">
        <f t="shared" si="2"/>
        <v>2363.12</v>
      </c>
      <c r="Q194">
        <v>2.2599637848156049</v>
      </c>
      <c r="R194">
        <v>17.616099127330092</v>
      </c>
      <c r="S194">
        <v>2.0058296606012123</v>
      </c>
      <c r="T194">
        <v>168.95397661463383</v>
      </c>
      <c r="U194">
        <v>11.38634408277888</v>
      </c>
      <c r="V194">
        <v>60.975925377726064</v>
      </c>
      <c r="W194">
        <v>2.1021030965874057</v>
      </c>
      <c r="X194">
        <v>9.6484854397439133</v>
      </c>
      <c r="Y194">
        <v>2.7441220546253602</v>
      </c>
      <c r="Z194">
        <v>9.6357043449953945</v>
      </c>
    </row>
    <row r="195" spans="1:26" x14ac:dyDescent="0.35">
      <c r="A195" s="14">
        <v>45156</v>
      </c>
      <c r="B195">
        <v>1526.0363</v>
      </c>
      <c r="C195">
        <v>19138.717479999999</v>
      </c>
      <c r="D195">
        <v>2897.5</v>
      </c>
      <c r="E195">
        <v>158.5318</v>
      </c>
      <c r="F195">
        <v>157.559</v>
      </c>
      <c r="G195">
        <v>165.0976</v>
      </c>
      <c r="H195">
        <v>17.5502</v>
      </c>
      <c r="I195">
        <v>1484.3343</v>
      </c>
      <c r="J195">
        <v>1484.3343</v>
      </c>
      <c r="K195">
        <v>11.3751</v>
      </c>
      <c r="L195">
        <v>168.84440000000001</v>
      </c>
      <c r="M195">
        <v>17.160799999999998</v>
      </c>
      <c r="N195">
        <v>11.375972892879465</v>
      </c>
      <c r="O195">
        <v>17.318489269806921</v>
      </c>
      <c r="P195">
        <f t="shared" si="2"/>
        <v>2363.12</v>
      </c>
      <c r="Q195">
        <v>2.2226149504438952</v>
      </c>
      <c r="R195">
        <v>17.318489269806921</v>
      </c>
      <c r="S195">
        <v>1.9701466447894742</v>
      </c>
      <c r="T195">
        <v>168.93101669673624</v>
      </c>
      <c r="U195">
        <v>11.375972892879465</v>
      </c>
      <c r="V195">
        <v>60.946346977806179</v>
      </c>
      <c r="W195">
        <v>2.0031826321912143</v>
      </c>
      <c r="X195">
        <v>9.8928148356245895</v>
      </c>
      <c r="Y195">
        <v>2.735500552267029</v>
      </c>
      <c r="Z195">
        <v>9.8761223613043363</v>
      </c>
    </row>
    <row r="196" spans="1:26" x14ac:dyDescent="0.35">
      <c r="A196" s="14">
        <v>45163</v>
      </c>
      <c r="B196">
        <v>1527.4416000000001</v>
      </c>
      <c r="C196">
        <v>19143.207160000002</v>
      </c>
      <c r="D196">
        <v>2911.99</v>
      </c>
      <c r="E196">
        <v>158.6592</v>
      </c>
      <c r="F196">
        <v>157.71440000000001</v>
      </c>
      <c r="G196">
        <v>164.84690000000001</v>
      </c>
      <c r="H196">
        <v>17.6648</v>
      </c>
      <c r="I196">
        <v>1484.1018999999999</v>
      </c>
      <c r="J196">
        <v>1484.1018999999999</v>
      </c>
      <c r="K196">
        <v>11.371600000000001</v>
      </c>
      <c r="L196">
        <v>168.7663</v>
      </c>
      <c r="M196">
        <v>17.2546</v>
      </c>
      <c r="N196">
        <v>11.378436775850792</v>
      </c>
      <c r="O196">
        <v>17.391304150523801</v>
      </c>
      <c r="P196">
        <f t="shared" si="2"/>
        <v>2363.12</v>
      </c>
      <c r="Q196">
        <v>2.2342502180465118</v>
      </c>
      <c r="R196">
        <v>17.391304150523801</v>
      </c>
      <c r="S196">
        <v>1.9788585472632654</v>
      </c>
      <c r="T196">
        <v>168.91775191635185</v>
      </c>
      <c r="U196">
        <v>11.378436775850792</v>
      </c>
      <c r="V196">
        <v>60.968286024267996</v>
      </c>
      <c r="W196">
        <v>2.0559712360123523</v>
      </c>
      <c r="X196">
        <v>10.028822449789642</v>
      </c>
      <c r="Y196">
        <v>2.6079420190524236</v>
      </c>
      <c r="Z196">
        <v>9.9899383231020664</v>
      </c>
    </row>
    <row r="197" spans="1:26" x14ac:dyDescent="0.35">
      <c r="A197" s="14">
        <v>45170</v>
      </c>
      <c r="B197">
        <v>1527.5003999999999</v>
      </c>
      <c r="C197">
        <v>19105.081969999999</v>
      </c>
      <c r="D197">
        <v>2989.51</v>
      </c>
      <c r="E197">
        <v>159.8801</v>
      </c>
      <c r="F197">
        <v>157.81880000000001</v>
      </c>
      <c r="G197">
        <v>164.57259999999999</v>
      </c>
      <c r="H197">
        <v>18.165299999999998</v>
      </c>
      <c r="I197">
        <v>1485.0146999999999</v>
      </c>
      <c r="J197">
        <v>1485.0146999999999</v>
      </c>
      <c r="K197">
        <v>11.361599999999999</v>
      </c>
      <c r="L197">
        <v>168.72210000000001</v>
      </c>
      <c r="M197">
        <v>17.718499999999999</v>
      </c>
      <c r="N197">
        <v>11.365622506174489</v>
      </c>
      <c r="O197">
        <v>17.726363468040809</v>
      </c>
      <c r="P197">
        <f t="shared" si="2"/>
        <v>2363.12</v>
      </c>
      <c r="Q197">
        <v>2.2733013841369609</v>
      </c>
      <c r="R197">
        <v>17.726363468040809</v>
      </c>
      <c r="S197">
        <v>2.0147115558499387</v>
      </c>
      <c r="T197">
        <v>168.76106627247415</v>
      </c>
      <c r="U197">
        <v>11.365622506174489</v>
      </c>
      <c r="V197">
        <v>60.967488281329452</v>
      </c>
      <c r="W197">
        <v>2.0565810938903182</v>
      </c>
      <c r="X197">
        <v>10.037696544247686</v>
      </c>
      <c r="Y197">
        <v>2.5927174795714487</v>
      </c>
      <c r="Z197">
        <v>9.9834138643748602</v>
      </c>
    </row>
    <row r="198" spans="1:26" x14ac:dyDescent="0.35">
      <c r="A198" s="14">
        <v>45177</v>
      </c>
      <c r="B198">
        <v>1527.0263</v>
      </c>
      <c r="C198">
        <v>19096.345410000002</v>
      </c>
      <c r="D198">
        <v>2948.81</v>
      </c>
      <c r="E198">
        <v>159.83459999999999</v>
      </c>
      <c r="F198">
        <v>157.58670000000001</v>
      </c>
      <c r="G198">
        <v>164.23560000000001</v>
      </c>
      <c r="H198">
        <v>17.954799999999999</v>
      </c>
      <c r="I198">
        <v>1484.4717000000001</v>
      </c>
      <c r="J198">
        <v>1484.4717000000001</v>
      </c>
      <c r="K198">
        <v>11.364599999999999</v>
      </c>
      <c r="L198">
        <v>168.70429999999999</v>
      </c>
      <c r="M198">
        <v>17.479199999999999</v>
      </c>
      <c r="N198">
        <v>11.36414318943684</v>
      </c>
      <c r="O198">
        <v>17.520231606649631</v>
      </c>
      <c r="P198">
        <f t="shared" si="2"/>
        <v>2363.12</v>
      </c>
      <c r="Q198">
        <v>2.2490366882153983</v>
      </c>
      <c r="R198">
        <v>17.520231606649631</v>
      </c>
      <c r="S198">
        <v>1.9910242069006348</v>
      </c>
      <c r="T198">
        <v>168.70895695683313</v>
      </c>
      <c r="U198">
        <v>11.36414318943684</v>
      </c>
      <c r="V198">
        <v>60.973169888189254</v>
      </c>
      <c r="W198">
        <v>2.1631655083861321</v>
      </c>
      <c r="X198">
        <v>10.375691483446325</v>
      </c>
      <c r="Y198">
        <v>2.0911697128766957</v>
      </c>
      <c r="Z198">
        <v>10.543695093958355</v>
      </c>
    </row>
    <row r="199" spans="1:26" x14ac:dyDescent="0.35">
      <c r="A199" s="14">
        <v>45184</v>
      </c>
      <c r="B199">
        <v>1527.4135000000001</v>
      </c>
      <c r="C199">
        <v>19100.949260000001</v>
      </c>
      <c r="D199">
        <v>2960.98</v>
      </c>
      <c r="E199">
        <v>159.89279999999999</v>
      </c>
      <c r="F199">
        <v>157.4</v>
      </c>
      <c r="G199">
        <v>163.97290000000001</v>
      </c>
      <c r="H199">
        <v>18.057700000000001</v>
      </c>
      <c r="I199">
        <v>1485.1586</v>
      </c>
      <c r="J199">
        <v>1485.1586</v>
      </c>
      <c r="K199">
        <v>11.3626</v>
      </c>
      <c r="L199">
        <v>168.75239999999999</v>
      </c>
      <c r="M199">
        <v>17.546299999999999</v>
      </c>
      <c r="N199">
        <v>11.362958199387657</v>
      </c>
      <c r="O199">
        <v>17.521242999207278</v>
      </c>
      <c r="P199">
        <f t="shared" ref="P199:P262" si="3">$D$6</f>
        <v>2363.12</v>
      </c>
      <c r="Q199">
        <v>2.2492536439235535</v>
      </c>
      <c r="R199">
        <v>17.521242999207278</v>
      </c>
      <c r="S199">
        <v>1.9909315180130591</v>
      </c>
      <c r="T199">
        <v>168.75743348424413</v>
      </c>
      <c r="U199">
        <v>11.362958199387657</v>
      </c>
      <c r="V199">
        <v>60.953724523987539</v>
      </c>
      <c r="W199">
        <v>1.980491435918561</v>
      </c>
      <c r="X199">
        <v>10.523007494872669</v>
      </c>
      <c r="Y199">
        <v>1.9022386787478771</v>
      </c>
      <c r="Z199">
        <v>10.778394354147133</v>
      </c>
    </row>
    <row r="200" spans="1:26" x14ac:dyDescent="0.35">
      <c r="A200" s="14">
        <v>45191</v>
      </c>
      <c r="B200">
        <v>1527.2823000000001</v>
      </c>
      <c r="C200">
        <v>19104.286059999999</v>
      </c>
      <c r="D200">
        <v>2879.85</v>
      </c>
      <c r="E200">
        <v>159.87569999999999</v>
      </c>
      <c r="F200">
        <v>157.26079999999999</v>
      </c>
      <c r="G200">
        <v>163.7927</v>
      </c>
      <c r="H200">
        <v>17.5823</v>
      </c>
      <c r="I200">
        <v>1485.0581</v>
      </c>
      <c r="J200">
        <v>1485.0581</v>
      </c>
      <c r="K200">
        <v>11.3629</v>
      </c>
      <c r="L200">
        <v>168.74619999999999</v>
      </c>
      <c r="M200">
        <v>17.066199999999998</v>
      </c>
      <c r="N200">
        <v>11.362005910854215</v>
      </c>
      <c r="O200">
        <v>17.401381687815288</v>
      </c>
      <c r="P200">
        <f t="shared" si="3"/>
        <v>2363.12</v>
      </c>
      <c r="Q200">
        <v>2.2348173471618566</v>
      </c>
      <c r="R200">
        <v>17.401381687815288</v>
      </c>
      <c r="S200">
        <v>1.9771460159398764</v>
      </c>
      <c r="T200">
        <v>168.74292241150505</v>
      </c>
      <c r="U200">
        <v>11.362005910854215</v>
      </c>
      <c r="V200">
        <v>60.902771692819051</v>
      </c>
      <c r="W200">
        <v>1.7606590768983579</v>
      </c>
      <c r="X200">
        <v>10.746120694290388</v>
      </c>
      <c r="Y200">
        <v>1.614122435301643</v>
      </c>
      <c r="Z200">
        <v>11.12761486779816</v>
      </c>
    </row>
    <row r="201" spans="1:26" x14ac:dyDescent="0.35">
      <c r="A201" s="14">
        <v>45198</v>
      </c>
      <c r="B201">
        <v>1530.7553</v>
      </c>
      <c r="C201">
        <v>19103.342349999999</v>
      </c>
      <c r="D201">
        <v>2853.24</v>
      </c>
      <c r="E201">
        <v>159.87520000000001</v>
      </c>
      <c r="F201">
        <v>157.69460000000001</v>
      </c>
      <c r="G201">
        <v>163.7921</v>
      </c>
      <c r="H201">
        <v>17.419899999999998</v>
      </c>
      <c r="I201">
        <v>1488.0767000000001</v>
      </c>
      <c r="J201">
        <v>1488.0767000000001</v>
      </c>
      <c r="K201">
        <v>11.3399</v>
      </c>
      <c r="L201">
        <v>168.74619999999999</v>
      </c>
      <c r="M201">
        <v>16.9085</v>
      </c>
      <c r="N201">
        <v>11.363567613505001</v>
      </c>
      <c r="O201">
        <v>16.834156189758705</v>
      </c>
      <c r="P201">
        <f t="shared" si="3"/>
        <v>2363.12</v>
      </c>
      <c r="Q201">
        <v>2.1707061590604044</v>
      </c>
      <c r="R201">
        <v>16.834156189758705</v>
      </c>
      <c r="S201">
        <v>1.9129607207862676</v>
      </c>
      <c r="T201">
        <v>168.7533350634024</v>
      </c>
      <c r="U201">
        <v>11.363567613505001</v>
      </c>
      <c r="V201">
        <v>60.869498225273986</v>
      </c>
      <c r="W201">
        <v>1.7652906235678805</v>
      </c>
      <c r="X201">
        <v>10.339251802403679</v>
      </c>
      <c r="Y201">
        <v>1.544374274885415</v>
      </c>
      <c r="Z201">
        <v>11.039733235986452</v>
      </c>
    </row>
    <row r="202" spans="1:26" x14ac:dyDescent="0.35">
      <c r="A202" s="14">
        <v>45205</v>
      </c>
      <c r="B202">
        <v>1530.5559000000001</v>
      </c>
      <c r="C202">
        <v>19098.383849999998</v>
      </c>
      <c r="D202">
        <v>2845.23</v>
      </c>
      <c r="E202">
        <v>160.43790000000001</v>
      </c>
      <c r="F202">
        <v>157.8263</v>
      </c>
      <c r="G202">
        <v>163.62729999999999</v>
      </c>
      <c r="H202">
        <v>17.388500000000001</v>
      </c>
      <c r="I202">
        <v>1487.7188000000001</v>
      </c>
      <c r="J202">
        <v>1487.7188000000001</v>
      </c>
      <c r="K202">
        <v>11.3507</v>
      </c>
      <c r="L202">
        <v>168.8664</v>
      </c>
      <c r="M202">
        <v>16.849</v>
      </c>
      <c r="N202">
        <v>11.351699610442861</v>
      </c>
      <c r="O202">
        <v>16.643117254098225</v>
      </c>
      <c r="P202">
        <f t="shared" si="3"/>
        <v>2363.12</v>
      </c>
      <c r="Q202">
        <v>2.1466590870731523</v>
      </c>
      <c r="R202">
        <v>16.643117254098225</v>
      </c>
      <c r="S202">
        <v>1.889276676499017</v>
      </c>
      <c r="T202">
        <v>168.89023595071109</v>
      </c>
      <c r="U202">
        <v>11.351699610442861</v>
      </c>
      <c r="V202">
        <v>60.88999120558033</v>
      </c>
      <c r="W202">
        <v>1.4981056742694963</v>
      </c>
      <c r="X202">
        <v>10.257340692877991</v>
      </c>
      <c r="Y202">
        <v>1.4555160729293604</v>
      </c>
      <c r="Z202">
        <v>10.489469012131121</v>
      </c>
    </row>
    <row r="203" spans="1:26" x14ac:dyDescent="0.35">
      <c r="A203" s="14">
        <v>45212</v>
      </c>
      <c r="B203">
        <v>1530.5463999999999</v>
      </c>
      <c r="C203">
        <v>19089.417369999999</v>
      </c>
      <c r="D203">
        <v>2862.14</v>
      </c>
      <c r="E203">
        <v>160.43690000000001</v>
      </c>
      <c r="F203">
        <v>157.7313</v>
      </c>
      <c r="G203">
        <v>163.5137</v>
      </c>
      <c r="H203">
        <v>17.504000000000001</v>
      </c>
      <c r="I203">
        <v>1487.7037</v>
      </c>
      <c r="J203">
        <v>1487.7037</v>
      </c>
      <c r="K203">
        <v>11.353199999999999</v>
      </c>
      <c r="L203">
        <v>168.9014</v>
      </c>
      <c r="M203">
        <v>16.945599999999999</v>
      </c>
      <c r="N203">
        <v>11.353071549218411</v>
      </c>
      <c r="O203">
        <v>17.16679072979008</v>
      </c>
      <c r="P203">
        <f t="shared" si="3"/>
        <v>2363.12</v>
      </c>
      <c r="Q203">
        <v>2.2068441885888803</v>
      </c>
      <c r="R203">
        <v>17.16679072979008</v>
      </c>
      <c r="S203">
        <v>1.9489580342576611</v>
      </c>
      <c r="T203">
        <v>168.90169197253655</v>
      </c>
      <c r="U203">
        <v>11.353071549218411</v>
      </c>
      <c r="V203">
        <v>60.893316890969857</v>
      </c>
      <c r="W203">
        <v>1.3514435085944816</v>
      </c>
      <c r="X203">
        <v>10.336822618330679</v>
      </c>
      <c r="Y203">
        <v>1.1228420282752782</v>
      </c>
      <c r="Z203">
        <v>10.433861191926695</v>
      </c>
    </row>
    <row r="204" spans="1:26" x14ac:dyDescent="0.35">
      <c r="A204" s="14">
        <v>45219</v>
      </c>
      <c r="B204">
        <v>1530.5482</v>
      </c>
      <c r="C204">
        <v>19082.0694</v>
      </c>
      <c r="D204">
        <v>2791.24</v>
      </c>
      <c r="E204">
        <v>160.4359</v>
      </c>
      <c r="F204">
        <v>157.13210000000001</v>
      </c>
      <c r="G204">
        <v>163.09540000000001</v>
      </c>
      <c r="H204">
        <v>17.1142</v>
      </c>
      <c r="I204">
        <v>1487.7752</v>
      </c>
      <c r="J204">
        <v>1487.7752</v>
      </c>
      <c r="K204">
        <v>11.352399999999999</v>
      </c>
      <c r="L204">
        <v>168.89850000000001</v>
      </c>
      <c r="M204">
        <v>16.5261</v>
      </c>
      <c r="N204">
        <v>11.3528961512383</v>
      </c>
      <c r="O204">
        <v>16.884790964637666</v>
      </c>
      <c r="P204">
        <f t="shared" si="3"/>
        <v>2363.12</v>
      </c>
      <c r="Q204">
        <v>2.1712599995681283</v>
      </c>
      <c r="R204">
        <v>16.884790964637666</v>
      </c>
      <c r="S204">
        <v>1.9169127835689814</v>
      </c>
      <c r="T204">
        <v>168.90289053461191</v>
      </c>
      <c r="U204">
        <v>11.3528961512383</v>
      </c>
      <c r="V204">
        <v>60.919473724086643</v>
      </c>
      <c r="W204">
        <v>1.3626483525906561</v>
      </c>
      <c r="X204">
        <v>10.232164028464215</v>
      </c>
      <c r="Y204">
        <v>1.1696007714912582</v>
      </c>
      <c r="Z204">
        <v>10.297131449658206</v>
      </c>
    </row>
    <row r="205" spans="1:26" x14ac:dyDescent="0.35">
      <c r="A205" s="14">
        <v>45226</v>
      </c>
      <c r="B205">
        <v>1530.2701</v>
      </c>
      <c r="C205">
        <v>19059.05272</v>
      </c>
      <c r="D205">
        <v>2731.99</v>
      </c>
      <c r="E205">
        <v>160.40559999999999</v>
      </c>
      <c r="F205">
        <v>157.2979</v>
      </c>
      <c r="G205">
        <v>163.30789999999999</v>
      </c>
      <c r="H205">
        <v>16.729099999999999</v>
      </c>
      <c r="I205">
        <v>1487.5654</v>
      </c>
      <c r="J205">
        <v>1487.5654</v>
      </c>
      <c r="K205">
        <v>11.353899999999999</v>
      </c>
      <c r="L205">
        <v>168.8964</v>
      </c>
      <c r="M205">
        <v>16.1755</v>
      </c>
      <c r="N205">
        <v>11.353910728830584</v>
      </c>
      <c r="O205">
        <v>16.412855945724914</v>
      </c>
      <c r="P205">
        <f t="shared" si="3"/>
        <v>2363.12</v>
      </c>
      <c r="Q205">
        <v>2.1175570777614472</v>
      </c>
      <c r="R205">
        <v>16.412855945724914</v>
      </c>
      <c r="S205">
        <v>1.8635010121291697</v>
      </c>
      <c r="T205">
        <v>168.89869801861366</v>
      </c>
      <c r="U205">
        <v>11.353910728830584</v>
      </c>
      <c r="V205">
        <v>60.930477867897743</v>
      </c>
      <c r="W205">
        <v>1.2378125495071093</v>
      </c>
      <c r="X205">
        <v>10.206380977623221</v>
      </c>
      <c r="Y205">
        <v>0.39476340327510295</v>
      </c>
      <c r="Z205">
        <v>11.19398699601069</v>
      </c>
    </row>
    <row r="206" spans="1:26" x14ac:dyDescent="0.35">
      <c r="A206" s="14">
        <v>45233</v>
      </c>
      <c r="B206">
        <v>1530.4250999999999</v>
      </c>
      <c r="C206">
        <v>19074.528190000001</v>
      </c>
      <c r="D206">
        <v>2883.8</v>
      </c>
      <c r="E206">
        <v>160.39330000000001</v>
      </c>
      <c r="F206">
        <v>157.37970000000001</v>
      </c>
      <c r="G206">
        <v>163.69130000000001</v>
      </c>
      <c r="H206">
        <v>17.6173</v>
      </c>
      <c r="I206">
        <v>1487.5648000000001</v>
      </c>
      <c r="J206">
        <v>1487.5648000000001</v>
      </c>
      <c r="K206">
        <v>11.354200000000001</v>
      </c>
      <c r="L206">
        <v>168.9015</v>
      </c>
      <c r="M206">
        <v>17.073899999999998</v>
      </c>
      <c r="N206">
        <v>11.354501486425193</v>
      </c>
      <c r="O206">
        <v>16.56258872491987</v>
      </c>
      <c r="P206">
        <f t="shared" si="3"/>
        <v>2363.12</v>
      </c>
      <c r="Q206">
        <v>2.1347517320063916</v>
      </c>
      <c r="R206">
        <v>16.56258872491987</v>
      </c>
      <c r="S206">
        <v>1.8805993829615182</v>
      </c>
      <c r="T206">
        <v>168.90415178823648</v>
      </c>
      <c r="U206">
        <v>11.354501486425193</v>
      </c>
      <c r="V206">
        <v>60.846277995044844</v>
      </c>
      <c r="W206">
        <v>1.3497388229620746</v>
      </c>
      <c r="X206">
        <v>10.064461731873575</v>
      </c>
      <c r="Y206">
        <v>0.18203783402070742</v>
      </c>
      <c r="Z206">
        <v>11.357593234531004</v>
      </c>
    </row>
    <row r="207" spans="1:26" x14ac:dyDescent="0.35">
      <c r="A207" s="14">
        <v>45240</v>
      </c>
      <c r="B207">
        <v>1509.6576</v>
      </c>
      <c r="C207">
        <v>19061.248579999999</v>
      </c>
      <c r="D207">
        <v>2900.76</v>
      </c>
      <c r="E207">
        <v>159.39019999999999</v>
      </c>
      <c r="F207">
        <v>156.48070000000001</v>
      </c>
      <c r="G207">
        <v>162.90129999999999</v>
      </c>
      <c r="H207">
        <v>17.806899999999999</v>
      </c>
      <c r="I207">
        <v>1466.1795999999999</v>
      </c>
      <c r="J207">
        <v>1466.1795999999999</v>
      </c>
      <c r="K207">
        <v>11.361000000000001</v>
      </c>
      <c r="L207">
        <v>166.57329999999999</v>
      </c>
      <c r="M207">
        <v>17.414300000000001</v>
      </c>
      <c r="N207">
        <v>11.413143435883665</v>
      </c>
      <c r="O207">
        <v>17.311614278942514</v>
      </c>
      <c r="P207">
        <f t="shared" si="3"/>
        <v>2363.12</v>
      </c>
      <c r="Q207">
        <v>2.2583330252264719</v>
      </c>
      <c r="R207">
        <v>17.311614278942514</v>
      </c>
      <c r="S207">
        <v>1.975799368722627</v>
      </c>
      <c r="T207">
        <v>166.84810286660564</v>
      </c>
      <c r="U207">
        <v>11.413143435883665</v>
      </c>
      <c r="V207">
        <v>60.816381384390752</v>
      </c>
      <c r="W207">
        <v>4.6701309936186606</v>
      </c>
      <c r="X207">
        <v>10.533875397770155</v>
      </c>
      <c r="Y207">
        <v>3.5330843705378823</v>
      </c>
      <c r="Z207">
        <v>11.35803401778564</v>
      </c>
    </row>
    <row r="208" spans="1:26" x14ac:dyDescent="0.35">
      <c r="A208" s="14">
        <v>45247</v>
      </c>
      <c r="B208">
        <v>1512.0691999999999</v>
      </c>
      <c r="C208">
        <v>19062.486440000001</v>
      </c>
      <c r="D208">
        <v>2985.19</v>
      </c>
      <c r="E208">
        <v>159.5061</v>
      </c>
      <c r="F208">
        <v>156.6233</v>
      </c>
      <c r="G208">
        <v>163.488</v>
      </c>
      <c r="H208">
        <v>18.259399999999999</v>
      </c>
      <c r="I208">
        <v>1466.3703</v>
      </c>
      <c r="J208">
        <v>1466.3703</v>
      </c>
      <c r="K208">
        <v>11.3674</v>
      </c>
      <c r="L208">
        <v>166.68790000000001</v>
      </c>
      <c r="M208">
        <v>17.908899999999999</v>
      </c>
      <c r="N208">
        <v>11.36997554886473</v>
      </c>
      <c r="O208">
        <v>17.849418341554383</v>
      </c>
      <c r="P208">
        <f t="shared" si="3"/>
        <v>2363.12</v>
      </c>
      <c r="Q208">
        <v>2.3308675378981714</v>
      </c>
      <c r="R208">
        <v>17.849418341554383</v>
      </c>
      <c r="S208">
        <v>2.02947450104931</v>
      </c>
      <c r="T208">
        <v>166.68274243276608</v>
      </c>
      <c r="U208">
        <v>11.36997554886473</v>
      </c>
      <c r="V208">
        <v>60.678498204856851</v>
      </c>
      <c r="W208">
        <v>4.4844480618711628</v>
      </c>
      <c r="X208">
        <v>10.705020888109591</v>
      </c>
      <c r="Y208">
        <v>3.2650875710708367</v>
      </c>
      <c r="Z208">
        <v>11.232119089386</v>
      </c>
    </row>
    <row r="209" spans="1:26" x14ac:dyDescent="0.35">
      <c r="A209" s="14">
        <v>45254</v>
      </c>
      <c r="B209">
        <v>1512.6476</v>
      </c>
      <c r="C209">
        <v>19066.361659999999</v>
      </c>
      <c r="D209">
        <v>3015.19</v>
      </c>
      <c r="E209">
        <v>159.6054</v>
      </c>
      <c r="F209">
        <v>156.8929</v>
      </c>
      <c r="G209">
        <v>163.7535</v>
      </c>
      <c r="H209">
        <v>18.413</v>
      </c>
      <c r="I209">
        <v>1466.3959</v>
      </c>
      <c r="J209">
        <v>1466.3959</v>
      </c>
      <c r="K209">
        <v>11.377599999999999</v>
      </c>
      <c r="L209">
        <v>166.84039999999999</v>
      </c>
      <c r="M209">
        <v>18.072299999999998</v>
      </c>
      <c r="N209">
        <v>11.37711915512585</v>
      </c>
      <c r="O209">
        <v>18.009873150897004</v>
      </c>
      <c r="P209">
        <f t="shared" si="3"/>
        <v>2363.12</v>
      </c>
      <c r="Q209">
        <v>2.3482676818191073</v>
      </c>
      <c r="R209">
        <v>18.009873150897004</v>
      </c>
      <c r="S209">
        <v>2.0490047280645705</v>
      </c>
      <c r="T209">
        <v>166.83959819285815</v>
      </c>
      <c r="U209">
        <v>11.37711915512585</v>
      </c>
      <c r="V209">
        <v>60.66783401842661</v>
      </c>
      <c r="W209">
        <v>4.7494196067423884</v>
      </c>
      <c r="X209">
        <v>10.8709913959296</v>
      </c>
      <c r="Y209">
        <v>3.5424169242955474</v>
      </c>
      <c r="Z209">
        <v>11.61474728566272</v>
      </c>
    </row>
    <row r="210" spans="1:26" x14ac:dyDescent="0.35">
      <c r="A210" s="14">
        <v>45261</v>
      </c>
      <c r="B210">
        <v>1520.8986</v>
      </c>
      <c r="C210">
        <v>19007.82329</v>
      </c>
      <c r="D210">
        <v>3040.7</v>
      </c>
      <c r="E210">
        <v>159.74299999999999</v>
      </c>
      <c r="F210">
        <v>158.49080000000001</v>
      </c>
      <c r="G210">
        <v>164.3065</v>
      </c>
      <c r="H210">
        <v>18.5063</v>
      </c>
      <c r="I210">
        <v>1465.2820999999999</v>
      </c>
      <c r="J210">
        <v>1465.2820999999999</v>
      </c>
      <c r="K210">
        <v>11.3911</v>
      </c>
      <c r="L210">
        <v>166.91229999999999</v>
      </c>
      <c r="M210">
        <v>18.217400000000001</v>
      </c>
      <c r="N210">
        <v>11.38808587510619</v>
      </c>
      <c r="O210">
        <v>18.063072927696005</v>
      </c>
      <c r="P210">
        <f t="shared" si="3"/>
        <v>2363.12</v>
      </c>
      <c r="Q210">
        <v>2.3614417605147167</v>
      </c>
      <c r="R210">
        <v>18.063072927696005</v>
      </c>
      <c r="S210">
        <v>2.0570382566890792</v>
      </c>
      <c r="T210">
        <v>166.85588393870449</v>
      </c>
      <c r="U210">
        <v>11.38808587510619</v>
      </c>
      <c r="V210">
        <v>60.650990548219639</v>
      </c>
      <c r="W210">
        <v>4.7804524055873836</v>
      </c>
      <c r="X210">
        <v>10.832218024263964</v>
      </c>
      <c r="Y210">
        <v>3.4626821340605938</v>
      </c>
      <c r="Z210">
        <v>11.534141388050299</v>
      </c>
    </row>
    <row r="211" spans="1:26" x14ac:dyDescent="0.35">
      <c r="A211" s="14">
        <v>45268</v>
      </c>
      <c r="B211">
        <v>1520.9636</v>
      </c>
      <c r="C211">
        <v>19024.950700000001</v>
      </c>
      <c r="D211">
        <v>3047.21</v>
      </c>
      <c r="E211">
        <v>159.71729999999999</v>
      </c>
      <c r="F211">
        <v>158.08629999999999</v>
      </c>
      <c r="G211">
        <v>163.85059999999999</v>
      </c>
      <c r="H211">
        <v>18.5975</v>
      </c>
      <c r="I211">
        <v>1465.3248000000001</v>
      </c>
      <c r="J211">
        <v>1465.3248000000001</v>
      </c>
      <c r="K211">
        <v>11.3908</v>
      </c>
      <c r="L211">
        <v>166.91159999999999</v>
      </c>
      <c r="M211">
        <v>18.256399999999999</v>
      </c>
      <c r="N211">
        <v>11.390660263370933</v>
      </c>
      <c r="O211">
        <v>18.100440788441748</v>
      </c>
      <c r="P211">
        <f t="shared" si="3"/>
        <v>2363.12</v>
      </c>
      <c r="Q211">
        <v>2.3515590144657019</v>
      </c>
      <c r="R211">
        <v>18.100440788441748</v>
      </c>
      <c r="S211">
        <v>2.0617597163840187</v>
      </c>
      <c r="T211">
        <v>166.90090784579581</v>
      </c>
      <c r="U211">
        <v>11.390660263370933</v>
      </c>
      <c r="V211">
        <v>60.625838347704281</v>
      </c>
      <c r="W211">
        <v>4.884952163003744</v>
      </c>
      <c r="X211">
        <v>10.950607090175463</v>
      </c>
      <c r="Y211">
        <v>3.7508680763029081</v>
      </c>
      <c r="Z211">
        <v>11.675852191758711</v>
      </c>
    </row>
    <row r="212" spans="1:26" x14ac:dyDescent="0.35">
      <c r="A212" s="14">
        <v>45275</v>
      </c>
      <c r="B212">
        <v>1520.9567</v>
      </c>
      <c r="C212">
        <v>19004.637569999999</v>
      </c>
      <c r="D212">
        <v>3126.14</v>
      </c>
      <c r="E212">
        <v>159.70269999999999</v>
      </c>
      <c r="F212">
        <v>158.44300000000001</v>
      </c>
      <c r="G212">
        <v>164.32239999999999</v>
      </c>
      <c r="H212">
        <v>19.0244</v>
      </c>
      <c r="I212">
        <v>1465.3445999999999</v>
      </c>
      <c r="J212">
        <v>1465.3445999999999</v>
      </c>
      <c r="K212">
        <v>11.391299999999999</v>
      </c>
      <c r="L212">
        <v>166.9221</v>
      </c>
      <c r="M212">
        <v>18.728100000000001</v>
      </c>
      <c r="N212">
        <v>11.391498119213296</v>
      </c>
      <c r="O212">
        <v>18.578168494693379</v>
      </c>
      <c r="P212">
        <f t="shared" si="3"/>
        <v>2363.12</v>
      </c>
      <c r="Q212">
        <v>2.406925842336948</v>
      </c>
      <c r="R212">
        <v>18.578168494693379</v>
      </c>
      <c r="S212">
        <v>2.1163317146572735</v>
      </c>
      <c r="T212">
        <v>166.92065210226642</v>
      </c>
      <c r="U212">
        <v>11.391498119213296</v>
      </c>
      <c r="V212">
        <v>60.569894667220936</v>
      </c>
      <c r="W212">
        <v>4.6605236199889486</v>
      </c>
      <c r="X212">
        <v>11.293590263478483</v>
      </c>
      <c r="Y212">
        <v>3.5749143564963983</v>
      </c>
      <c r="Z212">
        <v>11.899868872521385</v>
      </c>
    </row>
    <row r="213" spans="1:26" x14ac:dyDescent="0.35">
      <c r="A213" s="14">
        <v>45282</v>
      </c>
      <c r="B213">
        <v>1520.9389000000001</v>
      </c>
      <c r="C213">
        <v>18995.848180000001</v>
      </c>
      <c r="D213">
        <v>3152.26</v>
      </c>
      <c r="E213">
        <v>159.70230000000001</v>
      </c>
      <c r="F213">
        <v>158.59700000000001</v>
      </c>
      <c r="G213">
        <v>164.4735</v>
      </c>
      <c r="H213">
        <v>19.165800000000001</v>
      </c>
      <c r="I213">
        <v>1465.325</v>
      </c>
      <c r="J213">
        <v>1465.325</v>
      </c>
      <c r="K213">
        <v>11.3912</v>
      </c>
      <c r="L213">
        <v>166.9186</v>
      </c>
      <c r="M213">
        <v>18.885000000000002</v>
      </c>
      <c r="N213">
        <v>11.390725029756382</v>
      </c>
      <c r="O213">
        <v>18.703213695318357</v>
      </c>
      <c r="P213">
        <f t="shared" si="3"/>
        <v>2363.12</v>
      </c>
      <c r="Q213">
        <v>2.4195110778685032</v>
      </c>
      <c r="R213">
        <v>18.703213695318357</v>
      </c>
      <c r="S213">
        <v>2.1304316437614514</v>
      </c>
      <c r="T213">
        <v>166.91195699600129</v>
      </c>
      <c r="U213">
        <v>11.390725029756382</v>
      </c>
      <c r="V213">
        <v>60.56716189851965</v>
      </c>
      <c r="W213">
        <v>4.6253870248016975</v>
      </c>
      <c r="X213">
        <v>11.304152891304494</v>
      </c>
      <c r="Y213">
        <v>3.6331809987681551</v>
      </c>
      <c r="Z213">
        <v>11.951150527450967</v>
      </c>
    </row>
    <row r="214" spans="1:26" x14ac:dyDescent="0.35">
      <c r="A214" s="14">
        <v>45289</v>
      </c>
      <c r="B214">
        <v>1520.9146000000001</v>
      </c>
      <c r="C214">
        <v>18982.556519999998</v>
      </c>
      <c r="D214">
        <v>3169.18</v>
      </c>
      <c r="E214">
        <v>159.6884</v>
      </c>
      <c r="F214">
        <v>158.8837</v>
      </c>
      <c r="G214">
        <v>164.8459</v>
      </c>
      <c r="H214">
        <v>19.225100000000001</v>
      </c>
      <c r="I214">
        <v>1465.2991999999999</v>
      </c>
      <c r="J214">
        <v>1465.2991999999999</v>
      </c>
      <c r="K214">
        <v>11.391400000000001</v>
      </c>
      <c r="L214">
        <v>166.9187</v>
      </c>
      <c r="M214">
        <v>18.9864</v>
      </c>
      <c r="N214">
        <v>11.391204222657375</v>
      </c>
      <c r="O214">
        <v>19.025198532447831</v>
      </c>
      <c r="P214">
        <f t="shared" si="3"/>
        <v>2363.12</v>
      </c>
      <c r="Q214">
        <v>2.4569787369417249</v>
      </c>
      <c r="R214">
        <v>19.025198532447831</v>
      </c>
      <c r="S214">
        <v>2.1671992185971463</v>
      </c>
      <c r="T214">
        <v>166.91810046470053</v>
      </c>
      <c r="U214">
        <v>11.391204222657375</v>
      </c>
      <c r="V214">
        <v>60.557903785254219</v>
      </c>
      <c r="W214">
        <v>4.6545241434453848</v>
      </c>
      <c r="X214">
        <v>11.301434146183897</v>
      </c>
      <c r="Y214">
        <v>3.6474821947692022</v>
      </c>
      <c r="Z214">
        <v>12.017097526002262</v>
      </c>
    </row>
    <row r="215" spans="1:26" x14ac:dyDescent="0.35">
      <c r="A215" s="14">
        <v>45296</v>
      </c>
      <c r="B215">
        <v>1521.0263</v>
      </c>
      <c r="C215">
        <v>18994.663550000001</v>
      </c>
      <c r="D215">
        <v>3120.55</v>
      </c>
      <c r="E215">
        <v>160.34059999999999</v>
      </c>
      <c r="F215">
        <v>158.99420000000001</v>
      </c>
      <c r="G215">
        <v>165.1266</v>
      </c>
      <c r="H215">
        <v>18.8979</v>
      </c>
      <c r="I215">
        <v>1465.4438</v>
      </c>
      <c r="J215">
        <v>1465.4438</v>
      </c>
      <c r="K215">
        <v>11.4025</v>
      </c>
      <c r="L215">
        <v>167.0975</v>
      </c>
      <c r="M215">
        <v>18.675000000000001</v>
      </c>
      <c r="N215">
        <v>11.402487603607852</v>
      </c>
      <c r="O215">
        <v>18.645282110248907</v>
      </c>
      <c r="P215">
        <f t="shared" si="3"/>
        <v>2363.12</v>
      </c>
      <c r="Q215">
        <v>2.4159642490574389</v>
      </c>
      <c r="R215">
        <v>18.645282110248907</v>
      </c>
      <c r="S215">
        <v>2.1260259812788447</v>
      </c>
      <c r="T215">
        <v>167.102861816576</v>
      </c>
      <c r="U215">
        <v>11.402487603607852</v>
      </c>
      <c r="V215">
        <v>60.630714758003634</v>
      </c>
      <c r="W215">
        <v>4.6050460126156878</v>
      </c>
      <c r="X215">
        <v>11.300861642294345</v>
      </c>
      <c r="Y215">
        <v>3.2122240814011782</v>
      </c>
      <c r="Z215">
        <v>12.024238681308248</v>
      </c>
    </row>
    <row r="216" spans="1:26" x14ac:dyDescent="0.35">
      <c r="A216" s="14">
        <v>45303</v>
      </c>
      <c r="B216">
        <v>1521.0219</v>
      </c>
      <c r="C216">
        <v>18998.984100000001</v>
      </c>
      <c r="D216">
        <v>3168.31</v>
      </c>
      <c r="E216">
        <v>160.32769999999999</v>
      </c>
      <c r="F216">
        <v>159.1574</v>
      </c>
      <c r="G216">
        <v>165.05330000000001</v>
      </c>
      <c r="H216">
        <v>19.195699999999999</v>
      </c>
      <c r="I216">
        <v>1465.4294</v>
      </c>
      <c r="J216">
        <v>1465.4294</v>
      </c>
      <c r="K216">
        <v>11.402900000000001</v>
      </c>
      <c r="L216">
        <v>167.10210000000001</v>
      </c>
      <c r="M216">
        <v>18.9603</v>
      </c>
      <c r="N216">
        <v>11.402822287366964</v>
      </c>
      <c r="O216">
        <v>18.919621623381566</v>
      </c>
      <c r="P216">
        <f t="shared" si="3"/>
        <v>2363.12</v>
      </c>
      <c r="Q216">
        <v>2.4474849538236514</v>
      </c>
      <c r="R216">
        <v>18.919621623381566</v>
      </c>
      <c r="S216">
        <v>2.1573708311564528</v>
      </c>
      <c r="T216">
        <v>167.10165049457976</v>
      </c>
      <c r="U216">
        <v>11.402822287366964</v>
      </c>
      <c r="V216">
        <v>60.622265676828491</v>
      </c>
      <c r="W216">
        <v>4.1914334513729106</v>
      </c>
      <c r="X216">
        <v>11.539351917777342</v>
      </c>
      <c r="Y216">
        <v>2.8145367810885498</v>
      </c>
      <c r="Z216">
        <v>12.273781512508908</v>
      </c>
    </row>
    <row r="217" spans="1:26" x14ac:dyDescent="0.35">
      <c r="A217" s="14">
        <v>45310</v>
      </c>
      <c r="B217">
        <v>1520.9083000000001</v>
      </c>
      <c r="C217">
        <v>19000.577000000001</v>
      </c>
      <c r="D217">
        <v>3175.36</v>
      </c>
      <c r="E217">
        <v>160.2525</v>
      </c>
      <c r="F217">
        <v>159.3399</v>
      </c>
      <c r="G217">
        <v>165.26650000000001</v>
      </c>
      <c r="H217">
        <v>19.2136</v>
      </c>
      <c r="I217">
        <v>1465.3046999999999</v>
      </c>
      <c r="J217">
        <v>1465.3046999999999</v>
      </c>
      <c r="K217">
        <v>11.402699999999999</v>
      </c>
      <c r="L217">
        <v>167.08449999999999</v>
      </c>
      <c r="M217">
        <v>19.0045</v>
      </c>
      <c r="N217">
        <v>11.402391236007116</v>
      </c>
      <c r="O217">
        <v>18.675096998329408</v>
      </c>
      <c r="P217">
        <f t="shared" si="3"/>
        <v>2363.12</v>
      </c>
      <c r="Q217">
        <v>2.4182152281230969</v>
      </c>
      <c r="R217">
        <v>18.675096998329408</v>
      </c>
      <c r="S217">
        <v>2.1294076234533406</v>
      </c>
      <c r="T217">
        <v>167.09096612880461</v>
      </c>
      <c r="U217">
        <v>11.402391236007116</v>
      </c>
      <c r="V217">
        <v>60.61571636637867</v>
      </c>
      <c r="W217">
        <v>3.7921546969275046</v>
      </c>
      <c r="X217">
        <v>11.556357935405368</v>
      </c>
      <c r="Y217">
        <v>2.2275378719983396</v>
      </c>
      <c r="Z217">
        <v>12.399798867695683</v>
      </c>
    </row>
    <row r="218" spans="1:26" x14ac:dyDescent="0.35">
      <c r="A218" s="14">
        <v>45317</v>
      </c>
      <c r="B218">
        <v>1520.8892000000001</v>
      </c>
      <c r="C218">
        <v>18999.440790000001</v>
      </c>
      <c r="D218">
        <v>3216.23</v>
      </c>
      <c r="E218">
        <v>160.19290000000001</v>
      </c>
      <c r="F218">
        <v>159.2595</v>
      </c>
      <c r="G218">
        <v>164.03100000000001</v>
      </c>
      <c r="H218">
        <v>19.607399999999998</v>
      </c>
      <c r="I218">
        <v>1465.3326</v>
      </c>
      <c r="J218">
        <v>1465.3326</v>
      </c>
      <c r="K218">
        <v>11.396599999999999</v>
      </c>
      <c r="L218">
        <v>166.99799999999999</v>
      </c>
      <c r="M218">
        <v>19.2591</v>
      </c>
      <c r="N218">
        <v>11.39834473426853</v>
      </c>
      <c r="O218">
        <v>19.180255161856927</v>
      </c>
      <c r="P218">
        <f t="shared" si="3"/>
        <v>2363.12</v>
      </c>
      <c r="Q218">
        <v>2.4758091413887771</v>
      </c>
      <c r="R218">
        <v>19.180255161856927</v>
      </c>
      <c r="S218">
        <v>2.1862316042607866</v>
      </c>
      <c r="T218">
        <v>167.02332544411522</v>
      </c>
      <c r="U218">
        <v>11.39834473426853</v>
      </c>
      <c r="V218">
        <v>60.5475712951799</v>
      </c>
      <c r="W218">
        <v>3.4696442365712117</v>
      </c>
      <c r="X218">
        <v>11.636099248239777</v>
      </c>
      <c r="Y218">
        <v>1.621069750120244</v>
      </c>
      <c r="Z218">
        <v>12.743195913304051</v>
      </c>
    </row>
    <row r="219" spans="1:26" x14ac:dyDescent="0.35">
      <c r="A219" s="14">
        <v>45324</v>
      </c>
      <c r="B219">
        <v>1521.4694</v>
      </c>
      <c r="C219">
        <v>19014.408719999999</v>
      </c>
      <c r="D219">
        <v>3247.64</v>
      </c>
      <c r="E219">
        <v>159.7824</v>
      </c>
      <c r="F219">
        <v>159.0847</v>
      </c>
      <c r="G219">
        <v>162.87010000000001</v>
      </c>
      <c r="H219">
        <v>19.940100000000001</v>
      </c>
      <c r="I219">
        <v>1465.6668</v>
      </c>
      <c r="J219">
        <v>1465.6668</v>
      </c>
      <c r="K219">
        <v>11.3901</v>
      </c>
      <c r="L219">
        <v>166.94030000000001</v>
      </c>
      <c r="M219">
        <v>19.453900000000001</v>
      </c>
      <c r="N219">
        <v>11.391763979125086</v>
      </c>
      <c r="O219">
        <v>19.19652583528503</v>
      </c>
      <c r="P219">
        <f t="shared" si="3"/>
        <v>2363.12</v>
      </c>
      <c r="Q219">
        <v>2.4769525262530601</v>
      </c>
      <c r="R219">
        <v>19.19652583528503</v>
      </c>
      <c r="S219">
        <v>2.1868229153474412</v>
      </c>
      <c r="T219">
        <v>166.9739632839354</v>
      </c>
      <c r="U219">
        <v>11.391763979125086</v>
      </c>
      <c r="V219">
        <v>60.538664889046153</v>
      </c>
      <c r="W219">
        <v>3.3076178409678731</v>
      </c>
      <c r="X219">
        <v>11.784958182303255</v>
      </c>
      <c r="Y219">
        <v>1.2714687842587986</v>
      </c>
      <c r="Z219">
        <v>13.150917902880019</v>
      </c>
    </row>
    <row r="220" spans="1:26" x14ac:dyDescent="0.35">
      <c r="A220" s="14">
        <v>45331</v>
      </c>
      <c r="B220">
        <v>1521.7140999999999</v>
      </c>
      <c r="C220">
        <v>18999.4175</v>
      </c>
      <c r="D220">
        <v>3281.42</v>
      </c>
      <c r="E220">
        <v>159.8039</v>
      </c>
      <c r="F220">
        <v>159.34299999999999</v>
      </c>
      <c r="G220">
        <v>161.9941</v>
      </c>
      <c r="H220">
        <v>20.256399999999999</v>
      </c>
      <c r="I220">
        <v>1465.3937000000001</v>
      </c>
      <c r="J220">
        <v>1465.3937000000001</v>
      </c>
      <c r="K220">
        <v>11.3927</v>
      </c>
      <c r="L220">
        <v>166.94739999999999</v>
      </c>
      <c r="M220">
        <v>19.6554</v>
      </c>
      <c r="N220">
        <v>11.390709782759954</v>
      </c>
      <c r="O220">
        <v>19.555349922797227</v>
      </c>
      <c r="P220">
        <f t="shared" si="3"/>
        <v>2363.12</v>
      </c>
      <c r="Q220">
        <v>2.5175930378695428</v>
      </c>
      <c r="R220">
        <v>19.555349922797227</v>
      </c>
      <c r="S220">
        <v>2.2274931567090048</v>
      </c>
      <c r="T220">
        <v>166.96556251308235</v>
      </c>
      <c r="U220">
        <v>11.390709782759954</v>
      </c>
      <c r="V220">
        <v>60.646842932038872</v>
      </c>
      <c r="W220">
        <v>3.6460368070803444</v>
      </c>
      <c r="X220">
        <v>11.461980588829757</v>
      </c>
      <c r="Y220">
        <v>0.74478235140420901</v>
      </c>
      <c r="Z220">
        <v>13.923138851296134</v>
      </c>
    </row>
    <row r="221" spans="1:26" x14ac:dyDescent="0.35">
      <c r="A221" s="14">
        <v>45338</v>
      </c>
      <c r="B221">
        <v>1523.404</v>
      </c>
      <c r="C221">
        <v>18999.07833</v>
      </c>
      <c r="D221">
        <v>3285.12</v>
      </c>
      <c r="E221">
        <v>159.97839999999999</v>
      </c>
      <c r="F221">
        <v>159.73310000000001</v>
      </c>
      <c r="G221">
        <v>161.5515</v>
      </c>
      <c r="H221">
        <v>20.334800000000001</v>
      </c>
      <c r="I221">
        <v>1465.6007999999999</v>
      </c>
      <c r="J221">
        <v>1465.6007999999999</v>
      </c>
      <c r="K221">
        <v>11.392799999999999</v>
      </c>
      <c r="L221">
        <v>166.97370000000001</v>
      </c>
      <c r="M221">
        <v>19.674499999999998</v>
      </c>
      <c r="N221">
        <v>11.389506371578335</v>
      </c>
      <c r="O221">
        <v>19.562946967894376</v>
      </c>
      <c r="P221">
        <f t="shared" si="3"/>
        <v>2363.12</v>
      </c>
      <c r="Q221">
        <v>2.5171414214769681</v>
      </c>
      <c r="R221">
        <v>19.562946967894376</v>
      </c>
      <c r="S221">
        <v>2.2281230913768209</v>
      </c>
      <c r="T221">
        <v>166.93139358601934</v>
      </c>
      <c r="U221">
        <v>11.389506371578335</v>
      </c>
      <c r="V221">
        <v>60.660486402396046</v>
      </c>
      <c r="W221">
        <v>3.6833889918383611</v>
      </c>
      <c r="X221">
        <v>11.381005117001582</v>
      </c>
      <c r="Y221">
        <v>0.57929244581250039</v>
      </c>
      <c r="Z221">
        <v>14.063785019242701</v>
      </c>
    </row>
    <row r="222" spans="1:26" x14ac:dyDescent="0.35">
      <c r="A222" s="14">
        <v>45345</v>
      </c>
      <c r="B222">
        <v>1566.7614000000001</v>
      </c>
      <c r="C222">
        <v>19003.894960000001</v>
      </c>
      <c r="D222">
        <v>3334.04</v>
      </c>
      <c r="E222">
        <v>159.55260000000001</v>
      </c>
      <c r="F222">
        <v>167.71010000000001</v>
      </c>
      <c r="G222">
        <v>177.07820000000001</v>
      </c>
      <c r="H222">
        <v>18.828099999999999</v>
      </c>
      <c r="I222">
        <v>1495.1523</v>
      </c>
      <c r="J222">
        <v>1495.1523</v>
      </c>
      <c r="K222">
        <v>11.4594</v>
      </c>
      <c r="L222">
        <v>171.3347</v>
      </c>
      <c r="M222">
        <v>19.459199999999999</v>
      </c>
      <c r="N222">
        <v>11.389008155287703</v>
      </c>
      <c r="O222">
        <v>19.600628401898323</v>
      </c>
      <c r="P222">
        <f t="shared" si="3"/>
        <v>2363.12</v>
      </c>
      <c r="Q222">
        <v>2.5208761365977188</v>
      </c>
      <c r="R222">
        <v>19.600628401898323</v>
      </c>
      <c r="S222">
        <v>2.2323171671798376</v>
      </c>
      <c r="T222">
        <v>166.94311697083589</v>
      </c>
      <c r="U222">
        <v>11.389008155287703</v>
      </c>
      <c r="V222">
        <v>60.578009438099038</v>
      </c>
      <c r="W222">
        <v>3.7334618105825288</v>
      </c>
      <c r="X222">
        <v>11.577555153250707</v>
      </c>
      <c r="Y222">
        <v>0.41666737406543697</v>
      </c>
      <c r="Z222">
        <v>14.292495527159733</v>
      </c>
    </row>
    <row r="223" spans="1:26" x14ac:dyDescent="0.35">
      <c r="A223" s="14">
        <v>45352</v>
      </c>
      <c r="B223">
        <v>1578.1838</v>
      </c>
      <c r="C223">
        <v>18902.32661</v>
      </c>
      <c r="D223">
        <v>3364.04</v>
      </c>
      <c r="E223">
        <v>160.70339999999999</v>
      </c>
      <c r="F223">
        <v>168.07990000000001</v>
      </c>
      <c r="G223">
        <v>177.553</v>
      </c>
      <c r="H223">
        <v>18.9467</v>
      </c>
      <c r="I223">
        <v>1497.6376</v>
      </c>
      <c r="J223">
        <v>1497.6376</v>
      </c>
      <c r="K223">
        <v>11.4427</v>
      </c>
      <c r="L223">
        <v>171.36959999999999</v>
      </c>
      <c r="M223">
        <v>19.630299999999998</v>
      </c>
      <c r="N223">
        <v>11.448006581711738</v>
      </c>
      <c r="O223">
        <v>19.395369216308261</v>
      </c>
      <c r="P223">
        <f t="shared" si="3"/>
        <v>2363.12</v>
      </c>
      <c r="Q223">
        <v>2.4947532085457489</v>
      </c>
      <c r="R223">
        <v>19.395369216308261</v>
      </c>
      <c r="S223">
        <v>2.220383144430262</v>
      </c>
      <c r="T223">
        <v>171.31099505990406</v>
      </c>
      <c r="U223">
        <v>11.448006581711738</v>
      </c>
      <c r="V223">
        <v>63.054113422865889</v>
      </c>
      <c r="W223">
        <v>3.8357719251102549</v>
      </c>
      <c r="X223">
        <v>10.848829181964192</v>
      </c>
      <c r="Y223">
        <v>4.4890277914241388</v>
      </c>
      <c r="Z223">
        <v>11.952281501956842</v>
      </c>
    </row>
    <row r="224" spans="1:26" x14ac:dyDescent="0.35">
      <c r="A224" s="14">
        <v>45359</v>
      </c>
      <c r="B224">
        <v>1577.3651</v>
      </c>
      <c r="C224">
        <v>18906.065989999999</v>
      </c>
      <c r="D224">
        <v>3380.14</v>
      </c>
      <c r="E224">
        <v>160.48339999999999</v>
      </c>
      <c r="F224">
        <v>168.0438</v>
      </c>
      <c r="G224">
        <v>177.76159999999999</v>
      </c>
      <c r="H224">
        <v>19.015000000000001</v>
      </c>
      <c r="I224">
        <v>1498.2234000000001</v>
      </c>
      <c r="J224">
        <v>1498.2234000000001</v>
      </c>
      <c r="K224">
        <v>11.4323</v>
      </c>
      <c r="L224">
        <v>171.28210000000001</v>
      </c>
      <c r="M224">
        <v>19.734300000000001</v>
      </c>
      <c r="N224">
        <v>11.431955592609775</v>
      </c>
      <c r="O224">
        <v>19.603971503256474</v>
      </c>
      <c r="P224">
        <f t="shared" si="3"/>
        <v>2363.12</v>
      </c>
      <c r="Q224">
        <v>2.5055835522711645</v>
      </c>
      <c r="R224">
        <v>19.603971503256474</v>
      </c>
      <c r="S224">
        <v>2.241117316640155</v>
      </c>
      <c r="T224">
        <v>171.24234237140948</v>
      </c>
      <c r="U224">
        <v>11.431955592609775</v>
      </c>
      <c r="V224">
        <v>62.718679204879606</v>
      </c>
      <c r="W224">
        <v>4.2910126770982062</v>
      </c>
      <c r="X224">
        <v>10.785536202125584</v>
      </c>
      <c r="Y224">
        <v>4.6935346534900155</v>
      </c>
      <c r="Z224">
        <v>11.978585150408449</v>
      </c>
    </row>
    <row r="225" spans="1:26" x14ac:dyDescent="0.35">
      <c r="A225" s="14">
        <v>45366</v>
      </c>
      <c r="B225">
        <v>1574.6369999999999</v>
      </c>
      <c r="C225">
        <v>18902.366109999999</v>
      </c>
      <c r="D225">
        <v>3363.03</v>
      </c>
      <c r="E225">
        <v>160.1677</v>
      </c>
      <c r="F225">
        <v>167.73660000000001</v>
      </c>
      <c r="G225">
        <v>177.7577</v>
      </c>
      <c r="H225">
        <v>18.9192</v>
      </c>
      <c r="I225">
        <v>1494.0761</v>
      </c>
      <c r="J225">
        <v>1494.0761</v>
      </c>
      <c r="K225">
        <v>11.464</v>
      </c>
      <c r="L225">
        <v>171.28039999999999</v>
      </c>
      <c r="M225">
        <v>19.634599999999999</v>
      </c>
      <c r="N225">
        <v>11.441893447198954</v>
      </c>
      <c r="O225">
        <v>19.829993384228736</v>
      </c>
      <c r="P225">
        <f t="shared" si="3"/>
        <v>2363.12</v>
      </c>
      <c r="Q225">
        <v>2.5316184601949825</v>
      </c>
      <c r="R225">
        <v>19.829993384228736</v>
      </c>
      <c r="S225">
        <v>2.2689267136100537</v>
      </c>
      <c r="T225">
        <v>171.26531180293134</v>
      </c>
      <c r="U225">
        <v>11.441893447198954</v>
      </c>
      <c r="V225">
        <v>62.63495358759252</v>
      </c>
      <c r="W225">
        <v>4.4704616007414719</v>
      </c>
      <c r="X225">
        <v>10.672843487632178</v>
      </c>
      <c r="Y225">
        <v>4.7476610010417453</v>
      </c>
      <c r="Z225">
        <v>11.854915661450111</v>
      </c>
    </row>
    <row r="226" spans="1:26" x14ac:dyDescent="0.35">
      <c r="A226" s="14">
        <v>45373</v>
      </c>
      <c r="B226">
        <v>1575.4712999999999</v>
      </c>
      <c r="C226">
        <v>18893.94399</v>
      </c>
      <c r="D226">
        <v>3428.12</v>
      </c>
      <c r="E226">
        <v>160.15610000000001</v>
      </c>
      <c r="F226">
        <v>167.4768</v>
      </c>
      <c r="G226">
        <v>177.51439999999999</v>
      </c>
      <c r="H226">
        <v>19.311800000000002</v>
      </c>
      <c r="I226">
        <v>1493.2951</v>
      </c>
      <c r="J226">
        <v>1493.2951</v>
      </c>
      <c r="K226">
        <v>11.465400000000001</v>
      </c>
      <c r="L226">
        <v>171.21289999999999</v>
      </c>
      <c r="M226">
        <v>20.022600000000001</v>
      </c>
      <c r="N226">
        <v>11.465360248621291</v>
      </c>
      <c r="O226">
        <v>19.938096171918101</v>
      </c>
      <c r="P226">
        <f t="shared" si="3"/>
        <v>2363.12</v>
      </c>
      <c r="Q226">
        <v>2.5503081848323141</v>
      </c>
      <c r="R226">
        <v>19.938096171918101</v>
      </c>
      <c r="S226">
        <v>2.2859745528269815</v>
      </c>
      <c r="T226">
        <v>171.27462775556859</v>
      </c>
      <c r="U226">
        <v>11.465360248621291</v>
      </c>
      <c r="V226">
        <v>62.714395590457606</v>
      </c>
      <c r="W226">
        <v>4.3320059121724208</v>
      </c>
      <c r="X226">
        <v>10.775487968952522</v>
      </c>
      <c r="Y226">
        <v>4.6744359979861372</v>
      </c>
      <c r="Z226">
        <v>12.028521702626669</v>
      </c>
    </row>
    <row r="227" spans="1:26" x14ac:dyDescent="0.35">
      <c r="A227" s="14">
        <v>45380</v>
      </c>
      <c r="B227">
        <v>1576.1493</v>
      </c>
      <c r="C227">
        <v>18895.326229999999</v>
      </c>
      <c r="D227">
        <v>3437.76</v>
      </c>
      <c r="E227">
        <v>160.1524</v>
      </c>
      <c r="F227">
        <v>167.2559</v>
      </c>
      <c r="G227">
        <v>177.48249999999999</v>
      </c>
      <c r="H227">
        <v>19.369599999999998</v>
      </c>
      <c r="I227">
        <v>1492.8489</v>
      </c>
      <c r="J227">
        <v>1492.8489</v>
      </c>
      <c r="K227">
        <v>11.4674</v>
      </c>
      <c r="L227">
        <v>171.19120000000001</v>
      </c>
      <c r="M227">
        <v>20.081399999999999</v>
      </c>
      <c r="N227">
        <v>11.463996850444337</v>
      </c>
      <c r="O227">
        <v>20.080104586088691</v>
      </c>
      <c r="P227">
        <f t="shared" si="3"/>
        <v>2363.12</v>
      </c>
      <c r="Q227">
        <v>2.5700399031011898</v>
      </c>
      <c r="R227">
        <v>20.080104586088691</v>
      </c>
      <c r="S227">
        <v>2.3019825573151369</v>
      </c>
      <c r="T227">
        <v>171.16345112968722</v>
      </c>
      <c r="U227">
        <v>11.463996850444337</v>
      </c>
      <c r="V227">
        <v>62.799145230630245</v>
      </c>
      <c r="W227">
        <v>4.2542016459644119</v>
      </c>
      <c r="X227">
        <v>10.862496007089549</v>
      </c>
      <c r="Y227">
        <v>4.547140654547789</v>
      </c>
      <c r="Z227">
        <v>12.059532347505376</v>
      </c>
    </row>
    <row r="228" spans="1:26" x14ac:dyDescent="0.35">
      <c r="A228" s="14">
        <v>45387</v>
      </c>
      <c r="B228">
        <v>1577.6153999999999</v>
      </c>
      <c r="C228">
        <v>18895.60226</v>
      </c>
      <c r="D228">
        <v>3402.36</v>
      </c>
      <c r="E228">
        <v>160.65870000000001</v>
      </c>
      <c r="F228">
        <v>167.3227</v>
      </c>
      <c r="G228">
        <v>177.50059999999999</v>
      </c>
      <c r="H228">
        <v>19.168199999999999</v>
      </c>
      <c r="I228">
        <v>1493.4525000000001</v>
      </c>
      <c r="J228">
        <v>1493.4525000000001</v>
      </c>
      <c r="K228">
        <v>11.4704</v>
      </c>
      <c r="L228">
        <v>171.30449999999999</v>
      </c>
      <c r="M228">
        <v>19.861499999999999</v>
      </c>
      <c r="N228">
        <v>11.47030700160516</v>
      </c>
      <c r="O228">
        <v>19.90395605775656</v>
      </c>
      <c r="P228">
        <f t="shared" si="3"/>
        <v>2363.12</v>
      </c>
      <c r="Q228">
        <v>2.548999710861076</v>
      </c>
      <c r="R228">
        <v>19.90395605775656</v>
      </c>
      <c r="S228">
        <v>2.283044865289265</v>
      </c>
      <c r="T228">
        <v>171.30363381561392</v>
      </c>
      <c r="U228">
        <v>11.47030700160516</v>
      </c>
      <c r="V228">
        <v>62.80198623455685</v>
      </c>
      <c r="W228">
        <v>4.1089462732085886</v>
      </c>
      <c r="X228">
        <v>10.959045531019292</v>
      </c>
      <c r="Y228">
        <v>4.0930522501896673</v>
      </c>
      <c r="Z228">
        <v>12.16869209546838</v>
      </c>
    </row>
    <row r="229" spans="1:26" x14ac:dyDescent="0.35">
      <c r="A229" s="14">
        <v>45394</v>
      </c>
      <c r="B229">
        <v>1577.3122000000001</v>
      </c>
      <c r="C229">
        <v>18903.560130000002</v>
      </c>
      <c r="D229">
        <v>3351.01</v>
      </c>
      <c r="E229">
        <v>160.65809999999999</v>
      </c>
      <c r="F229">
        <v>166.6344</v>
      </c>
      <c r="G229">
        <v>176.68629999999999</v>
      </c>
      <c r="H229">
        <v>18.965900000000001</v>
      </c>
      <c r="I229">
        <v>1493.1148000000001</v>
      </c>
      <c r="J229">
        <v>1493.1148000000001</v>
      </c>
      <c r="K229">
        <v>11.4716</v>
      </c>
      <c r="L229">
        <v>171.28450000000001</v>
      </c>
      <c r="M229">
        <v>19.564</v>
      </c>
      <c r="N229">
        <v>11.46941731859715</v>
      </c>
      <c r="O229">
        <v>19.731223448024465</v>
      </c>
      <c r="P229">
        <f t="shared" si="3"/>
        <v>2363.12</v>
      </c>
      <c r="Q229">
        <v>2.5291467519193906</v>
      </c>
      <c r="R229">
        <v>19.731223448024465</v>
      </c>
      <c r="S229">
        <v>2.2630563593188202</v>
      </c>
      <c r="T229">
        <v>171.28841548537559</v>
      </c>
      <c r="U229">
        <v>11.46941731859715</v>
      </c>
      <c r="V229">
        <v>62.818427974396158</v>
      </c>
      <c r="W229">
        <v>4.0138919165559175</v>
      </c>
      <c r="X229">
        <v>11.158381164118149</v>
      </c>
      <c r="Y229">
        <v>4.0667327072547286</v>
      </c>
      <c r="Z229">
        <v>12.281958615435903</v>
      </c>
    </row>
    <row r="230" spans="1:26" x14ac:dyDescent="0.35">
      <c r="A230" s="14">
        <v>45401</v>
      </c>
      <c r="B230">
        <v>1577.2985000000001</v>
      </c>
      <c r="C230">
        <v>18897.440350000001</v>
      </c>
      <c r="D230">
        <v>3255.62</v>
      </c>
      <c r="E230">
        <v>160.66370000000001</v>
      </c>
      <c r="F230">
        <v>165.98390000000001</v>
      </c>
      <c r="G230">
        <v>176.4658</v>
      </c>
      <c r="H230">
        <v>18.449000000000002</v>
      </c>
      <c r="I230">
        <v>1493.1110000000001</v>
      </c>
      <c r="J230">
        <v>1493.1110000000001</v>
      </c>
      <c r="K230">
        <v>11.472</v>
      </c>
      <c r="L230">
        <v>171.2893</v>
      </c>
      <c r="M230">
        <v>19.006599999999999</v>
      </c>
      <c r="N230">
        <v>11.471533251695632</v>
      </c>
      <c r="O230">
        <v>19.156035291218757</v>
      </c>
      <c r="P230">
        <f t="shared" si="3"/>
        <v>2363.12</v>
      </c>
      <c r="Q230">
        <v>2.4644057981791554</v>
      </c>
      <c r="R230">
        <v>19.156035291218757</v>
      </c>
      <c r="S230">
        <v>2.1974909581387099</v>
      </c>
      <c r="T230">
        <v>171.28335535610967</v>
      </c>
      <c r="U230">
        <v>11.471533251695632</v>
      </c>
      <c r="V230">
        <v>62.822529258777827</v>
      </c>
      <c r="W230">
        <v>3.6559798229955018</v>
      </c>
      <c r="X230">
        <v>11.391683700975769</v>
      </c>
      <c r="Y230">
        <v>3.5603595728086912</v>
      </c>
      <c r="Z230">
        <v>12.633004614188181</v>
      </c>
    </row>
    <row r="231" spans="1:26" x14ac:dyDescent="0.35">
      <c r="A231" s="14">
        <v>45408</v>
      </c>
      <c r="B231">
        <v>1577.2889</v>
      </c>
      <c r="C231">
        <v>18904.317060000001</v>
      </c>
      <c r="D231">
        <v>3335.08</v>
      </c>
      <c r="E231">
        <v>160.6601</v>
      </c>
      <c r="F231">
        <v>166.25550000000001</v>
      </c>
      <c r="G231">
        <v>176.5908</v>
      </c>
      <c r="H231">
        <v>18.885899999999999</v>
      </c>
      <c r="I231">
        <v>1493.1077</v>
      </c>
      <c r="J231">
        <v>1493.1077</v>
      </c>
      <c r="K231">
        <v>11.4725</v>
      </c>
      <c r="L231">
        <v>171.29650000000001</v>
      </c>
      <c r="M231">
        <v>19.4696</v>
      </c>
      <c r="N231">
        <v>11.472523529852236</v>
      </c>
      <c r="O231">
        <v>19.400738403807196</v>
      </c>
      <c r="P231">
        <f t="shared" si="3"/>
        <v>2363.12</v>
      </c>
      <c r="Q231">
        <v>2.492667490898592</v>
      </c>
      <c r="R231">
        <v>19.400738403807196</v>
      </c>
      <c r="S231">
        <v>2.2257542783418596</v>
      </c>
      <c r="T231">
        <v>171.29708832875343</v>
      </c>
      <c r="U231">
        <v>11.472523529852236</v>
      </c>
      <c r="V231">
        <v>62.826189647730224</v>
      </c>
      <c r="W231">
        <v>3.6984786539783538</v>
      </c>
      <c r="X231">
        <v>11.389272594976237</v>
      </c>
      <c r="Y231">
        <v>3.4897742233977533</v>
      </c>
      <c r="Z231">
        <v>12.84129358901604</v>
      </c>
    </row>
    <row r="232" spans="1:26" x14ac:dyDescent="0.35">
      <c r="A232" s="14">
        <v>45415</v>
      </c>
      <c r="B232">
        <v>1577.7862</v>
      </c>
      <c r="C232">
        <v>18908.047419999999</v>
      </c>
      <c r="D232">
        <v>3361.41</v>
      </c>
      <c r="E232">
        <v>160.64340000000001</v>
      </c>
      <c r="F232">
        <v>166.3897</v>
      </c>
      <c r="G232">
        <v>177.0427</v>
      </c>
      <c r="H232">
        <v>18.9864</v>
      </c>
      <c r="I232">
        <v>1493.1029000000001</v>
      </c>
      <c r="J232">
        <v>1493.1029000000001</v>
      </c>
      <c r="K232">
        <v>11.472200000000001</v>
      </c>
      <c r="L232">
        <v>171.29140000000001</v>
      </c>
      <c r="M232">
        <v>19.623899999999999</v>
      </c>
      <c r="N232">
        <v>11.471887884579667</v>
      </c>
      <c r="O232">
        <v>19.230844740421123</v>
      </c>
      <c r="P232">
        <f t="shared" si="3"/>
        <v>2363.12</v>
      </c>
      <c r="Q232">
        <v>2.4722516921610946</v>
      </c>
      <c r="R232">
        <v>19.230844740421123</v>
      </c>
      <c r="S232">
        <v>2.2061409478786964</v>
      </c>
      <c r="T232">
        <v>171.28784743794188</v>
      </c>
      <c r="U232">
        <v>11.471887884579667</v>
      </c>
      <c r="V232">
        <v>62.810157637820836</v>
      </c>
      <c r="W232">
        <v>4.0147953561668048</v>
      </c>
      <c r="X232">
        <v>11.323033226418026</v>
      </c>
      <c r="Y232">
        <v>3.8213825102249852</v>
      </c>
      <c r="Z232">
        <v>12.842071789964553</v>
      </c>
    </row>
    <row r="233" spans="1:26" x14ac:dyDescent="0.35">
      <c r="A233" s="14">
        <v>45422</v>
      </c>
      <c r="B233">
        <v>1578.5225</v>
      </c>
      <c r="C233">
        <v>18893.9925</v>
      </c>
      <c r="D233">
        <v>3419.92</v>
      </c>
      <c r="E233">
        <v>160.64160000000001</v>
      </c>
      <c r="F233">
        <v>166.3349</v>
      </c>
      <c r="G233">
        <v>177.3152</v>
      </c>
      <c r="H233">
        <v>19.287199999999999</v>
      </c>
      <c r="I233">
        <v>1493.133</v>
      </c>
      <c r="J233">
        <v>1493.133</v>
      </c>
      <c r="K233">
        <v>11.4716</v>
      </c>
      <c r="L233">
        <v>171.286</v>
      </c>
      <c r="M233">
        <v>19.966100000000001</v>
      </c>
      <c r="N233">
        <v>11.471905299004337</v>
      </c>
      <c r="O233">
        <v>19.823725293914354</v>
      </c>
      <c r="P233">
        <f t="shared" si="3"/>
        <v>2363.12</v>
      </c>
      <c r="Q233">
        <v>2.5396850467379721</v>
      </c>
      <c r="R233">
        <v>19.823725293914354</v>
      </c>
      <c r="S233">
        <v>2.2741589924526235</v>
      </c>
      <c r="T233">
        <v>171.29171987882725</v>
      </c>
      <c r="U233">
        <v>11.471905299004337</v>
      </c>
      <c r="V233">
        <v>62.697503263684808</v>
      </c>
      <c r="W233">
        <v>4.290158257762724</v>
      </c>
      <c r="X233">
        <v>11.201078788535309</v>
      </c>
      <c r="Y233">
        <v>3.7246577267896925</v>
      </c>
      <c r="Z233">
        <v>12.892926387500975</v>
      </c>
    </row>
    <row r="234" spans="1:26" x14ac:dyDescent="0.35">
      <c r="A234" s="14">
        <v>45429</v>
      </c>
      <c r="B234">
        <v>1550.5429999999999</v>
      </c>
      <c r="C234">
        <v>18895.279009999998</v>
      </c>
      <c r="D234">
        <v>3472.52</v>
      </c>
      <c r="E234">
        <v>157.51679999999999</v>
      </c>
      <c r="F234">
        <v>166.43350000000001</v>
      </c>
      <c r="G234">
        <v>177.41630000000001</v>
      </c>
      <c r="H234">
        <v>19.572700000000001</v>
      </c>
      <c r="I234">
        <v>1484.3116</v>
      </c>
      <c r="J234">
        <v>1484.3116</v>
      </c>
      <c r="K234">
        <v>11.377700000000001</v>
      </c>
      <c r="L234">
        <v>168.87989999999999</v>
      </c>
      <c r="M234">
        <v>20.562100000000001</v>
      </c>
      <c r="N234">
        <v>11.475136008522673</v>
      </c>
      <c r="O234">
        <v>20.268563299980986</v>
      </c>
      <c r="P234">
        <f t="shared" si="3"/>
        <v>2363.12</v>
      </c>
      <c r="Q234">
        <v>2.5915655928181835</v>
      </c>
      <c r="R234">
        <v>20.268563299980986</v>
      </c>
      <c r="S234">
        <v>2.325845205646329</v>
      </c>
      <c r="T234">
        <v>171.3125863244218</v>
      </c>
      <c r="U234">
        <v>11.475136008522673</v>
      </c>
      <c r="V234">
        <v>62.668145346253475</v>
      </c>
      <c r="W234">
        <v>4.3868429507628486</v>
      </c>
      <c r="X234">
        <v>11.284183690117233</v>
      </c>
      <c r="Y234">
        <v>3.8105580375607868</v>
      </c>
      <c r="Z234">
        <v>12.879930190116662</v>
      </c>
    </row>
    <row r="235" spans="1:26" x14ac:dyDescent="0.35">
      <c r="A235" s="14">
        <v>45436</v>
      </c>
      <c r="B235">
        <v>1551.4254000000001</v>
      </c>
      <c r="C235">
        <v>18891.980879999999</v>
      </c>
      <c r="D235">
        <v>3462.13</v>
      </c>
      <c r="E235">
        <v>157.58590000000001</v>
      </c>
      <c r="F235">
        <v>166.7664</v>
      </c>
      <c r="G235">
        <v>177.6371</v>
      </c>
      <c r="H235">
        <v>19.489899999999999</v>
      </c>
      <c r="I235">
        <v>1484.5287000000001</v>
      </c>
      <c r="J235">
        <v>1484.5287000000001</v>
      </c>
      <c r="K235">
        <v>11.387499999999999</v>
      </c>
      <c r="L235">
        <v>169.05019999999999</v>
      </c>
      <c r="M235">
        <v>20.479900000000001</v>
      </c>
      <c r="N235">
        <v>11.384752699427182</v>
      </c>
      <c r="O235">
        <v>20.503730476744462</v>
      </c>
      <c r="P235">
        <f t="shared" si="3"/>
        <v>2363.12</v>
      </c>
      <c r="Q235">
        <v>2.6439709330683074</v>
      </c>
      <c r="R235">
        <v>20.503730476744462</v>
      </c>
      <c r="S235">
        <v>2.3342990089344386</v>
      </c>
      <c r="T235">
        <v>169.02046210228241</v>
      </c>
      <c r="U235">
        <v>11.384752699427182</v>
      </c>
      <c r="V235">
        <v>63.117536812832221</v>
      </c>
      <c r="W235">
        <v>8.8756619422357481</v>
      </c>
      <c r="X235">
        <v>10.326750148721967</v>
      </c>
      <c r="Y235">
        <v>9.8461489471327646</v>
      </c>
      <c r="Z235">
        <v>10.929183682177452</v>
      </c>
    </row>
    <row r="236" spans="1:26" x14ac:dyDescent="0.35">
      <c r="A236" s="14">
        <v>45443</v>
      </c>
      <c r="B236">
        <v>1553.7293</v>
      </c>
      <c r="C236">
        <v>18897.856790000002</v>
      </c>
      <c r="D236">
        <v>3445.17</v>
      </c>
      <c r="E236">
        <v>157.619</v>
      </c>
      <c r="F236">
        <v>166.7347</v>
      </c>
      <c r="G236">
        <v>177.5855</v>
      </c>
      <c r="H236">
        <v>19.400099999999998</v>
      </c>
      <c r="I236">
        <v>1484.5952</v>
      </c>
      <c r="J236">
        <v>1484.5952</v>
      </c>
      <c r="K236">
        <v>11.3866</v>
      </c>
      <c r="L236">
        <v>169.04490000000001</v>
      </c>
      <c r="M236">
        <v>20.380199999999999</v>
      </c>
      <c r="N236">
        <v>11.384326704792661</v>
      </c>
      <c r="O236">
        <v>20.294942643377336</v>
      </c>
      <c r="P236">
        <f t="shared" si="3"/>
        <v>2363.12</v>
      </c>
      <c r="Q236">
        <v>2.6238113001079633</v>
      </c>
      <c r="R236">
        <v>20.294942643377336</v>
      </c>
      <c r="S236">
        <v>2.3104425750723601</v>
      </c>
      <c r="T236">
        <v>169.00811499062226</v>
      </c>
      <c r="U236">
        <v>11.384326704792661</v>
      </c>
      <c r="V236">
        <v>63.096403904660924</v>
      </c>
      <c r="W236">
        <v>8.8925424113981606</v>
      </c>
      <c r="X236">
        <v>10.32846677683723</v>
      </c>
      <c r="Y236">
        <v>9.9451266253922732</v>
      </c>
      <c r="Z236">
        <v>10.856951889909441</v>
      </c>
    </row>
    <row r="237" spans="1:26" x14ac:dyDescent="0.35">
      <c r="A237" s="14">
        <v>45450</v>
      </c>
      <c r="B237">
        <v>1553.7737999999999</v>
      </c>
      <c r="C237">
        <v>18850.900229999999</v>
      </c>
      <c r="D237">
        <v>3478.7</v>
      </c>
      <c r="E237">
        <v>157.6191</v>
      </c>
      <c r="F237">
        <v>166.917</v>
      </c>
      <c r="G237">
        <v>177.6259</v>
      </c>
      <c r="H237">
        <v>19.584399999999999</v>
      </c>
      <c r="I237">
        <v>1484.6579999999999</v>
      </c>
      <c r="J237">
        <v>1484.6579999999999</v>
      </c>
      <c r="K237">
        <v>11.3873</v>
      </c>
      <c r="L237">
        <v>169.06219999999999</v>
      </c>
      <c r="M237">
        <v>20.576499999999999</v>
      </c>
      <c r="N237">
        <v>11.387048057268858</v>
      </c>
      <c r="O237">
        <v>20.604796338383615</v>
      </c>
      <c r="P237">
        <f t="shared" si="3"/>
        <v>2363.12</v>
      </c>
      <c r="Q237">
        <v>2.6556528623256948</v>
      </c>
      <c r="R237">
        <v>20.604796338383615</v>
      </c>
      <c r="S237">
        <v>2.3462780611541163</v>
      </c>
      <c r="T237">
        <v>169.05772533703492</v>
      </c>
      <c r="U237">
        <v>11.387048057268858</v>
      </c>
      <c r="V237">
        <v>63.113435655549182</v>
      </c>
      <c r="W237">
        <v>8.9608654768652851</v>
      </c>
      <c r="X237">
        <v>10.348895051064517</v>
      </c>
      <c r="Y237">
        <v>10.081111633876233</v>
      </c>
      <c r="Z237">
        <v>10.893591918227955</v>
      </c>
    </row>
    <row r="238" spans="1:26" x14ac:dyDescent="0.35">
      <c r="A238" s="14">
        <v>45457</v>
      </c>
      <c r="B238">
        <v>1553.7786000000001</v>
      </c>
      <c r="C238">
        <v>18841.731479999999</v>
      </c>
      <c r="D238">
        <v>3492.05</v>
      </c>
      <c r="E238">
        <v>157.6104</v>
      </c>
      <c r="F238">
        <v>166.92519999999999</v>
      </c>
      <c r="G238">
        <v>177.30119999999999</v>
      </c>
      <c r="H238">
        <v>19.695599999999999</v>
      </c>
      <c r="I238">
        <v>1484.6476</v>
      </c>
      <c r="J238">
        <v>1484.6476</v>
      </c>
      <c r="K238">
        <v>11.3873</v>
      </c>
      <c r="L238">
        <v>169.0615</v>
      </c>
      <c r="M238">
        <v>20.6555</v>
      </c>
      <c r="N238">
        <v>11.387393301671766</v>
      </c>
      <c r="O238">
        <v>20.798831078872947</v>
      </c>
      <c r="P238">
        <f t="shared" si="3"/>
        <v>2363.12</v>
      </c>
      <c r="Q238">
        <v>2.6785630193921661</v>
      </c>
      <c r="R238">
        <v>20.798831078872947</v>
      </c>
      <c r="S238">
        <v>2.3684446971016038</v>
      </c>
      <c r="T238">
        <v>169.06238560549636</v>
      </c>
      <c r="U238">
        <v>11.387393301671766</v>
      </c>
      <c r="V238">
        <v>63.081226213254688</v>
      </c>
      <c r="W238">
        <v>8.882319921482619</v>
      </c>
      <c r="X238">
        <v>10.398438122910754</v>
      </c>
      <c r="Y238">
        <v>10.090464793260294</v>
      </c>
      <c r="Z238">
        <v>10.900616617877663</v>
      </c>
    </row>
    <row r="239" spans="1:26" x14ac:dyDescent="0.35">
      <c r="A239" s="14">
        <v>45464</v>
      </c>
      <c r="B239">
        <v>1553.2610999999999</v>
      </c>
      <c r="C239">
        <v>18842.987160000001</v>
      </c>
      <c r="D239">
        <v>3507.81</v>
      </c>
      <c r="E239">
        <v>157.53980000000001</v>
      </c>
      <c r="F239">
        <v>166.7039</v>
      </c>
      <c r="G239">
        <v>177.10230000000001</v>
      </c>
      <c r="H239">
        <v>19.806699999999999</v>
      </c>
      <c r="I239">
        <v>1484.6524999999999</v>
      </c>
      <c r="J239">
        <v>1484.6524999999999</v>
      </c>
      <c r="K239">
        <v>11.480399999999999</v>
      </c>
      <c r="L239">
        <v>170.4443</v>
      </c>
      <c r="M239">
        <v>20.580400000000001</v>
      </c>
      <c r="N239">
        <v>11.487509550023173</v>
      </c>
      <c r="O239">
        <v>20.66089194852065</v>
      </c>
      <c r="P239">
        <f t="shared" si="3"/>
        <v>2363.12</v>
      </c>
      <c r="Q239">
        <v>2.683696068714462</v>
      </c>
      <c r="R239">
        <v>20.66089194852065</v>
      </c>
      <c r="S239">
        <v>2.3734219357062787</v>
      </c>
      <c r="T239">
        <v>170.54733206967373</v>
      </c>
      <c r="U239">
        <v>11.487509550023173</v>
      </c>
      <c r="V239">
        <v>63.066246499083299</v>
      </c>
      <c r="W239">
        <v>7.8687470047964405</v>
      </c>
      <c r="X239">
        <v>10.593530459403443</v>
      </c>
      <c r="Y239">
        <v>10.038763697635401</v>
      </c>
      <c r="Z239">
        <v>11.081825702506304</v>
      </c>
    </row>
    <row r="240" spans="1:26" x14ac:dyDescent="0.35">
      <c r="A240" s="14">
        <v>45471</v>
      </c>
      <c r="B240">
        <v>1552.1641999999999</v>
      </c>
      <c r="C240">
        <v>18846.66764</v>
      </c>
      <c r="D240">
        <v>3511.78</v>
      </c>
      <c r="E240">
        <v>157.60560000000001</v>
      </c>
      <c r="F240">
        <v>166.3766</v>
      </c>
      <c r="G240">
        <v>176.84800000000001</v>
      </c>
      <c r="H240">
        <v>19.857600000000001</v>
      </c>
      <c r="I240">
        <v>1483.5913</v>
      </c>
      <c r="J240">
        <v>1483.5913</v>
      </c>
      <c r="K240">
        <v>11.489100000000001</v>
      </c>
      <c r="L240">
        <v>170.4512</v>
      </c>
      <c r="M240">
        <v>20.602799999999998</v>
      </c>
      <c r="N240">
        <v>11.487861875005308</v>
      </c>
      <c r="O240">
        <v>20.652782434860086</v>
      </c>
      <c r="P240">
        <f t="shared" si="3"/>
        <v>2363.12</v>
      </c>
      <c r="Q240">
        <v>2.6872324652494748</v>
      </c>
      <c r="R240">
        <v>20.652782434860086</v>
      </c>
      <c r="S240">
        <v>2.3725631194620846</v>
      </c>
      <c r="T240">
        <v>170.44725141045373</v>
      </c>
      <c r="U240">
        <v>11.487861875005308</v>
      </c>
      <c r="V240">
        <v>63.008070442635585</v>
      </c>
      <c r="W240">
        <v>7.7575870544346683</v>
      </c>
      <c r="X240">
        <v>10.733735613023608</v>
      </c>
      <c r="Y240">
        <v>9.8462399879154585</v>
      </c>
      <c r="Z240">
        <v>11.264460931503578</v>
      </c>
    </row>
    <row r="241" spans="1:26" x14ac:dyDescent="0.35">
      <c r="A241" s="14">
        <v>45478</v>
      </c>
      <c r="B241">
        <v>1554.5201</v>
      </c>
      <c r="C241">
        <v>18850.895820000002</v>
      </c>
      <c r="D241">
        <v>3580.9</v>
      </c>
      <c r="E241">
        <v>157.9802</v>
      </c>
      <c r="F241">
        <v>166.5042</v>
      </c>
      <c r="G241">
        <v>176.9554</v>
      </c>
      <c r="H241">
        <v>20.2362</v>
      </c>
      <c r="I241">
        <v>1485.7762</v>
      </c>
      <c r="J241">
        <v>1485.7762</v>
      </c>
      <c r="K241">
        <v>11.481199999999999</v>
      </c>
      <c r="L241">
        <v>170.58459999999999</v>
      </c>
      <c r="M241">
        <v>20.991900000000001</v>
      </c>
      <c r="N241">
        <v>11.478797172811735</v>
      </c>
      <c r="O241">
        <v>20.883845321142847</v>
      </c>
      <c r="P241">
        <f t="shared" si="3"/>
        <v>2363.12</v>
      </c>
      <c r="Q241">
        <v>2.7116635505407403</v>
      </c>
      <c r="R241">
        <v>20.883845321142847</v>
      </c>
      <c r="S241">
        <v>2.3972142462977208</v>
      </c>
      <c r="T241">
        <v>170.57347175395861</v>
      </c>
      <c r="U241">
        <v>11.478797172811735</v>
      </c>
      <c r="V241">
        <v>63.020599558541591</v>
      </c>
      <c r="W241">
        <v>7.5106788065310086</v>
      </c>
      <c r="X241">
        <v>10.831078705198996</v>
      </c>
      <c r="Y241">
        <v>9.3031699541026232</v>
      </c>
      <c r="Z241">
        <v>11.525769297359808</v>
      </c>
    </row>
    <row r="242" spans="1:26" x14ac:dyDescent="0.35">
      <c r="A242" s="14">
        <v>45485</v>
      </c>
      <c r="B242">
        <v>1554.3905999999999</v>
      </c>
      <c r="C242">
        <v>18843.894980000001</v>
      </c>
      <c r="D242">
        <v>3627.52</v>
      </c>
      <c r="E242">
        <v>157.9614</v>
      </c>
      <c r="F242">
        <v>166.19309999999999</v>
      </c>
      <c r="G242">
        <v>176.90190000000001</v>
      </c>
      <c r="H242">
        <v>20.505800000000001</v>
      </c>
      <c r="I242">
        <v>1485.6733999999999</v>
      </c>
      <c r="J242">
        <v>1485.6733999999999</v>
      </c>
      <c r="K242">
        <v>11.481</v>
      </c>
      <c r="L242">
        <v>170.56970000000001</v>
      </c>
      <c r="M242">
        <v>21.267099999999999</v>
      </c>
      <c r="N242">
        <v>11.480736467300671</v>
      </c>
      <c r="O242">
        <v>21.184851151145732</v>
      </c>
      <c r="P242">
        <f t="shared" si="3"/>
        <v>2363.12</v>
      </c>
      <c r="Q242">
        <v>2.7468956161079441</v>
      </c>
      <c r="R242">
        <v>21.184851151145732</v>
      </c>
      <c r="S242">
        <v>2.4321769316529536</v>
      </c>
      <c r="T242">
        <v>170.57566155259798</v>
      </c>
      <c r="U242">
        <v>11.480736467300671</v>
      </c>
      <c r="V242">
        <v>63.006196284868366</v>
      </c>
      <c r="W242">
        <v>7.4614263914449763</v>
      </c>
      <c r="X242">
        <v>11.090133782678556</v>
      </c>
      <c r="Y242">
        <v>9.1391329755680886</v>
      </c>
      <c r="Z242">
        <v>12.040557634068353</v>
      </c>
    </row>
    <row r="243" spans="1:26" x14ac:dyDescent="0.35">
      <c r="A243" s="14">
        <v>45492</v>
      </c>
      <c r="B243">
        <v>1554.7716</v>
      </c>
      <c r="C243">
        <v>18844.637210000001</v>
      </c>
      <c r="D243">
        <v>3553.76</v>
      </c>
      <c r="E243">
        <v>157.96090000000001</v>
      </c>
      <c r="F243">
        <v>166.24019999999999</v>
      </c>
      <c r="G243">
        <v>176.9059</v>
      </c>
      <c r="H243">
        <v>20.0884</v>
      </c>
      <c r="I243">
        <v>1485.6994</v>
      </c>
      <c r="J243">
        <v>1485.6994</v>
      </c>
      <c r="K243">
        <v>11.482200000000001</v>
      </c>
      <c r="L243">
        <v>170.59129999999999</v>
      </c>
      <c r="M243">
        <v>20.832000000000001</v>
      </c>
      <c r="N243">
        <v>11.481634397264862</v>
      </c>
      <c r="O243">
        <v>21.149711307030852</v>
      </c>
      <c r="P243">
        <f t="shared" si="3"/>
        <v>2363.12</v>
      </c>
      <c r="Q243">
        <v>2.7437203380263084</v>
      </c>
      <c r="R243">
        <v>21.149711307030852</v>
      </c>
      <c r="S243">
        <v>2.4283325283502704</v>
      </c>
      <c r="T243">
        <v>170.58105179906968</v>
      </c>
      <c r="U243">
        <v>11.481634397264862</v>
      </c>
      <c r="V243">
        <v>63.012158773610523</v>
      </c>
      <c r="W243">
        <v>7.607808449722647</v>
      </c>
      <c r="X243">
        <v>10.955663548681624</v>
      </c>
      <c r="Y243">
        <v>9.2065000952787148</v>
      </c>
      <c r="Z243">
        <v>12.091654402920803</v>
      </c>
    </row>
    <row r="244" spans="1:26" x14ac:dyDescent="0.35">
      <c r="A244" s="14">
        <v>45499</v>
      </c>
      <c r="B244">
        <v>1555.2301</v>
      </c>
      <c r="C244">
        <v>18850.447370000002</v>
      </c>
      <c r="D244">
        <v>3524.08</v>
      </c>
      <c r="E244">
        <v>157.78700000000001</v>
      </c>
      <c r="F244">
        <v>166.04580000000001</v>
      </c>
      <c r="G244">
        <v>176.8554</v>
      </c>
      <c r="H244">
        <v>19.926300000000001</v>
      </c>
      <c r="I244">
        <v>1485.617</v>
      </c>
      <c r="J244">
        <v>1485.617</v>
      </c>
      <c r="K244">
        <v>11.477399999999999</v>
      </c>
      <c r="L244">
        <v>170.50980000000001</v>
      </c>
      <c r="M244">
        <v>20.667899999999999</v>
      </c>
      <c r="N244">
        <v>11.474731914772233</v>
      </c>
      <c r="O244">
        <v>20.622881157655421</v>
      </c>
      <c r="P244">
        <f t="shared" si="3"/>
        <v>2363.12</v>
      </c>
      <c r="Q244">
        <v>2.6820650196861151</v>
      </c>
      <c r="R244">
        <v>20.622881157655421</v>
      </c>
      <c r="S244">
        <v>2.3664203259430359</v>
      </c>
      <c r="T244">
        <v>170.48878733875827</v>
      </c>
      <c r="U244">
        <v>11.474731914772233</v>
      </c>
      <c r="V244">
        <v>63.040739924102859</v>
      </c>
      <c r="W244">
        <v>7.513689735808863</v>
      </c>
      <c r="X244">
        <v>11.570656030604887</v>
      </c>
      <c r="Y244">
        <v>9.1179425305211304</v>
      </c>
      <c r="Z244">
        <v>12.714974634699672</v>
      </c>
    </row>
    <row r="245" spans="1:26" x14ac:dyDescent="0.35">
      <c r="A245" s="14">
        <v>45506</v>
      </c>
      <c r="B245">
        <v>1556.2555</v>
      </c>
      <c r="C245">
        <v>18847.557420000001</v>
      </c>
      <c r="D245">
        <v>3448.8</v>
      </c>
      <c r="E245">
        <v>157.68340000000001</v>
      </c>
      <c r="F245">
        <v>166.5941</v>
      </c>
      <c r="G245">
        <v>177.3373</v>
      </c>
      <c r="H245">
        <v>19.447700000000001</v>
      </c>
      <c r="I245">
        <v>1485.2338</v>
      </c>
      <c r="J245">
        <v>1485.2338</v>
      </c>
      <c r="K245">
        <v>11.4787</v>
      </c>
      <c r="L245">
        <v>170.4863</v>
      </c>
      <c r="M245">
        <v>20.229199999999999</v>
      </c>
      <c r="N245">
        <v>11.481424484758673</v>
      </c>
      <c r="O245">
        <v>20.934191648547149</v>
      </c>
      <c r="P245">
        <f t="shared" si="3"/>
        <v>2363.12</v>
      </c>
      <c r="Q245">
        <v>2.7203189820292857</v>
      </c>
      <c r="R245">
        <v>20.934191648547149</v>
      </c>
      <c r="S245">
        <v>2.4035434056225977</v>
      </c>
      <c r="T245">
        <v>170.60988357999821</v>
      </c>
      <c r="U245">
        <v>11.481424484758673</v>
      </c>
      <c r="V245">
        <v>62.959842059148301</v>
      </c>
      <c r="W245">
        <v>7.5798826970996869</v>
      </c>
      <c r="X245">
        <v>11.619478434437132</v>
      </c>
      <c r="Y245">
        <v>9.2157279364420575</v>
      </c>
      <c r="Z245">
        <v>12.903739500470206</v>
      </c>
    </row>
    <row r="246" spans="1:26" x14ac:dyDescent="0.35">
      <c r="A246" s="14">
        <v>45513</v>
      </c>
      <c r="B246">
        <v>1555.921</v>
      </c>
      <c r="C246">
        <v>18853.449489999999</v>
      </c>
      <c r="D246">
        <v>3447.75</v>
      </c>
      <c r="E246">
        <v>157.60429999999999</v>
      </c>
      <c r="F246">
        <v>167.5214</v>
      </c>
      <c r="G246">
        <v>177.9811</v>
      </c>
      <c r="H246">
        <v>19.371400000000001</v>
      </c>
      <c r="I246">
        <v>1484.9623999999999</v>
      </c>
      <c r="J246">
        <v>1484.9623999999999</v>
      </c>
      <c r="K246">
        <v>11.473800000000001</v>
      </c>
      <c r="L246">
        <v>170.38159999999999</v>
      </c>
      <c r="M246">
        <v>20.235499999999998</v>
      </c>
      <c r="N246">
        <v>11.469482284995262</v>
      </c>
      <c r="O246">
        <v>19.797611608340688</v>
      </c>
      <c r="P246">
        <f t="shared" si="3"/>
        <v>2363.12</v>
      </c>
      <c r="Q246">
        <v>2.585694287624249</v>
      </c>
      <c r="R246">
        <v>19.797611608340688</v>
      </c>
      <c r="S246">
        <v>2.270683556270801</v>
      </c>
      <c r="T246">
        <v>170.33973929356455</v>
      </c>
      <c r="U246">
        <v>11.469482284995262</v>
      </c>
      <c r="V246">
        <v>63.013459292911556</v>
      </c>
      <c r="W246">
        <v>8.0154188001154676</v>
      </c>
      <c r="X246">
        <v>11.740846204925107</v>
      </c>
      <c r="Y246">
        <v>10.026514249162608</v>
      </c>
      <c r="Z246">
        <v>12.514284924982006</v>
      </c>
    </row>
    <row r="247" spans="1:26" x14ac:dyDescent="0.35">
      <c r="A247" s="14">
        <v>45520</v>
      </c>
      <c r="B247">
        <v>1551.4663</v>
      </c>
      <c r="C247">
        <v>18848.770100000002</v>
      </c>
      <c r="D247">
        <v>3584.19</v>
      </c>
      <c r="E247">
        <v>157.5067</v>
      </c>
      <c r="F247">
        <v>167.0094</v>
      </c>
      <c r="G247">
        <v>177.74610000000001</v>
      </c>
      <c r="H247">
        <v>20.1647</v>
      </c>
      <c r="I247">
        <v>1483.278</v>
      </c>
      <c r="J247">
        <v>1483.278</v>
      </c>
      <c r="K247">
        <v>11.5974</v>
      </c>
      <c r="L247">
        <v>172.02209999999999</v>
      </c>
      <c r="M247">
        <v>20.835599999999999</v>
      </c>
      <c r="N247">
        <v>11.479909121810973</v>
      </c>
      <c r="O247">
        <v>20.672453585989214</v>
      </c>
      <c r="P247">
        <f t="shared" si="3"/>
        <v>2363.12</v>
      </c>
      <c r="Q247">
        <v>2.6897311798372643</v>
      </c>
      <c r="R247">
        <v>20.672453585989214</v>
      </c>
      <c r="S247">
        <v>2.3731788849201156</v>
      </c>
      <c r="T247">
        <v>170.39196558590052</v>
      </c>
      <c r="U247">
        <v>11.479909121810973</v>
      </c>
      <c r="V247">
        <v>63.003553525732571</v>
      </c>
      <c r="W247">
        <v>8.1586744046397062</v>
      </c>
      <c r="X247">
        <v>10.835209961564434</v>
      </c>
      <c r="Y247">
        <v>10.161271121892092</v>
      </c>
      <c r="Z247">
        <v>11.956365180114403</v>
      </c>
    </row>
    <row r="248" spans="1:26" x14ac:dyDescent="0.35">
      <c r="A248" s="14">
        <v>45527</v>
      </c>
      <c r="B248">
        <v>1553.4431</v>
      </c>
      <c r="C248">
        <v>18849.061450000001</v>
      </c>
      <c r="D248">
        <v>3649.56</v>
      </c>
      <c r="E248">
        <v>157.30529999999999</v>
      </c>
      <c r="F248">
        <v>167.0608</v>
      </c>
      <c r="G248">
        <v>178.12389999999999</v>
      </c>
      <c r="H248">
        <v>20.488900000000001</v>
      </c>
      <c r="I248">
        <v>1483.1688999999999</v>
      </c>
      <c r="J248">
        <v>1483.1688999999999</v>
      </c>
      <c r="K248">
        <v>11.595700000000001</v>
      </c>
      <c r="L248">
        <v>171.9838</v>
      </c>
      <c r="M248">
        <v>21.220400000000001</v>
      </c>
      <c r="N248">
        <v>11.595044031379183</v>
      </c>
      <c r="O248">
        <v>21.109291504881924</v>
      </c>
      <c r="P248">
        <f t="shared" si="3"/>
        <v>2363.12</v>
      </c>
      <c r="Q248">
        <v>2.7550223323807606</v>
      </c>
      <c r="R248">
        <v>21.109291504881924</v>
      </c>
      <c r="S248">
        <v>2.4476316447032445</v>
      </c>
      <c r="T248">
        <v>171.99345601723965</v>
      </c>
      <c r="U248">
        <v>11.595044031379183</v>
      </c>
      <c r="V248">
        <v>64.063670005997039</v>
      </c>
      <c r="W248">
        <v>10.423983196003995</v>
      </c>
      <c r="X248">
        <v>10.169068605335706</v>
      </c>
      <c r="Y248">
        <v>13.485884134417125</v>
      </c>
      <c r="Z248">
        <v>11.901176423053176</v>
      </c>
    </row>
    <row r="249" spans="1:26" x14ac:dyDescent="0.35">
      <c r="A249" s="14">
        <v>45534</v>
      </c>
      <c r="B249">
        <v>1556.0725</v>
      </c>
      <c r="C249">
        <v>18852.201649999999</v>
      </c>
      <c r="D249">
        <v>3661.24</v>
      </c>
      <c r="E249">
        <v>157.42859999999999</v>
      </c>
      <c r="F249">
        <v>167.21</v>
      </c>
      <c r="G249">
        <v>178.2825</v>
      </c>
      <c r="H249">
        <v>20.536200000000001</v>
      </c>
      <c r="I249">
        <v>1483.413</v>
      </c>
      <c r="J249">
        <v>1483.413</v>
      </c>
      <c r="K249">
        <v>11.5992</v>
      </c>
      <c r="L249">
        <v>172.0634</v>
      </c>
      <c r="M249">
        <v>21.278400000000001</v>
      </c>
      <c r="N249">
        <v>11.599415714210977</v>
      </c>
      <c r="O249">
        <v>21.104719089974132</v>
      </c>
      <c r="P249">
        <f t="shared" si="3"/>
        <v>2363.12</v>
      </c>
      <c r="Q249">
        <v>2.7581154531408787</v>
      </c>
      <c r="R249">
        <v>21.104719089974132</v>
      </c>
      <c r="S249">
        <v>2.4480241025625435</v>
      </c>
      <c r="T249">
        <v>172.05630572571863</v>
      </c>
      <c r="U249">
        <v>11.599415714210977</v>
      </c>
      <c r="V249">
        <v>64.287429612957752</v>
      </c>
      <c r="W249">
        <v>10.511440235865729</v>
      </c>
      <c r="X249">
        <v>10.225754775653018</v>
      </c>
      <c r="Y249">
        <v>13.609086938429133</v>
      </c>
      <c r="Z249">
        <v>12.02103649404634</v>
      </c>
    </row>
    <row r="250" spans="1:26" x14ac:dyDescent="0.35">
      <c r="A250" s="14">
        <v>45541</v>
      </c>
      <c r="B250">
        <v>1556.2258999999999</v>
      </c>
      <c r="C250">
        <v>18786.914649999999</v>
      </c>
      <c r="D250">
        <v>3518.58</v>
      </c>
      <c r="E250">
        <v>157.2362</v>
      </c>
      <c r="F250">
        <v>167.5187</v>
      </c>
      <c r="G250">
        <v>178.73150000000001</v>
      </c>
      <c r="H250">
        <v>19.686399999999999</v>
      </c>
      <c r="I250">
        <v>1483.4704999999999</v>
      </c>
      <c r="J250">
        <v>1483.4704999999999</v>
      </c>
      <c r="K250">
        <v>11.602399999999999</v>
      </c>
      <c r="L250">
        <v>172.11799999999999</v>
      </c>
      <c r="M250">
        <v>20.442799999999998</v>
      </c>
      <c r="N250">
        <v>11.596251270952878</v>
      </c>
      <c r="O250">
        <v>20.810405376592971</v>
      </c>
      <c r="P250">
        <f t="shared" si="3"/>
        <v>2363.12</v>
      </c>
      <c r="Q250">
        <v>2.7166643810435565</v>
      </c>
      <c r="R250">
        <v>20.810405376592971</v>
      </c>
      <c r="S250">
        <v>2.4132268979736087</v>
      </c>
      <c r="T250">
        <v>172.03220865782666</v>
      </c>
      <c r="U250">
        <v>11.596251270952878</v>
      </c>
      <c r="V250">
        <v>64.201427340795831</v>
      </c>
      <c r="W250">
        <v>10.984037320218286</v>
      </c>
      <c r="X250">
        <v>10.282414736567651</v>
      </c>
      <c r="Y250">
        <v>13.977682290346547</v>
      </c>
      <c r="Z250">
        <v>12.262696236287459</v>
      </c>
    </row>
    <row r="251" spans="1:26" x14ac:dyDescent="0.35">
      <c r="A251" s="14">
        <v>45548</v>
      </c>
      <c r="B251">
        <v>1556.2692999999999</v>
      </c>
      <c r="C251">
        <v>18787.360659999998</v>
      </c>
      <c r="D251">
        <v>3634.86</v>
      </c>
      <c r="E251">
        <v>157.22049999999999</v>
      </c>
      <c r="F251">
        <v>167.21369999999999</v>
      </c>
      <c r="G251">
        <v>178.3647</v>
      </c>
      <c r="H251">
        <v>20.378799999999998</v>
      </c>
      <c r="I251">
        <v>1483.5172</v>
      </c>
      <c r="J251">
        <v>1483.5172</v>
      </c>
      <c r="K251">
        <v>11.602499999999999</v>
      </c>
      <c r="L251">
        <v>172.12530000000001</v>
      </c>
      <c r="M251">
        <v>21.1175</v>
      </c>
      <c r="N251">
        <v>11.602011866395415</v>
      </c>
      <c r="O251">
        <v>20.791239743309188</v>
      </c>
      <c r="P251">
        <f t="shared" si="3"/>
        <v>2363.12</v>
      </c>
      <c r="Q251">
        <v>2.7159644785261912</v>
      </c>
      <c r="R251">
        <v>20.791239743309188</v>
      </c>
      <c r="S251">
        <v>2.4122021021894513</v>
      </c>
      <c r="T251">
        <v>172.12297314553561</v>
      </c>
      <c r="U251">
        <v>11.602011866395415</v>
      </c>
      <c r="V251">
        <v>64.179597480182494</v>
      </c>
      <c r="W251">
        <v>10.688206042020902</v>
      </c>
      <c r="X251">
        <v>10.672391147175007</v>
      </c>
      <c r="Y251">
        <v>13.984764701633305</v>
      </c>
      <c r="Z251">
        <v>12.77662719042009</v>
      </c>
    </row>
    <row r="252" spans="1:26" x14ac:dyDescent="0.35">
      <c r="A252" s="14">
        <v>45555</v>
      </c>
      <c r="B252">
        <v>1556.8647000000001</v>
      </c>
      <c r="C252">
        <v>18788.004059999999</v>
      </c>
      <c r="D252">
        <v>3676.84</v>
      </c>
      <c r="E252">
        <v>157.2312</v>
      </c>
      <c r="F252">
        <v>167.08</v>
      </c>
      <c r="G252">
        <v>178.26009999999999</v>
      </c>
      <c r="H252">
        <v>20.626300000000001</v>
      </c>
      <c r="I252">
        <v>1483.5192</v>
      </c>
      <c r="J252">
        <v>1483.5192</v>
      </c>
      <c r="K252">
        <v>11.603999999999999</v>
      </c>
      <c r="L252">
        <v>172.1473</v>
      </c>
      <c r="M252">
        <v>21.358699999999999</v>
      </c>
      <c r="N252">
        <v>11.604086050208622</v>
      </c>
      <c r="O252">
        <v>21.085143931058294</v>
      </c>
      <c r="P252">
        <f t="shared" si="3"/>
        <v>2363.12</v>
      </c>
      <c r="Q252">
        <v>2.7507497851914189</v>
      </c>
      <c r="R252">
        <v>21.085143931058294</v>
      </c>
      <c r="S252">
        <v>2.4467382455703448</v>
      </c>
      <c r="T252">
        <v>172.14442604081484</v>
      </c>
      <c r="U252">
        <v>11.604086050208622</v>
      </c>
      <c r="V252">
        <v>64.17742781483598</v>
      </c>
      <c r="W252">
        <v>10.449305025669851</v>
      </c>
      <c r="X252">
        <v>10.901684943444604</v>
      </c>
      <c r="Y252">
        <v>13.745999824582576</v>
      </c>
      <c r="Z252">
        <v>12.974685404308042</v>
      </c>
    </row>
    <row r="253" spans="1:26" x14ac:dyDescent="0.35">
      <c r="A253" s="14">
        <v>45562</v>
      </c>
      <c r="B253">
        <v>1556.8701000000001</v>
      </c>
      <c r="C253">
        <v>18788.79351</v>
      </c>
      <c r="D253">
        <v>3726.8</v>
      </c>
      <c r="E253">
        <v>157.5634</v>
      </c>
      <c r="F253">
        <v>166.95830000000001</v>
      </c>
      <c r="G253">
        <v>178.06890000000001</v>
      </c>
      <c r="H253">
        <v>20.928999999999998</v>
      </c>
      <c r="I253">
        <v>1483.5053</v>
      </c>
      <c r="J253">
        <v>1483.5053</v>
      </c>
      <c r="K253">
        <v>11.6281</v>
      </c>
      <c r="L253">
        <v>172.50280000000001</v>
      </c>
      <c r="M253">
        <v>21.604299999999999</v>
      </c>
      <c r="N253">
        <v>11.627866457249642</v>
      </c>
      <c r="O253">
        <v>21.425404846498438</v>
      </c>
      <c r="P253">
        <f t="shared" si="3"/>
        <v>2363.12</v>
      </c>
      <c r="Q253">
        <v>2.7948620793630212</v>
      </c>
      <c r="R253">
        <v>21.425404846498438</v>
      </c>
      <c r="S253">
        <v>2.4913174634759305</v>
      </c>
      <c r="T253">
        <v>172.5003577052137</v>
      </c>
      <c r="U253">
        <v>11.627866457249642</v>
      </c>
      <c r="V253">
        <v>64.136816601247361</v>
      </c>
      <c r="W253">
        <v>9.9618134911794964</v>
      </c>
      <c r="X253">
        <v>10.925726154649345</v>
      </c>
      <c r="Y253">
        <v>13.075350121558902</v>
      </c>
      <c r="Z253">
        <v>13.064359932564498</v>
      </c>
    </row>
    <row r="254" spans="1:26" x14ac:dyDescent="0.35">
      <c r="A254" s="14">
        <v>45569</v>
      </c>
      <c r="B254">
        <v>1558.9456</v>
      </c>
      <c r="C254">
        <v>18789.391619999999</v>
      </c>
      <c r="D254">
        <v>3698.41</v>
      </c>
      <c r="E254">
        <v>157.93610000000001</v>
      </c>
      <c r="F254">
        <v>165.85</v>
      </c>
      <c r="G254">
        <v>177.1086</v>
      </c>
      <c r="H254">
        <v>20.882200000000001</v>
      </c>
      <c r="I254">
        <v>1485.4880000000001</v>
      </c>
      <c r="J254">
        <v>1485.4880000000001</v>
      </c>
      <c r="K254">
        <v>11.6279</v>
      </c>
      <c r="L254">
        <v>172.73050000000001</v>
      </c>
      <c r="M254">
        <v>21.4115</v>
      </c>
      <c r="N254">
        <v>11.627563144591635</v>
      </c>
      <c r="O254">
        <v>21.339632217508356</v>
      </c>
      <c r="P254">
        <f t="shared" si="3"/>
        <v>2363.12</v>
      </c>
      <c r="Q254">
        <v>2.7844916428424322</v>
      </c>
      <c r="R254">
        <v>21.339632217508356</v>
      </c>
      <c r="S254">
        <v>2.481279210914404</v>
      </c>
      <c r="T254">
        <v>172.72650073958835</v>
      </c>
      <c r="U254">
        <v>11.627563144591635</v>
      </c>
      <c r="V254">
        <v>64.18296486301611</v>
      </c>
      <c r="W254">
        <v>9.4126744137957399</v>
      </c>
      <c r="X254">
        <v>11.076459405173402</v>
      </c>
      <c r="Y254">
        <v>12.324645689599224</v>
      </c>
      <c r="Z254">
        <v>13.144734116489168</v>
      </c>
    </row>
    <row r="255" spans="1:26" x14ac:dyDescent="0.35">
      <c r="A255" s="14">
        <v>45576</v>
      </c>
      <c r="B255">
        <v>1558.9422</v>
      </c>
      <c r="C255">
        <v>18790.305789999999</v>
      </c>
      <c r="D255">
        <v>3731.93</v>
      </c>
      <c r="E255">
        <v>157.9409</v>
      </c>
      <c r="F255">
        <v>164.96530000000001</v>
      </c>
      <c r="G255">
        <v>176.38839999999999</v>
      </c>
      <c r="H255">
        <v>21.157499999999999</v>
      </c>
      <c r="I255">
        <v>1485.48</v>
      </c>
      <c r="J255">
        <v>1485.48</v>
      </c>
      <c r="K255">
        <v>11.6281</v>
      </c>
      <c r="L255">
        <v>172.73269999999999</v>
      </c>
      <c r="M255">
        <v>21.6052</v>
      </c>
      <c r="N255">
        <v>11.628090447880451</v>
      </c>
      <c r="O255">
        <v>21.513905298274803</v>
      </c>
      <c r="P255">
        <f t="shared" si="3"/>
        <v>2363.12</v>
      </c>
      <c r="Q255">
        <v>2.8046159980252257</v>
      </c>
      <c r="R255">
        <v>21.513905298274803</v>
      </c>
      <c r="S255">
        <v>2.5016563669547387</v>
      </c>
      <c r="T255">
        <v>172.73339956079471</v>
      </c>
      <c r="U255">
        <v>11.628090447880451</v>
      </c>
      <c r="V255">
        <v>64.170479183546988</v>
      </c>
      <c r="W255">
        <v>8.7048883852088021</v>
      </c>
      <c r="X255">
        <v>11.499403165430049</v>
      </c>
      <c r="Y255">
        <v>11.733848453055685</v>
      </c>
      <c r="Z255">
        <v>13.190506119113563</v>
      </c>
    </row>
    <row r="256" spans="1:26" x14ac:dyDescent="0.35">
      <c r="A256" s="14">
        <v>45583</v>
      </c>
      <c r="B256">
        <v>1558.9374</v>
      </c>
      <c r="C256">
        <v>18790.305789999999</v>
      </c>
      <c r="D256">
        <v>3753.04</v>
      </c>
      <c r="E256">
        <v>157.93969999999999</v>
      </c>
      <c r="F256">
        <v>164.82480000000001</v>
      </c>
      <c r="G256">
        <v>175.69669999999999</v>
      </c>
      <c r="H256">
        <v>21.360900000000001</v>
      </c>
      <c r="I256">
        <v>1485.4757999999999</v>
      </c>
      <c r="J256">
        <v>1485.4757999999999</v>
      </c>
      <c r="K256">
        <v>11.627599999999999</v>
      </c>
      <c r="L256">
        <v>172.72579999999999</v>
      </c>
      <c r="M256">
        <v>21.728300000000001</v>
      </c>
      <c r="N256">
        <v>11.627702591554479</v>
      </c>
      <c r="O256">
        <v>21.625377253274372</v>
      </c>
      <c r="P256">
        <f t="shared" si="3"/>
        <v>2363.12</v>
      </c>
      <c r="Q256">
        <v>2.8177285011764011</v>
      </c>
      <c r="R256">
        <v>21.625377253274372</v>
      </c>
      <c r="S256">
        <v>2.5145345513124173</v>
      </c>
      <c r="T256">
        <v>172.7271601439659</v>
      </c>
      <c r="U256">
        <v>11.627702591554479</v>
      </c>
      <c r="V256">
        <v>64.17827805140108</v>
      </c>
      <c r="W256">
        <v>8.2377071917429241</v>
      </c>
      <c r="X256">
        <v>11.617025892808345</v>
      </c>
      <c r="Y256">
        <v>11.455674414258114</v>
      </c>
      <c r="Z256">
        <v>13.227268339034469</v>
      </c>
    </row>
    <row r="257" spans="1:26" x14ac:dyDescent="0.35">
      <c r="A257" s="14">
        <v>45590</v>
      </c>
      <c r="B257">
        <v>1558.8932</v>
      </c>
      <c r="C257">
        <v>18790.305789999999</v>
      </c>
      <c r="D257">
        <v>3705.81</v>
      </c>
      <c r="E257">
        <v>157.93180000000001</v>
      </c>
      <c r="F257">
        <v>163.95699999999999</v>
      </c>
      <c r="G257">
        <v>175.11840000000001</v>
      </c>
      <c r="H257">
        <v>21.1617</v>
      </c>
      <c r="I257">
        <v>1485.4747</v>
      </c>
      <c r="J257">
        <v>1485.4747</v>
      </c>
      <c r="K257">
        <v>11.627599999999999</v>
      </c>
      <c r="L257">
        <v>172.72499999999999</v>
      </c>
      <c r="M257">
        <v>21.454999999999998</v>
      </c>
      <c r="N257">
        <v>11.62748576428049</v>
      </c>
      <c r="O257">
        <v>21.407653326276801</v>
      </c>
      <c r="P257">
        <f t="shared" si="3"/>
        <v>2363.12</v>
      </c>
      <c r="Q257">
        <v>2.7924428354775008</v>
      </c>
      <c r="R257">
        <v>21.407653326276801</v>
      </c>
      <c r="S257">
        <v>2.4891718429793537</v>
      </c>
      <c r="T257">
        <v>172.72327534664365</v>
      </c>
      <c r="U257">
        <v>11.62748576428049</v>
      </c>
      <c r="V257">
        <v>64.21642918876708</v>
      </c>
      <c r="W257">
        <v>7.7995480839359894</v>
      </c>
      <c r="X257">
        <v>11.68233786702938</v>
      </c>
      <c r="Y257">
        <v>10.63315539577358</v>
      </c>
      <c r="Z257">
        <v>13.583704229816696</v>
      </c>
    </row>
    <row r="258" spans="1:26" x14ac:dyDescent="0.35">
      <c r="A258" s="14">
        <v>45597</v>
      </c>
      <c r="B258">
        <v>1558.9517000000001</v>
      </c>
      <c r="C258">
        <v>18795.376840000001</v>
      </c>
      <c r="D258">
        <v>3660.03</v>
      </c>
      <c r="E258">
        <v>157.9058</v>
      </c>
      <c r="F258">
        <v>163.2217</v>
      </c>
      <c r="G258">
        <v>174.7604</v>
      </c>
      <c r="H258">
        <v>20.943100000000001</v>
      </c>
      <c r="I258">
        <v>1485.4729</v>
      </c>
      <c r="J258">
        <v>1485.4729</v>
      </c>
      <c r="K258">
        <v>11.6271</v>
      </c>
      <c r="L258">
        <v>172.7175</v>
      </c>
      <c r="M258">
        <v>21.190899999999999</v>
      </c>
      <c r="N258">
        <v>11.627353524472053</v>
      </c>
      <c r="O258">
        <v>21.458189320479068</v>
      </c>
      <c r="P258">
        <f t="shared" si="3"/>
        <v>2363.12</v>
      </c>
      <c r="Q258">
        <v>2.7981805851330273</v>
      </c>
      <c r="R258">
        <v>21.458189320479068</v>
      </c>
      <c r="S258">
        <v>2.4950195322426083</v>
      </c>
      <c r="T258">
        <v>172.72146986152393</v>
      </c>
      <c r="U258">
        <v>11.627353524472053</v>
      </c>
      <c r="V258">
        <v>64.161544189861573</v>
      </c>
      <c r="W258">
        <v>7.8204293530072517</v>
      </c>
      <c r="X258">
        <v>11.600217509412934</v>
      </c>
      <c r="Y258">
        <v>10.286670661692845</v>
      </c>
      <c r="Z258">
        <v>13.730249679663473</v>
      </c>
    </row>
    <row r="259" spans="1:26" x14ac:dyDescent="0.35">
      <c r="A259" s="14">
        <v>45604</v>
      </c>
      <c r="B259">
        <v>1560.0246999999999</v>
      </c>
      <c r="C259">
        <v>18795.982670000001</v>
      </c>
      <c r="D259">
        <v>3791.23</v>
      </c>
      <c r="E259">
        <v>157.87469999999999</v>
      </c>
      <c r="F259">
        <v>163.03450000000001</v>
      </c>
      <c r="G259">
        <v>174.46969999999999</v>
      </c>
      <c r="H259">
        <v>21.73</v>
      </c>
      <c r="I259">
        <v>1485.4928</v>
      </c>
      <c r="J259">
        <v>1485.4928</v>
      </c>
      <c r="K259">
        <v>11.628500000000001</v>
      </c>
      <c r="L259">
        <v>172.7405</v>
      </c>
      <c r="M259">
        <v>21.947600000000001</v>
      </c>
      <c r="N259">
        <v>11.628170093780252</v>
      </c>
      <c r="O259">
        <v>21.721424912987597</v>
      </c>
      <c r="P259">
        <f t="shared" si="3"/>
        <v>2363.12</v>
      </c>
      <c r="Q259">
        <v>2.8296295250564287</v>
      </c>
      <c r="R259">
        <v>21.721424912987597</v>
      </c>
      <c r="S259">
        <v>2.5258042356749568</v>
      </c>
      <c r="T259">
        <v>172.73958844921486</v>
      </c>
      <c r="U259">
        <v>11.628170093780252</v>
      </c>
      <c r="V259">
        <v>64.140439775888339</v>
      </c>
      <c r="W259">
        <v>7.4168708892088278</v>
      </c>
      <c r="X259">
        <v>11.868588733149444</v>
      </c>
      <c r="Y259">
        <v>9.8697089991759928</v>
      </c>
      <c r="Z259">
        <v>13.899404331730102</v>
      </c>
    </row>
    <row r="260" spans="1:26" x14ac:dyDescent="0.35">
      <c r="A260" s="14">
        <v>45611</v>
      </c>
      <c r="B260">
        <v>1559.9474</v>
      </c>
      <c r="C260">
        <v>18795.982670000001</v>
      </c>
      <c r="D260">
        <v>3710.5</v>
      </c>
      <c r="E260">
        <v>157.88130000000001</v>
      </c>
      <c r="F260">
        <v>162.8424</v>
      </c>
      <c r="G260">
        <v>174.48339999999999</v>
      </c>
      <c r="H260">
        <v>21.265599999999999</v>
      </c>
      <c r="I260">
        <v>1485.5006000000001</v>
      </c>
      <c r="J260">
        <v>1485.5006000000001</v>
      </c>
      <c r="K260">
        <v>11.6297</v>
      </c>
      <c r="L260">
        <v>172.75980000000001</v>
      </c>
      <c r="M260">
        <v>21.477799999999998</v>
      </c>
      <c r="N260">
        <v>11.629277781606371</v>
      </c>
      <c r="O260">
        <v>21.805965217458752</v>
      </c>
      <c r="P260">
        <f t="shared" si="3"/>
        <v>2363.12</v>
      </c>
      <c r="Q260">
        <v>2.8396796053750304</v>
      </c>
      <c r="R260">
        <v>21.805965217458752</v>
      </c>
      <c r="S260">
        <v>2.5358762680987441</v>
      </c>
      <c r="T260">
        <v>172.7531875995081</v>
      </c>
      <c r="U260">
        <v>11.629277781606371</v>
      </c>
      <c r="V260">
        <v>64.072368393390718</v>
      </c>
      <c r="W260">
        <v>6.9505684436054915</v>
      </c>
      <c r="X260">
        <v>12.021895192253627</v>
      </c>
      <c r="Y260">
        <v>9.5560622821447101</v>
      </c>
      <c r="Z260">
        <v>13.896980859259282</v>
      </c>
    </row>
    <row r="261" spans="1:26" x14ac:dyDescent="0.35">
      <c r="A261" s="14">
        <v>45618</v>
      </c>
      <c r="B261">
        <v>1602.5921000000001</v>
      </c>
      <c r="C261">
        <v>18795.982670000001</v>
      </c>
      <c r="D261">
        <v>3765.96</v>
      </c>
      <c r="E261">
        <v>164.01240000000001</v>
      </c>
      <c r="F261">
        <v>162.8305</v>
      </c>
      <c r="G261">
        <v>174.3939</v>
      </c>
      <c r="H261">
        <v>21.5946</v>
      </c>
      <c r="I261">
        <v>1536.191</v>
      </c>
      <c r="J261">
        <v>1536.191</v>
      </c>
      <c r="K261">
        <v>11.6297</v>
      </c>
      <c r="L261">
        <v>178.65389999999999</v>
      </c>
      <c r="M261">
        <v>21.079599999999999</v>
      </c>
      <c r="N261">
        <v>11.630590908082555</v>
      </c>
      <c r="O261">
        <v>20.891784478130386</v>
      </c>
      <c r="P261">
        <f t="shared" si="3"/>
        <v>2363.12</v>
      </c>
      <c r="Q261">
        <v>2.7665165767057931</v>
      </c>
      <c r="R261">
        <v>20.891784478130386</v>
      </c>
      <c r="S261">
        <v>2.4298379860496349</v>
      </c>
      <c r="T261">
        <v>178.67166894754635</v>
      </c>
      <c r="U261">
        <v>11.630590908082555</v>
      </c>
      <c r="V261">
        <v>67.637145672213322</v>
      </c>
      <c r="W261">
        <v>6.3211906281832766</v>
      </c>
      <c r="X261">
        <v>11.881559241038536</v>
      </c>
      <c r="Y261">
        <v>9.0598041923461512</v>
      </c>
      <c r="Z261">
        <v>13.339595491831538</v>
      </c>
    </row>
    <row r="262" spans="1:26" x14ac:dyDescent="0.35">
      <c r="A262" s="14">
        <v>45625</v>
      </c>
      <c r="B262">
        <v>1602.5044</v>
      </c>
      <c r="C262">
        <v>18835.895390000001</v>
      </c>
      <c r="D262">
        <v>3810.14</v>
      </c>
      <c r="E262">
        <v>163.99469999999999</v>
      </c>
      <c r="F262">
        <v>162.773</v>
      </c>
      <c r="G262">
        <v>174.38749999999999</v>
      </c>
      <c r="H262">
        <v>21.848700000000001</v>
      </c>
      <c r="I262">
        <v>1536.1165000000001</v>
      </c>
      <c r="J262">
        <v>1536.1165000000001</v>
      </c>
      <c r="K262">
        <v>11.6312</v>
      </c>
      <c r="L262">
        <v>178.6688</v>
      </c>
      <c r="M262">
        <v>21.325199999999999</v>
      </c>
      <c r="N262">
        <v>11.631468457000715</v>
      </c>
      <c r="O262">
        <v>21.190102490929384</v>
      </c>
      <c r="P262">
        <f t="shared" si="3"/>
        <v>2363.12</v>
      </c>
      <c r="Q262">
        <v>2.8112734693886292</v>
      </c>
      <c r="R262">
        <v>21.190102490929384</v>
      </c>
      <c r="S262">
        <v>2.4647200872385739</v>
      </c>
      <c r="T262">
        <v>178.67020707524415</v>
      </c>
      <c r="U262">
        <v>11.631468457000715</v>
      </c>
      <c r="V262">
        <v>67.638657483467355</v>
      </c>
      <c r="W262">
        <v>6.0864626271351057</v>
      </c>
      <c r="X262">
        <v>11.948727595487089</v>
      </c>
      <c r="Y262">
        <v>8.6901727438997423</v>
      </c>
      <c r="Z262">
        <v>13.477266321674851</v>
      </c>
    </row>
    <row r="263" spans="1:26" x14ac:dyDescent="0.35">
      <c r="A263" s="14">
        <v>45632</v>
      </c>
      <c r="B263">
        <v>1612.6074000000001</v>
      </c>
      <c r="C263">
        <v>18836.639790000001</v>
      </c>
      <c r="D263">
        <v>3855.07</v>
      </c>
      <c r="E263">
        <v>164.19110000000001</v>
      </c>
      <c r="F263">
        <v>163.07159999999999</v>
      </c>
      <c r="G263">
        <v>174.50299999999999</v>
      </c>
      <c r="H263">
        <v>22.091699999999999</v>
      </c>
      <c r="I263">
        <v>1534.8284000000001</v>
      </c>
      <c r="J263">
        <v>1534.8284000000001</v>
      </c>
      <c r="K263">
        <v>11.6539</v>
      </c>
      <c r="L263">
        <v>178.86660000000001</v>
      </c>
      <c r="M263">
        <v>21.552800000000001</v>
      </c>
      <c r="N263">
        <v>11.652754934327318</v>
      </c>
      <c r="O263">
        <v>21.523455363489056</v>
      </c>
      <c r="P263">
        <f t="shared" ref="P263:P276" si="4">$D$6</f>
        <v>2363.12</v>
      </c>
      <c r="Q263">
        <v>2.8506341967135866</v>
      </c>
      <c r="R263">
        <v>21.523455363489056</v>
      </c>
      <c r="S263">
        <v>2.5080755069067084</v>
      </c>
      <c r="T263">
        <v>178.86161561820629</v>
      </c>
      <c r="U263">
        <v>11.652754934327318</v>
      </c>
      <c r="V263">
        <v>67.535502019537887</v>
      </c>
      <c r="W263">
        <v>6.0108926202109849</v>
      </c>
      <c r="X263">
        <v>11.960889425972654</v>
      </c>
      <c r="Y263">
        <v>8.55183921904597</v>
      </c>
      <c r="Z263">
        <v>13.601699146182083</v>
      </c>
    </row>
    <row r="264" spans="1:26" x14ac:dyDescent="0.35">
      <c r="A264" s="14">
        <v>45639</v>
      </c>
      <c r="B264">
        <v>1612.5924</v>
      </c>
      <c r="C264">
        <v>18838.648379999999</v>
      </c>
      <c r="D264">
        <v>3817.24</v>
      </c>
      <c r="E264">
        <v>164.2046</v>
      </c>
      <c r="F264">
        <v>162.6748</v>
      </c>
      <c r="G264">
        <v>174.00129999999999</v>
      </c>
      <c r="H264">
        <v>21.937999999999999</v>
      </c>
      <c r="I264">
        <v>1534.8117</v>
      </c>
      <c r="J264">
        <v>1534.8117</v>
      </c>
      <c r="K264">
        <v>11.6548</v>
      </c>
      <c r="L264">
        <v>178.8785</v>
      </c>
      <c r="M264">
        <v>21.3398</v>
      </c>
      <c r="N264">
        <v>11.653976546456239</v>
      </c>
      <c r="O264">
        <v>21.481886688612967</v>
      </c>
      <c r="P264">
        <f t="shared" si="4"/>
        <v>2363.12</v>
      </c>
      <c r="Q264">
        <v>2.8436033325960444</v>
      </c>
      <c r="R264">
        <v>21.481886688612967</v>
      </c>
      <c r="S264">
        <v>2.5034940364272602</v>
      </c>
      <c r="T264">
        <v>178.86650533524872</v>
      </c>
      <c r="U264">
        <v>11.653976546456239</v>
      </c>
      <c r="V264">
        <v>67.388952207071426</v>
      </c>
      <c r="W264">
        <v>5.9788358473758461</v>
      </c>
      <c r="X264">
        <v>11.914488249301407</v>
      </c>
      <c r="Y264">
        <v>8.5066586073816861</v>
      </c>
      <c r="Z264">
        <v>13.242785632112021</v>
      </c>
    </row>
    <row r="265" spans="1:26" x14ac:dyDescent="0.35">
      <c r="A265" s="14">
        <v>45646</v>
      </c>
      <c r="B265">
        <v>1612.4861000000001</v>
      </c>
      <c r="C265">
        <v>18834.00621</v>
      </c>
      <c r="D265">
        <v>3723.22</v>
      </c>
      <c r="E265">
        <v>164.1771</v>
      </c>
      <c r="F265">
        <v>162.45240000000001</v>
      </c>
      <c r="G265">
        <v>173.86240000000001</v>
      </c>
      <c r="H265">
        <v>21.4148</v>
      </c>
      <c r="I265">
        <v>1534.7058</v>
      </c>
      <c r="J265">
        <v>1534.7058</v>
      </c>
      <c r="K265">
        <v>11.654500000000001</v>
      </c>
      <c r="L265">
        <v>178.86259999999999</v>
      </c>
      <c r="M265">
        <v>20.816099999999999</v>
      </c>
      <c r="N265">
        <v>11.654253674278749</v>
      </c>
      <c r="O265">
        <v>20.799905095833655</v>
      </c>
      <c r="P265">
        <f t="shared" si="4"/>
        <v>2363.12</v>
      </c>
      <c r="Q265">
        <v>2.763932311025441</v>
      </c>
      <c r="R265">
        <v>20.799905095833655</v>
      </c>
      <c r="S265">
        <v>2.4240737038776867</v>
      </c>
      <c r="T265">
        <v>178.86668149967761</v>
      </c>
      <c r="U265">
        <v>11.654253674278749</v>
      </c>
      <c r="V265">
        <v>67.359528312538828</v>
      </c>
      <c r="W265">
        <v>5.6974236037969046</v>
      </c>
      <c r="X265">
        <v>12.098717875867457</v>
      </c>
      <c r="Y265">
        <v>8.160537926006949</v>
      </c>
      <c r="Z265">
        <v>13.453673277302245</v>
      </c>
    </row>
    <row r="266" spans="1:26" x14ac:dyDescent="0.35">
      <c r="A266" s="14">
        <v>45653</v>
      </c>
      <c r="B266">
        <v>1612.4864</v>
      </c>
      <c r="C266">
        <v>18834.00621</v>
      </c>
      <c r="D266">
        <v>3755.36</v>
      </c>
      <c r="E266">
        <v>164.17230000000001</v>
      </c>
      <c r="F266">
        <v>162.3348</v>
      </c>
      <c r="G266">
        <v>173.7276</v>
      </c>
      <c r="H266">
        <v>21.616399999999999</v>
      </c>
      <c r="I266">
        <v>1534.7067999999999</v>
      </c>
      <c r="J266">
        <v>1534.7067999999999</v>
      </c>
      <c r="K266">
        <v>11.6541</v>
      </c>
      <c r="L266">
        <v>178.85599999999999</v>
      </c>
      <c r="M266">
        <v>20.996600000000001</v>
      </c>
      <c r="N266">
        <v>11.65408432515466</v>
      </c>
      <c r="O266">
        <v>21.12609811019114</v>
      </c>
      <c r="P266">
        <f t="shared" si="4"/>
        <v>2363.12</v>
      </c>
      <c r="Q266">
        <v>2.8012395348574701</v>
      </c>
      <c r="R266">
        <v>21.12609811019114</v>
      </c>
      <c r="S266">
        <v>2.4620532883765804</v>
      </c>
      <c r="T266">
        <v>178.85602823065813</v>
      </c>
      <c r="U266">
        <v>11.65408432515466</v>
      </c>
      <c r="V266">
        <v>67.340232521476239</v>
      </c>
      <c r="W266">
        <v>5.4866809402255301</v>
      </c>
      <c r="X266">
        <v>12.207282190768481</v>
      </c>
      <c r="Y266">
        <v>7.9378205201996526</v>
      </c>
      <c r="Z266">
        <v>13.52631430709225</v>
      </c>
    </row>
    <row r="267" spans="1:26" x14ac:dyDescent="0.35">
      <c r="A267" s="14">
        <v>45660</v>
      </c>
      <c r="B267">
        <v>1613.5597</v>
      </c>
      <c r="C267">
        <v>18834.00621</v>
      </c>
      <c r="D267">
        <v>3737.5</v>
      </c>
      <c r="E267">
        <v>164.7963</v>
      </c>
      <c r="F267">
        <v>162.0472</v>
      </c>
      <c r="G267">
        <v>173.5198</v>
      </c>
      <c r="H267">
        <v>21.539300000000001</v>
      </c>
      <c r="I267">
        <v>1535.7161000000001</v>
      </c>
      <c r="J267">
        <v>1535.7161000000001</v>
      </c>
      <c r="K267">
        <v>11.6524</v>
      </c>
      <c r="L267">
        <v>178.94720000000001</v>
      </c>
      <c r="M267">
        <v>20.886099999999999</v>
      </c>
      <c r="N267">
        <v>11.65231457958061</v>
      </c>
      <c r="O267">
        <v>20.720485097376788</v>
      </c>
      <c r="P267">
        <f t="shared" si="4"/>
        <v>2363.12</v>
      </c>
      <c r="Q267">
        <v>2.7533388075939391</v>
      </c>
      <c r="R267">
        <v>20.720485097376788</v>
      </c>
      <c r="S267">
        <v>2.4144161059614628</v>
      </c>
      <c r="T267">
        <v>178.9475479253822</v>
      </c>
      <c r="U267">
        <v>11.65231457958061</v>
      </c>
      <c r="V267">
        <v>67.345884732132589</v>
      </c>
      <c r="W267">
        <v>5.4075488651073895</v>
      </c>
      <c r="X267">
        <v>12.199664721521438</v>
      </c>
      <c r="Y267">
        <v>7.4775565636610883</v>
      </c>
      <c r="Z267">
        <v>13.566605565558056</v>
      </c>
    </row>
    <row r="268" spans="1:26" x14ac:dyDescent="0.35">
      <c r="A268" s="14">
        <v>45667</v>
      </c>
      <c r="B268">
        <v>1613.4518</v>
      </c>
      <c r="C268">
        <v>18834.00621</v>
      </c>
      <c r="D268">
        <v>3678.22</v>
      </c>
      <c r="E268">
        <v>164.79519999999999</v>
      </c>
      <c r="F268">
        <v>161.59389999999999</v>
      </c>
      <c r="G268">
        <v>173.1147</v>
      </c>
      <c r="H268">
        <v>21.247299999999999</v>
      </c>
      <c r="I268">
        <v>1535.5986</v>
      </c>
      <c r="J268">
        <v>1535.5986</v>
      </c>
      <c r="K268">
        <v>11.6501</v>
      </c>
      <c r="L268">
        <v>178.8989</v>
      </c>
      <c r="M268">
        <v>20.560300000000002</v>
      </c>
      <c r="N268">
        <v>11.65332438957517</v>
      </c>
      <c r="O268">
        <v>20.856233604724885</v>
      </c>
      <c r="P268">
        <f t="shared" si="4"/>
        <v>2363.12</v>
      </c>
      <c r="Q268">
        <v>2.7694321858931437</v>
      </c>
      <c r="R268">
        <v>20.856233604724885</v>
      </c>
      <c r="S268">
        <v>2.4304445574061777</v>
      </c>
      <c r="T268">
        <v>178.94889704124176</v>
      </c>
      <c r="U268">
        <v>11.65332438957517</v>
      </c>
      <c r="V268">
        <v>67.316869566947318</v>
      </c>
      <c r="W268">
        <v>5.0190932233565135</v>
      </c>
      <c r="X268">
        <v>12.316094960666321</v>
      </c>
      <c r="Y268">
        <v>6.880551005986562</v>
      </c>
      <c r="Z268">
        <v>13.906750896572174</v>
      </c>
    </row>
    <row r="269" spans="1:26" x14ac:dyDescent="0.35">
      <c r="A269" s="14">
        <v>45674</v>
      </c>
      <c r="B269">
        <v>1613.5542</v>
      </c>
      <c r="C269">
        <v>18834.174900000002</v>
      </c>
      <c r="D269">
        <v>3777.85</v>
      </c>
      <c r="E269">
        <v>164.76400000000001</v>
      </c>
      <c r="F269">
        <v>162.0172</v>
      </c>
      <c r="G269">
        <v>173.7261</v>
      </c>
      <c r="H269">
        <v>21.745999999999999</v>
      </c>
      <c r="I269">
        <v>1535.6913</v>
      </c>
      <c r="J269">
        <v>1535.6913</v>
      </c>
      <c r="K269">
        <v>11.6488</v>
      </c>
      <c r="L269">
        <v>178.88900000000001</v>
      </c>
      <c r="M269">
        <v>21.118400000000001</v>
      </c>
      <c r="N269">
        <v>11.649438762349151</v>
      </c>
      <c r="O269">
        <v>20.930235490388618</v>
      </c>
      <c r="P269">
        <f t="shared" si="4"/>
        <v>2363.12</v>
      </c>
      <c r="Q269">
        <v>2.7772351439079719</v>
      </c>
      <c r="R269">
        <v>20.930235490388618</v>
      </c>
      <c r="S269">
        <v>2.4382549662682909</v>
      </c>
      <c r="T269">
        <v>178.90243049197889</v>
      </c>
      <c r="U269">
        <v>11.649438762349151</v>
      </c>
      <c r="V269">
        <v>67.307042617084591</v>
      </c>
      <c r="W269">
        <v>4.8023451114224125</v>
      </c>
      <c r="X269">
        <v>12.201162878846965</v>
      </c>
      <c r="Y269">
        <v>6.8264302865962332</v>
      </c>
      <c r="Z269">
        <v>13.650482332091421</v>
      </c>
    </row>
    <row r="270" spans="1:26" x14ac:dyDescent="0.35">
      <c r="A270" s="14">
        <v>45681</v>
      </c>
      <c r="B270">
        <v>1613.4661000000001</v>
      </c>
      <c r="C270">
        <v>18835.266299999999</v>
      </c>
      <c r="D270">
        <v>3856.78</v>
      </c>
      <c r="E270">
        <v>164.75049999999999</v>
      </c>
      <c r="F270">
        <v>162.48339999999999</v>
      </c>
      <c r="G270">
        <v>173.53710000000001</v>
      </c>
      <c r="H270">
        <v>22.224499999999999</v>
      </c>
      <c r="I270">
        <v>1535.6137000000001</v>
      </c>
      <c r="J270">
        <v>1535.6137000000001</v>
      </c>
      <c r="K270">
        <v>11.648</v>
      </c>
      <c r="L270">
        <v>178.86869999999999</v>
      </c>
      <c r="M270">
        <v>21.562100000000001</v>
      </c>
      <c r="N270">
        <v>11.646042860965707</v>
      </c>
      <c r="O270">
        <v>21.46158625071147</v>
      </c>
      <c r="P270">
        <f t="shared" si="4"/>
        <v>2363.12</v>
      </c>
      <c r="Q270">
        <v>2.8387413529037135</v>
      </c>
      <c r="R270">
        <v>21.46158625071147</v>
      </c>
      <c r="S270">
        <v>2.4994255334009812</v>
      </c>
      <c r="T270">
        <v>178.83999603583638</v>
      </c>
      <c r="U270">
        <v>11.646042860965707</v>
      </c>
      <c r="V270">
        <v>67.322264176478157</v>
      </c>
      <c r="W270">
        <v>4.9621677213173916</v>
      </c>
      <c r="X270">
        <v>11.889239863969655</v>
      </c>
      <c r="Y270">
        <v>7.2965741539283471</v>
      </c>
      <c r="Z270">
        <v>13.038417258500697</v>
      </c>
    </row>
    <row r="271" spans="1:26" x14ac:dyDescent="0.35">
      <c r="A271" s="14">
        <v>45688</v>
      </c>
      <c r="B271">
        <v>1613.5645999999999</v>
      </c>
      <c r="C271">
        <v>18836.141179999999</v>
      </c>
      <c r="D271">
        <v>3836.58</v>
      </c>
      <c r="E271">
        <v>164.51480000000001</v>
      </c>
      <c r="F271">
        <v>162.41120000000001</v>
      </c>
      <c r="G271">
        <v>172.43510000000001</v>
      </c>
      <c r="H271">
        <v>22.249400000000001</v>
      </c>
      <c r="I271">
        <v>1535.7771</v>
      </c>
      <c r="J271">
        <v>1535.7771</v>
      </c>
      <c r="K271">
        <v>11.6455</v>
      </c>
      <c r="L271">
        <v>178.84970000000001</v>
      </c>
      <c r="M271">
        <v>21.4514</v>
      </c>
      <c r="N271">
        <v>11.646635146370956</v>
      </c>
      <c r="O271">
        <v>21.40614504210841</v>
      </c>
      <c r="P271">
        <f t="shared" si="4"/>
        <v>2363.12</v>
      </c>
      <c r="Q271">
        <v>2.8323974794537436</v>
      </c>
      <c r="R271">
        <v>21.40614504210841</v>
      </c>
      <c r="S271">
        <v>2.493095611957342</v>
      </c>
      <c r="T271">
        <v>178.8481761881454</v>
      </c>
      <c r="U271">
        <v>11.646635146370956</v>
      </c>
      <c r="V271">
        <v>67.496211169586374</v>
      </c>
      <c r="W271">
        <v>5.0170296985135243</v>
      </c>
      <c r="X271">
        <v>11.835212123637922</v>
      </c>
      <c r="Y271">
        <v>7.3560598528830825</v>
      </c>
      <c r="Z271">
        <v>13.147970658942519</v>
      </c>
    </row>
    <row r="272" spans="1:26" x14ac:dyDescent="0.35">
      <c r="A272" s="14">
        <v>45695</v>
      </c>
      <c r="B272">
        <v>1613.4752000000001</v>
      </c>
      <c r="C272">
        <v>18840.15625</v>
      </c>
      <c r="D272">
        <v>3832.82</v>
      </c>
      <c r="E272">
        <v>164.53139999999999</v>
      </c>
      <c r="F272">
        <v>163.55029999999999</v>
      </c>
      <c r="G272">
        <v>170.73589999999999</v>
      </c>
      <c r="H272">
        <v>22.448799999999999</v>
      </c>
      <c r="I272">
        <v>1535.6367</v>
      </c>
      <c r="J272">
        <v>1535.6367</v>
      </c>
      <c r="K272">
        <v>11.6442</v>
      </c>
      <c r="L272">
        <v>178.8124</v>
      </c>
      <c r="M272">
        <v>21.434899999999999</v>
      </c>
      <c r="N272">
        <v>11.644370134207213</v>
      </c>
      <c r="O272">
        <v>21.521464128574685</v>
      </c>
      <c r="P272">
        <f t="shared" si="4"/>
        <v>2363.12</v>
      </c>
      <c r="Q272">
        <v>2.8459970013128522</v>
      </c>
      <c r="R272">
        <v>21.521464128574685</v>
      </c>
      <c r="S272">
        <v>2.5060389414318696</v>
      </c>
      <c r="T272">
        <v>178.82844666176933</v>
      </c>
      <c r="U272">
        <v>11.644370134207213</v>
      </c>
      <c r="V272">
        <v>67.41363313322519</v>
      </c>
      <c r="W272">
        <v>5.0595555053535515</v>
      </c>
      <c r="X272">
        <v>11.515009044726263</v>
      </c>
      <c r="Y272">
        <v>7.5416754092363565</v>
      </c>
      <c r="Z272">
        <v>12.827297260750246</v>
      </c>
    </row>
    <row r="273" spans="1:26" x14ac:dyDescent="0.35">
      <c r="A273" s="14">
        <v>45702</v>
      </c>
      <c r="B273">
        <v>1613.8822</v>
      </c>
      <c r="C273">
        <v>18841.87113</v>
      </c>
      <c r="D273">
        <v>3898.87</v>
      </c>
      <c r="E273">
        <v>164.459</v>
      </c>
      <c r="F273">
        <v>163.21690000000001</v>
      </c>
      <c r="G273">
        <v>170.33449999999999</v>
      </c>
      <c r="H273">
        <v>22.889500000000002</v>
      </c>
      <c r="I273">
        <v>1535.6791000000001</v>
      </c>
      <c r="J273">
        <v>1535.6791000000001</v>
      </c>
      <c r="K273">
        <v>11.644399999999999</v>
      </c>
      <c r="L273">
        <v>178.821</v>
      </c>
      <c r="M273">
        <v>21.8032</v>
      </c>
      <c r="N273">
        <v>11.643069996215575</v>
      </c>
      <c r="O273">
        <v>21.520941993209735</v>
      </c>
      <c r="P273">
        <f t="shared" si="4"/>
        <v>2363.12</v>
      </c>
      <c r="Q273">
        <v>2.8455393488088196</v>
      </c>
      <c r="R273">
        <v>21.520941993209735</v>
      </c>
      <c r="S273">
        <v>2.5056983401143609</v>
      </c>
      <c r="T273">
        <v>178.81094615719763</v>
      </c>
      <c r="U273">
        <v>11.643069996215575</v>
      </c>
      <c r="V273">
        <v>67.360832232630202</v>
      </c>
      <c r="W273">
        <v>4.9929624655969427</v>
      </c>
      <c r="X273">
        <v>12.366765678048582</v>
      </c>
      <c r="Y273">
        <v>7.4075444233950654</v>
      </c>
      <c r="Z273">
        <v>13.049350089986049</v>
      </c>
    </row>
    <row r="274" spans="1:26" x14ac:dyDescent="0.35">
      <c r="A274" s="14">
        <v>45709</v>
      </c>
      <c r="B274">
        <v>1614.6964</v>
      </c>
      <c r="C274">
        <v>18841.243890000002</v>
      </c>
      <c r="D274">
        <v>3843.08</v>
      </c>
      <c r="E274">
        <v>164.35220000000001</v>
      </c>
      <c r="F274">
        <v>163.15520000000001</v>
      </c>
      <c r="G274">
        <v>169.49180000000001</v>
      </c>
      <c r="H274">
        <v>22.674099999999999</v>
      </c>
      <c r="I274">
        <v>1535.4319</v>
      </c>
      <c r="J274">
        <v>1535.4319</v>
      </c>
      <c r="K274">
        <v>11.639200000000001</v>
      </c>
      <c r="L274">
        <v>178.7124</v>
      </c>
      <c r="M274">
        <v>21.504300000000001</v>
      </c>
      <c r="N274">
        <v>11.64056261950947</v>
      </c>
      <c r="O274">
        <v>21.855426871678279</v>
      </c>
      <c r="P274">
        <f t="shared" si="4"/>
        <v>2363.12</v>
      </c>
      <c r="Q274">
        <v>2.8843260236744839</v>
      </c>
      <c r="R274">
        <v>21.855426871678279</v>
      </c>
      <c r="S274">
        <v>2.5440946507588098</v>
      </c>
      <c r="T274">
        <v>178.75743278493078</v>
      </c>
      <c r="U274">
        <v>11.64056261950947</v>
      </c>
      <c r="V274">
        <v>67.294726169826092</v>
      </c>
      <c r="W274">
        <v>5.3270928785690739</v>
      </c>
      <c r="X274">
        <v>12.126769754945773</v>
      </c>
      <c r="Y274">
        <v>7.3592544568631544</v>
      </c>
      <c r="Z274">
        <v>13.311816663837785</v>
      </c>
    </row>
    <row r="275" spans="1:26" x14ac:dyDescent="0.35">
      <c r="A275" s="14">
        <v>45716</v>
      </c>
      <c r="B275">
        <v>1586.2895000000001</v>
      </c>
      <c r="C275">
        <v>18839.78109</v>
      </c>
      <c r="D275">
        <v>3805.33</v>
      </c>
      <c r="E275">
        <v>165.27440000000001</v>
      </c>
      <c r="F275">
        <v>182.11179999999999</v>
      </c>
      <c r="G275">
        <v>192.684</v>
      </c>
      <c r="H275">
        <v>19.749099999999999</v>
      </c>
      <c r="I275">
        <v>1496.7483</v>
      </c>
      <c r="J275">
        <v>1496.7483</v>
      </c>
      <c r="K275">
        <v>11.94</v>
      </c>
      <c r="L275">
        <v>178.71250000000001</v>
      </c>
      <c r="M275">
        <v>21.292999999999999</v>
      </c>
      <c r="N275">
        <v>11.931017983064965</v>
      </c>
      <c r="O275">
        <v>21.396086197683516</v>
      </c>
      <c r="P275">
        <f>$D$6*(1+P2)</f>
        <v>2686.5022685801523</v>
      </c>
      <c r="Q275">
        <v>2.8502099919407273</v>
      </c>
      <c r="R275">
        <v>21.396086197683516</v>
      </c>
      <c r="S275">
        <v>2.5527708919177012</v>
      </c>
      <c r="T275">
        <v>178.58593224464067</v>
      </c>
      <c r="U275">
        <v>11.931017983064965</v>
      </c>
      <c r="V275">
        <v>65.365720971311433</v>
      </c>
      <c r="W275">
        <v>8.5589564238586942</v>
      </c>
      <c r="X275">
        <v>11.145232874500502</v>
      </c>
      <c r="Y275">
        <v>10.445719810738977</v>
      </c>
      <c r="Z275">
        <v>12.505476176129688</v>
      </c>
    </row>
    <row r="276" spans="1:26" x14ac:dyDescent="0.35">
      <c r="A276" s="14"/>
      <c r="F276" s="18">
        <f>+F275/E275-1</f>
        <v>0.10187542656333926</v>
      </c>
      <c r="G276" s="18"/>
      <c r="H276" s="18"/>
      <c r="I276" s="18"/>
      <c r="J276" s="18"/>
      <c r="N276">
        <v>11.939992143686698</v>
      </c>
      <c r="O276">
        <v>20.841776667026341</v>
      </c>
      <c r="P276">
        <f t="shared" si="4"/>
        <v>2363.12</v>
      </c>
      <c r="Q276">
        <v>2.7783195358877371</v>
      </c>
      <c r="R276">
        <v>20.841776667026341</v>
      </c>
      <c r="S276">
        <v>2.4885064966476724</v>
      </c>
      <c r="T276">
        <v>178.71269131737753</v>
      </c>
      <c r="U276">
        <v>11.939992143686698</v>
      </c>
      <c r="V276">
        <v>65.39140478618512</v>
      </c>
      <c r="W276">
        <v>8.4402157296939624</v>
      </c>
      <c r="X276">
        <v>11.00404507132898</v>
      </c>
      <c r="Y276">
        <v>10.466960581890902</v>
      </c>
      <c r="Z276">
        <v>11.993573860129684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D4A3B-D3CD-49DE-B335-D538D2BA066F}">
  <sheetPr codeName="Sheet35"/>
  <dimension ref="A1:Z1091"/>
  <sheetViews>
    <sheetView topLeftCell="L1" workbookViewId="0">
      <selection activeCell="P2" sqref="P2"/>
    </sheetView>
  </sheetViews>
  <sheetFormatPr defaultRowHeight="14.5" x14ac:dyDescent="0.35"/>
  <cols>
    <col min="1" max="1" width="22.54296875" bestFit="1" customWidth="1"/>
    <col min="2" max="2" width="16.81640625" bestFit="1" customWidth="1"/>
    <col min="3" max="3" width="13.81640625" bestFit="1" customWidth="1"/>
    <col min="4" max="4" width="24.26953125" bestFit="1" customWidth="1"/>
    <col min="5" max="5" width="34.26953125" bestFit="1" customWidth="1"/>
    <col min="6" max="15" width="24.26953125" customWidth="1"/>
    <col min="16" max="16" width="24.26953125" bestFit="1" customWidth="1"/>
    <col min="17" max="17" width="22.7265625" bestFit="1" customWidth="1"/>
    <col min="19" max="19" width="23" bestFit="1" customWidth="1"/>
    <col min="20" max="20" width="22.7265625" bestFit="1" customWidth="1"/>
    <col min="21" max="21" width="23" bestFit="1" customWidth="1"/>
    <col min="22" max="22" width="22.54296875" bestFit="1" customWidth="1"/>
    <col min="23" max="23" width="49.26953125" bestFit="1" customWidth="1"/>
    <col min="24" max="24" width="49.7265625" bestFit="1" customWidth="1"/>
    <col min="25" max="25" width="57.1796875" bestFit="1" customWidth="1"/>
    <col min="26" max="26" width="57.453125" bestFit="1" customWidth="1"/>
  </cols>
  <sheetData>
    <row r="1" spans="1:26" x14ac:dyDescent="0.35">
      <c r="A1" t="s">
        <v>60</v>
      </c>
      <c r="B1" s="14">
        <v>43831</v>
      </c>
      <c r="C1" s="14">
        <v>43831</v>
      </c>
    </row>
    <row r="2" spans="1:26" x14ac:dyDescent="0.35">
      <c r="A2" t="s">
        <v>61</v>
      </c>
      <c r="B2" s="14"/>
      <c r="C2" s="14">
        <f ca="1">TODAY()</f>
        <v>45728</v>
      </c>
      <c r="P2">
        <v>0.10066741415582547</v>
      </c>
      <c r="R2">
        <f>LN(1+P2)</f>
        <v>9.5916735953604573E-2</v>
      </c>
    </row>
    <row r="3" spans="1:26" ht="15" thickBot="1" x14ac:dyDescent="0.4">
      <c r="N3" t="s">
        <v>47</v>
      </c>
      <c r="O3" t="s">
        <v>48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122</v>
      </c>
      <c r="X3" t="s">
        <v>123</v>
      </c>
      <c r="Y3" t="s">
        <v>124</v>
      </c>
      <c r="Z3" t="s">
        <v>125</v>
      </c>
    </row>
    <row r="4" spans="1:26" ht="15" thickBot="1" x14ac:dyDescent="0.4">
      <c r="B4" s="15" t="s">
        <v>43</v>
      </c>
      <c r="N4" t="e">
        <f ca="1">_xll.BQL($B$4, N$3, "dates=range("&amp;_xll.BQL.DATE($C$1)&amp;","&amp;_xll.BQL.DATE($C$2)&amp;",frq=w)", "fill=prev", "showdates=f","cols=1;rows=273")</f>
        <v>#NAME?</v>
      </c>
      <c r="O4" t="e">
        <f ca="1">_xll.BQL($B$4, O$3, "dates=range("&amp;_xll.BQL.DATE($C$1)&amp;","&amp;_xll.BQL.DATE($C$2)&amp;",frq=w)", "fill=prev", "showdates=f","cols=1;rows=273")</f>
        <v>#NAME?</v>
      </c>
      <c r="P4" t="e">
        <f ca="1">_xll.BQL($B$4, P$3, "dates=range("&amp;_xll.BQL.DATE($C$1)&amp;","&amp;_xll.BQL.DATE($C$2)&amp;",frq=w)", "fill=prev", "showdates=f")</f>
        <v>#NAME?</v>
      </c>
      <c r="Q4" t="e">
        <f ca="1">_xll.BQL($B$4, Q$3, "dates=range("&amp;_xll.BQL.DATE($C$1)&amp;","&amp;_xll.BQL.DATE($C$2)&amp;",frq=w)", "fill=prev", "showdates=f","cols=1;rows=273")</f>
        <v>#NAME?</v>
      </c>
      <c r="R4" t="e">
        <f ca="1">_xll.BQL($B$4, R$3, "dates=range("&amp;_xll.BQL.DATE($C$1)&amp;","&amp;_xll.BQL.DATE($C$2)&amp;",frq=w)", "fill=prev", "showdates=f","cols=1;rows=273")</f>
        <v>#NAME?</v>
      </c>
      <c r="S4" t="e">
        <f ca="1">_xll.BQL($B$4, S$3, "dates=range("&amp;_xll.BQL.DATE($C$1)&amp;","&amp;_xll.BQL.DATE($C$2)&amp;",frq=w)", "fill=prev", "showdates=f","cols=1;rows=273")</f>
        <v>#NAME?</v>
      </c>
      <c r="T4" t="e">
        <f ca="1">_xll.BQL($B$4, T$3, "dates=range("&amp;_xll.BQL.DATE($C$1)&amp;","&amp;_xll.BQL.DATE($C$2)&amp;",frq=w)", "fill=prev", "showdates=f","cols=1;rows=273")</f>
        <v>#NAME?</v>
      </c>
      <c r="U4" t="e">
        <f ca="1">_xll.BQL($B$4, U$3, "dates=range("&amp;_xll.BQL.DATE($C$1)&amp;","&amp;_xll.BQL.DATE($C$2)&amp;",frq=w)", "fill=prev", "showdates=f","cols=1;rows=273")</f>
        <v>#NAME?</v>
      </c>
      <c r="V4" t="e">
        <f ca="1">_xll.BQL($B$4, V$3, "dates=range("&amp;_xll.BQL.DATE($C$1)&amp;","&amp;_xll.BQL.DATE($C$2)&amp;",frq=w)", "fill=prev", "showdates=f","cols=1;rows=273")</f>
        <v>#NAME?</v>
      </c>
      <c r="W4" t="e">
        <f ca="1">_xll.BQL($B$4, W$3, "dates=range("&amp;_xll.BQL.DATE($C$1)&amp;","&amp;_xll.BQL.DATE($C$2)&amp;",frq=w)", "fill=prev", "showdates=f","cols=1;rows=273")</f>
        <v>#NAME?</v>
      </c>
      <c r="X4" t="e">
        <f ca="1">_xll.BQL($B$4, X$3, "dates=range("&amp;_xll.BQL.DATE($C$1)&amp;","&amp;_xll.BQL.DATE($C$2)&amp;",frq=w)", "fill=prev", "showdates=f","cols=1;rows=273")</f>
        <v>#NAME?</v>
      </c>
      <c r="Y4" t="e">
        <f ca="1">_xll.BQL($B$4, Y$3, "dates=range("&amp;_xll.BQL.DATE($C$1)&amp;","&amp;_xll.BQL.DATE($C$2)&amp;",frq=w)", "fill=prev", "showdates=f","cols=1;rows=273")</f>
        <v>#NAME?</v>
      </c>
      <c r="Z4" t="e">
        <f ca="1">_xll.BQL($B$4, Z$3, "dates=range("&amp;_xll.BQL.DATE($C$1)&amp;","&amp;_xll.BQL.DATE($C$2)&amp;",frq=w)", "fill=prev", "showdates=f","cols=1;rows=273")</f>
        <v>#NAME?</v>
      </c>
    </row>
    <row r="5" spans="1:26" x14ac:dyDescent="0.35">
      <c r="A5" t="s">
        <v>62</v>
      </c>
      <c r="B5" t="s">
        <v>45</v>
      </c>
      <c r="C5" t="s">
        <v>46</v>
      </c>
      <c r="D5" t="s">
        <v>49</v>
      </c>
      <c r="E5" s="17" t="s">
        <v>72</v>
      </c>
      <c r="F5" s="17" t="s">
        <v>73</v>
      </c>
      <c r="G5" s="17" t="s">
        <v>74</v>
      </c>
      <c r="H5" s="17" t="s">
        <v>75</v>
      </c>
      <c r="I5" t="s">
        <v>64</v>
      </c>
      <c r="J5" t="s">
        <v>64</v>
      </c>
      <c r="K5" t="s">
        <v>67</v>
      </c>
      <c r="L5" t="s">
        <v>68</v>
      </c>
      <c r="M5" t="s">
        <v>69</v>
      </c>
      <c r="N5" t="s">
        <v>47</v>
      </c>
      <c r="O5" t="s">
        <v>48</v>
      </c>
      <c r="P5" t="s">
        <v>50</v>
      </c>
      <c r="Q5" t="s">
        <v>51</v>
      </c>
      <c r="R5" t="s">
        <v>48</v>
      </c>
      <c r="S5" t="s">
        <v>53</v>
      </c>
      <c r="T5" t="s">
        <v>54</v>
      </c>
      <c r="U5" t="s">
        <v>47</v>
      </c>
      <c r="V5" t="s">
        <v>56</v>
      </c>
      <c r="W5" t="s">
        <v>122</v>
      </c>
      <c r="X5" t="s">
        <v>123</v>
      </c>
      <c r="Y5" t="s">
        <v>124</v>
      </c>
      <c r="Z5" t="s">
        <v>125</v>
      </c>
    </row>
    <row r="6" spans="1:26" x14ac:dyDescent="0.35">
      <c r="A6" s="13" t="e">
        <f ca="1">_xll.BDH(B$4,B5:M5,$B1,$B2,"Dir=V","FX=USD","Per=W","Days=A","Dts=S","cols=13;rows=270")</f>
        <v>#NAME?</v>
      </c>
      <c r="B6">
        <v>859.56150000000002</v>
      </c>
      <c r="C6">
        <v>5578.9050299999999</v>
      </c>
      <c r="D6">
        <v>1123.8699999999999</v>
      </c>
      <c r="E6">
        <v>81.826499999999996</v>
      </c>
      <c r="F6">
        <v>78.967600000000004</v>
      </c>
      <c r="G6">
        <v>77.313800000000001</v>
      </c>
      <c r="H6">
        <v>14.5365</v>
      </c>
      <c r="I6">
        <v>817.85530000000006</v>
      </c>
      <c r="J6">
        <v>817.85530000000006</v>
      </c>
      <c r="K6">
        <v>9.2052999999999994</v>
      </c>
      <c r="L6">
        <v>75.286000000000001</v>
      </c>
      <c r="M6">
        <v>14.928000000000001</v>
      </c>
      <c r="N6">
        <v>9.2058174637546681</v>
      </c>
      <c r="O6">
        <v>14.805467794360895</v>
      </c>
      <c r="P6">
        <f>$D$6</f>
        <v>1123.8699999999999</v>
      </c>
      <c r="Q6">
        <v>1.7935899232738233</v>
      </c>
      <c r="R6">
        <v>14.805467794360895</v>
      </c>
      <c r="S6">
        <v>1.3629643398038485</v>
      </c>
      <c r="T6">
        <v>75.285699545714053</v>
      </c>
      <c r="U6">
        <v>9.2058174637546681</v>
      </c>
      <c r="V6">
        <v>30.801411023926988</v>
      </c>
      <c r="W6">
        <v>13.04713234914092</v>
      </c>
      <c r="X6">
        <v>13.821081962055915</v>
      </c>
      <c r="Y6">
        <v>1.8095953169059646</v>
      </c>
      <c r="Z6">
        <v>14.949375284657838</v>
      </c>
    </row>
    <row r="7" spans="1:26" x14ac:dyDescent="0.35">
      <c r="A7" s="13">
        <v>43840</v>
      </c>
      <c r="B7">
        <v>859.55050000000006</v>
      </c>
      <c r="C7">
        <v>5579.8898600000002</v>
      </c>
      <c r="D7">
        <v>1133.6300000000001</v>
      </c>
      <c r="E7">
        <v>81.828299999999999</v>
      </c>
      <c r="F7">
        <v>79.087699999999998</v>
      </c>
      <c r="G7">
        <v>77.059299999999993</v>
      </c>
      <c r="H7">
        <v>14.7111</v>
      </c>
      <c r="I7">
        <v>817.78909999999996</v>
      </c>
      <c r="J7">
        <v>817.78909999999996</v>
      </c>
      <c r="K7">
        <v>9.2063000000000006</v>
      </c>
      <c r="L7">
        <v>75.287999999999997</v>
      </c>
      <c r="M7">
        <v>15.0573</v>
      </c>
      <c r="N7">
        <v>9.2064898411689455</v>
      </c>
      <c r="O7">
        <v>14.761394622324318</v>
      </c>
      <c r="P7">
        <f t="shared" ref="P7:P70" si="0">$D$6</f>
        <v>1123.8699999999999</v>
      </c>
      <c r="Q7">
        <v>1.7900791469788246</v>
      </c>
      <c r="R7">
        <v>14.761394622324318</v>
      </c>
      <c r="S7">
        <v>1.3590062963191472</v>
      </c>
      <c r="T7">
        <v>75.290988990916901</v>
      </c>
      <c r="U7">
        <v>9.2064898411689455</v>
      </c>
      <c r="V7">
        <v>30.78954445442622</v>
      </c>
      <c r="W7">
        <v>13.152870913185939</v>
      </c>
      <c r="X7">
        <v>13.781245457051135</v>
      </c>
      <c r="Y7">
        <v>2.1416034301358371</v>
      </c>
      <c r="Z7">
        <v>14.708745175950789</v>
      </c>
    </row>
    <row r="8" spans="1:26" x14ac:dyDescent="0.35">
      <c r="A8" s="13">
        <v>43847</v>
      </c>
      <c r="B8">
        <v>859.3759</v>
      </c>
      <c r="C8">
        <v>5581.0911500000002</v>
      </c>
      <c r="D8">
        <v>1146.83</v>
      </c>
      <c r="E8">
        <v>81.836799999999997</v>
      </c>
      <c r="F8">
        <v>79.0749</v>
      </c>
      <c r="G8">
        <v>76.947299999999998</v>
      </c>
      <c r="H8">
        <v>14.9041</v>
      </c>
      <c r="I8">
        <v>817.68870000000004</v>
      </c>
      <c r="J8">
        <v>817.68870000000004</v>
      </c>
      <c r="K8">
        <v>9.2045999999999992</v>
      </c>
      <c r="L8">
        <v>75.264799999999994</v>
      </c>
      <c r="M8">
        <v>15.237299999999999</v>
      </c>
      <c r="N8">
        <v>9.2053081637361664</v>
      </c>
      <c r="O8">
        <v>15.119630007168968</v>
      </c>
      <c r="P8">
        <f t="shared" si="0"/>
        <v>1123.8699999999999</v>
      </c>
      <c r="Q8">
        <v>1.8247248642261074</v>
      </c>
      <c r="R8">
        <v>15.119630007168968</v>
      </c>
      <c r="S8">
        <v>1.3918085353766283</v>
      </c>
      <c r="T8">
        <v>75.265069281485538</v>
      </c>
      <c r="U8">
        <v>9.2053081637361664</v>
      </c>
      <c r="V8">
        <v>30.763007151628344</v>
      </c>
      <c r="W8">
        <v>13.314355571324965</v>
      </c>
      <c r="X8">
        <v>13.803156049231514</v>
      </c>
      <c r="Y8">
        <v>2.3721858055740781</v>
      </c>
      <c r="Z8">
        <v>14.624136021313527</v>
      </c>
    </row>
    <row r="9" spans="1:26" x14ac:dyDescent="0.35">
      <c r="A9" s="13">
        <v>43854</v>
      </c>
      <c r="B9">
        <v>859.80740000000003</v>
      </c>
      <c r="C9">
        <v>5578.5975900000003</v>
      </c>
      <c r="D9">
        <v>1119.3900000000001</v>
      </c>
      <c r="E9">
        <v>81.837400000000002</v>
      </c>
      <c r="F9">
        <v>78.969800000000006</v>
      </c>
      <c r="G9">
        <v>76.776499999999999</v>
      </c>
      <c r="H9">
        <v>14.579800000000001</v>
      </c>
      <c r="I9">
        <v>818.0204</v>
      </c>
      <c r="J9">
        <v>818.0204</v>
      </c>
      <c r="K9">
        <v>9.1972000000000005</v>
      </c>
      <c r="L9">
        <v>75.235299999999995</v>
      </c>
      <c r="M9">
        <v>14.878500000000001</v>
      </c>
      <c r="N9">
        <v>9.1972259792901347</v>
      </c>
      <c r="O9">
        <v>15.063618938626613</v>
      </c>
      <c r="P9">
        <f t="shared" si="0"/>
        <v>1123.8699999999999</v>
      </c>
      <c r="Q9">
        <v>1.8183535316422681</v>
      </c>
      <c r="R9">
        <v>15.063618938626613</v>
      </c>
      <c r="S9">
        <v>1.385435074444636</v>
      </c>
      <c r="T9">
        <v>75.240883656031656</v>
      </c>
      <c r="U9">
        <v>9.1972259792901347</v>
      </c>
      <c r="V9">
        <v>30.738467790589429</v>
      </c>
      <c r="W9">
        <v>13.670607274414349</v>
      </c>
      <c r="X9">
        <v>13.258432759123766</v>
      </c>
      <c r="Y9">
        <v>2.1270427587997056</v>
      </c>
      <c r="Z9">
        <v>14.842565015632676</v>
      </c>
    </row>
    <row r="10" spans="1:26" x14ac:dyDescent="0.35">
      <c r="A10" s="13">
        <v>43861</v>
      </c>
      <c r="B10">
        <v>859.74869999999999</v>
      </c>
      <c r="C10">
        <v>5580.3827099999999</v>
      </c>
      <c r="D10">
        <v>1062.3399999999999</v>
      </c>
      <c r="E10">
        <v>81.819699999999997</v>
      </c>
      <c r="F10">
        <v>78.496700000000004</v>
      </c>
      <c r="G10">
        <v>76.031700000000001</v>
      </c>
      <c r="H10">
        <v>13.972300000000001</v>
      </c>
      <c r="I10">
        <v>818.28409999999997</v>
      </c>
      <c r="J10">
        <v>818.28409999999997</v>
      </c>
      <c r="K10">
        <v>9.1933000000000007</v>
      </c>
      <c r="L10">
        <v>75.227199999999996</v>
      </c>
      <c r="M10">
        <v>14.121700000000001</v>
      </c>
      <c r="N10">
        <v>9.1992184588468842</v>
      </c>
      <c r="O10">
        <v>14.584569535687644</v>
      </c>
      <c r="P10">
        <f t="shared" si="0"/>
        <v>1123.8699999999999</v>
      </c>
      <c r="Q10">
        <v>1.7721219139817941</v>
      </c>
      <c r="R10">
        <v>14.584569535687644</v>
      </c>
      <c r="S10">
        <v>1.3416664128703371</v>
      </c>
      <c r="T10">
        <v>75.251449644396644</v>
      </c>
      <c r="U10">
        <v>9.1992184588468842</v>
      </c>
      <c r="V10">
        <v>30.790267311890524</v>
      </c>
      <c r="W10">
        <v>13.325696384798468</v>
      </c>
      <c r="X10">
        <v>13.354443054432378</v>
      </c>
      <c r="Y10">
        <v>1.8926853169443725</v>
      </c>
      <c r="Z10">
        <v>14.562867205876136</v>
      </c>
    </row>
    <row r="11" spans="1:26" x14ac:dyDescent="0.35">
      <c r="A11" s="13">
        <v>43868</v>
      </c>
      <c r="B11">
        <v>859.7595</v>
      </c>
      <c r="C11">
        <v>5583.1551099999997</v>
      </c>
      <c r="D11">
        <v>1091.6500000000001</v>
      </c>
      <c r="E11">
        <v>81.748000000000005</v>
      </c>
      <c r="F11">
        <v>78.234700000000004</v>
      </c>
      <c r="G11">
        <v>75.769400000000005</v>
      </c>
      <c r="H11">
        <v>14.407500000000001</v>
      </c>
      <c r="I11">
        <v>818.73009999999999</v>
      </c>
      <c r="J11">
        <v>818.73009999999999</v>
      </c>
      <c r="K11">
        <v>9.1845999999999997</v>
      </c>
      <c r="L11">
        <v>75.197299999999998</v>
      </c>
      <c r="M11">
        <v>14.517099999999999</v>
      </c>
      <c r="N11">
        <v>9.1903001961372404</v>
      </c>
      <c r="O11">
        <v>14.485557965614433</v>
      </c>
      <c r="P11">
        <f t="shared" si="0"/>
        <v>1123.8699999999999</v>
      </c>
      <c r="Q11">
        <v>1.7620852219584706</v>
      </c>
      <c r="R11">
        <v>14.485557965614433</v>
      </c>
      <c r="S11">
        <v>1.331266262125437</v>
      </c>
      <c r="T11">
        <v>75.205939777121387</v>
      </c>
      <c r="U11">
        <v>9.1903001961372404</v>
      </c>
      <c r="V11">
        <v>30.863547649310838</v>
      </c>
      <c r="W11">
        <v>11.898146399240181</v>
      </c>
      <c r="X11">
        <v>13.914821679308973</v>
      </c>
      <c r="Y11">
        <v>1.0344027017460218</v>
      </c>
      <c r="Z11">
        <v>14.951746183077573</v>
      </c>
    </row>
    <row r="12" spans="1:26" x14ac:dyDescent="0.35">
      <c r="A12" s="13">
        <v>43875</v>
      </c>
      <c r="B12">
        <v>861.24860000000001</v>
      </c>
      <c r="C12">
        <v>5585.7179400000005</v>
      </c>
      <c r="D12">
        <v>1106.3</v>
      </c>
      <c r="E12">
        <v>81.704800000000006</v>
      </c>
      <c r="F12">
        <v>78.371700000000004</v>
      </c>
      <c r="G12">
        <v>75.247100000000003</v>
      </c>
      <c r="H12">
        <v>14.702199999999999</v>
      </c>
      <c r="I12">
        <v>820.13139999999999</v>
      </c>
      <c r="J12">
        <v>820.13139999999999</v>
      </c>
      <c r="K12">
        <v>9.1731999999999996</v>
      </c>
      <c r="L12">
        <v>75.232600000000005</v>
      </c>
      <c r="M12">
        <v>14.7051</v>
      </c>
      <c r="N12">
        <v>9.1726771400839908</v>
      </c>
      <c r="O12">
        <v>14.736579574322562</v>
      </c>
      <c r="P12">
        <f t="shared" si="0"/>
        <v>1123.8699999999999</v>
      </c>
      <c r="Q12">
        <v>1.7823756037862879</v>
      </c>
      <c r="R12">
        <v>14.736579574322562</v>
      </c>
      <c r="S12">
        <v>1.3517388658441725</v>
      </c>
      <c r="T12">
        <v>75.302412910901865</v>
      </c>
      <c r="U12">
        <v>9.1726771400839908</v>
      </c>
      <c r="V12">
        <v>30.765966869688285</v>
      </c>
      <c r="W12">
        <v>11.023979749843877</v>
      </c>
      <c r="X12">
        <v>14.469527679839802</v>
      </c>
      <c r="Y12">
        <v>0.41678940355460092</v>
      </c>
      <c r="Z12">
        <v>15.467873939136329</v>
      </c>
    </row>
    <row r="13" spans="1:26" x14ac:dyDescent="0.35">
      <c r="A13" s="13">
        <v>43882</v>
      </c>
      <c r="B13">
        <v>860.81359999999995</v>
      </c>
      <c r="C13">
        <v>5580.2806899999996</v>
      </c>
      <c r="D13">
        <v>1084.22</v>
      </c>
      <c r="E13">
        <v>81.661299999999997</v>
      </c>
      <c r="F13">
        <v>78.285899999999998</v>
      </c>
      <c r="G13">
        <v>75.222099999999998</v>
      </c>
      <c r="H13">
        <v>14.413600000000001</v>
      </c>
      <c r="I13">
        <v>819.74009999999998</v>
      </c>
      <c r="J13">
        <v>819.74009999999998</v>
      </c>
      <c r="K13">
        <v>9.1717999999999993</v>
      </c>
      <c r="L13">
        <v>75.184600000000003</v>
      </c>
      <c r="M13">
        <v>14.4208</v>
      </c>
      <c r="N13">
        <v>9.1743384542571906</v>
      </c>
      <c r="O13">
        <v>14.671613150474442</v>
      </c>
      <c r="P13">
        <f t="shared" si="0"/>
        <v>1123.8699999999999</v>
      </c>
      <c r="Q13">
        <v>1.7771129500923881</v>
      </c>
      <c r="R13">
        <v>14.671613150474442</v>
      </c>
      <c r="S13">
        <v>1.3460234471238319</v>
      </c>
      <c r="T13">
        <v>75.226220094571502</v>
      </c>
      <c r="U13">
        <v>9.1743384542571906</v>
      </c>
      <c r="V13">
        <v>30.527463716384485</v>
      </c>
      <c r="W13">
        <v>10.148402212401306</v>
      </c>
      <c r="X13">
        <v>15.075919205251187</v>
      </c>
      <c r="Y13">
        <v>-0.10608932843336172</v>
      </c>
      <c r="Z13">
        <v>15.785117988010127</v>
      </c>
    </row>
    <row r="14" spans="1:26" x14ac:dyDescent="0.35">
      <c r="A14" s="13">
        <v>43889</v>
      </c>
      <c r="B14">
        <v>861.00689999999997</v>
      </c>
      <c r="C14">
        <v>5599.3990899999999</v>
      </c>
      <c r="D14">
        <v>1005.52</v>
      </c>
      <c r="E14">
        <v>81.530600000000007</v>
      </c>
      <c r="F14">
        <v>78.4756</v>
      </c>
      <c r="G14">
        <v>74.738200000000006</v>
      </c>
      <c r="H14">
        <v>13.453900000000001</v>
      </c>
      <c r="I14">
        <v>819.79089999999997</v>
      </c>
      <c r="J14">
        <v>819.79089999999997</v>
      </c>
      <c r="K14">
        <v>9.1662999999999997</v>
      </c>
      <c r="L14">
        <v>75.144300000000001</v>
      </c>
      <c r="M14">
        <v>13.3812</v>
      </c>
      <c r="N14">
        <v>9.1667398336783297</v>
      </c>
      <c r="O14">
        <v>13.884668330667104</v>
      </c>
      <c r="P14">
        <f t="shared" si="0"/>
        <v>1123.8699999999999</v>
      </c>
      <c r="Q14">
        <v>1.7004683937324858</v>
      </c>
      <c r="R14">
        <v>13.884668330667104</v>
      </c>
      <c r="S14">
        <v>1.2727714226413815</v>
      </c>
      <c r="T14">
        <v>75.141153908274376</v>
      </c>
      <c r="U14">
        <v>9.1667398336783297</v>
      </c>
      <c r="V14">
        <v>30.636661577423791</v>
      </c>
      <c r="W14">
        <v>8.3408330282980696</v>
      </c>
      <c r="X14">
        <v>15.576362754093552</v>
      </c>
      <c r="Y14">
        <v>-1.6785331364984426</v>
      </c>
      <c r="Z14">
        <v>16.235648299385776</v>
      </c>
    </row>
    <row r="15" spans="1:26" x14ac:dyDescent="0.35">
      <c r="A15" s="13">
        <v>43896</v>
      </c>
      <c r="B15">
        <v>861.0145</v>
      </c>
      <c r="C15">
        <v>5610.85905</v>
      </c>
      <c r="D15">
        <v>1012.08</v>
      </c>
      <c r="E15">
        <v>81.577500000000001</v>
      </c>
      <c r="F15">
        <v>78.786299999999997</v>
      </c>
      <c r="G15">
        <v>74.677099999999996</v>
      </c>
      <c r="H15">
        <v>13.5527</v>
      </c>
      <c r="I15">
        <v>819.79780000000005</v>
      </c>
      <c r="J15">
        <v>819.79780000000005</v>
      </c>
      <c r="K15">
        <v>9.1682000000000006</v>
      </c>
      <c r="L15">
        <v>75.160700000000006</v>
      </c>
      <c r="M15">
        <v>13.4655</v>
      </c>
      <c r="N15">
        <v>9.1672329877104453</v>
      </c>
      <c r="O15">
        <v>13.810281670589848</v>
      </c>
      <c r="P15">
        <f t="shared" si="0"/>
        <v>1123.8699999999999</v>
      </c>
      <c r="Q15">
        <v>1.7040407817426875</v>
      </c>
      <c r="R15">
        <v>13.810281670589848</v>
      </c>
      <c r="S15">
        <v>1.2660206970020418</v>
      </c>
      <c r="T15">
        <v>75.14763454898268</v>
      </c>
      <c r="U15">
        <v>9.1672329877104453</v>
      </c>
      <c r="V15">
        <v>30.66451170421761</v>
      </c>
      <c r="W15">
        <v>37.578470512010185</v>
      </c>
      <c r="X15">
        <v>-2.4372003203930075</v>
      </c>
      <c r="Y15">
        <v>-2.8175552925046041</v>
      </c>
      <c r="Z15">
        <v>16.510986570110518</v>
      </c>
    </row>
    <row r="16" spans="1:26" x14ac:dyDescent="0.35">
      <c r="A16" s="14">
        <v>43903</v>
      </c>
      <c r="B16">
        <v>860.55550000000005</v>
      </c>
      <c r="C16">
        <v>5636.8919699999997</v>
      </c>
      <c r="D16">
        <v>891.19</v>
      </c>
      <c r="E16">
        <v>81.600099999999998</v>
      </c>
      <c r="F16">
        <v>78.753600000000006</v>
      </c>
      <c r="G16">
        <v>74.741799999999998</v>
      </c>
      <c r="H16">
        <v>11.9236</v>
      </c>
      <c r="I16">
        <v>819.82429999999999</v>
      </c>
      <c r="J16">
        <v>819.82429999999999</v>
      </c>
      <c r="K16">
        <v>9.1667000000000005</v>
      </c>
      <c r="L16">
        <v>75.150599999999997</v>
      </c>
      <c r="M16">
        <v>11.858700000000001</v>
      </c>
      <c r="N16">
        <v>9.1676202980576154</v>
      </c>
      <c r="O16">
        <v>12.593537152439501</v>
      </c>
      <c r="P16">
        <f t="shared" si="0"/>
        <v>1123.8699999999999</v>
      </c>
      <c r="Q16">
        <v>1.5869966562934885</v>
      </c>
      <c r="R16">
        <v>12.593537152439501</v>
      </c>
      <c r="S16">
        <v>1.1545276682304706</v>
      </c>
      <c r="T16">
        <v>75.167126482541065</v>
      </c>
      <c r="U16">
        <v>9.1676202980576154</v>
      </c>
      <c r="V16">
        <v>30.667023974099958</v>
      </c>
      <c r="W16">
        <v>5.233920550691824</v>
      </c>
      <c r="X16">
        <v>15.705851997673969</v>
      </c>
      <c r="Y16">
        <v>-4.2647728991611586</v>
      </c>
      <c r="Z16">
        <v>16.654775460036483</v>
      </c>
    </row>
    <row r="17" spans="1:26" x14ac:dyDescent="0.35">
      <c r="A17" s="14">
        <v>43910</v>
      </c>
      <c r="B17">
        <v>861.24829999999997</v>
      </c>
      <c r="C17">
        <v>5638.9483099999998</v>
      </c>
      <c r="D17">
        <v>803.23</v>
      </c>
      <c r="E17">
        <v>78.444100000000006</v>
      </c>
      <c r="F17">
        <v>77.591899999999995</v>
      </c>
      <c r="G17">
        <v>78.194100000000006</v>
      </c>
      <c r="H17">
        <v>10.2723</v>
      </c>
      <c r="I17">
        <v>832.89909999999998</v>
      </c>
      <c r="J17">
        <v>832.89909999999998</v>
      </c>
      <c r="K17">
        <v>9.0074000000000005</v>
      </c>
      <c r="L17">
        <v>75.022499999999994</v>
      </c>
      <c r="M17">
        <v>10.7065</v>
      </c>
      <c r="N17">
        <v>9.1619247248543854</v>
      </c>
      <c r="O17">
        <v>10.475979305967797</v>
      </c>
      <c r="P17">
        <f t="shared" si="0"/>
        <v>1123.8699999999999</v>
      </c>
      <c r="Q17">
        <v>1.3805734704775978</v>
      </c>
      <c r="R17">
        <v>10.475979305967797</v>
      </c>
      <c r="S17">
        <v>0.95980133820409264</v>
      </c>
      <c r="T17">
        <v>75.201561304269873</v>
      </c>
      <c r="U17">
        <v>9.1619247248543854</v>
      </c>
      <c r="V17">
        <v>30.497918183521154</v>
      </c>
      <c r="W17">
        <v>0.39413852716380826</v>
      </c>
      <c r="X17">
        <v>16.001423990491759</v>
      </c>
      <c r="Y17">
        <v>-8.0761218519649205</v>
      </c>
      <c r="Z17">
        <v>16.33769328100847</v>
      </c>
    </row>
    <row r="18" spans="1:26" x14ac:dyDescent="0.35">
      <c r="A18" s="14">
        <v>43917</v>
      </c>
      <c r="B18">
        <v>869.67780000000005</v>
      </c>
      <c r="C18">
        <v>5633.9663</v>
      </c>
      <c r="D18">
        <v>842.54</v>
      </c>
      <c r="E18">
        <v>80.112200000000001</v>
      </c>
      <c r="F18">
        <v>75.711500000000001</v>
      </c>
      <c r="G18">
        <v>76.404600000000002</v>
      </c>
      <c r="H18">
        <v>11.0273</v>
      </c>
      <c r="I18">
        <v>833.66780000000006</v>
      </c>
      <c r="J18">
        <v>833.66780000000006</v>
      </c>
      <c r="K18">
        <v>9.0359999999999996</v>
      </c>
      <c r="L18">
        <v>75.330200000000005</v>
      </c>
      <c r="M18">
        <v>11.1846</v>
      </c>
      <c r="N18">
        <v>9.0117816423724459</v>
      </c>
      <c r="O18">
        <v>11.163864997103584</v>
      </c>
      <c r="P18">
        <f t="shared" si="0"/>
        <v>1123.8699999999999</v>
      </c>
      <c r="Q18">
        <v>1.3273981701784727</v>
      </c>
      <c r="R18">
        <v>11.163864997103584</v>
      </c>
      <c r="S18">
        <v>1.006063136388224</v>
      </c>
      <c r="T18">
        <v>74.932830181754852</v>
      </c>
      <c r="U18">
        <v>9.0117816423724459</v>
      </c>
      <c r="V18">
        <v>30.834313496405453</v>
      </c>
      <c r="W18">
        <v>1.4865988998602706</v>
      </c>
      <c r="X18">
        <v>16.4360029445339</v>
      </c>
      <c r="Y18">
        <v>-3.7992030122263389</v>
      </c>
      <c r="Z18">
        <v>15.693824976653298</v>
      </c>
    </row>
    <row r="19" spans="1:26" x14ac:dyDescent="0.35">
      <c r="A19" s="14">
        <v>43924</v>
      </c>
      <c r="B19">
        <v>876.22770000000003</v>
      </c>
      <c r="C19">
        <v>5620.4694099999997</v>
      </c>
      <c r="D19">
        <v>831.72</v>
      </c>
      <c r="E19">
        <v>80.521600000000007</v>
      </c>
      <c r="F19">
        <v>73.670100000000005</v>
      </c>
      <c r="G19">
        <v>73.777100000000004</v>
      </c>
      <c r="H19">
        <v>11.273400000000001</v>
      </c>
      <c r="I19">
        <v>828.62609999999995</v>
      </c>
      <c r="J19">
        <v>828.62609999999995</v>
      </c>
      <c r="K19">
        <v>8.9834999999999994</v>
      </c>
      <c r="L19">
        <v>74.439800000000005</v>
      </c>
      <c r="M19">
        <v>11.1731</v>
      </c>
      <c r="N19">
        <v>8.9832961600392718</v>
      </c>
      <c r="O19">
        <v>11.113047338010004</v>
      </c>
      <c r="P19">
        <f t="shared" si="0"/>
        <v>1123.8699999999999</v>
      </c>
      <c r="Q19">
        <v>1.3526252175355933</v>
      </c>
      <c r="R19">
        <v>11.113047338010004</v>
      </c>
      <c r="S19">
        <v>0.99831795477879925</v>
      </c>
      <c r="T19">
        <v>74.440427979688252</v>
      </c>
      <c r="U19">
        <v>8.9832961600392718</v>
      </c>
      <c r="V19">
        <v>30.518896448015447</v>
      </c>
      <c r="W19">
        <v>-1.1393877580759049</v>
      </c>
      <c r="X19">
        <v>17.400760200419789</v>
      </c>
      <c r="Y19">
        <v>-8.3860051750512294</v>
      </c>
      <c r="Z19">
        <v>16.189310921852016</v>
      </c>
    </row>
    <row r="20" spans="1:26" x14ac:dyDescent="0.35">
      <c r="A20" s="14">
        <v>43931</v>
      </c>
      <c r="B20">
        <v>875.98360000000002</v>
      </c>
      <c r="C20">
        <v>5631.4442200000003</v>
      </c>
      <c r="D20">
        <v>888.16</v>
      </c>
      <c r="E20">
        <v>80.607699999999994</v>
      </c>
      <c r="F20">
        <v>72.636499999999998</v>
      </c>
      <c r="G20">
        <v>72.879900000000006</v>
      </c>
      <c r="H20">
        <v>12.1866</v>
      </c>
      <c r="I20">
        <v>828.26829999999995</v>
      </c>
      <c r="J20">
        <v>828.26829999999995</v>
      </c>
      <c r="K20">
        <v>8.9923000000000002</v>
      </c>
      <c r="L20">
        <v>74.4803</v>
      </c>
      <c r="M20">
        <v>11.924799999999999</v>
      </c>
      <c r="N20">
        <v>8.9940132679900149</v>
      </c>
      <c r="O20">
        <v>11.7282438895186</v>
      </c>
      <c r="P20">
        <f t="shared" si="0"/>
        <v>1123.8699999999999</v>
      </c>
      <c r="Q20">
        <v>1.4109893592377287</v>
      </c>
      <c r="R20">
        <v>11.7282438895186</v>
      </c>
      <c r="S20">
        <v>1.0548398115255311</v>
      </c>
      <c r="T20">
        <v>74.508170893423355</v>
      </c>
      <c r="U20">
        <v>8.9940132679900149</v>
      </c>
      <c r="V20">
        <v>30.496906576064529</v>
      </c>
      <c r="W20">
        <v>-3.1255387805160408</v>
      </c>
      <c r="X20">
        <v>18.506052658562254</v>
      </c>
      <c r="Y20">
        <v>-10.164278874043088</v>
      </c>
      <c r="Z20">
        <v>17.077586423266485</v>
      </c>
    </row>
    <row r="21" spans="1:26" x14ac:dyDescent="0.35">
      <c r="A21" s="14">
        <v>43938</v>
      </c>
      <c r="B21">
        <v>875.69929999999999</v>
      </c>
      <c r="C21">
        <v>5626.7470199999998</v>
      </c>
      <c r="D21">
        <v>901.31</v>
      </c>
      <c r="E21">
        <v>80.607200000000006</v>
      </c>
      <c r="F21">
        <v>71.369699999999995</v>
      </c>
      <c r="G21">
        <v>71.043000000000006</v>
      </c>
      <c r="H21">
        <v>12.6868</v>
      </c>
      <c r="I21">
        <v>827.96450000000004</v>
      </c>
      <c r="J21">
        <v>827.96450000000004</v>
      </c>
      <c r="K21">
        <v>8.9909999999999997</v>
      </c>
      <c r="L21">
        <v>74.4422</v>
      </c>
      <c r="M21">
        <v>12.1075</v>
      </c>
      <c r="N21">
        <v>8.9916960927196286</v>
      </c>
      <c r="O21">
        <v>11.929072352028387</v>
      </c>
      <c r="P21">
        <f t="shared" si="0"/>
        <v>1123.8699999999999</v>
      </c>
      <c r="Q21">
        <v>1.4284535881892004</v>
      </c>
      <c r="R21">
        <v>11.929072352028387</v>
      </c>
      <c r="S21">
        <v>1.0726259325750338</v>
      </c>
      <c r="T21">
        <v>74.451723804741874</v>
      </c>
      <c r="U21">
        <v>8.9916960927196286</v>
      </c>
      <c r="V21">
        <v>30.501591108812491</v>
      </c>
      <c r="W21">
        <v>-5.0156970970030708</v>
      </c>
      <c r="X21">
        <v>20.025153828199272</v>
      </c>
      <c r="Y21">
        <v>-11.585198113871613</v>
      </c>
      <c r="Z21">
        <v>17.11474626418936</v>
      </c>
    </row>
    <row r="22" spans="1:26" x14ac:dyDescent="0.35">
      <c r="A22" s="14">
        <v>43945</v>
      </c>
      <c r="B22">
        <v>875.09050000000002</v>
      </c>
      <c r="C22">
        <v>5628.6782400000002</v>
      </c>
      <c r="D22">
        <v>879.41</v>
      </c>
      <c r="E22">
        <v>80.601699999999994</v>
      </c>
      <c r="F22">
        <v>70.370199999999997</v>
      </c>
      <c r="G22">
        <v>69.665899999999993</v>
      </c>
      <c r="H22">
        <v>12.6233</v>
      </c>
      <c r="I22">
        <v>827.57950000000005</v>
      </c>
      <c r="J22">
        <v>827.57950000000005</v>
      </c>
      <c r="K22">
        <v>8.9853000000000005</v>
      </c>
      <c r="L22">
        <v>74.360200000000006</v>
      </c>
      <c r="M22">
        <v>11.8263</v>
      </c>
      <c r="N22">
        <v>8.9875552868481208</v>
      </c>
      <c r="O22">
        <v>11.949651151146577</v>
      </c>
      <c r="P22">
        <f t="shared" si="0"/>
        <v>1123.8699999999999</v>
      </c>
      <c r="Q22">
        <v>1.4314193945028071</v>
      </c>
      <c r="R22">
        <v>11.949651151146577</v>
      </c>
      <c r="S22">
        <v>1.0739815037947815</v>
      </c>
      <c r="T22">
        <v>74.365350817352891</v>
      </c>
      <c r="U22">
        <v>8.9875552868481208</v>
      </c>
      <c r="V22">
        <v>30.444728040522545</v>
      </c>
      <c r="W22">
        <v>-6.7275440785390188</v>
      </c>
      <c r="X22">
        <v>20.69091581157733</v>
      </c>
      <c r="Y22">
        <v>-12.827489070321823</v>
      </c>
      <c r="Z22">
        <v>17.379648309882327</v>
      </c>
    </row>
    <row r="23" spans="1:26" x14ac:dyDescent="0.35">
      <c r="A23" s="14">
        <v>43952</v>
      </c>
      <c r="B23">
        <v>875.85950000000003</v>
      </c>
      <c r="C23">
        <v>5628.8761000000004</v>
      </c>
      <c r="D23">
        <v>916.77</v>
      </c>
      <c r="E23">
        <v>80.441500000000005</v>
      </c>
      <c r="F23">
        <v>69.894900000000007</v>
      </c>
      <c r="G23">
        <v>68.982299999999995</v>
      </c>
      <c r="H23">
        <v>13.289899999999999</v>
      </c>
      <c r="I23">
        <v>827.29089999999997</v>
      </c>
      <c r="J23">
        <v>827.29089999999997</v>
      </c>
      <c r="K23">
        <v>8.9596</v>
      </c>
      <c r="L23">
        <v>74.121799999999993</v>
      </c>
      <c r="M23">
        <v>12.368399999999999</v>
      </c>
      <c r="N23">
        <v>8.9609280131556712</v>
      </c>
      <c r="O23">
        <v>12.402421655520783</v>
      </c>
      <c r="P23">
        <f t="shared" si="0"/>
        <v>1123.8699999999999</v>
      </c>
      <c r="Q23">
        <v>1.476203848942649</v>
      </c>
      <c r="R23">
        <v>12.402421655520783</v>
      </c>
      <c r="S23">
        <v>1.1113720764392472</v>
      </c>
      <c r="T23">
        <v>74.151647601065463</v>
      </c>
      <c r="U23">
        <v>8.9609280131556712</v>
      </c>
      <c r="V23">
        <v>30.36855098376229</v>
      </c>
      <c r="W23">
        <v>-7.8361540399052538</v>
      </c>
      <c r="X23">
        <v>21.87209423611435</v>
      </c>
      <c r="Y23">
        <v>-13.648924495359626</v>
      </c>
      <c r="Z23">
        <v>17.966390811651813</v>
      </c>
    </row>
    <row r="24" spans="1:26" x14ac:dyDescent="0.35">
      <c r="A24" s="14">
        <v>43959</v>
      </c>
      <c r="B24">
        <v>875.68079999999998</v>
      </c>
      <c r="C24">
        <v>5643.7317199999998</v>
      </c>
      <c r="D24">
        <v>911.65</v>
      </c>
      <c r="E24">
        <v>80.418400000000005</v>
      </c>
      <c r="F24">
        <v>68.994900000000001</v>
      </c>
      <c r="G24">
        <v>67.725800000000007</v>
      </c>
      <c r="H24">
        <v>13.460900000000001</v>
      </c>
      <c r="I24">
        <v>827.12580000000003</v>
      </c>
      <c r="J24">
        <v>827.12580000000003</v>
      </c>
      <c r="K24">
        <v>8.9598999999999993</v>
      </c>
      <c r="L24">
        <v>74.109800000000007</v>
      </c>
      <c r="M24">
        <v>12.301299999999999</v>
      </c>
      <c r="N24">
        <v>8.9626711746594037</v>
      </c>
      <c r="O24">
        <v>12.123027264811801</v>
      </c>
      <c r="P24">
        <f t="shared" si="0"/>
        <v>1123.8699999999999</v>
      </c>
      <c r="Q24">
        <v>1.4598554058137443</v>
      </c>
      <c r="R24">
        <v>12.123027264811801</v>
      </c>
      <c r="S24">
        <v>1.0865470701593876</v>
      </c>
      <c r="T24">
        <v>74.131648833997033</v>
      </c>
      <c r="U24">
        <v>8.9626711746594037</v>
      </c>
      <c r="V24">
        <v>30.308261094956741</v>
      </c>
      <c r="W24">
        <v>-9.2149920925127926</v>
      </c>
      <c r="X24">
        <v>22.846194413402426</v>
      </c>
      <c r="Y24">
        <v>-14.753961740891114</v>
      </c>
      <c r="Z24">
        <v>18.649147846250088</v>
      </c>
    </row>
    <row r="25" spans="1:26" x14ac:dyDescent="0.35">
      <c r="A25" s="14">
        <v>43966</v>
      </c>
      <c r="B25">
        <v>875.61440000000005</v>
      </c>
      <c r="C25">
        <v>5634.6643299999996</v>
      </c>
      <c r="D25">
        <v>901.16</v>
      </c>
      <c r="E25">
        <v>80.494399999999999</v>
      </c>
      <c r="F25">
        <v>68.867999999999995</v>
      </c>
      <c r="G25">
        <v>67.075100000000006</v>
      </c>
      <c r="H25">
        <v>13.4351</v>
      </c>
      <c r="I25">
        <v>827.01589999999999</v>
      </c>
      <c r="J25">
        <v>827.01589999999999</v>
      </c>
      <c r="K25">
        <v>8.9617000000000004</v>
      </c>
      <c r="L25">
        <v>74.1143</v>
      </c>
      <c r="M25">
        <v>12.1591</v>
      </c>
      <c r="N25">
        <v>8.9567568787812704</v>
      </c>
      <c r="O25">
        <v>12.273531303289374</v>
      </c>
      <c r="P25">
        <f t="shared" si="0"/>
        <v>1123.8699999999999</v>
      </c>
      <c r="Q25">
        <v>1.4732490161791627</v>
      </c>
      <c r="R25">
        <v>12.273531303289374</v>
      </c>
      <c r="S25">
        <v>1.0993103592767435</v>
      </c>
      <c r="T25">
        <v>74.078109839205723</v>
      </c>
      <c r="U25">
        <v>8.9567568787812704</v>
      </c>
      <c r="V25">
        <v>30.280910424606081</v>
      </c>
      <c r="W25">
        <v>-10.208774945854289</v>
      </c>
      <c r="X25">
        <v>23.444403402533979</v>
      </c>
      <c r="Y25">
        <v>-15.309067154840738</v>
      </c>
      <c r="Z25">
        <v>18.693692738827558</v>
      </c>
    </row>
    <row r="26" spans="1:26" x14ac:dyDescent="0.35">
      <c r="A26" s="14">
        <v>43973</v>
      </c>
      <c r="B26">
        <v>811.72900000000004</v>
      </c>
      <c r="C26">
        <v>5633.8809799999999</v>
      </c>
      <c r="D26">
        <v>905.25</v>
      </c>
      <c r="E26">
        <v>70.8476</v>
      </c>
      <c r="F26">
        <v>68.603099999999998</v>
      </c>
      <c r="G26">
        <v>66.637299999999996</v>
      </c>
      <c r="H26">
        <v>13.5847</v>
      </c>
      <c r="I26">
        <v>765.32119999999998</v>
      </c>
      <c r="J26">
        <v>765.32119999999998</v>
      </c>
      <c r="K26">
        <v>8.3696999999999999</v>
      </c>
      <c r="L26">
        <v>64.055400000000006</v>
      </c>
      <c r="M26">
        <v>14.132300000000001</v>
      </c>
      <c r="N26">
        <v>8.96170191242215</v>
      </c>
      <c r="O26">
        <v>12.569054110161982</v>
      </c>
      <c r="P26">
        <f t="shared" si="0"/>
        <v>1123.8699999999999</v>
      </c>
      <c r="Q26">
        <v>1.4994440910529492</v>
      </c>
      <c r="R26">
        <v>12.569054110161982</v>
      </c>
      <c r="S26">
        <v>1.1264011625637611</v>
      </c>
      <c r="T26">
        <v>74.110588739282264</v>
      </c>
      <c r="U26">
        <v>8.96170191242215</v>
      </c>
      <c r="V26">
        <v>30.295682377447221</v>
      </c>
      <c r="W26">
        <v>-10.940569938459014</v>
      </c>
      <c r="X26">
        <v>24.26294493777602</v>
      </c>
      <c r="Y26">
        <v>-15.665786630600021</v>
      </c>
      <c r="Z26">
        <v>19.139929718888052</v>
      </c>
    </row>
    <row r="27" spans="1:26" x14ac:dyDescent="0.35">
      <c r="A27" s="14">
        <v>43980</v>
      </c>
      <c r="B27">
        <v>815.21860000000004</v>
      </c>
      <c r="C27">
        <v>5642.9470499999998</v>
      </c>
      <c r="D27">
        <v>930.35</v>
      </c>
      <c r="E27">
        <v>70.695499999999996</v>
      </c>
      <c r="F27">
        <v>68.375900000000001</v>
      </c>
      <c r="G27">
        <v>66.352800000000002</v>
      </c>
      <c r="H27">
        <v>14.0213</v>
      </c>
      <c r="I27">
        <v>768.29049999999995</v>
      </c>
      <c r="J27">
        <v>768.29049999999995</v>
      </c>
      <c r="K27">
        <v>8.2886000000000006</v>
      </c>
      <c r="L27">
        <v>63.680700000000002</v>
      </c>
      <c r="M27">
        <v>14.6096</v>
      </c>
      <c r="N27">
        <v>8.3375283948896062</v>
      </c>
      <c r="O27">
        <v>14.481970349402392</v>
      </c>
      <c r="P27">
        <f t="shared" si="0"/>
        <v>1123.8699999999999</v>
      </c>
      <c r="Q27">
        <v>1.6037707615631616</v>
      </c>
      <c r="R27">
        <v>14.481970349402392</v>
      </c>
      <c r="S27">
        <v>1.2074383900209178</v>
      </c>
      <c r="T27">
        <v>64.035485339760285</v>
      </c>
      <c r="U27">
        <v>8.3375283948896062</v>
      </c>
      <c r="V27">
        <v>27.310360850424502</v>
      </c>
      <c r="W27">
        <v>8.5085416271221224</v>
      </c>
      <c r="X27">
        <v>22.294951425079638</v>
      </c>
      <c r="Y27">
        <v>0.42399187350896361</v>
      </c>
      <c r="Z27">
        <v>18.678091412972496</v>
      </c>
    </row>
    <row r="28" spans="1:26" x14ac:dyDescent="0.35">
      <c r="A28" s="14">
        <v>43987</v>
      </c>
      <c r="B28">
        <v>816.3433</v>
      </c>
      <c r="C28">
        <v>5801.1865799999996</v>
      </c>
      <c r="D28">
        <v>1002.65</v>
      </c>
      <c r="E28">
        <v>70.653199999999998</v>
      </c>
      <c r="F28">
        <v>66.477999999999994</v>
      </c>
      <c r="G28">
        <v>64.436599999999999</v>
      </c>
      <c r="H28">
        <v>15.5603</v>
      </c>
      <c r="I28">
        <v>767.45740000000001</v>
      </c>
      <c r="J28">
        <v>767.45740000000001</v>
      </c>
      <c r="K28">
        <v>8.2815999999999992</v>
      </c>
      <c r="L28">
        <v>63.558</v>
      </c>
      <c r="M28">
        <v>15.775399999999999</v>
      </c>
      <c r="N28">
        <v>8.2631693574496872</v>
      </c>
      <c r="O28">
        <v>15.546753090649441</v>
      </c>
      <c r="P28">
        <f t="shared" si="0"/>
        <v>1123.8699999999999</v>
      </c>
      <c r="Q28">
        <v>1.7169820833160265</v>
      </c>
      <c r="R28">
        <v>15.546753090649441</v>
      </c>
      <c r="S28">
        <v>1.2846545374649068</v>
      </c>
      <c r="T28">
        <v>63.551533509221443</v>
      </c>
      <c r="U28">
        <v>8.2631693574496872</v>
      </c>
      <c r="V28">
        <v>27.159111045235896</v>
      </c>
      <c r="W28">
        <v>6.7760375367661796</v>
      </c>
      <c r="X28">
        <v>22.718918781178655</v>
      </c>
      <c r="Y28">
        <v>-1.9748514143050133</v>
      </c>
      <c r="Z28">
        <v>19.155633875977685</v>
      </c>
    </row>
    <row r="29" spans="1:26" x14ac:dyDescent="0.35">
      <c r="A29" s="14">
        <v>43994</v>
      </c>
      <c r="B29">
        <v>816.78129999999999</v>
      </c>
      <c r="C29">
        <v>5797.4633199999998</v>
      </c>
      <c r="D29">
        <v>987.01</v>
      </c>
      <c r="E29">
        <v>70.634399999999999</v>
      </c>
      <c r="F29">
        <v>66.302700000000002</v>
      </c>
      <c r="G29">
        <v>64.4191</v>
      </c>
      <c r="H29">
        <v>15.3217</v>
      </c>
      <c r="I29">
        <v>766.84889999999996</v>
      </c>
      <c r="J29">
        <v>766.84889999999996</v>
      </c>
      <c r="K29">
        <v>8.2870000000000008</v>
      </c>
      <c r="L29">
        <v>63.5488</v>
      </c>
      <c r="M29">
        <v>15.531499999999999</v>
      </c>
      <c r="N29">
        <v>8.2844997695128715</v>
      </c>
      <c r="O29">
        <v>15.924523943605061</v>
      </c>
      <c r="P29">
        <f t="shared" si="0"/>
        <v>1123.8699999999999</v>
      </c>
      <c r="Q29">
        <v>1.7537042632365532</v>
      </c>
      <c r="R29">
        <v>15.924523943605061</v>
      </c>
      <c r="S29">
        <v>1.3192671494039836</v>
      </c>
      <c r="T29">
        <v>63.581806500821756</v>
      </c>
      <c r="U29">
        <v>8.2844997695128715</v>
      </c>
      <c r="V29">
        <v>27.067956898004997</v>
      </c>
      <c r="W29">
        <v>6.9392294975229269</v>
      </c>
      <c r="X29">
        <v>22.913686018142023</v>
      </c>
      <c r="Y29">
        <v>-1.9549680807370446</v>
      </c>
      <c r="Z29">
        <v>20.375618531324875</v>
      </c>
    </row>
    <row r="30" spans="1:26" x14ac:dyDescent="0.35">
      <c r="A30" s="14">
        <v>44001</v>
      </c>
      <c r="B30">
        <v>816.80330000000004</v>
      </c>
      <c r="C30">
        <v>5801.5976000000001</v>
      </c>
      <c r="D30">
        <v>1001.36</v>
      </c>
      <c r="E30">
        <v>70.870599999999996</v>
      </c>
      <c r="F30">
        <v>66.132099999999994</v>
      </c>
      <c r="G30">
        <v>64.053200000000004</v>
      </c>
      <c r="H30">
        <v>15.6333</v>
      </c>
      <c r="I30">
        <v>766.53330000000005</v>
      </c>
      <c r="J30">
        <v>766.53330000000005</v>
      </c>
      <c r="K30">
        <v>8.3117000000000001</v>
      </c>
      <c r="L30">
        <v>63.712000000000003</v>
      </c>
      <c r="M30">
        <v>15.717000000000001</v>
      </c>
      <c r="N30">
        <v>8.3117070750831488</v>
      </c>
      <c r="O30">
        <v>15.609397944944066</v>
      </c>
      <c r="P30">
        <f t="shared" si="0"/>
        <v>1123.8699999999999</v>
      </c>
      <c r="Q30">
        <v>1.7373790560455022</v>
      </c>
      <c r="R30">
        <v>15.609397944944066</v>
      </c>
      <c r="S30">
        <v>1.2974074333677994</v>
      </c>
      <c r="T30">
        <v>63.719305735437452</v>
      </c>
      <c r="U30">
        <v>8.3117070750831488</v>
      </c>
      <c r="V30">
        <v>27.120972786881183</v>
      </c>
      <c r="W30">
        <v>6.7012427664780176</v>
      </c>
      <c r="X30">
        <v>22.921213631501075</v>
      </c>
      <c r="Y30">
        <v>-1.9124624620273438</v>
      </c>
      <c r="Z30">
        <v>19.779722130526881</v>
      </c>
    </row>
    <row r="31" spans="1:26" x14ac:dyDescent="0.35">
      <c r="A31" s="14">
        <v>44008</v>
      </c>
      <c r="B31">
        <v>817.04409999999996</v>
      </c>
      <c r="C31">
        <v>5819.2663000000002</v>
      </c>
      <c r="D31">
        <v>998.9</v>
      </c>
      <c r="E31">
        <v>70.883600000000001</v>
      </c>
      <c r="F31">
        <v>65.489400000000003</v>
      </c>
      <c r="G31">
        <v>63.531199999999998</v>
      </c>
      <c r="H31">
        <v>15.723000000000001</v>
      </c>
      <c r="I31">
        <v>766.62440000000004</v>
      </c>
      <c r="J31">
        <v>766.62440000000004</v>
      </c>
      <c r="K31">
        <v>8.3116000000000003</v>
      </c>
      <c r="L31">
        <v>63.718899999999998</v>
      </c>
      <c r="M31">
        <v>15.6767</v>
      </c>
      <c r="N31">
        <v>8.3095398290319</v>
      </c>
      <c r="O31">
        <v>15.870363074787335</v>
      </c>
      <c r="P31">
        <f t="shared" si="0"/>
        <v>1123.8699999999999</v>
      </c>
      <c r="Q31">
        <v>1.7638304297397498</v>
      </c>
      <c r="R31">
        <v>15.870363074787335</v>
      </c>
      <c r="S31">
        <v>1.3187541407114254</v>
      </c>
      <c r="T31">
        <v>63.690414342555592</v>
      </c>
      <c r="U31">
        <v>8.3095398290319</v>
      </c>
      <c r="V31">
        <v>27.164932279729015</v>
      </c>
      <c r="W31">
        <v>6.9423003253743492</v>
      </c>
      <c r="X31">
        <v>22.627658667288891</v>
      </c>
      <c r="Y31">
        <v>-2.1359161555281272</v>
      </c>
      <c r="Z31">
        <v>19.784221789919435</v>
      </c>
    </row>
    <row r="32" spans="1:26" x14ac:dyDescent="0.35">
      <c r="A32" s="14">
        <v>44015</v>
      </c>
      <c r="B32">
        <v>813.99659999999994</v>
      </c>
      <c r="C32">
        <v>5819.0374599999996</v>
      </c>
      <c r="D32">
        <v>1033.0899999999999</v>
      </c>
      <c r="E32">
        <v>70.532799999999995</v>
      </c>
      <c r="F32">
        <v>65.450299999999999</v>
      </c>
      <c r="G32">
        <v>63.378100000000003</v>
      </c>
      <c r="H32">
        <v>16.3004</v>
      </c>
      <c r="I32">
        <v>763.81489999999997</v>
      </c>
      <c r="J32">
        <v>763.81489999999997</v>
      </c>
      <c r="K32">
        <v>8.2948000000000004</v>
      </c>
      <c r="L32">
        <v>63.356999999999999</v>
      </c>
      <c r="M32">
        <v>16.305900000000001</v>
      </c>
      <c r="N32">
        <v>8.2949944457377214</v>
      </c>
      <c r="O32">
        <v>15.800742785934789</v>
      </c>
      <c r="P32">
        <f t="shared" si="0"/>
        <v>1123.8699999999999</v>
      </c>
      <c r="Q32">
        <v>1.7554212964275406</v>
      </c>
      <c r="R32">
        <v>15.800742785934789</v>
      </c>
      <c r="S32">
        <v>1.3106707364785946</v>
      </c>
      <c r="T32">
        <v>63.356515169092098</v>
      </c>
      <c r="U32">
        <v>8.2949944457377214</v>
      </c>
      <c r="V32">
        <v>27.503732702745435</v>
      </c>
      <c r="W32">
        <v>7.0411770721267741</v>
      </c>
      <c r="X32">
        <v>22.659341882747047</v>
      </c>
      <c r="Y32">
        <v>-2.39700210414555</v>
      </c>
      <c r="Z32">
        <v>20.174422342920174</v>
      </c>
    </row>
    <row r="33" spans="1:26" x14ac:dyDescent="0.35">
      <c r="A33" s="14">
        <v>44022</v>
      </c>
      <c r="B33">
        <v>814.09559999999999</v>
      </c>
      <c r="C33">
        <v>5812.1154100000003</v>
      </c>
      <c r="D33">
        <v>1069.27</v>
      </c>
      <c r="E33">
        <v>69.928100000000001</v>
      </c>
      <c r="F33">
        <v>65.320899999999995</v>
      </c>
      <c r="G33">
        <v>63.379300000000001</v>
      </c>
      <c r="H33">
        <v>16.870999999999999</v>
      </c>
      <c r="I33">
        <v>763.91729999999995</v>
      </c>
      <c r="J33">
        <v>763.91729999999995</v>
      </c>
      <c r="K33">
        <v>8.2184000000000008</v>
      </c>
      <c r="L33">
        <v>62.7821</v>
      </c>
      <c r="M33">
        <v>17.031500000000001</v>
      </c>
      <c r="N33">
        <v>8.2240651735471264</v>
      </c>
      <c r="O33">
        <v>17.033185105124851</v>
      </c>
      <c r="P33">
        <f t="shared" si="0"/>
        <v>1123.8699999999999</v>
      </c>
      <c r="Q33">
        <v>1.8477226382952088</v>
      </c>
      <c r="R33">
        <v>17.033185105124851</v>
      </c>
      <c r="S33">
        <v>1.4008202441763893</v>
      </c>
      <c r="T33">
        <v>62.826769825804476</v>
      </c>
      <c r="U33">
        <v>8.2240651735471264</v>
      </c>
      <c r="V33">
        <v>27.473031085153519</v>
      </c>
      <c r="W33">
        <v>8.2463549129216833</v>
      </c>
      <c r="X33">
        <v>22.562823525667739</v>
      </c>
      <c r="Y33">
        <v>-1.7086207693043058</v>
      </c>
      <c r="Z33">
        <v>20.587738113386319</v>
      </c>
    </row>
    <row r="34" spans="1:26" x14ac:dyDescent="0.35">
      <c r="A34" s="14">
        <v>44029</v>
      </c>
      <c r="B34">
        <v>814.25059999999996</v>
      </c>
      <c r="C34">
        <v>5816.21749</v>
      </c>
      <c r="D34">
        <v>1055.06</v>
      </c>
      <c r="E34">
        <v>69.939899999999994</v>
      </c>
      <c r="F34">
        <v>65.2971</v>
      </c>
      <c r="G34">
        <v>63.190600000000003</v>
      </c>
      <c r="H34">
        <v>16.6965</v>
      </c>
      <c r="I34">
        <v>764.06859999999995</v>
      </c>
      <c r="J34">
        <v>764.06859999999995</v>
      </c>
      <c r="K34">
        <v>8.2207000000000008</v>
      </c>
      <c r="L34">
        <v>62.811799999999998</v>
      </c>
      <c r="M34">
        <v>16.7972</v>
      </c>
      <c r="N34">
        <v>8.2211467523564377</v>
      </c>
      <c r="O34">
        <v>16.976480011681723</v>
      </c>
      <c r="P34">
        <f t="shared" si="0"/>
        <v>1123.8699999999999</v>
      </c>
      <c r="Q34">
        <v>1.8451913927201329</v>
      </c>
      <c r="R34">
        <v>16.976480011681723</v>
      </c>
      <c r="S34">
        <v>1.3956613351448117</v>
      </c>
      <c r="T34">
        <v>62.809840394844677</v>
      </c>
      <c r="U34">
        <v>8.2211467523564377</v>
      </c>
      <c r="V34">
        <v>27.471954787017246</v>
      </c>
      <c r="W34">
        <v>7.8458804314222634</v>
      </c>
      <c r="X34">
        <v>22.926622313503721</v>
      </c>
      <c r="Y34">
        <v>-2.0256617977050659</v>
      </c>
      <c r="Z34">
        <v>21.020340874275568</v>
      </c>
    </row>
    <row r="35" spans="1:26" x14ac:dyDescent="0.35">
      <c r="A35" s="14">
        <v>44036</v>
      </c>
      <c r="B35">
        <v>813.35130000000004</v>
      </c>
      <c r="C35">
        <v>5814.80195</v>
      </c>
      <c r="D35">
        <v>1060.47</v>
      </c>
      <c r="E35">
        <v>69.939899999999994</v>
      </c>
      <c r="F35">
        <v>65.360100000000003</v>
      </c>
      <c r="G35">
        <v>63.173999999999999</v>
      </c>
      <c r="H35">
        <v>16.7865</v>
      </c>
      <c r="I35">
        <v>763.99639999999999</v>
      </c>
      <c r="J35">
        <v>763.99639999999999</v>
      </c>
      <c r="K35">
        <v>8.2213999999999992</v>
      </c>
      <c r="L35">
        <v>62.811399999999999</v>
      </c>
      <c r="M35">
        <v>16.883400000000002</v>
      </c>
      <c r="N35">
        <v>8.2237091412146253</v>
      </c>
      <c r="O35">
        <v>17.158841333202556</v>
      </c>
      <c r="P35">
        <f t="shared" si="0"/>
        <v>1123.8699999999999</v>
      </c>
      <c r="Q35">
        <v>1.8625833822841427</v>
      </c>
      <c r="R35">
        <v>17.158841333202556</v>
      </c>
      <c r="S35">
        <v>1.4110932032450922</v>
      </c>
      <c r="T35">
        <v>62.811933455814597</v>
      </c>
      <c r="U35">
        <v>8.2237091412146253</v>
      </c>
      <c r="V35">
        <v>27.473652159682725</v>
      </c>
      <c r="W35">
        <v>7.9047902373951242</v>
      </c>
      <c r="X35">
        <v>22.909035640096874</v>
      </c>
      <c r="Y35">
        <v>-1.6138356492547925</v>
      </c>
      <c r="Z35">
        <v>20.651962445619777</v>
      </c>
    </row>
    <row r="36" spans="1:26" x14ac:dyDescent="0.35">
      <c r="A36" s="14">
        <v>44043</v>
      </c>
      <c r="B36">
        <v>813.41110000000003</v>
      </c>
      <c r="C36">
        <v>5819.2204300000003</v>
      </c>
      <c r="D36">
        <v>1078.92</v>
      </c>
      <c r="E36">
        <v>69.919200000000004</v>
      </c>
      <c r="F36">
        <v>65.4876</v>
      </c>
      <c r="G36">
        <v>62.997599999999998</v>
      </c>
      <c r="H36">
        <v>17.1264</v>
      </c>
      <c r="I36">
        <v>764.04780000000005</v>
      </c>
      <c r="J36">
        <v>764.04780000000005</v>
      </c>
      <c r="K36">
        <v>8.2104999999999997</v>
      </c>
      <c r="L36">
        <v>62.732399999999998</v>
      </c>
      <c r="M36">
        <v>17.198799999999999</v>
      </c>
      <c r="N36">
        <v>8.2105017967095471</v>
      </c>
      <c r="O36">
        <v>17.320430124941684</v>
      </c>
      <c r="P36">
        <f t="shared" si="0"/>
        <v>1123.8699999999999</v>
      </c>
      <c r="Q36">
        <v>1.8722995886164233</v>
      </c>
      <c r="R36">
        <v>17.320430124941684</v>
      </c>
      <c r="S36">
        <v>1.4220942266061587</v>
      </c>
      <c r="T36">
        <v>62.736317294756468</v>
      </c>
      <c r="U36">
        <v>8.2105017967095471</v>
      </c>
      <c r="V36">
        <v>27.436213722684247</v>
      </c>
      <c r="W36">
        <v>8.4327280622763556</v>
      </c>
      <c r="X36">
        <v>22.557446329184955</v>
      </c>
      <c r="Y36">
        <v>-1.1956075386922456</v>
      </c>
      <c r="Z36">
        <v>20.480582729864476</v>
      </c>
    </row>
    <row r="37" spans="1:26" x14ac:dyDescent="0.35">
      <c r="A37" s="14">
        <v>44050</v>
      </c>
      <c r="B37">
        <v>813.58879999999999</v>
      </c>
      <c r="C37">
        <v>5820.3125799999998</v>
      </c>
      <c r="D37">
        <v>1089.32</v>
      </c>
      <c r="E37">
        <v>69.930499999999995</v>
      </c>
      <c r="F37">
        <v>65.561000000000007</v>
      </c>
      <c r="G37">
        <v>62.965200000000003</v>
      </c>
      <c r="H37">
        <v>17.3003</v>
      </c>
      <c r="I37">
        <v>764.25630000000001</v>
      </c>
      <c r="J37">
        <v>764.25630000000001</v>
      </c>
      <c r="K37">
        <v>8.2073</v>
      </c>
      <c r="L37">
        <v>62.725099999999998</v>
      </c>
      <c r="M37">
        <v>17.366599999999998</v>
      </c>
      <c r="N37">
        <v>8.2053065086804189</v>
      </c>
      <c r="O37">
        <v>17.589002293835438</v>
      </c>
      <c r="P37">
        <f t="shared" si="0"/>
        <v>1123.8699999999999</v>
      </c>
      <c r="Q37">
        <v>1.8946174788816739</v>
      </c>
      <c r="R37">
        <v>17.589002293835438</v>
      </c>
      <c r="S37">
        <v>1.4432315500280273</v>
      </c>
      <c r="T37">
        <v>62.711345508584529</v>
      </c>
      <c r="U37">
        <v>8.2053065086804189</v>
      </c>
      <c r="V37">
        <v>27.364124027566852</v>
      </c>
      <c r="W37">
        <v>9.1351863836407237</v>
      </c>
      <c r="X37">
        <v>22.007671619851887</v>
      </c>
      <c r="Y37">
        <v>-0.68391354066370125</v>
      </c>
      <c r="Z37">
        <v>20.382049656639438</v>
      </c>
    </row>
    <row r="38" spans="1:26" x14ac:dyDescent="0.35">
      <c r="A38" s="14">
        <v>44057</v>
      </c>
      <c r="B38">
        <v>813.2749</v>
      </c>
      <c r="C38">
        <v>5819.6811799999996</v>
      </c>
      <c r="D38">
        <v>1093.1600000000001</v>
      </c>
      <c r="E38">
        <v>69.898600000000002</v>
      </c>
      <c r="F38">
        <v>65.753699999999995</v>
      </c>
      <c r="G38">
        <v>63.0473</v>
      </c>
      <c r="H38">
        <v>17.338699999999999</v>
      </c>
      <c r="I38">
        <v>763.89369999999997</v>
      </c>
      <c r="J38">
        <v>763.89369999999997</v>
      </c>
      <c r="K38">
        <v>8.2059999999999995</v>
      </c>
      <c r="L38">
        <v>62.685400000000001</v>
      </c>
      <c r="M38">
        <v>17.438800000000001</v>
      </c>
      <c r="N38">
        <v>8.2074486171875503</v>
      </c>
      <c r="O38">
        <v>17.445660777714167</v>
      </c>
      <c r="P38">
        <f t="shared" si="0"/>
        <v>1123.8699999999999</v>
      </c>
      <c r="Q38">
        <v>1.8838953535736123</v>
      </c>
      <c r="R38">
        <v>17.445660777714167</v>
      </c>
      <c r="S38">
        <v>1.431843644259732</v>
      </c>
      <c r="T38">
        <v>62.707856924370383</v>
      </c>
      <c r="U38">
        <v>8.2074486171875503</v>
      </c>
      <c r="V38">
        <v>27.266005472642014</v>
      </c>
      <c r="W38">
        <v>8.7842777996190371</v>
      </c>
      <c r="X38">
        <v>22.559555793145698</v>
      </c>
      <c r="Y38">
        <v>-0.94288179244117742</v>
      </c>
      <c r="Z38">
        <v>20.790453405102266</v>
      </c>
    </row>
    <row r="39" spans="1:26" x14ac:dyDescent="0.35">
      <c r="A39" s="14">
        <v>44064</v>
      </c>
      <c r="B39">
        <v>771.55840000000001</v>
      </c>
      <c r="C39">
        <v>5827.4024200000003</v>
      </c>
      <c r="D39">
        <v>1091.8499999999999</v>
      </c>
      <c r="E39">
        <v>66.693799999999996</v>
      </c>
      <c r="F39">
        <v>66.361400000000003</v>
      </c>
      <c r="G39">
        <v>62.762300000000003</v>
      </c>
      <c r="H39">
        <v>17.396599999999999</v>
      </c>
      <c r="I39">
        <v>735.09770000000003</v>
      </c>
      <c r="J39">
        <v>735.09770000000003</v>
      </c>
      <c r="K39">
        <v>8.1341999999999999</v>
      </c>
      <c r="L39">
        <v>59.7941</v>
      </c>
      <c r="M39">
        <v>18.260200000000001</v>
      </c>
      <c r="N39">
        <v>8.1908465570905999</v>
      </c>
      <c r="O39">
        <v>17.578359442200689</v>
      </c>
      <c r="P39">
        <f t="shared" si="0"/>
        <v>1123.8699999999999</v>
      </c>
      <c r="Q39">
        <v>1.89180072932625</v>
      </c>
      <c r="R39">
        <v>17.578359442200689</v>
      </c>
      <c r="S39">
        <v>1.4398164491645054</v>
      </c>
      <c r="T39">
        <v>62.543379182509284</v>
      </c>
      <c r="U39">
        <v>8.1908465570905999</v>
      </c>
      <c r="V39">
        <v>27.424873116807117</v>
      </c>
      <c r="W39">
        <v>9.5876610510940079</v>
      </c>
      <c r="X39">
        <v>22.698812436432227</v>
      </c>
      <c r="Y39">
        <v>-7.2596560331195645E-2</v>
      </c>
      <c r="Z39">
        <v>20.272712151228379</v>
      </c>
    </row>
    <row r="40" spans="1:26" x14ac:dyDescent="0.35">
      <c r="A40" s="14">
        <v>44071</v>
      </c>
      <c r="B40">
        <v>778.99369999999999</v>
      </c>
      <c r="C40">
        <v>5818.0022200000003</v>
      </c>
      <c r="D40">
        <v>1121.5999999999999</v>
      </c>
      <c r="E40">
        <v>67.297499999999999</v>
      </c>
      <c r="F40">
        <v>66.526499999999999</v>
      </c>
      <c r="G40">
        <v>62.642499999999998</v>
      </c>
      <c r="H40">
        <v>17.904800000000002</v>
      </c>
      <c r="I40">
        <v>738.67529999999999</v>
      </c>
      <c r="J40">
        <v>738.67529999999999</v>
      </c>
      <c r="K40">
        <v>8.0790000000000006</v>
      </c>
      <c r="L40">
        <v>59.677599999999998</v>
      </c>
      <c r="M40">
        <v>18.7943</v>
      </c>
      <c r="N40">
        <v>8.1324920879222287</v>
      </c>
      <c r="O40">
        <v>18.61269969993262</v>
      </c>
      <c r="P40">
        <f t="shared" si="0"/>
        <v>1123.8699999999999</v>
      </c>
      <c r="Q40">
        <v>1.9133875164245888</v>
      </c>
      <c r="R40">
        <v>18.61269969993262</v>
      </c>
      <c r="S40">
        <v>1.5136763304457448</v>
      </c>
      <c r="T40">
        <v>60.138508547690805</v>
      </c>
      <c r="U40">
        <v>8.1324920879222287</v>
      </c>
      <c r="V40">
        <v>26.10148227567316</v>
      </c>
      <c r="W40">
        <v>22.221392367314937</v>
      </c>
      <c r="X40">
        <v>19.467878780472255</v>
      </c>
      <c r="Y40">
        <v>8.3112438970792279</v>
      </c>
      <c r="Z40">
        <v>19.654663916918782</v>
      </c>
    </row>
    <row r="41" spans="1:26" x14ac:dyDescent="0.35">
      <c r="A41" s="14">
        <v>44078</v>
      </c>
      <c r="B41">
        <v>781.91380000000004</v>
      </c>
      <c r="C41">
        <v>5878.4922999999999</v>
      </c>
      <c r="D41">
        <v>1099.5</v>
      </c>
      <c r="E41">
        <v>67.001800000000003</v>
      </c>
      <c r="F41">
        <v>65.686700000000002</v>
      </c>
      <c r="G41">
        <v>62.0077</v>
      </c>
      <c r="H41">
        <v>17.7317</v>
      </c>
      <c r="I41">
        <v>735.89679999999998</v>
      </c>
      <c r="J41">
        <v>735.89679999999998</v>
      </c>
      <c r="K41">
        <v>8.0312999999999999</v>
      </c>
      <c r="L41">
        <v>59.1021</v>
      </c>
      <c r="M41">
        <v>18.603400000000001</v>
      </c>
      <c r="N41">
        <v>8.0251933867385166</v>
      </c>
      <c r="O41">
        <v>18.945000499664953</v>
      </c>
      <c r="P41">
        <f t="shared" si="0"/>
        <v>1123.8699999999999</v>
      </c>
      <c r="Q41">
        <v>1.9457993137038581</v>
      </c>
      <c r="R41">
        <v>18.945000499664953</v>
      </c>
      <c r="S41">
        <v>1.5203729272166906</v>
      </c>
      <c r="T41">
        <v>59.06043655262971</v>
      </c>
      <c r="U41">
        <v>8.0251933867385166</v>
      </c>
      <c r="V41">
        <v>26.449942571663659</v>
      </c>
      <c r="W41">
        <v>23.393701028241949</v>
      </c>
      <c r="X41">
        <v>20.040892782429463</v>
      </c>
      <c r="Y41">
        <v>8.3486555380869074</v>
      </c>
      <c r="Z41">
        <v>20.339878546965927</v>
      </c>
    </row>
    <row r="42" spans="1:26" x14ac:dyDescent="0.35">
      <c r="A42" s="14">
        <v>44085</v>
      </c>
      <c r="B42">
        <v>782.92909999999995</v>
      </c>
      <c r="C42">
        <v>5878.1124900000004</v>
      </c>
      <c r="D42">
        <v>1091.79</v>
      </c>
      <c r="E42">
        <v>66.835400000000007</v>
      </c>
      <c r="F42">
        <v>65.766900000000007</v>
      </c>
      <c r="G42">
        <v>61.996699999999997</v>
      </c>
      <c r="H42">
        <v>17.610499999999998</v>
      </c>
      <c r="I42">
        <v>736.23839999999996</v>
      </c>
      <c r="J42">
        <v>736.23839999999996</v>
      </c>
      <c r="K42">
        <v>8.0215999999999994</v>
      </c>
      <c r="L42">
        <v>59.058100000000003</v>
      </c>
      <c r="M42">
        <v>18.486699999999999</v>
      </c>
      <c r="N42">
        <v>8.0273578689385516</v>
      </c>
      <c r="O42">
        <v>18.374294999409599</v>
      </c>
      <c r="P42">
        <f t="shared" si="0"/>
        <v>1123.8699999999999</v>
      </c>
      <c r="Q42">
        <v>1.9025857341025398</v>
      </c>
      <c r="R42">
        <v>18.374294999409599</v>
      </c>
      <c r="S42">
        <v>1.4749704154970895</v>
      </c>
      <c r="T42">
        <v>59.09070252953309</v>
      </c>
      <c r="U42">
        <v>8.0273578689385516</v>
      </c>
      <c r="V42">
        <v>26.423120771523489</v>
      </c>
      <c r="W42">
        <v>23.578078504196487</v>
      </c>
      <c r="X42">
        <v>20.129313204373975</v>
      </c>
      <c r="Y42">
        <v>8.7709704566926447</v>
      </c>
      <c r="Z42">
        <v>20.340015853710849</v>
      </c>
    </row>
    <row r="43" spans="1:26" x14ac:dyDescent="0.35">
      <c r="A43" s="14">
        <v>44092</v>
      </c>
      <c r="B43">
        <v>783.17660000000001</v>
      </c>
      <c r="C43">
        <v>5883.5223900000001</v>
      </c>
      <c r="D43">
        <v>1108.53</v>
      </c>
      <c r="E43">
        <v>66.783199999999994</v>
      </c>
      <c r="F43">
        <v>65.997699999999995</v>
      </c>
      <c r="G43">
        <v>62.271000000000001</v>
      </c>
      <c r="H43">
        <v>17.8017</v>
      </c>
      <c r="I43">
        <v>736.23030000000006</v>
      </c>
      <c r="J43">
        <v>736.23030000000006</v>
      </c>
      <c r="K43">
        <v>8.0215999999999994</v>
      </c>
      <c r="L43">
        <v>59.057299999999998</v>
      </c>
      <c r="M43">
        <v>18.770399999999999</v>
      </c>
      <c r="N43">
        <v>8.0213217290133443</v>
      </c>
      <c r="O43">
        <v>18.914510289507543</v>
      </c>
      <c r="P43">
        <f t="shared" si="0"/>
        <v>1123.8699999999999</v>
      </c>
      <c r="Q43">
        <v>1.9441567523895897</v>
      </c>
      <c r="R43">
        <v>18.914510289507543</v>
      </c>
      <c r="S43">
        <v>1.5171937237887334</v>
      </c>
      <c r="T43">
        <v>59.054661363325309</v>
      </c>
      <c r="U43">
        <v>8.0213217290133443</v>
      </c>
      <c r="V43">
        <v>26.398679236855795</v>
      </c>
      <c r="W43">
        <v>24.133981860663585</v>
      </c>
      <c r="X43">
        <v>20.366195841995374</v>
      </c>
      <c r="Y43">
        <v>9.3353751544517074</v>
      </c>
      <c r="Z43">
        <v>20.802295218777282</v>
      </c>
    </row>
    <row r="44" spans="1:26" x14ac:dyDescent="0.35">
      <c r="A44" s="14">
        <v>44099</v>
      </c>
      <c r="B44">
        <v>782.96460000000002</v>
      </c>
      <c r="C44">
        <v>5893.0439399999996</v>
      </c>
      <c r="D44">
        <v>1059.0999999999999</v>
      </c>
      <c r="E44">
        <v>66.790899999999993</v>
      </c>
      <c r="F44">
        <v>65.818700000000007</v>
      </c>
      <c r="G44">
        <v>62.117899999999999</v>
      </c>
      <c r="H44">
        <v>17.049800000000001</v>
      </c>
      <c r="I44">
        <v>736.03129999999999</v>
      </c>
      <c r="J44">
        <v>736.03129999999999</v>
      </c>
      <c r="K44">
        <v>8.0266999999999999</v>
      </c>
      <c r="L44">
        <v>59.0792</v>
      </c>
      <c r="M44">
        <v>17.9268</v>
      </c>
      <c r="N44">
        <v>8.0249225245381783</v>
      </c>
      <c r="O44">
        <v>18.243911218261623</v>
      </c>
      <c r="P44">
        <f t="shared" si="0"/>
        <v>1123.8699999999999</v>
      </c>
      <c r="Q44">
        <v>1.8893387157272825</v>
      </c>
      <c r="R44">
        <v>18.243911218261623</v>
      </c>
      <c r="S44">
        <v>1.4640597407110245</v>
      </c>
      <c r="T44">
        <v>59.071763017639206</v>
      </c>
      <c r="U44">
        <v>8.0249225245381783</v>
      </c>
      <c r="V44">
        <v>26.399053255552861</v>
      </c>
      <c r="W44">
        <v>24.506043042125928</v>
      </c>
      <c r="X44">
        <v>20.554263233102489</v>
      </c>
      <c r="Y44">
        <v>9.5603372686259167</v>
      </c>
      <c r="Z44">
        <v>21.02758143764251</v>
      </c>
    </row>
    <row r="45" spans="1:26" x14ac:dyDescent="0.35">
      <c r="A45" s="14">
        <v>44106</v>
      </c>
      <c r="B45">
        <v>780.84429999999998</v>
      </c>
      <c r="C45">
        <v>5888.2135600000001</v>
      </c>
      <c r="D45">
        <v>1081.71</v>
      </c>
      <c r="E45">
        <v>66.625200000000007</v>
      </c>
      <c r="F45">
        <v>65.968299999999999</v>
      </c>
      <c r="G45">
        <v>62.072299999999998</v>
      </c>
      <c r="H45">
        <v>17.426600000000001</v>
      </c>
      <c r="I45">
        <v>733.94510000000002</v>
      </c>
      <c r="J45">
        <v>733.94510000000002</v>
      </c>
      <c r="K45">
        <v>8.0200999999999993</v>
      </c>
      <c r="L45">
        <v>58.863100000000003</v>
      </c>
      <c r="M45">
        <v>18.3767</v>
      </c>
      <c r="N45">
        <v>8.0135414407760557</v>
      </c>
      <c r="O45">
        <v>18.339252381533626</v>
      </c>
      <c r="P45">
        <f t="shared" si="0"/>
        <v>1123.8699999999999</v>
      </c>
      <c r="Q45">
        <v>1.8963771520687558</v>
      </c>
      <c r="R45">
        <v>18.339252381533626</v>
      </c>
      <c r="S45">
        <v>1.4696235895227068</v>
      </c>
      <c r="T45">
        <v>58.999133524630487</v>
      </c>
      <c r="U45">
        <v>8.0135414407760557</v>
      </c>
      <c r="V45">
        <v>26.352450405808781</v>
      </c>
      <c r="W45">
        <v>23.972113565142031</v>
      </c>
      <c r="X45">
        <v>21.056873973077433</v>
      </c>
      <c r="Y45">
        <v>9.4276654239085236</v>
      </c>
      <c r="Z45">
        <v>21.100526860743614</v>
      </c>
    </row>
    <row r="46" spans="1:26" x14ac:dyDescent="0.35">
      <c r="A46" s="14">
        <v>44113</v>
      </c>
      <c r="B46">
        <v>780.86429999999996</v>
      </c>
      <c r="C46">
        <v>5885.1916899999997</v>
      </c>
      <c r="D46">
        <v>1122.51</v>
      </c>
      <c r="E46">
        <v>66.621399999999994</v>
      </c>
      <c r="F46">
        <v>66.605500000000006</v>
      </c>
      <c r="G46">
        <v>62.503900000000002</v>
      </c>
      <c r="H46">
        <v>17.959</v>
      </c>
      <c r="I46">
        <v>734.01059999999995</v>
      </c>
      <c r="J46">
        <v>734.01059999999995</v>
      </c>
      <c r="K46">
        <v>8.02</v>
      </c>
      <c r="L46">
        <v>58.8673</v>
      </c>
      <c r="M46">
        <v>19.0685</v>
      </c>
      <c r="N46">
        <v>8.0199749212990703</v>
      </c>
      <c r="O46">
        <v>18.820967871337924</v>
      </c>
      <c r="P46">
        <f t="shared" si="0"/>
        <v>1123.8699999999999</v>
      </c>
      <c r="Q46">
        <v>1.9327064666669496</v>
      </c>
      <c r="R46">
        <v>18.820967871337924</v>
      </c>
      <c r="S46">
        <v>1.5094369032270571</v>
      </c>
      <c r="T46">
        <v>58.865197984169498</v>
      </c>
      <c r="U46">
        <v>8.0199749212990703</v>
      </c>
      <c r="V46">
        <v>26.345436365219783</v>
      </c>
      <c r="W46">
        <v>25.0360411126169</v>
      </c>
      <c r="X46">
        <v>20.971942032514747</v>
      </c>
      <c r="Y46">
        <v>10.475756835791096</v>
      </c>
      <c r="Z46">
        <v>20.86431970621117</v>
      </c>
    </row>
    <row r="47" spans="1:26" x14ac:dyDescent="0.35">
      <c r="A47" s="14">
        <v>44120</v>
      </c>
      <c r="B47">
        <v>780.85159999999996</v>
      </c>
      <c r="C47">
        <v>5888.17058</v>
      </c>
      <c r="D47">
        <v>1124.08</v>
      </c>
      <c r="E47">
        <v>66.637600000000006</v>
      </c>
      <c r="F47">
        <v>67.059899999999999</v>
      </c>
      <c r="G47">
        <v>62.895299999999999</v>
      </c>
      <c r="H47">
        <v>17.872299999999999</v>
      </c>
      <c r="I47">
        <v>734.10929999999996</v>
      </c>
      <c r="J47">
        <v>734.10929999999996</v>
      </c>
      <c r="K47">
        <v>8.0394000000000005</v>
      </c>
      <c r="L47">
        <v>59.018000000000001</v>
      </c>
      <c r="M47">
        <v>19.046399999999998</v>
      </c>
      <c r="N47">
        <v>8.0248497693264245</v>
      </c>
      <c r="O47">
        <v>19.277469264159208</v>
      </c>
      <c r="P47">
        <f t="shared" si="0"/>
        <v>1123.8699999999999</v>
      </c>
      <c r="Q47">
        <v>1.9730747151408772</v>
      </c>
      <c r="R47">
        <v>19.277469264159208</v>
      </c>
      <c r="S47">
        <v>1.5469879477768524</v>
      </c>
      <c r="T47">
        <v>58.906072391527047</v>
      </c>
      <c r="U47">
        <v>8.0248497693264245</v>
      </c>
      <c r="V47">
        <v>26.344193944152867</v>
      </c>
      <c r="W47">
        <v>26.362252472178454</v>
      </c>
      <c r="X47">
        <v>19.995604341531251</v>
      </c>
      <c r="Y47">
        <v>11.715737762969598</v>
      </c>
      <c r="Z47">
        <v>19.933192547031293</v>
      </c>
    </row>
    <row r="48" spans="1:26" x14ac:dyDescent="0.35">
      <c r="A48" s="14">
        <v>44127</v>
      </c>
      <c r="B48">
        <v>780.86630000000002</v>
      </c>
      <c r="C48">
        <v>5888.6654200000003</v>
      </c>
      <c r="D48">
        <v>1136.45</v>
      </c>
      <c r="E48">
        <v>66.642300000000006</v>
      </c>
      <c r="F48">
        <v>67.229399999999998</v>
      </c>
      <c r="G48">
        <v>63.2273</v>
      </c>
      <c r="H48">
        <v>17.974</v>
      </c>
      <c r="I48">
        <v>734.13319999999999</v>
      </c>
      <c r="J48">
        <v>734.13319999999999</v>
      </c>
      <c r="K48">
        <v>8.0396999999999998</v>
      </c>
      <c r="L48">
        <v>59.022199999999998</v>
      </c>
      <c r="M48">
        <v>19.2546</v>
      </c>
      <c r="N48">
        <v>8.0391630571166903</v>
      </c>
      <c r="O48">
        <v>19.280799252149684</v>
      </c>
      <c r="P48">
        <f t="shared" si="0"/>
        <v>1123.8699999999999</v>
      </c>
      <c r="Q48">
        <v>1.9776424932137491</v>
      </c>
      <c r="R48">
        <v>19.280799252149684</v>
      </c>
      <c r="S48">
        <v>1.5500148905956486</v>
      </c>
      <c r="T48">
        <v>59.017781634396222</v>
      </c>
      <c r="U48">
        <v>8.0391630571166903</v>
      </c>
      <c r="V48">
        <v>26.408127452807406</v>
      </c>
      <c r="W48">
        <v>26.846485874686966</v>
      </c>
      <c r="X48">
        <v>19.63937764135094</v>
      </c>
      <c r="Y48">
        <v>12.184122051149872</v>
      </c>
      <c r="Z48">
        <v>19.775558305305402</v>
      </c>
    </row>
    <row r="49" spans="1:26" x14ac:dyDescent="0.35">
      <c r="A49" s="14">
        <v>44134</v>
      </c>
      <c r="B49">
        <v>780.8546</v>
      </c>
      <c r="C49">
        <v>5897.1650600000003</v>
      </c>
      <c r="D49">
        <v>1103.46</v>
      </c>
      <c r="E49">
        <v>66.738299999999995</v>
      </c>
      <c r="F49">
        <v>67.520499999999998</v>
      </c>
      <c r="G49">
        <v>63.365699999999997</v>
      </c>
      <c r="H49">
        <v>17.414200000000001</v>
      </c>
      <c r="I49">
        <v>734.19569999999999</v>
      </c>
      <c r="J49">
        <v>734.19569999999999</v>
      </c>
      <c r="K49">
        <v>8.0488</v>
      </c>
      <c r="L49">
        <v>59.093699999999998</v>
      </c>
      <c r="M49">
        <v>18.673100000000002</v>
      </c>
      <c r="N49">
        <v>8.0394563143017574</v>
      </c>
      <c r="O49">
        <v>18.987188107014539</v>
      </c>
      <c r="P49">
        <f t="shared" si="0"/>
        <v>1123.8699999999999</v>
      </c>
      <c r="Q49">
        <v>1.9545474248010446</v>
      </c>
      <c r="R49">
        <v>18.987188107014539</v>
      </c>
      <c r="S49">
        <v>1.5264666931777324</v>
      </c>
      <c r="T49">
        <v>59.02664437110387</v>
      </c>
      <c r="U49">
        <v>8.0394563143017574</v>
      </c>
      <c r="V49">
        <v>26.509931919481371</v>
      </c>
      <c r="W49">
        <v>26.213984765911977</v>
      </c>
      <c r="X49">
        <v>20.363256445559976</v>
      </c>
      <c r="Y49">
        <v>12.27373393784227</v>
      </c>
      <c r="Z49">
        <v>19.806331621719359</v>
      </c>
    </row>
    <row r="50" spans="1:26" x14ac:dyDescent="0.35">
      <c r="A50" s="14">
        <v>44141</v>
      </c>
      <c r="B50">
        <v>780.87170000000003</v>
      </c>
      <c r="C50">
        <v>5903.5732500000004</v>
      </c>
      <c r="D50">
        <v>1176.3599999999999</v>
      </c>
      <c r="E50">
        <v>66.724299999999999</v>
      </c>
      <c r="F50">
        <v>68.161699999999996</v>
      </c>
      <c r="G50">
        <v>63.603900000000003</v>
      </c>
      <c r="H50">
        <v>18.495100000000001</v>
      </c>
      <c r="I50">
        <v>734.70450000000005</v>
      </c>
      <c r="J50">
        <v>734.70450000000005</v>
      </c>
      <c r="K50">
        <v>8.0503999999999998</v>
      </c>
      <c r="L50">
        <v>59.146799999999999</v>
      </c>
      <c r="M50">
        <v>19.8888</v>
      </c>
      <c r="N50">
        <v>8.0498910242849266</v>
      </c>
      <c r="O50">
        <v>19.19457290089241</v>
      </c>
      <c r="P50">
        <f t="shared" si="0"/>
        <v>1123.8699999999999</v>
      </c>
      <c r="Q50">
        <v>1.9733411301070432</v>
      </c>
      <c r="R50">
        <v>19.19457290089241</v>
      </c>
      <c r="S50">
        <v>1.5451422010987648</v>
      </c>
      <c r="T50">
        <v>59.144842964816299</v>
      </c>
      <c r="U50">
        <v>8.0498910242849266</v>
      </c>
      <c r="V50">
        <v>26.537085121028898</v>
      </c>
      <c r="W50">
        <v>26.599898244921892</v>
      </c>
      <c r="X50">
        <v>20.109321844293405</v>
      </c>
      <c r="Y50">
        <v>13.497360526225963</v>
      </c>
      <c r="Z50">
        <v>18.646407652270749</v>
      </c>
    </row>
    <row r="51" spans="1:26" x14ac:dyDescent="0.35">
      <c r="A51" s="14">
        <v>44148</v>
      </c>
      <c r="B51">
        <v>772.58979999999997</v>
      </c>
      <c r="C51">
        <v>5900.9561599999997</v>
      </c>
      <c r="D51">
        <v>1188.3499999999999</v>
      </c>
      <c r="E51">
        <v>66.098799999999997</v>
      </c>
      <c r="F51">
        <v>68.873900000000006</v>
      </c>
      <c r="G51">
        <v>64.352599999999995</v>
      </c>
      <c r="H51">
        <v>18.466200000000001</v>
      </c>
      <c r="I51">
        <v>738.22220000000004</v>
      </c>
      <c r="J51">
        <v>738.22220000000004</v>
      </c>
      <c r="K51">
        <v>8.1513000000000009</v>
      </c>
      <c r="L51">
        <v>60.174799999999998</v>
      </c>
      <c r="M51">
        <v>19.7483</v>
      </c>
      <c r="N51">
        <v>8.0510991341878082</v>
      </c>
      <c r="O51">
        <v>19.932109602765447</v>
      </c>
      <c r="P51">
        <f t="shared" si="0"/>
        <v>1123.8699999999999</v>
      </c>
      <c r="Q51">
        <v>2.0341595391890719</v>
      </c>
      <c r="R51">
        <v>19.932109602765447</v>
      </c>
      <c r="S51">
        <v>1.6047539036536138</v>
      </c>
      <c r="T51">
        <v>59.143764683916899</v>
      </c>
      <c r="U51">
        <v>8.0510991341878082</v>
      </c>
      <c r="V51">
        <v>26.534094304597659</v>
      </c>
      <c r="W51">
        <v>28.496784071057196</v>
      </c>
      <c r="X51">
        <v>19.416306209127345</v>
      </c>
      <c r="Y51">
        <v>15.208230177756617</v>
      </c>
      <c r="Z51">
        <v>17.789030768017859</v>
      </c>
    </row>
    <row r="52" spans="1:26" x14ac:dyDescent="0.35">
      <c r="A52" s="14">
        <v>44155</v>
      </c>
      <c r="B52">
        <v>779.8605</v>
      </c>
      <c r="C52">
        <v>5905.8499899999997</v>
      </c>
      <c r="D52">
        <v>1209.26</v>
      </c>
      <c r="E52">
        <v>66.564400000000006</v>
      </c>
      <c r="F52">
        <v>69.618399999999994</v>
      </c>
      <c r="G52">
        <v>64.996099999999998</v>
      </c>
      <c r="H52">
        <v>18.6051</v>
      </c>
      <c r="I52">
        <v>741.72760000000005</v>
      </c>
      <c r="J52">
        <v>741.72760000000005</v>
      </c>
      <c r="K52">
        <v>8.1362000000000005</v>
      </c>
      <c r="L52">
        <v>60.348100000000002</v>
      </c>
      <c r="M52">
        <v>20.0381</v>
      </c>
      <c r="N52">
        <v>8.1325533805324604</v>
      </c>
      <c r="O52">
        <v>20.055923001539863</v>
      </c>
      <c r="P52">
        <f t="shared" si="0"/>
        <v>1123.8699999999999</v>
      </c>
      <c r="Q52">
        <v>2.0146705534229752</v>
      </c>
      <c r="R52">
        <v>20.055923001539863</v>
      </c>
      <c r="S52">
        <v>1.6310586440587174</v>
      </c>
      <c r="T52">
        <v>60.209146191241665</v>
      </c>
      <c r="U52">
        <v>8.1325533805324604</v>
      </c>
      <c r="V52">
        <v>27.299745159505466</v>
      </c>
      <c r="W52">
        <v>34.216550459015629</v>
      </c>
      <c r="X52">
        <v>17.780191330433642</v>
      </c>
      <c r="Y52">
        <v>21.114765204158864</v>
      </c>
      <c r="Z52">
        <v>17.816303145732512</v>
      </c>
    </row>
    <row r="53" spans="1:26" x14ac:dyDescent="0.35">
      <c r="A53" s="14">
        <v>44162</v>
      </c>
      <c r="B53">
        <v>780.66070000000002</v>
      </c>
      <c r="C53">
        <v>5903.1260300000004</v>
      </c>
      <c r="D53">
        <v>1230.72</v>
      </c>
      <c r="E53">
        <v>67.062200000000004</v>
      </c>
      <c r="F53">
        <v>70.090699999999998</v>
      </c>
      <c r="G53">
        <v>65.415300000000002</v>
      </c>
      <c r="H53">
        <v>18.8139</v>
      </c>
      <c r="I53">
        <v>741.69050000000004</v>
      </c>
      <c r="J53">
        <v>741.69050000000004</v>
      </c>
      <c r="K53">
        <v>8.0289999999999999</v>
      </c>
      <c r="L53">
        <v>59.550400000000003</v>
      </c>
      <c r="M53">
        <v>20.666899999999998</v>
      </c>
      <c r="N53">
        <v>8.0256144987253979</v>
      </c>
      <c r="O53">
        <v>20.442976744232904</v>
      </c>
      <c r="P53">
        <f t="shared" si="0"/>
        <v>1123.8699999999999</v>
      </c>
      <c r="Q53">
        <v>2.0250422487941604</v>
      </c>
      <c r="R53">
        <v>20.442976744232904</v>
      </c>
      <c r="S53">
        <v>1.6406745055562171</v>
      </c>
      <c r="T53">
        <v>59.594550013059497</v>
      </c>
      <c r="U53">
        <v>8.0256144987253979</v>
      </c>
      <c r="V53">
        <v>27.300279141342592</v>
      </c>
      <c r="W53">
        <v>36.463166230530945</v>
      </c>
      <c r="X53">
        <v>18.083337837859649</v>
      </c>
      <c r="Y53">
        <v>20.962288901118811</v>
      </c>
      <c r="Z53">
        <v>17.686163888326195</v>
      </c>
    </row>
    <row r="54" spans="1:26" x14ac:dyDescent="0.35">
      <c r="A54" s="14">
        <v>44169</v>
      </c>
      <c r="B54">
        <v>780.74030000000005</v>
      </c>
      <c r="C54">
        <v>6078.4946</v>
      </c>
      <c r="D54">
        <v>1251.04</v>
      </c>
      <c r="E54">
        <v>67.142700000000005</v>
      </c>
      <c r="F54">
        <v>69.139399999999995</v>
      </c>
      <c r="G54">
        <v>64.461799999999997</v>
      </c>
      <c r="H54">
        <v>19.407499999999999</v>
      </c>
      <c r="I54">
        <v>741.73260000000005</v>
      </c>
      <c r="J54">
        <v>741.73260000000005</v>
      </c>
      <c r="K54">
        <v>8.0312999999999999</v>
      </c>
      <c r="L54">
        <v>59.570900000000002</v>
      </c>
      <c r="M54">
        <v>21.000900000000001</v>
      </c>
      <c r="N54">
        <v>8.0287970900813743</v>
      </c>
      <c r="O54">
        <v>20.632518186431223</v>
      </c>
      <c r="P54">
        <f t="shared" si="0"/>
        <v>1123.8699999999999</v>
      </c>
      <c r="Q54">
        <v>2.0891864764833499</v>
      </c>
      <c r="R54">
        <v>20.632518186431223</v>
      </c>
      <c r="S54">
        <v>1.6565430197627007</v>
      </c>
      <c r="T54">
        <v>59.552110357913037</v>
      </c>
      <c r="U54">
        <v>8.0287970900813743</v>
      </c>
      <c r="V54">
        <v>27.17639364192258</v>
      </c>
      <c r="W54">
        <v>34.238397832599183</v>
      </c>
      <c r="X54">
        <v>18.227059088160654</v>
      </c>
      <c r="Y54">
        <v>19.353329300020373</v>
      </c>
      <c r="Z54">
        <v>17.181379458033593</v>
      </c>
    </row>
    <row r="55" spans="1:26" x14ac:dyDescent="0.35">
      <c r="A55" s="14">
        <v>44176</v>
      </c>
      <c r="B55">
        <v>780.57399999999996</v>
      </c>
      <c r="C55">
        <v>6086.7789599999996</v>
      </c>
      <c r="D55">
        <v>1257.6600000000001</v>
      </c>
      <c r="E55">
        <v>67.6464</v>
      </c>
      <c r="F55">
        <v>69.506799999999998</v>
      </c>
      <c r="G55">
        <v>64.942999999999998</v>
      </c>
      <c r="H55">
        <v>19.365600000000001</v>
      </c>
      <c r="I55">
        <v>741.8922</v>
      </c>
      <c r="J55">
        <v>741.8922</v>
      </c>
      <c r="K55">
        <v>8.1112000000000002</v>
      </c>
      <c r="L55">
        <v>60.176299999999998</v>
      </c>
      <c r="M55">
        <v>20.8996</v>
      </c>
      <c r="N55">
        <v>8.0303654804463243</v>
      </c>
      <c r="O55">
        <v>21.083261581175613</v>
      </c>
      <c r="P55">
        <f t="shared" si="0"/>
        <v>1123.8699999999999</v>
      </c>
      <c r="Q55">
        <v>2.1300497764446371</v>
      </c>
      <c r="R55">
        <v>21.083261581175613</v>
      </c>
      <c r="S55">
        <v>1.6930629601669278</v>
      </c>
      <c r="T55">
        <v>59.566210624702272</v>
      </c>
      <c r="U55">
        <v>8.0303654804463243</v>
      </c>
      <c r="V55">
        <v>27.207578252685764</v>
      </c>
      <c r="W55">
        <v>35.223310169784796</v>
      </c>
      <c r="X55">
        <v>18.42088122075333</v>
      </c>
      <c r="Y55">
        <v>20.178956401353364</v>
      </c>
      <c r="Z55">
        <v>17.498983528145054</v>
      </c>
    </row>
    <row r="56" spans="1:26" x14ac:dyDescent="0.35">
      <c r="A56" s="14">
        <v>44183</v>
      </c>
      <c r="B56">
        <v>780.54759999999999</v>
      </c>
      <c r="C56">
        <v>6102.4891299999999</v>
      </c>
      <c r="D56">
        <v>1268.3599999999999</v>
      </c>
      <c r="E56">
        <v>67.648600000000002</v>
      </c>
      <c r="F56">
        <v>69.837100000000007</v>
      </c>
      <c r="G56">
        <v>64.856399999999994</v>
      </c>
      <c r="H56">
        <v>19.5564</v>
      </c>
      <c r="I56">
        <v>741.69590000000005</v>
      </c>
      <c r="J56">
        <v>741.69590000000005</v>
      </c>
      <c r="K56">
        <v>8.1058000000000003</v>
      </c>
      <c r="L56">
        <v>60.120100000000001</v>
      </c>
      <c r="M56">
        <v>21.097100000000001</v>
      </c>
      <c r="N56">
        <v>8.104377835706611</v>
      </c>
      <c r="O56">
        <v>21.020664415671781</v>
      </c>
      <c r="P56">
        <f t="shared" si="0"/>
        <v>1123.8699999999999</v>
      </c>
      <c r="Q56">
        <v>2.1451054936980736</v>
      </c>
      <c r="R56">
        <v>21.020664415671781</v>
      </c>
      <c r="S56">
        <v>1.7035940678219701</v>
      </c>
      <c r="T56">
        <v>60.122742792933295</v>
      </c>
      <c r="U56">
        <v>8.104377835706611</v>
      </c>
      <c r="V56">
        <v>27.168212284857596</v>
      </c>
      <c r="W56">
        <v>34.953114485727809</v>
      </c>
      <c r="X56">
        <v>17.731558694904734</v>
      </c>
      <c r="Y56">
        <v>20.45997235697385</v>
      </c>
      <c r="Z56">
        <v>17.000477598500321</v>
      </c>
    </row>
    <row r="57" spans="1:26" x14ac:dyDescent="0.35">
      <c r="A57" s="14">
        <v>44190</v>
      </c>
      <c r="B57">
        <v>780.57339999999999</v>
      </c>
      <c r="C57">
        <v>6106.6506200000003</v>
      </c>
      <c r="D57">
        <v>1255.2</v>
      </c>
      <c r="E57">
        <v>67.645300000000006</v>
      </c>
      <c r="F57">
        <v>69.797600000000003</v>
      </c>
      <c r="G57">
        <v>64.789100000000005</v>
      </c>
      <c r="H57">
        <v>19.3736</v>
      </c>
      <c r="I57">
        <v>741.72789999999998</v>
      </c>
      <c r="J57">
        <v>741.72789999999998</v>
      </c>
      <c r="K57">
        <v>8.1059000000000001</v>
      </c>
      <c r="L57">
        <v>60.124000000000002</v>
      </c>
      <c r="M57">
        <v>20.876899999999999</v>
      </c>
      <c r="N57">
        <v>8.1058246343871776</v>
      </c>
      <c r="O57">
        <v>20.925271793386518</v>
      </c>
      <c r="P57">
        <f t="shared" si="0"/>
        <v>1123.8699999999999</v>
      </c>
      <c r="Q57">
        <v>2.1386123995646806</v>
      </c>
      <c r="R57">
        <v>20.925271793386518</v>
      </c>
      <c r="S57">
        <v>1.6961658358407961</v>
      </c>
      <c r="T57">
        <v>60.12347234589447</v>
      </c>
      <c r="U57">
        <v>8.1058246343871776</v>
      </c>
      <c r="V57">
        <v>27.121861285825716</v>
      </c>
      <c r="W57">
        <v>34.656618228351114</v>
      </c>
      <c r="X57">
        <v>18.101400314335901</v>
      </c>
      <c r="Y57">
        <v>20.566823672492411</v>
      </c>
      <c r="Z57">
        <v>17.325030748730445</v>
      </c>
    </row>
    <row r="58" spans="1:26" x14ac:dyDescent="0.35">
      <c r="A58" s="14">
        <v>44197</v>
      </c>
      <c r="B58">
        <v>775.06910000000005</v>
      </c>
      <c r="C58">
        <v>6103.8234700000003</v>
      </c>
      <c r="D58">
        <v>1291.75</v>
      </c>
      <c r="E58">
        <v>67.388400000000004</v>
      </c>
      <c r="F58">
        <v>69.911799999999999</v>
      </c>
      <c r="G58">
        <v>64.843500000000006</v>
      </c>
      <c r="H58">
        <v>19.921099999999999</v>
      </c>
      <c r="I58">
        <v>736.27970000000005</v>
      </c>
      <c r="J58">
        <v>736.27970000000005</v>
      </c>
      <c r="K58">
        <v>8.1231000000000009</v>
      </c>
      <c r="L58">
        <v>59.808900000000001</v>
      </c>
      <c r="M58">
        <v>21.597899999999999</v>
      </c>
      <c r="N58">
        <v>8.1048178347264948</v>
      </c>
      <c r="O58">
        <v>21.441843971123387</v>
      </c>
      <c r="P58">
        <f t="shared" si="0"/>
        <v>1123.8699999999999</v>
      </c>
      <c r="Q58">
        <v>2.1814373245518381</v>
      </c>
      <c r="R58">
        <v>21.441843971123387</v>
      </c>
      <c r="S58">
        <v>1.7378223942658357</v>
      </c>
      <c r="T58">
        <v>60.117497437999724</v>
      </c>
      <c r="U58">
        <v>8.1048178347264948</v>
      </c>
      <c r="V58">
        <v>27.122231360867413</v>
      </c>
      <c r="W58">
        <v>34.900615174100032</v>
      </c>
      <c r="X58">
        <v>17.925140851322066</v>
      </c>
      <c r="Y58">
        <v>20.811589500957041</v>
      </c>
      <c r="Z58">
        <v>17.160472767334277</v>
      </c>
    </row>
    <row r="59" spans="1:26" x14ac:dyDescent="0.35">
      <c r="A59" s="14">
        <v>44204</v>
      </c>
      <c r="B59">
        <v>775.5018</v>
      </c>
      <c r="C59">
        <v>6076.3214799999996</v>
      </c>
      <c r="D59">
        <v>1353.53</v>
      </c>
      <c r="E59">
        <v>67.384600000000006</v>
      </c>
      <c r="F59">
        <v>69.971800000000002</v>
      </c>
      <c r="G59">
        <v>64.846900000000005</v>
      </c>
      <c r="H59">
        <v>20.872699999999998</v>
      </c>
      <c r="I59">
        <v>736.66750000000002</v>
      </c>
      <c r="J59">
        <v>736.66750000000002</v>
      </c>
      <c r="K59">
        <v>8.1265000000000001</v>
      </c>
      <c r="L59">
        <v>59.865400000000001</v>
      </c>
      <c r="M59">
        <v>22.6096</v>
      </c>
      <c r="N59">
        <v>8.1260533395523158</v>
      </c>
      <c r="O59">
        <v>21.976090362553261</v>
      </c>
      <c r="P59">
        <f t="shared" si="0"/>
        <v>1123.8699999999999</v>
      </c>
      <c r="Q59">
        <v>2.2229474720483795</v>
      </c>
      <c r="R59">
        <v>21.976090362553261</v>
      </c>
      <c r="S59">
        <v>1.7857888248092939</v>
      </c>
      <c r="T59">
        <v>59.852775370877218</v>
      </c>
      <c r="U59">
        <v>8.1260533395523158</v>
      </c>
      <c r="V59">
        <v>26.798405692576662</v>
      </c>
      <c r="W59">
        <v>36.342014006131663</v>
      </c>
      <c r="X59">
        <v>17.804467510392392</v>
      </c>
      <c r="Y59">
        <v>22.051081965119678</v>
      </c>
      <c r="Z59">
        <v>17.08769600080273</v>
      </c>
    </row>
    <row r="60" spans="1:26" x14ac:dyDescent="0.35">
      <c r="A60" s="14">
        <v>44211</v>
      </c>
      <c r="B60">
        <v>775.53589999999997</v>
      </c>
      <c r="C60">
        <v>6064.0875800000003</v>
      </c>
      <c r="D60">
        <v>1358.03</v>
      </c>
      <c r="E60">
        <v>67.4298</v>
      </c>
      <c r="F60">
        <v>70.028300000000002</v>
      </c>
      <c r="G60">
        <v>64.969099999999997</v>
      </c>
      <c r="H60">
        <v>20.902699999999999</v>
      </c>
      <c r="I60">
        <v>736.66219999999998</v>
      </c>
      <c r="J60">
        <v>736.66219999999998</v>
      </c>
      <c r="K60">
        <v>8.125</v>
      </c>
      <c r="L60">
        <v>59.8536</v>
      </c>
      <c r="M60">
        <v>22.6892</v>
      </c>
      <c r="N60">
        <v>8.1229464921943269</v>
      </c>
      <c r="O60">
        <v>22.797037135405198</v>
      </c>
      <c r="P60">
        <f t="shared" si="0"/>
        <v>1123.8699999999999</v>
      </c>
      <c r="Q60">
        <v>2.2826252599469368</v>
      </c>
      <c r="R60">
        <v>22.797037135405198</v>
      </c>
      <c r="S60">
        <v>1.8517911283146347</v>
      </c>
      <c r="T60">
        <v>59.835407202171702</v>
      </c>
      <c r="U60">
        <v>8.1229464921943269</v>
      </c>
      <c r="V60">
        <v>26.738299382658379</v>
      </c>
      <c r="W60">
        <v>35.032605321750459</v>
      </c>
      <c r="X60">
        <v>17.587374101030957</v>
      </c>
      <c r="Y60">
        <v>21.315800489682744</v>
      </c>
      <c r="Z60">
        <v>17.17537177683986</v>
      </c>
    </row>
    <row r="61" spans="1:26" x14ac:dyDescent="0.35">
      <c r="A61" s="14">
        <v>44218</v>
      </c>
      <c r="B61">
        <v>775.14620000000002</v>
      </c>
      <c r="C61">
        <v>6053.72829</v>
      </c>
      <c r="D61">
        <v>1392.85</v>
      </c>
      <c r="E61">
        <v>67.453199999999995</v>
      </c>
      <c r="F61">
        <v>70.165599999999998</v>
      </c>
      <c r="G61">
        <v>64.805000000000007</v>
      </c>
      <c r="H61">
        <v>21.492899999999999</v>
      </c>
      <c r="I61">
        <v>736.36090000000002</v>
      </c>
      <c r="J61">
        <v>736.36090000000002</v>
      </c>
      <c r="K61">
        <v>8.1266999999999996</v>
      </c>
      <c r="L61">
        <v>59.841500000000003</v>
      </c>
      <c r="M61">
        <v>23.275700000000001</v>
      </c>
      <c r="N61">
        <v>8.1233346337639087</v>
      </c>
      <c r="O61">
        <v>23.408526396601925</v>
      </c>
      <c r="P61">
        <f t="shared" si="0"/>
        <v>1123.8699999999999</v>
      </c>
      <c r="Q61">
        <v>2.3322804480454296</v>
      </c>
      <c r="R61">
        <v>23.408526396601925</v>
      </c>
      <c r="S61">
        <v>1.9015529320289313</v>
      </c>
      <c r="T61">
        <v>59.848705393235278</v>
      </c>
      <c r="U61">
        <v>8.1233346337639087</v>
      </c>
      <c r="V61">
        <v>26.688964978347087</v>
      </c>
      <c r="W61">
        <v>36.011168869899784</v>
      </c>
      <c r="X61">
        <v>17.68014285103888</v>
      </c>
      <c r="Y61">
        <v>22.067768384735889</v>
      </c>
      <c r="Z61">
        <v>17.138087330007039</v>
      </c>
    </row>
    <row r="62" spans="1:26" x14ac:dyDescent="0.35">
      <c r="A62" s="14">
        <v>44225</v>
      </c>
      <c r="B62">
        <v>775.32389999999998</v>
      </c>
      <c r="C62">
        <v>6059.1105600000001</v>
      </c>
      <c r="D62">
        <v>1329.57</v>
      </c>
      <c r="E62">
        <v>67.482299999999995</v>
      </c>
      <c r="F62">
        <v>70.300600000000003</v>
      </c>
      <c r="G62">
        <v>64.494200000000006</v>
      </c>
      <c r="H62">
        <v>20.615300000000001</v>
      </c>
      <c r="I62">
        <v>736.5838</v>
      </c>
      <c r="J62">
        <v>736.5838</v>
      </c>
      <c r="K62">
        <v>8.1326000000000001</v>
      </c>
      <c r="L62">
        <v>59.903199999999998</v>
      </c>
      <c r="M62">
        <v>22.1953</v>
      </c>
      <c r="N62">
        <v>8.132026427966629</v>
      </c>
      <c r="O62">
        <v>22.896263979874526</v>
      </c>
      <c r="P62">
        <f t="shared" si="0"/>
        <v>1123.8699999999999</v>
      </c>
      <c r="Q62">
        <v>2.2885905208463897</v>
      </c>
      <c r="R62">
        <v>22.896263979874526</v>
      </c>
      <c r="S62">
        <v>1.8619302378604004</v>
      </c>
      <c r="T62">
        <v>59.8971081572722</v>
      </c>
      <c r="U62">
        <v>8.132026427966629</v>
      </c>
      <c r="V62">
        <v>26.718842175310083</v>
      </c>
      <c r="W62">
        <v>35.519141821846702</v>
      </c>
      <c r="X62">
        <v>17.658878346604745</v>
      </c>
      <c r="Y62">
        <v>21.944690575713139</v>
      </c>
      <c r="Z62">
        <v>16.722737771720155</v>
      </c>
    </row>
    <row r="63" spans="1:26" x14ac:dyDescent="0.35">
      <c r="A63" s="14">
        <v>44232</v>
      </c>
      <c r="B63">
        <v>775.71190000000001</v>
      </c>
      <c r="C63">
        <v>6050.2308899999998</v>
      </c>
      <c r="D63">
        <v>1395.35</v>
      </c>
      <c r="E63">
        <v>67.559399999999997</v>
      </c>
      <c r="F63">
        <v>71.508499999999998</v>
      </c>
      <c r="G63">
        <v>66.262799999999999</v>
      </c>
      <c r="H63">
        <v>21.0578</v>
      </c>
      <c r="I63">
        <v>736.98009999999999</v>
      </c>
      <c r="J63">
        <v>736.98009999999999</v>
      </c>
      <c r="K63">
        <v>8.1377000000000006</v>
      </c>
      <c r="L63">
        <v>59.972900000000003</v>
      </c>
      <c r="M63">
        <v>23.266300000000001</v>
      </c>
      <c r="N63">
        <v>8.1359892486160046</v>
      </c>
      <c r="O63">
        <v>23.225719626210761</v>
      </c>
      <c r="P63">
        <f t="shared" si="0"/>
        <v>1123.8699999999999</v>
      </c>
      <c r="Q63">
        <v>2.3178885653325443</v>
      </c>
      <c r="R63">
        <v>23.225719626210761</v>
      </c>
      <c r="S63">
        <v>1.8896420517022048</v>
      </c>
      <c r="T63">
        <v>59.961113042472697</v>
      </c>
      <c r="U63">
        <v>8.1359892486160046</v>
      </c>
      <c r="V63">
        <v>27.830047438807167</v>
      </c>
      <c r="W63">
        <v>36.124770690713895</v>
      </c>
      <c r="X63">
        <v>17.558234723866587</v>
      </c>
      <c r="Y63">
        <v>23.831834297189637</v>
      </c>
      <c r="Z63">
        <v>15.083397607827644</v>
      </c>
    </row>
    <row r="64" spans="1:26" x14ac:dyDescent="0.35">
      <c r="A64" s="14">
        <v>44239</v>
      </c>
      <c r="B64">
        <v>775.64440000000002</v>
      </c>
      <c r="C64">
        <v>6051.8356299999996</v>
      </c>
      <c r="D64">
        <v>1428.87</v>
      </c>
      <c r="E64">
        <v>67.621600000000001</v>
      </c>
      <c r="F64">
        <v>71.600899999999996</v>
      </c>
      <c r="G64">
        <v>65.834800000000001</v>
      </c>
      <c r="H64">
        <v>21.703900000000001</v>
      </c>
      <c r="I64">
        <v>736.87170000000003</v>
      </c>
      <c r="J64">
        <v>736.87170000000003</v>
      </c>
      <c r="K64">
        <v>8.1463999999999999</v>
      </c>
      <c r="L64">
        <v>60.028399999999998</v>
      </c>
      <c r="M64">
        <v>23.8032</v>
      </c>
      <c r="N64">
        <v>8.1433137524601253</v>
      </c>
      <c r="O64">
        <v>23.709964788895217</v>
      </c>
      <c r="P64">
        <f t="shared" si="0"/>
        <v>1123.8699999999999</v>
      </c>
      <c r="Q64">
        <v>2.36195937903602</v>
      </c>
      <c r="R64">
        <v>23.709964788895217</v>
      </c>
      <c r="S64">
        <v>1.9307768233575575</v>
      </c>
      <c r="T64">
        <v>60.014429066822032</v>
      </c>
      <c r="U64">
        <v>8.1433137524601253</v>
      </c>
      <c r="V64">
        <v>27.855750118824751</v>
      </c>
      <c r="W64">
        <v>36.514722979064409</v>
      </c>
      <c r="X64">
        <v>17.648439450420803</v>
      </c>
      <c r="Y64">
        <v>23.986636144952698</v>
      </c>
      <c r="Z64">
        <v>14.920953526826088</v>
      </c>
    </row>
    <row r="65" spans="1:26" x14ac:dyDescent="0.35">
      <c r="A65" s="14">
        <v>44246</v>
      </c>
      <c r="B65">
        <v>775.19579999999996</v>
      </c>
      <c r="C65">
        <v>6049.6522699999996</v>
      </c>
      <c r="D65">
        <v>1430.03</v>
      </c>
      <c r="E65">
        <v>67.606800000000007</v>
      </c>
      <c r="F65">
        <v>71.549300000000002</v>
      </c>
      <c r="G65">
        <v>65.415199999999999</v>
      </c>
      <c r="H65">
        <v>21.860800000000001</v>
      </c>
      <c r="I65">
        <v>736.43150000000003</v>
      </c>
      <c r="J65">
        <v>736.43150000000003</v>
      </c>
      <c r="K65">
        <v>8.1426999999999996</v>
      </c>
      <c r="L65">
        <v>59.965499999999999</v>
      </c>
      <c r="M65">
        <v>23.8475</v>
      </c>
      <c r="N65">
        <v>8.1433064869821283</v>
      </c>
      <c r="O65">
        <v>24.096032285931226</v>
      </c>
      <c r="P65">
        <f t="shared" si="0"/>
        <v>1123.8699999999999</v>
      </c>
      <c r="Q65">
        <v>2.3890780589381651</v>
      </c>
      <c r="R65">
        <v>24.096032285931226</v>
      </c>
      <c r="S65">
        <v>1.9622137602455454</v>
      </c>
      <c r="T65">
        <v>59.965474101876957</v>
      </c>
      <c r="U65">
        <v>8.1433064869821283</v>
      </c>
      <c r="V65">
        <v>27.82236930950938</v>
      </c>
      <c r="W65">
        <v>37.472616952006994</v>
      </c>
      <c r="X65">
        <v>17.680769146662378</v>
      </c>
      <c r="Y65">
        <v>24.654072368769633</v>
      </c>
      <c r="Z65">
        <v>14.797412937915761</v>
      </c>
    </row>
    <row r="66" spans="1:26" x14ac:dyDescent="0.35">
      <c r="A66" s="14">
        <v>44253</v>
      </c>
      <c r="B66">
        <v>776.56460000000004</v>
      </c>
      <c r="C66">
        <v>6037.5208899999998</v>
      </c>
      <c r="D66">
        <v>1339.26</v>
      </c>
      <c r="E66">
        <v>67.584699999999998</v>
      </c>
      <c r="F66">
        <v>71.701300000000003</v>
      </c>
      <c r="G66">
        <v>67.073300000000003</v>
      </c>
      <c r="H66">
        <v>19.967099999999999</v>
      </c>
      <c r="I66">
        <v>736.94079999999997</v>
      </c>
      <c r="J66">
        <v>736.94079999999997</v>
      </c>
      <c r="K66">
        <v>8.1268999999999991</v>
      </c>
      <c r="L66">
        <v>59.890799999999999</v>
      </c>
      <c r="M66">
        <v>22.361699999999999</v>
      </c>
      <c r="N66">
        <v>8.1273852157547886</v>
      </c>
      <c r="O66">
        <v>23.001187821069816</v>
      </c>
      <c r="P66">
        <f t="shared" si="0"/>
        <v>1123.8699999999999</v>
      </c>
      <c r="Q66">
        <v>2.2959678020012513</v>
      </c>
      <c r="R66">
        <v>23.001187821069816</v>
      </c>
      <c r="S66">
        <v>1.8693951384176193</v>
      </c>
      <c r="T66">
        <v>59.856039205890241</v>
      </c>
      <c r="U66">
        <v>8.1273852157547886</v>
      </c>
      <c r="V66">
        <v>27.814432605216112</v>
      </c>
      <c r="W66">
        <v>38.059561321425328</v>
      </c>
      <c r="X66">
        <v>17.330585948211951</v>
      </c>
      <c r="Y66">
        <v>24.963496950704524</v>
      </c>
      <c r="Z66">
        <v>14.497436355258488</v>
      </c>
    </row>
    <row r="67" spans="1:26" x14ac:dyDescent="0.35">
      <c r="A67" s="14">
        <v>44260</v>
      </c>
      <c r="B67">
        <v>775.13810000000001</v>
      </c>
      <c r="C67">
        <v>6102.5569400000004</v>
      </c>
      <c r="D67">
        <v>1339.31</v>
      </c>
      <c r="E67">
        <v>67.459400000000002</v>
      </c>
      <c r="F67">
        <v>71.693299999999994</v>
      </c>
      <c r="G67">
        <v>66.907300000000006</v>
      </c>
      <c r="H67">
        <v>20.017399999999999</v>
      </c>
      <c r="I67">
        <v>736.25750000000005</v>
      </c>
      <c r="J67">
        <v>736.25750000000005</v>
      </c>
      <c r="K67">
        <v>8.1170000000000009</v>
      </c>
      <c r="L67">
        <v>59.7622</v>
      </c>
      <c r="M67">
        <v>22.410699999999999</v>
      </c>
      <c r="N67">
        <v>8.1225867368769613</v>
      </c>
      <c r="O67">
        <v>23.057394425220377</v>
      </c>
      <c r="P67">
        <f t="shared" si="0"/>
        <v>1123.8699999999999</v>
      </c>
      <c r="Q67">
        <v>2.3210226168264492</v>
      </c>
      <c r="R67">
        <v>23.057394425220377</v>
      </c>
      <c r="S67">
        <v>1.8728568614523577</v>
      </c>
      <c r="T67">
        <v>59.764775437623165</v>
      </c>
      <c r="U67">
        <v>8.1225867368769613</v>
      </c>
      <c r="V67">
        <v>27.747532551642394</v>
      </c>
      <c r="W67">
        <v>35.741784879428806</v>
      </c>
      <c r="X67">
        <v>18.34658702555728</v>
      </c>
      <c r="Y67">
        <v>23.352120642447595</v>
      </c>
      <c r="Z67">
        <v>14.84583555992921</v>
      </c>
    </row>
    <row r="68" spans="1:26" x14ac:dyDescent="0.35">
      <c r="A68" s="14">
        <v>44267</v>
      </c>
      <c r="B68">
        <v>775.27909999999997</v>
      </c>
      <c r="C68">
        <v>6122.18912</v>
      </c>
      <c r="D68">
        <v>1348.2</v>
      </c>
      <c r="E68">
        <v>67.448899999999995</v>
      </c>
      <c r="F68">
        <v>71.836699999999993</v>
      </c>
      <c r="G68">
        <v>66.2744</v>
      </c>
      <c r="H68">
        <v>20.342700000000001</v>
      </c>
      <c r="I68">
        <v>736.4624</v>
      </c>
      <c r="J68">
        <v>736.4624</v>
      </c>
      <c r="K68">
        <v>8.1214999999999993</v>
      </c>
      <c r="L68">
        <v>59.811999999999998</v>
      </c>
      <c r="M68">
        <v>22.540600000000001</v>
      </c>
      <c r="N68">
        <v>8.1210611723614612</v>
      </c>
      <c r="O68">
        <v>22.163436780411025</v>
      </c>
      <c r="P68">
        <f t="shared" si="0"/>
        <v>1123.8699999999999</v>
      </c>
      <c r="Q68">
        <v>2.2475031892496697</v>
      </c>
      <c r="R68">
        <v>22.163436780411025</v>
      </c>
      <c r="S68">
        <v>1.7999062588348389</v>
      </c>
      <c r="T68">
        <v>59.778635106402014</v>
      </c>
      <c r="U68">
        <v>8.1210611723614612</v>
      </c>
      <c r="V68">
        <v>27.822555465697448</v>
      </c>
      <c r="W68">
        <v>35.924749220465443</v>
      </c>
      <c r="X68">
        <v>17.74599564931076</v>
      </c>
      <c r="Y68">
        <v>23.477732548547689</v>
      </c>
      <c r="Z68">
        <v>14.437844781647474</v>
      </c>
    </row>
    <row r="69" spans="1:26" x14ac:dyDescent="0.35">
      <c r="A69" s="14">
        <v>44274</v>
      </c>
      <c r="B69">
        <v>774.4692</v>
      </c>
      <c r="C69">
        <v>6110.8178699999999</v>
      </c>
      <c r="D69">
        <v>1336.84</v>
      </c>
      <c r="E69">
        <v>67.452600000000004</v>
      </c>
      <c r="F69">
        <v>71.949100000000001</v>
      </c>
      <c r="G69">
        <v>65.079800000000006</v>
      </c>
      <c r="H69">
        <v>20.541499999999999</v>
      </c>
      <c r="I69">
        <v>736.17100000000005</v>
      </c>
      <c r="J69">
        <v>736.17100000000005</v>
      </c>
      <c r="K69">
        <v>8.1301000000000005</v>
      </c>
      <c r="L69">
        <v>59.851799999999997</v>
      </c>
      <c r="M69">
        <v>22.335799999999999</v>
      </c>
      <c r="N69">
        <v>8.1264128894214966</v>
      </c>
      <c r="O69">
        <v>22.441313054683107</v>
      </c>
      <c r="P69">
        <f t="shared" si="0"/>
        <v>1123.8699999999999</v>
      </c>
      <c r="Q69">
        <v>2.2689061251503513</v>
      </c>
      <c r="R69">
        <v>22.441313054683107</v>
      </c>
      <c r="S69">
        <v>1.8236737566311971</v>
      </c>
      <c r="T69">
        <v>59.836070943263337</v>
      </c>
      <c r="U69">
        <v>8.1264128894214966</v>
      </c>
      <c r="V69">
        <v>27.820007429472984</v>
      </c>
      <c r="W69">
        <v>36.891889441588617</v>
      </c>
      <c r="X69">
        <v>17.607656758819562</v>
      </c>
      <c r="Y69">
        <v>25.312811116378963</v>
      </c>
      <c r="Z69">
        <v>13.693903296292934</v>
      </c>
    </row>
    <row r="70" spans="1:26" x14ac:dyDescent="0.35">
      <c r="A70" s="14">
        <v>44281</v>
      </c>
      <c r="B70">
        <v>788.74289999999996</v>
      </c>
      <c r="C70">
        <v>6111.9796900000001</v>
      </c>
      <c r="D70">
        <v>1307.48</v>
      </c>
      <c r="E70">
        <v>73.5017</v>
      </c>
      <c r="F70">
        <v>87.545400000000001</v>
      </c>
      <c r="G70">
        <v>87.368799999999993</v>
      </c>
      <c r="H70">
        <v>14.9651</v>
      </c>
      <c r="I70">
        <v>758.68470000000002</v>
      </c>
      <c r="J70">
        <v>758.68470000000002</v>
      </c>
      <c r="K70">
        <v>8.7220999999999993</v>
      </c>
      <c r="L70">
        <v>66.173100000000005</v>
      </c>
      <c r="M70">
        <v>19.758500000000002</v>
      </c>
      <c r="N70">
        <v>8.6920031488591185</v>
      </c>
      <c r="O70">
        <v>19.744839884700248</v>
      </c>
      <c r="P70">
        <f t="shared" si="0"/>
        <v>1123.8699999999999</v>
      </c>
      <c r="Q70">
        <v>2.0392538857959259</v>
      </c>
      <c r="R70">
        <v>19.744839884700248</v>
      </c>
      <c r="S70">
        <v>1.716222104515337</v>
      </c>
      <c r="T70">
        <v>65.76097894853666</v>
      </c>
      <c r="U70">
        <v>8.6920031488591185</v>
      </c>
      <c r="V70">
        <v>28.30163796397165</v>
      </c>
      <c r="W70">
        <v>32.322422582764169</v>
      </c>
      <c r="X70">
        <v>15.499597857316758</v>
      </c>
      <c r="Y70">
        <v>20.523940401296546</v>
      </c>
      <c r="Z70">
        <v>14.260995307966196</v>
      </c>
    </row>
    <row r="71" spans="1:26" x14ac:dyDescent="0.35">
      <c r="A71" s="14">
        <v>44288</v>
      </c>
      <c r="B71">
        <v>793.05489999999998</v>
      </c>
      <c r="C71">
        <v>6119.15488</v>
      </c>
      <c r="D71">
        <v>1338.23</v>
      </c>
      <c r="E71">
        <v>74.9482</v>
      </c>
      <c r="F71">
        <v>87.695700000000002</v>
      </c>
      <c r="G71">
        <v>87.324399999999997</v>
      </c>
      <c r="H71">
        <v>15.3248</v>
      </c>
      <c r="I71">
        <v>754.50540000000001</v>
      </c>
      <c r="J71">
        <v>754.50540000000001</v>
      </c>
      <c r="K71">
        <v>8.7798999999999996</v>
      </c>
      <c r="L71">
        <v>66.244500000000002</v>
      </c>
      <c r="M71">
        <v>20.2014</v>
      </c>
      <c r="N71">
        <v>8.7516468738857043</v>
      </c>
      <c r="O71">
        <v>19.832309464128265</v>
      </c>
      <c r="P71">
        <f t="shared" ref="P71:P134" si="1">$D$6</f>
        <v>1123.8699999999999</v>
      </c>
      <c r="Q71">
        <v>2.0825154403513126</v>
      </c>
      <c r="R71">
        <v>19.832309464128265</v>
      </c>
      <c r="S71">
        <v>1.7356536912367202</v>
      </c>
      <c r="T71">
        <v>66.378048526375395</v>
      </c>
      <c r="U71">
        <v>8.7516468738857043</v>
      </c>
      <c r="V71">
        <v>28.90412157002546</v>
      </c>
      <c r="W71">
        <v>30.851697579841247</v>
      </c>
      <c r="X71">
        <v>15.671735821807616</v>
      </c>
      <c r="Y71">
        <v>16.177533442636964</v>
      </c>
      <c r="Z71">
        <v>14.142061356190649</v>
      </c>
    </row>
    <row r="72" spans="1:26" x14ac:dyDescent="0.35">
      <c r="A72" s="14">
        <v>44295</v>
      </c>
      <c r="B72">
        <v>793.10929999999996</v>
      </c>
      <c r="C72">
        <v>6120.2079599999997</v>
      </c>
      <c r="D72">
        <v>1330.36</v>
      </c>
      <c r="E72">
        <v>74.865200000000002</v>
      </c>
      <c r="F72">
        <v>88.256</v>
      </c>
      <c r="G72">
        <v>87.689599999999999</v>
      </c>
      <c r="H72">
        <v>15.171200000000001</v>
      </c>
      <c r="I72">
        <v>754.53779999999995</v>
      </c>
      <c r="J72">
        <v>754.53779999999995</v>
      </c>
      <c r="K72">
        <v>8.7725000000000009</v>
      </c>
      <c r="L72">
        <v>66.191500000000005</v>
      </c>
      <c r="M72">
        <v>20.098700000000001</v>
      </c>
      <c r="N72">
        <v>8.7755769312371257</v>
      </c>
      <c r="O72">
        <v>20.218610424850915</v>
      </c>
      <c r="P72">
        <f t="shared" si="1"/>
        <v>1123.8699999999999</v>
      </c>
      <c r="Q72">
        <v>2.1194593478730144</v>
      </c>
      <c r="R72">
        <v>20.218610424850915</v>
      </c>
      <c r="S72">
        <v>1.7742997122599211</v>
      </c>
      <c r="T72">
        <v>66.214243801567861</v>
      </c>
      <c r="U72">
        <v>8.7755769312371257</v>
      </c>
      <c r="V72">
        <v>28.865707791913938</v>
      </c>
      <c r="W72">
        <v>31.537731291368601</v>
      </c>
      <c r="X72">
        <v>15.304783117417669</v>
      </c>
      <c r="Y72">
        <v>16.602324354852371</v>
      </c>
      <c r="Z72">
        <v>14.019727315260477</v>
      </c>
    </row>
    <row r="73" spans="1:26" x14ac:dyDescent="0.35">
      <c r="A73" s="14">
        <v>44302</v>
      </c>
      <c r="B73">
        <v>792.95050000000003</v>
      </c>
      <c r="C73">
        <v>6124.4880899999998</v>
      </c>
      <c r="D73">
        <v>1348.69</v>
      </c>
      <c r="E73">
        <v>74.927999999999997</v>
      </c>
      <c r="F73">
        <v>88.800899999999999</v>
      </c>
      <c r="G73">
        <v>88.436499999999995</v>
      </c>
      <c r="H73">
        <v>15.250400000000001</v>
      </c>
      <c r="I73">
        <v>754.34109999999998</v>
      </c>
      <c r="J73">
        <v>754.34109999999998</v>
      </c>
      <c r="K73">
        <v>8.7750000000000004</v>
      </c>
      <c r="L73">
        <v>66.1935</v>
      </c>
      <c r="M73">
        <v>20.375</v>
      </c>
      <c r="N73">
        <v>8.774082704309965</v>
      </c>
      <c r="O73">
        <v>20.193028700270691</v>
      </c>
      <c r="P73">
        <f t="shared" si="1"/>
        <v>1123.8699999999999</v>
      </c>
      <c r="Q73">
        <v>2.1185488267641084</v>
      </c>
      <c r="R73">
        <v>20.193028700270691</v>
      </c>
      <c r="S73">
        <v>1.7717530386667981</v>
      </c>
      <c r="T73">
        <v>66.190665097310671</v>
      </c>
      <c r="U73">
        <v>8.774082704309965</v>
      </c>
      <c r="V73">
        <v>28.868442914027398</v>
      </c>
      <c r="W73">
        <v>32.60047640030507</v>
      </c>
      <c r="X73">
        <v>14.880351291209468</v>
      </c>
      <c r="Y73">
        <v>17.718779723702767</v>
      </c>
      <c r="Z73">
        <v>13.449504167261347</v>
      </c>
    </row>
    <row r="74" spans="1:26" x14ac:dyDescent="0.35">
      <c r="A74" s="14">
        <v>44309</v>
      </c>
      <c r="B74">
        <v>792.55709999999999</v>
      </c>
      <c r="C74">
        <v>6115.3796400000001</v>
      </c>
      <c r="D74">
        <v>1353.02</v>
      </c>
      <c r="E74">
        <v>74.915400000000005</v>
      </c>
      <c r="F74">
        <v>89.799899999999994</v>
      </c>
      <c r="G74">
        <v>89.295699999999997</v>
      </c>
      <c r="H74">
        <v>15.152100000000001</v>
      </c>
      <c r="I74">
        <v>754.34550000000002</v>
      </c>
      <c r="J74">
        <v>754.34550000000002</v>
      </c>
      <c r="K74">
        <v>8.7697000000000003</v>
      </c>
      <c r="L74">
        <v>66.153499999999994</v>
      </c>
      <c r="M74">
        <v>20.4527</v>
      </c>
      <c r="N74">
        <v>8.7752763729311951</v>
      </c>
      <c r="O74">
        <v>20.200154968343824</v>
      </c>
      <c r="P74">
        <f t="shared" si="1"/>
        <v>1123.8699999999999</v>
      </c>
      <c r="Q74">
        <v>2.1143034222370471</v>
      </c>
      <c r="R74">
        <v>20.200154968343824</v>
      </c>
      <c r="S74">
        <v>1.7726194262325625</v>
      </c>
      <c r="T74">
        <v>66.18068040047352</v>
      </c>
      <c r="U74">
        <v>8.7752763729311951</v>
      </c>
      <c r="V74">
        <v>28.652823868747618</v>
      </c>
      <c r="W74">
        <v>33.831082908941106</v>
      </c>
      <c r="X74">
        <v>14.597349570061942</v>
      </c>
      <c r="Y74">
        <v>18.60542520062976</v>
      </c>
      <c r="Z74">
        <v>13.333229025136186</v>
      </c>
    </row>
    <row r="75" spans="1:26" x14ac:dyDescent="0.35">
      <c r="A75" s="14">
        <v>44316</v>
      </c>
      <c r="B75">
        <v>793.37059999999997</v>
      </c>
      <c r="C75">
        <v>6120.4415499999996</v>
      </c>
      <c r="D75">
        <v>1347.61</v>
      </c>
      <c r="E75">
        <v>75.211100000000002</v>
      </c>
      <c r="F75">
        <v>92.758600000000001</v>
      </c>
      <c r="G75">
        <v>90.828100000000006</v>
      </c>
      <c r="H75">
        <v>14.8369</v>
      </c>
      <c r="I75">
        <v>755.04489999999998</v>
      </c>
      <c r="J75">
        <v>755.04489999999998</v>
      </c>
      <c r="K75">
        <v>8.7530000000000001</v>
      </c>
      <c r="L75">
        <v>66.088999999999999</v>
      </c>
      <c r="M75">
        <v>20.390799999999999</v>
      </c>
      <c r="N75">
        <v>8.7049539561872482</v>
      </c>
      <c r="O75">
        <v>20.767437126322864</v>
      </c>
      <c r="P75">
        <f t="shared" si="1"/>
        <v>1123.8699999999999</v>
      </c>
      <c r="Q75">
        <v>2.1553385191957624</v>
      </c>
      <c r="R75">
        <v>20.767437126322864</v>
      </c>
      <c r="S75">
        <v>1.8077958397265415</v>
      </c>
      <c r="T75">
        <v>65.725972429689179</v>
      </c>
      <c r="U75">
        <v>8.7049539561872482</v>
      </c>
      <c r="V75">
        <v>28.756926974226673</v>
      </c>
      <c r="W75">
        <v>36.495134181649618</v>
      </c>
      <c r="X75">
        <v>14.530420605740227</v>
      </c>
      <c r="Y75">
        <v>20.315626551929114</v>
      </c>
      <c r="Z75">
        <v>13.027270706694573</v>
      </c>
    </row>
    <row r="76" spans="1:26" x14ac:dyDescent="0.35">
      <c r="A76" s="14">
        <v>44323</v>
      </c>
      <c r="B76">
        <v>795.08939999999996</v>
      </c>
      <c r="C76">
        <v>6123.6403799999998</v>
      </c>
      <c r="D76">
        <v>1348.57</v>
      </c>
      <c r="E76">
        <v>75.112799999999993</v>
      </c>
      <c r="F76">
        <v>93.477500000000006</v>
      </c>
      <c r="G76">
        <v>91.386899999999997</v>
      </c>
      <c r="H76">
        <v>14.7567</v>
      </c>
      <c r="I76">
        <v>754.79989999999998</v>
      </c>
      <c r="J76">
        <v>754.79989999999998</v>
      </c>
      <c r="K76">
        <v>8.7401999999999997</v>
      </c>
      <c r="L76">
        <v>65.971100000000007</v>
      </c>
      <c r="M76">
        <v>20.441800000000001</v>
      </c>
      <c r="N76">
        <v>8.7499203477821013</v>
      </c>
      <c r="O76">
        <v>20.183223901831095</v>
      </c>
      <c r="P76">
        <f t="shared" si="1"/>
        <v>1123.8699999999999</v>
      </c>
      <c r="Q76">
        <v>2.1230075086019955</v>
      </c>
      <c r="R76">
        <v>20.183223901831095</v>
      </c>
      <c r="S76">
        <v>1.7660160150247397</v>
      </c>
      <c r="T76">
        <v>66.047426639262568</v>
      </c>
      <c r="U76">
        <v>8.7499203477821013</v>
      </c>
      <c r="V76">
        <v>28.810441408112958</v>
      </c>
      <c r="W76">
        <v>37.025676625951327</v>
      </c>
      <c r="X76">
        <v>13.948023732265669</v>
      </c>
      <c r="Y76">
        <v>22.96866772998985</v>
      </c>
      <c r="Z76">
        <v>10.747610890534887</v>
      </c>
    </row>
    <row r="77" spans="1:26" x14ac:dyDescent="0.35">
      <c r="A77" s="14">
        <v>44330</v>
      </c>
      <c r="B77">
        <v>795.14610000000005</v>
      </c>
      <c r="C77">
        <v>6119.24737</v>
      </c>
      <c r="D77">
        <v>1307.53</v>
      </c>
      <c r="E77">
        <v>75.044399999999996</v>
      </c>
      <c r="F77">
        <v>93.840699999999998</v>
      </c>
      <c r="G77">
        <v>91.478499999999997</v>
      </c>
      <c r="H77">
        <v>14.2933</v>
      </c>
      <c r="I77">
        <v>754.81889999999999</v>
      </c>
      <c r="J77">
        <v>754.81889999999999</v>
      </c>
      <c r="K77">
        <v>8.7423000000000002</v>
      </c>
      <c r="L77">
        <v>65.988799999999998</v>
      </c>
      <c r="M77">
        <v>19.814399999999999</v>
      </c>
      <c r="N77">
        <v>8.7447382909231361</v>
      </c>
      <c r="O77">
        <v>19.92539562927827</v>
      </c>
      <c r="P77">
        <f t="shared" si="1"/>
        <v>1123.8699999999999</v>
      </c>
      <c r="Q77">
        <v>2.0999806208002174</v>
      </c>
      <c r="R77">
        <v>19.92539562927827</v>
      </c>
      <c r="S77">
        <v>1.7424237012114216</v>
      </c>
      <c r="T77">
        <v>66.008726976912754</v>
      </c>
      <c r="U77">
        <v>8.7447382909231361</v>
      </c>
      <c r="V77">
        <v>28.815958257237988</v>
      </c>
      <c r="W77">
        <v>38.620678505955318</v>
      </c>
      <c r="X77">
        <v>13.565241311329039</v>
      </c>
      <c r="Y77">
        <v>24.532751116758714</v>
      </c>
      <c r="Z77">
        <v>10.144067289832364</v>
      </c>
    </row>
    <row r="78" spans="1:26" x14ac:dyDescent="0.35">
      <c r="A78" s="14">
        <v>44337</v>
      </c>
      <c r="B78">
        <v>781.29970000000003</v>
      </c>
      <c r="C78">
        <v>6123.6136299999998</v>
      </c>
      <c r="D78">
        <v>1330.04</v>
      </c>
      <c r="E78">
        <v>82.8262</v>
      </c>
      <c r="F78">
        <v>94.777699999999996</v>
      </c>
      <c r="G78">
        <v>91.580399999999997</v>
      </c>
      <c r="H78">
        <v>14.523199999999999</v>
      </c>
      <c r="I78">
        <v>741.95129999999995</v>
      </c>
      <c r="J78">
        <v>741.95129999999995</v>
      </c>
      <c r="K78">
        <v>10.054500000000001</v>
      </c>
      <c r="L78">
        <v>74.599100000000007</v>
      </c>
      <c r="M78">
        <v>17.8292</v>
      </c>
      <c r="N78">
        <v>8.7457810815782615</v>
      </c>
      <c r="O78">
        <v>20.110484967102025</v>
      </c>
      <c r="P78">
        <f t="shared" si="1"/>
        <v>1123.8699999999999</v>
      </c>
      <c r="Q78">
        <v>2.116613251863988</v>
      </c>
      <c r="R78">
        <v>20.110484967102025</v>
      </c>
      <c r="S78">
        <v>1.7588189896664495</v>
      </c>
      <c r="T78">
        <v>66.012331486370016</v>
      </c>
      <c r="U78">
        <v>8.7457810815782615</v>
      </c>
      <c r="V78">
        <v>28.825384651627342</v>
      </c>
      <c r="W78">
        <v>38.545580109080191</v>
      </c>
      <c r="X78">
        <v>13.370600939661326</v>
      </c>
      <c r="Y78">
        <v>25.204145778462511</v>
      </c>
      <c r="Z78">
        <v>9.8312682769698174</v>
      </c>
    </row>
    <row r="79" spans="1:26" x14ac:dyDescent="0.35">
      <c r="A79" s="14">
        <v>44344</v>
      </c>
      <c r="B79">
        <v>782.58150000000001</v>
      </c>
      <c r="C79">
        <v>6271.2421899999999</v>
      </c>
      <c r="D79">
        <v>1360.78</v>
      </c>
      <c r="E79">
        <v>83.456299999999999</v>
      </c>
      <c r="F79">
        <v>94.783699999999996</v>
      </c>
      <c r="G79">
        <v>91.196200000000005</v>
      </c>
      <c r="H79">
        <v>14.9215</v>
      </c>
      <c r="I79">
        <v>742.58119999999997</v>
      </c>
      <c r="J79">
        <v>742.58119999999997</v>
      </c>
      <c r="K79">
        <v>10.0936</v>
      </c>
      <c r="L79">
        <v>74.953400000000002</v>
      </c>
      <c r="M79">
        <v>18.155000000000001</v>
      </c>
      <c r="N79">
        <v>10.083420019993355</v>
      </c>
      <c r="O79">
        <v>18.065588595678093</v>
      </c>
      <c r="P79">
        <f t="shared" si="1"/>
        <v>1123.8699999999999</v>
      </c>
      <c r="Q79">
        <v>2.1624987891132093</v>
      </c>
      <c r="R79">
        <v>18.065588595678093</v>
      </c>
      <c r="S79">
        <v>1.821629177186241</v>
      </c>
      <c r="T79">
        <v>74.835646391473389</v>
      </c>
      <c r="U79">
        <v>10.083420019993355</v>
      </c>
      <c r="V79">
        <v>29.230234680533862</v>
      </c>
      <c r="W79">
        <v>25.261559821774096</v>
      </c>
      <c r="X79">
        <v>13.73692750845575</v>
      </c>
      <c r="Y79">
        <v>16.378283316782817</v>
      </c>
      <c r="Z79">
        <v>9.9834603243096343</v>
      </c>
    </row>
    <row r="80" spans="1:26" x14ac:dyDescent="0.35">
      <c r="A80" s="14">
        <v>44351</v>
      </c>
      <c r="B80">
        <v>783.28779999999995</v>
      </c>
      <c r="C80">
        <v>6252.3018000000002</v>
      </c>
      <c r="D80">
        <v>1381.56</v>
      </c>
      <c r="E80">
        <v>83.582499999999996</v>
      </c>
      <c r="F80">
        <v>95.774100000000004</v>
      </c>
      <c r="G80">
        <v>92.349900000000005</v>
      </c>
      <c r="H80">
        <v>14.960100000000001</v>
      </c>
      <c r="I80">
        <v>742.69849999999997</v>
      </c>
      <c r="J80">
        <v>742.69849999999997</v>
      </c>
      <c r="K80">
        <v>10.0936</v>
      </c>
      <c r="L80">
        <v>74.965000000000003</v>
      </c>
      <c r="M80">
        <v>18.429400000000001</v>
      </c>
      <c r="N80">
        <v>10.093049870786881</v>
      </c>
      <c r="O80">
        <v>18.522081281132579</v>
      </c>
      <c r="P80">
        <f t="shared" si="1"/>
        <v>1123.8699999999999</v>
      </c>
      <c r="Q80">
        <v>2.2590147050769471</v>
      </c>
      <c r="R80">
        <v>18.522081281132579</v>
      </c>
      <c r="S80">
        <v>1.8694429008123932</v>
      </c>
      <c r="T80">
        <v>74.96295793790506</v>
      </c>
      <c r="U80">
        <v>10.093049870786881</v>
      </c>
      <c r="V80">
        <v>29.128332698005799</v>
      </c>
      <c r="W80">
        <v>24.626847452605347</v>
      </c>
      <c r="X80">
        <v>13.192450895803502</v>
      </c>
      <c r="Y80">
        <v>15.496106570282274</v>
      </c>
      <c r="Z80">
        <v>9.8094880400196143</v>
      </c>
    </row>
    <row r="81" spans="1:26" x14ac:dyDescent="0.35">
      <c r="A81" s="14">
        <v>44358</v>
      </c>
      <c r="B81">
        <v>783.33420000000001</v>
      </c>
      <c r="C81">
        <v>6258.9226900000003</v>
      </c>
      <c r="D81">
        <v>1381.99</v>
      </c>
      <c r="E81">
        <v>83.631799999999998</v>
      </c>
      <c r="F81">
        <v>96.029499999999999</v>
      </c>
      <c r="G81">
        <v>92.521799999999999</v>
      </c>
      <c r="H81">
        <v>14.9369</v>
      </c>
      <c r="I81">
        <v>742.70820000000003</v>
      </c>
      <c r="J81">
        <v>742.70820000000003</v>
      </c>
      <c r="K81">
        <v>10.098699999999999</v>
      </c>
      <c r="L81">
        <v>75.003699999999995</v>
      </c>
      <c r="M81">
        <v>18.425599999999999</v>
      </c>
      <c r="N81">
        <v>10.09867520793081</v>
      </c>
      <c r="O81">
        <v>18.303067610559328</v>
      </c>
      <c r="P81">
        <f t="shared" si="1"/>
        <v>1123.8699999999999</v>
      </c>
      <c r="Q81">
        <v>2.2363528477493571</v>
      </c>
      <c r="R81">
        <v>18.303067610559328</v>
      </c>
      <c r="S81">
        <v>1.8483673510783689</v>
      </c>
      <c r="T81">
        <v>75.003820627751494</v>
      </c>
      <c r="U81">
        <v>10.09867520793081</v>
      </c>
      <c r="V81">
        <v>29.126597178522648</v>
      </c>
      <c r="W81">
        <v>25.188417092531036</v>
      </c>
      <c r="X81">
        <v>12.999913645002168</v>
      </c>
      <c r="Y81">
        <v>16.061323061474042</v>
      </c>
      <c r="Z81">
        <v>9.3306614539223283</v>
      </c>
    </row>
    <row r="82" spans="1:26" x14ac:dyDescent="0.35">
      <c r="A82" s="14">
        <v>44365</v>
      </c>
      <c r="B82">
        <v>783.13390000000004</v>
      </c>
      <c r="C82">
        <v>6246.0051199999998</v>
      </c>
      <c r="D82">
        <v>1361.25</v>
      </c>
      <c r="E82">
        <v>83.635900000000007</v>
      </c>
      <c r="F82">
        <v>96.282300000000006</v>
      </c>
      <c r="G82">
        <v>92.794300000000007</v>
      </c>
      <c r="H82">
        <v>14.669600000000001</v>
      </c>
      <c r="I82">
        <v>742.56740000000002</v>
      </c>
      <c r="J82">
        <v>742.56740000000002</v>
      </c>
      <c r="K82">
        <v>10.1021</v>
      </c>
      <c r="L82">
        <v>75.015199999999993</v>
      </c>
      <c r="M82">
        <v>18.1463</v>
      </c>
      <c r="N82">
        <v>10.09902638966236</v>
      </c>
      <c r="O82">
        <v>18.263612516144626</v>
      </c>
      <c r="P82">
        <f t="shared" si="1"/>
        <v>1123.8699999999999</v>
      </c>
      <c r="Q82">
        <v>2.2320493056958512</v>
      </c>
      <c r="R82">
        <v>18.263612516144626</v>
      </c>
      <c r="S82">
        <v>1.8444470477111234</v>
      </c>
      <c r="T82">
        <v>75.012541948584953</v>
      </c>
      <c r="U82">
        <v>10.09902638966236</v>
      </c>
      <c r="V82">
        <v>29.146783269364356</v>
      </c>
      <c r="W82">
        <v>26.377541021266918</v>
      </c>
      <c r="X82">
        <v>12.018051030177741</v>
      </c>
      <c r="Y82">
        <v>17.277008367790913</v>
      </c>
      <c r="Z82">
        <v>8.3458900444199582</v>
      </c>
    </row>
    <row r="83" spans="1:26" x14ac:dyDescent="0.35">
      <c r="A83" s="14">
        <v>44372</v>
      </c>
      <c r="B83">
        <v>783.26819999999998</v>
      </c>
      <c r="C83">
        <v>6260.6722600000003</v>
      </c>
      <c r="D83">
        <v>1379.59</v>
      </c>
      <c r="E83">
        <v>84.208699999999993</v>
      </c>
      <c r="F83">
        <v>96.125799999999998</v>
      </c>
      <c r="G83">
        <v>92.620400000000004</v>
      </c>
      <c r="H83">
        <v>14.895099999999999</v>
      </c>
      <c r="I83">
        <v>742.66669999999999</v>
      </c>
      <c r="J83">
        <v>742.66669999999999</v>
      </c>
      <c r="K83">
        <v>10.113799999999999</v>
      </c>
      <c r="L83">
        <v>75.111599999999996</v>
      </c>
      <c r="M83">
        <v>18.3672</v>
      </c>
      <c r="N83">
        <v>10.108276397807012</v>
      </c>
      <c r="O83">
        <v>18.118006620160696</v>
      </c>
      <c r="P83">
        <f t="shared" si="1"/>
        <v>1123.8699999999999</v>
      </c>
      <c r="Q83">
        <v>2.2206637494907371</v>
      </c>
      <c r="R83">
        <v>18.118006620160696</v>
      </c>
      <c r="S83">
        <v>1.8314181869388155</v>
      </c>
      <c r="T83">
        <v>75.09104221686907</v>
      </c>
      <c r="U83">
        <v>10.108276397807012</v>
      </c>
      <c r="V83">
        <v>29.10080569230378</v>
      </c>
      <c r="W83">
        <v>25.892948055807313</v>
      </c>
      <c r="X83">
        <v>11.815838784218048</v>
      </c>
      <c r="Y83">
        <v>16.388337436129088</v>
      </c>
      <c r="Z83">
        <v>7.8475506361307721</v>
      </c>
    </row>
    <row r="84" spans="1:26" x14ac:dyDescent="0.35">
      <c r="A84" s="14">
        <v>44379</v>
      </c>
      <c r="B84">
        <v>779.93769999999995</v>
      </c>
      <c r="C84">
        <v>6254.6268</v>
      </c>
      <c r="D84">
        <v>1355.38</v>
      </c>
      <c r="E84">
        <v>83.8095</v>
      </c>
      <c r="F84">
        <v>96.283000000000001</v>
      </c>
      <c r="G84">
        <v>92.748099999999994</v>
      </c>
      <c r="H84">
        <v>14.6136</v>
      </c>
      <c r="I84">
        <v>739.48350000000005</v>
      </c>
      <c r="J84">
        <v>739.48350000000005</v>
      </c>
      <c r="K84">
        <v>10.114599999999999</v>
      </c>
      <c r="L84">
        <v>74.795500000000004</v>
      </c>
      <c r="M84">
        <v>18.121099999999998</v>
      </c>
      <c r="N84">
        <v>10.107577644385755</v>
      </c>
      <c r="O84">
        <v>18.309857206883908</v>
      </c>
      <c r="P84">
        <f t="shared" si="1"/>
        <v>1123.8699999999999</v>
      </c>
      <c r="Q84">
        <v>2.2395291840915879</v>
      </c>
      <c r="R84">
        <v>18.309857206883908</v>
      </c>
      <c r="S84">
        <v>1.850683033761952</v>
      </c>
      <c r="T84">
        <v>75.076500295326184</v>
      </c>
      <c r="U84">
        <v>10.107577644385755</v>
      </c>
      <c r="V84">
        <v>29.060361278073401</v>
      </c>
      <c r="W84">
        <v>26.393047003036482</v>
      </c>
      <c r="X84">
        <v>11.004526406541672</v>
      </c>
      <c r="Y84">
        <v>16.76009934544048</v>
      </c>
      <c r="Z84">
        <v>7.4415800715153493</v>
      </c>
    </row>
    <row r="85" spans="1:26" x14ac:dyDescent="0.35">
      <c r="A85" s="14">
        <v>44386</v>
      </c>
      <c r="B85">
        <v>779.70669999999996</v>
      </c>
      <c r="C85">
        <v>6264.4574700000003</v>
      </c>
      <c r="D85">
        <v>1318.17</v>
      </c>
      <c r="E85">
        <v>83.796899999999994</v>
      </c>
      <c r="F85">
        <v>96.110299999999995</v>
      </c>
      <c r="G85">
        <v>92.593800000000002</v>
      </c>
      <c r="H85">
        <v>14.2361</v>
      </c>
      <c r="I85">
        <v>739.51179999999999</v>
      </c>
      <c r="J85">
        <v>739.51179999999999</v>
      </c>
      <c r="K85">
        <v>10.114100000000001</v>
      </c>
      <c r="L85">
        <v>74.794899999999998</v>
      </c>
      <c r="M85">
        <v>17.623799999999999</v>
      </c>
      <c r="N85">
        <v>10.11521084401596</v>
      </c>
      <c r="O85">
        <v>17.922203344675946</v>
      </c>
      <c r="P85">
        <f t="shared" si="1"/>
        <v>1123.8699999999999</v>
      </c>
      <c r="Q85">
        <v>2.1995022415157055</v>
      </c>
      <c r="R85">
        <v>17.922203344675946</v>
      </c>
      <c r="S85">
        <v>1.8128686562072527</v>
      </c>
      <c r="T85">
        <v>74.805534465619644</v>
      </c>
      <c r="U85">
        <v>10.11521084401596</v>
      </c>
      <c r="V85">
        <v>29.105893122594431</v>
      </c>
      <c r="W85">
        <v>27.346692266527871</v>
      </c>
      <c r="X85">
        <v>10.796230306633589</v>
      </c>
      <c r="Y85">
        <v>17.749545369449152</v>
      </c>
      <c r="Z85">
        <v>7.1900174211940628</v>
      </c>
    </row>
    <row r="86" spans="1:26" x14ac:dyDescent="0.35">
      <c r="A86" s="14">
        <v>44393</v>
      </c>
      <c r="B86">
        <v>779.62149999999997</v>
      </c>
      <c r="C86">
        <v>6265.1985299999997</v>
      </c>
      <c r="D86">
        <v>1340.08</v>
      </c>
      <c r="E86">
        <v>83.798400000000001</v>
      </c>
      <c r="F86">
        <v>96.420900000000003</v>
      </c>
      <c r="G86">
        <v>93.091899999999995</v>
      </c>
      <c r="H86">
        <v>14.395200000000001</v>
      </c>
      <c r="I86">
        <v>739.42729999999995</v>
      </c>
      <c r="J86">
        <v>739.42729999999995</v>
      </c>
      <c r="K86">
        <v>10.116</v>
      </c>
      <c r="L86">
        <v>74.8005</v>
      </c>
      <c r="M86">
        <v>17.915400000000002</v>
      </c>
      <c r="N86">
        <v>10.113132072928328</v>
      </c>
      <c r="O86">
        <v>17.892922745997542</v>
      </c>
      <c r="P86">
        <f t="shared" si="1"/>
        <v>1123.8699999999999</v>
      </c>
      <c r="Q86">
        <v>2.1991674843626798</v>
      </c>
      <c r="R86">
        <v>17.892922745997542</v>
      </c>
      <c r="S86">
        <v>1.8095349090097657</v>
      </c>
      <c r="T86">
        <v>74.785434386303692</v>
      </c>
      <c r="U86">
        <v>10.113132072928328</v>
      </c>
      <c r="V86">
        <v>29.106120325997214</v>
      </c>
      <c r="W86">
        <v>27.512547589446857</v>
      </c>
      <c r="X86">
        <v>10.052606022168684</v>
      </c>
      <c r="Y86">
        <v>17.732397188396575</v>
      </c>
      <c r="Z86">
        <v>6.6959679604861408</v>
      </c>
    </row>
    <row r="87" spans="1:26" x14ac:dyDescent="0.35">
      <c r="A87" s="14">
        <v>44400</v>
      </c>
      <c r="B87">
        <v>778.77179999999998</v>
      </c>
      <c r="C87">
        <v>6266.7603300000001</v>
      </c>
      <c r="D87">
        <v>1311.3</v>
      </c>
      <c r="E87">
        <v>83.810900000000004</v>
      </c>
      <c r="F87">
        <v>96.869</v>
      </c>
      <c r="G87">
        <v>93.236599999999996</v>
      </c>
      <c r="H87">
        <v>14.0642</v>
      </c>
      <c r="I87">
        <v>739.3845</v>
      </c>
      <c r="J87">
        <v>739.3845</v>
      </c>
      <c r="K87">
        <v>10.1172</v>
      </c>
      <c r="L87">
        <v>74.805300000000003</v>
      </c>
      <c r="M87">
        <v>17.529499999999999</v>
      </c>
      <c r="N87">
        <v>10.11757195709116</v>
      </c>
      <c r="O87">
        <v>17.540466550868469</v>
      </c>
      <c r="P87">
        <f t="shared" si="1"/>
        <v>1123.8699999999999</v>
      </c>
      <c r="Q87">
        <v>2.1668827837239739</v>
      </c>
      <c r="R87">
        <v>17.540466550868469</v>
      </c>
      <c r="S87">
        <v>1.7746693248936229</v>
      </c>
      <c r="T87">
        <v>74.807018171077814</v>
      </c>
      <c r="U87">
        <v>10.11757195709116</v>
      </c>
      <c r="V87">
        <v>29.102299875623771</v>
      </c>
      <c r="W87">
        <v>27.206063392572098</v>
      </c>
      <c r="X87">
        <v>9.7768745544015179</v>
      </c>
      <c r="Y87">
        <v>17.760534402303261</v>
      </c>
      <c r="Z87">
        <v>6.0438394825980213</v>
      </c>
    </row>
    <row r="88" spans="1:26" x14ac:dyDescent="0.35">
      <c r="A88" s="14">
        <v>44407</v>
      </c>
      <c r="B88">
        <v>779.00120000000004</v>
      </c>
      <c r="C88">
        <v>6269.3844499999996</v>
      </c>
      <c r="D88">
        <v>1277.8</v>
      </c>
      <c r="E88">
        <v>83.911299999999997</v>
      </c>
      <c r="F88">
        <v>97.393500000000003</v>
      </c>
      <c r="G88">
        <v>93.440100000000001</v>
      </c>
      <c r="H88">
        <v>13.6751</v>
      </c>
      <c r="I88">
        <v>739.18820000000005</v>
      </c>
      <c r="J88">
        <v>739.18820000000005</v>
      </c>
      <c r="K88">
        <v>10.124499999999999</v>
      </c>
      <c r="L88">
        <v>74.839299999999994</v>
      </c>
      <c r="M88">
        <v>17.073899999999998</v>
      </c>
      <c r="N88">
        <v>10.129970012930706</v>
      </c>
      <c r="O88">
        <v>16.936883352207097</v>
      </c>
      <c r="P88">
        <f t="shared" si="1"/>
        <v>1123.8699999999999</v>
      </c>
      <c r="Q88">
        <v>2.1025013662850718</v>
      </c>
      <c r="R88">
        <v>16.936883352207097</v>
      </c>
      <c r="S88">
        <v>1.715701204703632</v>
      </c>
      <c r="T88">
        <v>74.878593282319301</v>
      </c>
      <c r="U88">
        <v>10.129970012930706</v>
      </c>
      <c r="V88">
        <v>29.132689570752095</v>
      </c>
      <c r="W88">
        <v>27.765111945067495</v>
      </c>
      <c r="X88">
        <v>9.2811569150406399</v>
      </c>
      <c r="Y88">
        <v>18.203683489041826</v>
      </c>
      <c r="Z88">
        <v>5.743840594859539</v>
      </c>
    </row>
    <row r="89" spans="1:26" x14ac:dyDescent="0.35">
      <c r="A89" s="14">
        <v>44414</v>
      </c>
      <c r="B89">
        <v>778.93119999999999</v>
      </c>
      <c r="C89">
        <v>6262.6602400000002</v>
      </c>
      <c r="D89">
        <v>1292.53</v>
      </c>
      <c r="E89">
        <v>83.950100000000006</v>
      </c>
      <c r="F89">
        <v>97.956199999999995</v>
      </c>
      <c r="G89">
        <v>93.720299999999995</v>
      </c>
      <c r="H89">
        <v>13.791399999999999</v>
      </c>
      <c r="I89">
        <v>739.38250000000005</v>
      </c>
      <c r="J89">
        <v>739.38250000000005</v>
      </c>
      <c r="K89">
        <v>10.1272</v>
      </c>
      <c r="L89">
        <v>74.879099999999994</v>
      </c>
      <c r="M89">
        <v>17.261600000000001</v>
      </c>
      <c r="N89">
        <v>10.128693145731301</v>
      </c>
      <c r="O89">
        <v>17.416893223880901</v>
      </c>
      <c r="P89">
        <f t="shared" si="1"/>
        <v>1123.8699999999999</v>
      </c>
      <c r="Q89">
        <v>2.1557016461810683</v>
      </c>
      <c r="R89">
        <v>17.416893223880901</v>
      </c>
      <c r="S89">
        <v>1.7641036701665644</v>
      </c>
      <c r="T89">
        <v>74.869265329826703</v>
      </c>
      <c r="U89">
        <v>10.128693145731301</v>
      </c>
      <c r="V89">
        <v>29.18641147570882</v>
      </c>
      <c r="W89">
        <v>28.286387328888299</v>
      </c>
      <c r="X89">
        <v>8.9303692533807251</v>
      </c>
      <c r="Y89">
        <v>19.256018328906308</v>
      </c>
      <c r="Z89">
        <v>4.9935337862825122</v>
      </c>
    </row>
    <row r="90" spans="1:26" x14ac:dyDescent="0.35">
      <c r="A90" s="14">
        <v>44421</v>
      </c>
      <c r="B90">
        <v>779.05020000000002</v>
      </c>
      <c r="C90">
        <v>6263.8880099999997</v>
      </c>
      <c r="D90">
        <v>1280.8599999999999</v>
      </c>
      <c r="E90">
        <v>83.938100000000006</v>
      </c>
      <c r="F90">
        <v>97.987700000000004</v>
      </c>
      <c r="G90">
        <v>93.779200000000003</v>
      </c>
      <c r="H90">
        <v>13.658200000000001</v>
      </c>
      <c r="I90">
        <v>739.12310000000002</v>
      </c>
      <c r="J90">
        <v>739.12310000000002</v>
      </c>
      <c r="K90">
        <v>10.1273</v>
      </c>
      <c r="L90">
        <v>74.852900000000005</v>
      </c>
      <c r="M90">
        <v>17.111699999999999</v>
      </c>
      <c r="N90">
        <v>10.124700042641084</v>
      </c>
      <c r="O90">
        <v>17.33265082426125</v>
      </c>
      <c r="P90">
        <f t="shared" si="1"/>
        <v>1123.8699999999999</v>
      </c>
      <c r="Q90">
        <v>2.1448363286544976</v>
      </c>
      <c r="R90">
        <v>17.33265082426125</v>
      </c>
      <c r="S90">
        <v>1.7548789053948091</v>
      </c>
      <c r="T90">
        <v>74.863332398280463</v>
      </c>
      <c r="U90">
        <v>10.124700042641084</v>
      </c>
      <c r="V90">
        <v>29.24632637190026</v>
      </c>
      <c r="W90">
        <v>28.716317672429096</v>
      </c>
      <c r="X90">
        <v>8.7983906414700979</v>
      </c>
      <c r="Y90">
        <v>19.526727757719051</v>
      </c>
      <c r="Z90">
        <v>4.723383975773447</v>
      </c>
    </row>
    <row r="91" spans="1:26" x14ac:dyDescent="0.35">
      <c r="A91" s="14">
        <v>44428</v>
      </c>
      <c r="B91">
        <v>778.52570000000003</v>
      </c>
      <c r="C91">
        <v>6238.1412399999999</v>
      </c>
      <c r="D91">
        <v>1220.78</v>
      </c>
      <c r="E91">
        <v>84.025999999999996</v>
      </c>
      <c r="F91">
        <v>97.547600000000003</v>
      </c>
      <c r="G91">
        <v>93.771100000000004</v>
      </c>
      <c r="H91">
        <v>13.018700000000001</v>
      </c>
      <c r="I91">
        <v>738.86950000000002</v>
      </c>
      <c r="J91">
        <v>738.86950000000002</v>
      </c>
      <c r="K91">
        <v>10.1272</v>
      </c>
      <c r="L91">
        <v>74.827100000000002</v>
      </c>
      <c r="M91">
        <v>16.314699999999998</v>
      </c>
      <c r="N91">
        <v>10.125328547908657</v>
      </c>
      <c r="O91">
        <v>16.860224237131916</v>
      </c>
      <c r="P91">
        <f t="shared" si="1"/>
        <v>1123.8699999999999</v>
      </c>
      <c r="Q91">
        <v>2.0879839272866527</v>
      </c>
      <c r="R91">
        <v>16.860224237131916</v>
      </c>
      <c r="S91">
        <v>1.7071530979237326</v>
      </c>
      <c r="T91">
        <v>74.827000059793392</v>
      </c>
      <c r="U91">
        <v>10.125328547908657</v>
      </c>
      <c r="V91">
        <v>29.286858296811381</v>
      </c>
      <c r="W91">
        <v>28.965156204473136</v>
      </c>
      <c r="X91">
        <v>7.9374354390157196</v>
      </c>
      <c r="Y91">
        <v>19.029659454082235</v>
      </c>
      <c r="Z91">
        <v>4.279316741234318</v>
      </c>
    </row>
    <row r="92" spans="1:26" x14ac:dyDescent="0.35">
      <c r="A92" s="14">
        <v>44435</v>
      </c>
      <c r="B92">
        <v>812.09580000000005</v>
      </c>
      <c r="C92">
        <v>6241.3341099999998</v>
      </c>
      <c r="D92">
        <v>1272.67</v>
      </c>
      <c r="E92">
        <v>95.526399999999995</v>
      </c>
      <c r="F92">
        <v>97.967399999999998</v>
      </c>
      <c r="G92">
        <v>94.273799999999994</v>
      </c>
      <c r="H92">
        <v>13.499700000000001</v>
      </c>
      <c r="I92">
        <v>774.38009999999997</v>
      </c>
      <c r="J92">
        <v>774.38009999999997</v>
      </c>
      <c r="K92">
        <v>11.2173</v>
      </c>
      <c r="L92">
        <v>86.864500000000007</v>
      </c>
      <c r="M92">
        <v>14.651199999999999</v>
      </c>
      <c r="N92">
        <v>11.220659187672446</v>
      </c>
      <c r="O92">
        <v>14.70321207248953</v>
      </c>
      <c r="P92">
        <f t="shared" si="1"/>
        <v>1123.8699999999999</v>
      </c>
      <c r="Q92">
        <v>1.9810701349898479</v>
      </c>
      <c r="R92">
        <v>14.70321207248953</v>
      </c>
      <c r="S92">
        <v>1.6497973162947606</v>
      </c>
      <c r="T92">
        <v>86.736829592913978</v>
      </c>
      <c r="U92">
        <v>11.220659187672446</v>
      </c>
      <c r="V92">
        <v>31.262601547982467</v>
      </c>
      <c r="W92">
        <v>12.160517449662542</v>
      </c>
      <c r="X92">
        <v>9.6499940995040365</v>
      </c>
      <c r="Y92">
        <v>5.1966488468216694</v>
      </c>
      <c r="Z92">
        <v>6.3105710813572573</v>
      </c>
    </row>
    <row r="93" spans="1:26" x14ac:dyDescent="0.35">
      <c r="A93" s="14">
        <v>44442</v>
      </c>
      <c r="B93">
        <v>817.8383</v>
      </c>
      <c r="C93">
        <v>6283.5287699999999</v>
      </c>
      <c r="D93">
        <v>1315.91</v>
      </c>
      <c r="E93">
        <v>96.848399999999998</v>
      </c>
      <c r="F93">
        <v>98.142300000000006</v>
      </c>
      <c r="G93">
        <v>94.228800000000007</v>
      </c>
      <c r="H93">
        <v>13.965</v>
      </c>
      <c r="I93">
        <v>776.55280000000005</v>
      </c>
      <c r="J93">
        <v>776.55280000000005</v>
      </c>
      <c r="K93">
        <v>11.222200000000001</v>
      </c>
      <c r="L93">
        <v>87.146100000000004</v>
      </c>
      <c r="M93">
        <v>15.1</v>
      </c>
      <c r="N93">
        <v>11.229500342786377</v>
      </c>
      <c r="O93">
        <v>15.049047580296486</v>
      </c>
      <c r="P93">
        <f t="shared" si="1"/>
        <v>1123.8699999999999</v>
      </c>
      <c r="Q93">
        <v>2.0343175944646803</v>
      </c>
      <c r="R93">
        <v>15.049047580296486</v>
      </c>
      <c r="S93">
        <v>1.6899328496154788</v>
      </c>
      <c r="T93">
        <v>87.210834639021272</v>
      </c>
      <c r="U93">
        <v>11.229500342786377</v>
      </c>
      <c r="V93">
        <v>31.800237950176438</v>
      </c>
      <c r="W93">
        <v>13.173518569882802</v>
      </c>
      <c r="X93">
        <v>7.5667551520243732</v>
      </c>
      <c r="Y93">
        <v>3.4436691641130044</v>
      </c>
      <c r="Z93">
        <v>5.8000326686944863</v>
      </c>
    </row>
    <row r="94" spans="1:26" x14ac:dyDescent="0.35">
      <c r="A94" s="14">
        <v>44449</v>
      </c>
      <c r="B94">
        <v>818.75729999999999</v>
      </c>
      <c r="C94">
        <v>6285.5674099999997</v>
      </c>
      <c r="D94">
        <v>1308.94</v>
      </c>
      <c r="E94">
        <v>96.888599999999997</v>
      </c>
      <c r="F94">
        <v>98.183599999999998</v>
      </c>
      <c r="G94">
        <v>94.174599999999998</v>
      </c>
      <c r="H94">
        <v>13.899100000000001</v>
      </c>
      <c r="I94">
        <v>777.49239999999998</v>
      </c>
      <c r="J94">
        <v>777.49239999999998</v>
      </c>
      <c r="K94">
        <v>11.2187</v>
      </c>
      <c r="L94">
        <v>87.224299999999999</v>
      </c>
      <c r="M94">
        <v>15.006600000000001</v>
      </c>
      <c r="N94">
        <v>11.233423772500807</v>
      </c>
      <c r="O94">
        <v>15.058013116781375</v>
      </c>
      <c r="P94">
        <f t="shared" si="1"/>
        <v>1123.8699999999999</v>
      </c>
      <c r="Q94">
        <v>2.0356500763744574</v>
      </c>
      <c r="R94">
        <v>15.058013116781375</v>
      </c>
      <c r="S94">
        <v>1.6915304251268086</v>
      </c>
      <c r="T94">
        <v>87.235944730056104</v>
      </c>
      <c r="U94">
        <v>11.233423772500807</v>
      </c>
      <c r="V94">
        <v>31.657627093874737</v>
      </c>
      <c r="W94">
        <v>12.891286775210828</v>
      </c>
      <c r="X94">
        <v>7.8099863443504827</v>
      </c>
      <c r="Y94">
        <v>3.7637128120341776</v>
      </c>
      <c r="Z94">
        <v>5.8707986219135915</v>
      </c>
    </row>
    <row r="95" spans="1:26" x14ac:dyDescent="0.35">
      <c r="A95" s="14">
        <v>44456</v>
      </c>
      <c r="B95">
        <v>819.43979999999999</v>
      </c>
      <c r="C95">
        <v>6283.0991100000001</v>
      </c>
      <c r="D95">
        <v>1279.3499999999999</v>
      </c>
      <c r="E95">
        <v>96.928100000000001</v>
      </c>
      <c r="F95">
        <v>97.858999999999995</v>
      </c>
      <c r="G95">
        <v>93.819100000000006</v>
      </c>
      <c r="H95">
        <v>13.6363</v>
      </c>
      <c r="I95">
        <v>777.70799999999997</v>
      </c>
      <c r="J95">
        <v>777.70799999999997</v>
      </c>
      <c r="K95">
        <v>11.226000000000001</v>
      </c>
      <c r="L95">
        <v>87.305300000000003</v>
      </c>
      <c r="M95">
        <v>14.653700000000001</v>
      </c>
      <c r="N95">
        <v>11.21906640915898</v>
      </c>
      <c r="O95">
        <v>14.772827544994982</v>
      </c>
      <c r="P95">
        <f t="shared" si="1"/>
        <v>1123.8699999999999</v>
      </c>
      <c r="Q95">
        <v>2.0026262538440616</v>
      </c>
      <c r="R95">
        <v>14.772827544994982</v>
      </c>
      <c r="S95">
        <v>1.6573733327835172</v>
      </c>
      <c r="T95">
        <v>87.233130967984764</v>
      </c>
      <c r="U95">
        <v>11.21906640915898</v>
      </c>
      <c r="V95">
        <v>31.661542758162309</v>
      </c>
      <c r="W95">
        <v>13.143301658356997</v>
      </c>
      <c r="X95">
        <v>7.9159715031163875</v>
      </c>
      <c r="Y95">
        <v>3.821425716197524</v>
      </c>
      <c r="Z95">
        <v>6.2384780789852767</v>
      </c>
    </row>
    <row r="96" spans="1:26" x14ac:dyDescent="0.35">
      <c r="A96" s="14">
        <v>44463</v>
      </c>
      <c r="B96">
        <v>819.49519999999995</v>
      </c>
      <c r="C96">
        <v>6283.8220499999998</v>
      </c>
      <c r="D96">
        <v>1265.0999999999999</v>
      </c>
      <c r="E96">
        <v>96.823899999999995</v>
      </c>
      <c r="F96">
        <v>97.639300000000006</v>
      </c>
      <c r="G96">
        <v>93.784000000000006</v>
      </c>
      <c r="H96">
        <v>13.4895</v>
      </c>
      <c r="I96">
        <v>777.69809999999995</v>
      </c>
      <c r="J96">
        <v>777.69809999999995</v>
      </c>
      <c r="K96">
        <v>11.2159</v>
      </c>
      <c r="L96">
        <v>87.226100000000002</v>
      </c>
      <c r="M96">
        <v>14.5037</v>
      </c>
      <c r="N96">
        <v>11.223219739026062</v>
      </c>
      <c r="O96">
        <v>14.468501207380722</v>
      </c>
      <c r="P96">
        <f t="shared" si="1"/>
        <v>1123.8699999999999</v>
      </c>
      <c r="Q96">
        <v>1.9655232958958662</v>
      </c>
      <c r="R96">
        <v>14.468501207380722</v>
      </c>
      <c r="S96">
        <v>1.6238316834479773</v>
      </c>
      <c r="T96">
        <v>87.278563404744446</v>
      </c>
      <c r="U96">
        <v>11.223219739026062</v>
      </c>
      <c r="V96">
        <v>31.702942058979051</v>
      </c>
      <c r="W96">
        <v>12.706386552240803</v>
      </c>
      <c r="X96">
        <v>7.5791179488772293</v>
      </c>
      <c r="Y96">
        <v>3.2622917568300522</v>
      </c>
      <c r="Z96">
        <v>5.9515659147202387</v>
      </c>
    </row>
    <row r="97" spans="1:26" x14ac:dyDescent="0.35">
      <c r="A97" s="14">
        <v>44470</v>
      </c>
      <c r="B97">
        <v>817.05</v>
      </c>
      <c r="C97">
        <v>6285.7075599999998</v>
      </c>
      <c r="D97">
        <v>1246.5999999999999</v>
      </c>
      <c r="E97">
        <v>96.483599999999996</v>
      </c>
      <c r="F97">
        <v>97.285499999999999</v>
      </c>
      <c r="G97">
        <v>93.524100000000004</v>
      </c>
      <c r="H97">
        <v>13.3292</v>
      </c>
      <c r="I97">
        <v>775.14919999999995</v>
      </c>
      <c r="J97">
        <v>775.14919999999995</v>
      </c>
      <c r="K97">
        <v>11.2003</v>
      </c>
      <c r="L97">
        <v>86.818899999999999</v>
      </c>
      <c r="M97">
        <v>14.358599999999999</v>
      </c>
      <c r="N97">
        <v>11.203728086207741</v>
      </c>
      <c r="O97">
        <v>14.362927129605422</v>
      </c>
      <c r="P97">
        <f t="shared" si="1"/>
        <v>1123.8699999999999</v>
      </c>
      <c r="Q97">
        <v>1.9563383445739781</v>
      </c>
      <c r="R97">
        <v>14.362927129605422</v>
      </c>
      <c r="S97">
        <v>1.609183300821154</v>
      </c>
      <c r="T97">
        <v>87.118732045977808</v>
      </c>
      <c r="U97">
        <v>11.203728086207741</v>
      </c>
      <c r="V97">
        <v>31.734477811598389</v>
      </c>
      <c r="W97">
        <v>13.152470923359807</v>
      </c>
      <c r="X97">
        <v>7.3345082006735449</v>
      </c>
      <c r="Y97">
        <v>3.7150732431032005</v>
      </c>
      <c r="Z97">
        <v>5.3683444677307186</v>
      </c>
    </row>
    <row r="98" spans="1:26" x14ac:dyDescent="0.35">
      <c r="A98" s="14">
        <v>44477</v>
      </c>
      <c r="B98">
        <v>817.09040000000005</v>
      </c>
      <c r="C98">
        <v>6281.0881799999997</v>
      </c>
      <c r="D98">
        <v>1257.04</v>
      </c>
      <c r="E98">
        <v>96.508899999999997</v>
      </c>
      <c r="F98">
        <v>97.046400000000006</v>
      </c>
      <c r="G98">
        <v>93.322699999999998</v>
      </c>
      <c r="H98">
        <v>13.469799999999999</v>
      </c>
      <c r="I98">
        <v>775.17039999999997</v>
      </c>
      <c r="J98">
        <v>775.17039999999997</v>
      </c>
      <c r="K98">
        <v>11.202400000000001</v>
      </c>
      <c r="L98">
        <v>86.837699999999998</v>
      </c>
      <c r="M98">
        <v>14.4757</v>
      </c>
      <c r="N98">
        <v>11.202386765007203</v>
      </c>
      <c r="O98">
        <v>14.130922347177732</v>
      </c>
      <c r="P98">
        <f t="shared" si="1"/>
        <v>1123.8699999999999</v>
      </c>
      <c r="Q98">
        <v>1.9320458774474338</v>
      </c>
      <c r="R98">
        <v>14.130922347177732</v>
      </c>
      <c r="S98">
        <v>1.5830005747936835</v>
      </c>
      <c r="T98">
        <v>86.840049775313219</v>
      </c>
      <c r="U98">
        <v>11.202386765007203</v>
      </c>
      <c r="V98">
        <v>31.744246259318988</v>
      </c>
      <c r="W98">
        <v>13.335686418031614</v>
      </c>
      <c r="X98">
        <v>7.2610411246140849</v>
      </c>
      <c r="Y98">
        <v>3.5985153993972725</v>
      </c>
      <c r="Z98">
        <v>5.2383887725639093</v>
      </c>
    </row>
    <row r="99" spans="1:26" x14ac:dyDescent="0.35">
      <c r="A99" s="14">
        <v>44484</v>
      </c>
      <c r="B99">
        <v>817.11270000000002</v>
      </c>
      <c r="C99">
        <v>6286.4699300000002</v>
      </c>
      <c r="D99">
        <v>1283.67</v>
      </c>
      <c r="E99">
        <v>96.518699999999995</v>
      </c>
      <c r="F99">
        <v>97.143299999999996</v>
      </c>
      <c r="G99">
        <v>93.442800000000005</v>
      </c>
      <c r="H99">
        <v>13.737500000000001</v>
      </c>
      <c r="I99">
        <v>775.21979999999996</v>
      </c>
      <c r="J99">
        <v>775.21979999999996</v>
      </c>
      <c r="K99">
        <v>11.2018</v>
      </c>
      <c r="L99">
        <v>86.8386</v>
      </c>
      <c r="M99">
        <v>14.7822</v>
      </c>
      <c r="N99">
        <v>11.202019350322477</v>
      </c>
      <c r="O99">
        <v>14.512295427768125</v>
      </c>
      <c r="P99">
        <f t="shared" si="1"/>
        <v>1123.8699999999999</v>
      </c>
      <c r="Q99">
        <v>1.9746476006729075</v>
      </c>
      <c r="R99">
        <v>14.512295427768125</v>
      </c>
      <c r="S99">
        <v>1.6256701419945496</v>
      </c>
      <c r="T99">
        <v>86.838777936442085</v>
      </c>
      <c r="U99">
        <v>11.202019350322477</v>
      </c>
      <c r="V99">
        <v>31.74492315531484</v>
      </c>
      <c r="W99">
        <v>12.854330244674186</v>
      </c>
      <c r="X99">
        <v>7.5246370160416642</v>
      </c>
      <c r="Y99">
        <v>3.059708204422217</v>
      </c>
      <c r="Z99">
        <v>5.6072014077050945</v>
      </c>
    </row>
    <row r="100" spans="1:26" x14ac:dyDescent="0.35">
      <c r="A100" s="14">
        <v>44491</v>
      </c>
      <c r="B100">
        <v>817.1395</v>
      </c>
      <c r="C100">
        <v>6280.7267300000003</v>
      </c>
      <c r="D100">
        <v>1293.1400000000001</v>
      </c>
      <c r="E100">
        <v>96.515699999999995</v>
      </c>
      <c r="F100">
        <v>97.383300000000006</v>
      </c>
      <c r="G100">
        <v>93.398200000000003</v>
      </c>
      <c r="H100">
        <v>13.845499999999999</v>
      </c>
      <c r="I100">
        <v>775.26319999999998</v>
      </c>
      <c r="J100">
        <v>775.26319999999998</v>
      </c>
      <c r="K100">
        <v>11.2006</v>
      </c>
      <c r="L100">
        <v>86.834299999999999</v>
      </c>
      <c r="M100">
        <v>14.891999999999999</v>
      </c>
      <c r="N100">
        <v>11.201258459402126</v>
      </c>
      <c r="O100">
        <v>14.984077238925883</v>
      </c>
      <c r="P100">
        <f t="shared" si="1"/>
        <v>1123.8699999999999</v>
      </c>
      <c r="Q100">
        <v>2.0279000508187415</v>
      </c>
      <c r="R100">
        <v>14.984077238925883</v>
      </c>
      <c r="S100">
        <v>1.6784052192885339</v>
      </c>
      <c r="T100">
        <v>86.834175989156222</v>
      </c>
      <c r="U100">
        <v>11.201258459402126</v>
      </c>
      <c r="V100">
        <v>31.731522550483081</v>
      </c>
      <c r="W100">
        <v>13.052990894551128</v>
      </c>
      <c r="X100">
        <v>7.3088764219118358</v>
      </c>
      <c r="Y100">
        <v>3.4362860157505191</v>
      </c>
      <c r="Z100">
        <v>5.1823474323735379</v>
      </c>
    </row>
    <row r="101" spans="1:26" x14ac:dyDescent="0.35">
      <c r="A101" s="14">
        <v>44498</v>
      </c>
      <c r="B101">
        <v>814.37170000000003</v>
      </c>
      <c r="C101">
        <v>6284.5875500000002</v>
      </c>
      <c r="D101">
        <v>1264.75</v>
      </c>
      <c r="E101">
        <v>96.375600000000006</v>
      </c>
      <c r="F101">
        <v>97.812899999999999</v>
      </c>
      <c r="G101">
        <v>93.604500000000002</v>
      </c>
      <c r="H101">
        <v>13.5116</v>
      </c>
      <c r="I101">
        <v>775.29179999999997</v>
      </c>
      <c r="J101">
        <v>775.29179999999997</v>
      </c>
      <c r="K101">
        <v>11.198600000000001</v>
      </c>
      <c r="L101">
        <v>86.821600000000004</v>
      </c>
      <c r="M101">
        <v>14.5672</v>
      </c>
      <c r="N101">
        <v>11.19904345966026</v>
      </c>
      <c r="O101">
        <v>14.775977093972697</v>
      </c>
      <c r="P101">
        <f t="shared" si="1"/>
        <v>1123.8699999999999</v>
      </c>
      <c r="Q101">
        <v>2.002583369687192</v>
      </c>
      <c r="R101">
        <v>14.775977093972697</v>
      </c>
      <c r="S101">
        <v>1.6547680963434475</v>
      </c>
      <c r="T101">
        <v>86.822684675337428</v>
      </c>
      <c r="U101">
        <v>11.19904345966026</v>
      </c>
      <c r="V101">
        <v>31.752220059200546</v>
      </c>
      <c r="W101">
        <v>13.227114529768873</v>
      </c>
      <c r="X101">
        <v>7.6060811659186092</v>
      </c>
      <c r="Y101">
        <v>3.8123521115059589</v>
      </c>
      <c r="Z101">
        <v>5.2322544779877775</v>
      </c>
    </row>
    <row r="102" spans="1:26" x14ac:dyDescent="0.35">
      <c r="A102" s="14">
        <v>44505</v>
      </c>
      <c r="B102">
        <v>814.75419999999997</v>
      </c>
      <c r="C102">
        <v>6275.6245500000005</v>
      </c>
      <c r="D102">
        <v>1264.07</v>
      </c>
      <c r="E102">
        <v>96.339399999999998</v>
      </c>
      <c r="F102">
        <v>97.971100000000007</v>
      </c>
      <c r="G102">
        <v>93.747500000000002</v>
      </c>
      <c r="H102">
        <v>13.4838</v>
      </c>
      <c r="I102">
        <v>775.65470000000005</v>
      </c>
      <c r="J102">
        <v>775.65470000000005</v>
      </c>
      <c r="K102">
        <v>11.1874</v>
      </c>
      <c r="L102">
        <v>86.775400000000005</v>
      </c>
      <c r="M102">
        <v>14.5671</v>
      </c>
      <c r="N102">
        <v>11.187447945316919</v>
      </c>
      <c r="O102">
        <v>14.548568935081818</v>
      </c>
      <c r="P102">
        <f t="shared" si="1"/>
        <v>1123.8699999999999</v>
      </c>
      <c r="Q102">
        <v>1.9743964308351407</v>
      </c>
      <c r="R102">
        <v>14.548568935081818</v>
      </c>
      <c r="S102">
        <v>1.6276135764008264</v>
      </c>
      <c r="T102">
        <v>86.775545116039297</v>
      </c>
      <c r="U102">
        <v>11.187447945316919</v>
      </c>
      <c r="V102">
        <v>31.839193106151466</v>
      </c>
      <c r="W102">
        <v>13.201411435945294</v>
      </c>
      <c r="X102">
        <v>7.3062753815839256</v>
      </c>
      <c r="Y102">
        <v>4.2863403937988194</v>
      </c>
      <c r="Z102">
        <v>4.7221082640191065</v>
      </c>
    </row>
    <row r="103" spans="1:26" x14ac:dyDescent="0.35">
      <c r="A103" s="14">
        <v>44512</v>
      </c>
      <c r="B103">
        <v>814.92880000000002</v>
      </c>
      <c r="C103">
        <v>6280.4119499999997</v>
      </c>
      <c r="D103">
        <v>1285.48</v>
      </c>
      <c r="E103">
        <v>96.371700000000004</v>
      </c>
      <c r="F103">
        <v>98.729100000000003</v>
      </c>
      <c r="G103">
        <v>94.057000000000002</v>
      </c>
      <c r="H103">
        <v>13.667</v>
      </c>
      <c r="I103">
        <v>775.83669999999995</v>
      </c>
      <c r="J103">
        <v>775.83669999999995</v>
      </c>
      <c r="K103">
        <v>11.1813</v>
      </c>
      <c r="L103">
        <v>86.7483</v>
      </c>
      <c r="M103">
        <v>14.8185</v>
      </c>
      <c r="N103">
        <v>11.185601288774706</v>
      </c>
      <c r="O103">
        <v>14.687847943209604</v>
      </c>
      <c r="P103">
        <f t="shared" si="1"/>
        <v>1123.8699999999999</v>
      </c>
      <c r="Q103">
        <v>1.9899517002207407</v>
      </c>
      <c r="R103">
        <v>14.687847943209604</v>
      </c>
      <c r="S103">
        <v>1.6429241088289224</v>
      </c>
      <c r="T103">
        <v>86.764923284024619</v>
      </c>
      <c r="U103">
        <v>11.185601288774706</v>
      </c>
      <c r="V103">
        <v>31.998125566852874</v>
      </c>
      <c r="W103">
        <v>13.973010116441856</v>
      </c>
      <c r="X103">
        <v>6.9382174172494491</v>
      </c>
      <c r="Y103">
        <v>5.2400574136378797</v>
      </c>
      <c r="Z103">
        <v>4.1627975076362791</v>
      </c>
    </row>
    <row r="104" spans="1:26" x14ac:dyDescent="0.35">
      <c r="A104" s="14">
        <v>44519</v>
      </c>
      <c r="B104">
        <v>822.65369999999996</v>
      </c>
      <c r="C104">
        <v>6282.3269499999997</v>
      </c>
      <c r="D104">
        <v>1269.22</v>
      </c>
      <c r="E104">
        <v>97.921300000000002</v>
      </c>
      <c r="F104">
        <v>97.576899999999995</v>
      </c>
      <c r="G104">
        <v>93.503699999999995</v>
      </c>
      <c r="H104">
        <v>13.574</v>
      </c>
      <c r="I104">
        <v>786.89869999999996</v>
      </c>
      <c r="J104">
        <v>786.89869999999996</v>
      </c>
      <c r="K104">
        <v>11.678699999999999</v>
      </c>
      <c r="L104">
        <v>91.899500000000003</v>
      </c>
      <c r="M104">
        <v>13.811</v>
      </c>
      <c r="N104">
        <v>11.674100258918129</v>
      </c>
      <c r="O104">
        <v>14.003043715765028</v>
      </c>
      <c r="P104">
        <f t="shared" si="1"/>
        <v>1123.8699999999999</v>
      </c>
      <c r="Q104">
        <v>1.9760681154175093</v>
      </c>
      <c r="R104">
        <v>14.003043715765028</v>
      </c>
      <c r="S104">
        <v>1.6347293626785437</v>
      </c>
      <c r="T104">
        <v>91.899306045242497</v>
      </c>
      <c r="U104">
        <v>11.674100258918129</v>
      </c>
      <c r="V104">
        <v>34.366826924418625</v>
      </c>
      <c r="W104">
        <v>13.480028656956819</v>
      </c>
      <c r="X104">
        <v>4.0098331804411282</v>
      </c>
      <c r="Y104">
        <v>3.807558504206412</v>
      </c>
      <c r="Z104">
        <v>6.2214562861976681</v>
      </c>
    </row>
    <row r="105" spans="1:26" x14ac:dyDescent="0.35">
      <c r="A105" s="14">
        <v>44526</v>
      </c>
      <c r="B105">
        <v>823.82629999999995</v>
      </c>
      <c r="C105">
        <v>6281.0532599999997</v>
      </c>
      <c r="D105">
        <v>1223.1300000000001</v>
      </c>
      <c r="E105">
        <v>98.996700000000004</v>
      </c>
      <c r="F105">
        <v>97.932699999999997</v>
      </c>
      <c r="G105">
        <v>93.437399999999997</v>
      </c>
      <c r="H105">
        <v>13.090400000000001</v>
      </c>
      <c r="I105">
        <v>787.71579999999994</v>
      </c>
      <c r="J105">
        <v>787.71579999999994</v>
      </c>
      <c r="K105">
        <v>11.5984</v>
      </c>
      <c r="L105">
        <v>91.362799999999993</v>
      </c>
      <c r="M105">
        <v>13.387600000000001</v>
      </c>
      <c r="N105">
        <v>11.611136920046592</v>
      </c>
      <c r="O105">
        <v>13.703859958561942</v>
      </c>
      <c r="P105">
        <f t="shared" si="1"/>
        <v>1123.8699999999999</v>
      </c>
      <c r="Q105">
        <v>1.9264693738104868</v>
      </c>
      <c r="R105">
        <v>13.703859958561942</v>
      </c>
      <c r="S105">
        <v>1.5911739431200673</v>
      </c>
      <c r="T105">
        <v>91.445038389862773</v>
      </c>
      <c r="U105">
        <v>11.611136920046592</v>
      </c>
      <c r="V105">
        <v>34.531751281597465</v>
      </c>
      <c r="W105">
        <v>13.541186160586468</v>
      </c>
      <c r="X105">
        <v>3.8106307493417892</v>
      </c>
      <c r="Y105">
        <v>3.0489920342062611</v>
      </c>
      <c r="Z105">
        <v>5.7935160516622926</v>
      </c>
    </row>
    <row r="106" spans="1:26" x14ac:dyDescent="0.35">
      <c r="A106" s="14">
        <v>44533</v>
      </c>
      <c r="B106">
        <v>824.0299</v>
      </c>
      <c r="C106">
        <v>6377.0769600000003</v>
      </c>
      <c r="D106">
        <v>1224.6400000000001</v>
      </c>
      <c r="E106">
        <v>99.160399999999996</v>
      </c>
      <c r="F106">
        <v>96.919899999999998</v>
      </c>
      <c r="G106">
        <v>92.229500000000002</v>
      </c>
      <c r="H106">
        <v>13.2782</v>
      </c>
      <c r="I106">
        <v>787.69640000000004</v>
      </c>
      <c r="J106">
        <v>787.69640000000004</v>
      </c>
      <c r="K106">
        <v>11.5936</v>
      </c>
      <c r="L106">
        <v>91.322100000000006</v>
      </c>
      <c r="M106">
        <v>13.4101</v>
      </c>
      <c r="N106">
        <v>11.594437327054427</v>
      </c>
      <c r="O106">
        <v>13.433295209227076</v>
      </c>
      <c r="P106">
        <f t="shared" si="1"/>
        <v>1123.8699999999999</v>
      </c>
      <c r="Q106">
        <v>1.914278641265025</v>
      </c>
      <c r="R106">
        <v>13.433295209227076</v>
      </c>
      <c r="S106">
        <v>1.5575149939920381</v>
      </c>
      <c r="T106">
        <v>91.326065637069263</v>
      </c>
      <c r="U106">
        <v>11.594437327054427</v>
      </c>
      <c r="V106">
        <v>34.682546318419263</v>
      </c>
      <c r="W106">
        <v>11.410029983579101</v>
      </c>
      <c r="X106">
        <v>4.1017397660072659</v>
      </c>
      <c r="Y106">
        <v>1.0316082686089671</v>
      </c>
      <c r="Z106">
        <v>5.883456171907663</v>
      </c>
    </row>
    <row r="107" spans="1:26" x14ac:dyDescent="0.35">
      <c r="A107" s="14">
        <v>44540</v>
      </c>
      <c r="B107">
        <v>823.87609999999995</v>
      </c>
      <c r="C107">
        <v>6377.3795300000002</v>
      </c>
      <c r="D107">
        <v>1238.54</v>
      </c>
      <c r="E107">
        <v>99.172300000000007</v>
      </c>
      <c r="F107">
        <v>97.103300000000004</v>
      </c>
      <c r="G107">
        <v>92.382800000000003</v>
      </c>
      <c r="H107">
        <v>13.406599999999999</v>
      </c>
      <c r="I107">
        <v>787.28679999999997</v>
      </c>
      <c r="J107">
        <v>787.28679999999997</v>
      </c>
      <c r="K107">
        <v>11.600099999999999</v>
      </c>
      <c r="L107">
        <v>91.325999999999993</v>
      </c>
      <c r="M107">
        <v>13.5617</v>
      </c>
      <c r="N107">
        <v>11.600423113835417</v>
      </c>
      <c r="O107">
        <v>13.58880524823773</v>
      </c>
      <c r="P107">
        <f t="shared" si="1"/>
        <v>1123.8699999999999</v>
      </c>
      <c r="Q107">
        <v>1.9338283007138417</v>
      </c>
      <c r="R107">
        <v>13.58880524823773</v>
      </c>
      <c r="S107">
        <v>1.5763589049106501</v>
      </c>
      <c r="T107">
        <v>91.325909624095971</v>
      </c>
      <c r="U107">
        <v>11.600423113835417</v>
      </c>
      <c r="V107">
        <v>34.759530096066634</v>
      </c>
      <c r="W107">
        <v>11.99536290195331</v>
      </c>
      <c r="X107">
        <v>3.7897933429466719</v>
      </c>
      <c r="Y107">
        <v>1.4552238377371274</v>
      </c>
      <c r="Z107">
        <v>5.5426657250871871</v>
      </c>
    </row>
    <row r="108" spans="1:26" x14ac:dyDescent="0.35">
      <c r="A108" s="14">
        <v>44547</v>
      </c>
      <c r="B108">
        <v>823.81679999999994</v>
      </c>
      <c r="C108">
        <v>6371.7534699999997</v>
      </c>
      <c r="D108">
        <v>1216.3</v>
      </c>
      <c r="E108">
        <v>99.151300000000006</v>
      </c>
      <c r="F108">
        <v>96.968800000000002</v>
      </c>
      <c r="G108">
        <v>92.159000000000006</v>
      </c>
      <c r="H108">
        <v>13.197800000000001</v>
      </c>
      <c r="I108">
        <v>787.65129999999999</v>
      </c>
      <c r="J108">
        <v>787.65129999999999</v>
      </c>
      <c r="K108">
        <v>11.591799999999999</v>
      </c>
      <c r="L108">
        <v>91.303200000000004</v>
      </c>
      <c r="M108">
        <v>13.3216</v>
      </c>
      <c r="N108">
        <v>11.594531568441658</v>
      </c>
      <c r="O108">
        <v>13.298626996908093</v>
      </c>
      <c r="P108">
        <f t="shared" si="1"/>
        <v>1123.8699999999999</v>
      </c>
      <c r="Q108">
        <v>1.8971050226593258</v>
      </c>
      <c r="R108">
        <v>13.298626996908093</v>
      </c>
      <c r="S108">
        <v>1.5419135053258135</v>
      </c>
      <c r="T108">
        <v>91.325217278623512</v>
      </c>
      <c r="U108">
        <v>11.594531568441658</v>
      </c>
      <c r="V108">
        <v>34.78673348373448</v>
      </c>
      <c r="W108">
        <v>11.98060164335754</v>
      </c>
      <c r="X108">
        <v>4.2245748792713362</v>
      </c>
      <c r="Y108">
        <v>1.768404694473783</v>
      </c>
      <c r="Z108">
        <v>6.1684507521884511</v>
      </c>
    </row>
    <row r="109" spans="1:26" x14ac:dyDescent="0.35">
      <c r="A109" s="14">
        <v>44554</v>
      </c>
      <c r="B109">
        <v>823.42179999999996</v>
      </c>
      <c r="C109">
        <v>6378.9264999999996</v>
      </c>
      <c r="D109">
        <v>1220.55</v>
      </c>
      <c r="E109">
        <v>99.139399999999995</v>
      </c>
      <c r="F109">
        <v>96.927099999999996</v>
      </c>
      <c r="G109">
        <v>92.103800000000007</v>
      </c>
      <c r="H109">
        <v>13.251899999999999</v>
      </c>
      <c r="I109">
        <v>787.43920000000003</v>
      </c>
      <c r="J109">
        <v>787.43920000000003</v>
      </c>
      <c r="K109">
        <v>11.595000000000001</v>
      </c>
      <c r="L109">
        <v>91.3035</v>
      </c>
      <c r="M109">
        <v>13.3681</v>
      </c>
      <c r="N109">
        <v>11.594785631396981</v>
      </c>
      <c r="O109">
        <v>13.251276227218931</v>
      </c>
      <c r="P109">
        <f t="shared" si="1"/>
        <v>1123.8699999999999</v>
      </c>
      <c r="Q109">
        <v>1.8919336963705478</v>
      </c>
      <c r="R109">
        <v>13.251276227218931</v>
      </c>
      <c r="S109">
        <v>1.5364570719703043</v>
      </c>
      <c r="T109">
        <v>91.302903905574979</v>
      </c>
      <c r="U109">
        <v>11.594785631396981</v>
      </c>
      <c r="V109">
        <v>34.953533906290559</v>
      </c>
      <c r="W109">
        <v>11.979459916987864</v>
      </c>
      <c r="X109">
        <v>4.0606408383297667</v>
      </c>
      <c r="Y109">
        <v>1.7633909253341662</v>
      </c>
      <c r="Z109">
        <v>6.0747148021048876</v>
      </c>
    </row>
    <row r="110" spans="1:26" x14ac:dyDescent="0.35">
      <c r="A110" s="14">
        <v>44561</v>
      </c>
      <c r="B110">
        <v>823.36490000000003</v>
      </c>
      <c r="C110">
        <v>6375.1603100000002</v>
      </c>
      <c r="D110">
        <v>1232.01</v>
      </c>
      <c r="E110">
        <v>99.138800000000003</v>
      </c>
      <c r="F110">
        <v>97.191999999999993</v>
      </c>
      <c r="G110">
        <v>92.377700000000004</v>
      </c>
      <c r="H110">
        <v>13.3367</v>
      </c>
      <c r="I110">
        <v>787.428</v>
      </c>
      <c r="J110">
        <v>787.428</v>
      </c>
      <c r="K110">
        <v>11.595800000000001</v>
      </c>
      <c r="L110">
        <v>91.308499999999995</v>
      </c>
      <c r="M110">
        <v>13.492800000000001</v>
      </c>
      <c r="N110">
        <v>11.595062424812937</v>
      </c>
      <c r="O110">
        <v>13.339173147664374</v>
      </c>
      <c r="P110">
        <f t="shared" si="1"/>
        <v>1123.8699999999999</v>
      </c>
      <c r="Q110">
        <v>1.9031918553641261</v>
      </c>
      <c r="R110">
        <v>13.339173147664374</v>
      </c>
      <c r="S110">
        <v>1.546685453425569</v>
      </c>
      <c r="T110">
        <v>91.304759786647935</v>
      </c>
      <c r="U110">
        <v>11.595062424812937</v>
      </c>
      <c r="V110">
        <v>34.938308416149319</v>
      </c>
      <c r="W110">
        <v>11.924920915455711</v>
      </c>
      <c r="X110">
        <v>4.1639298345414382</v>
      </c>
      <c r="Y110">
        <v>1.5420152913825631</v>
      </c>
      <c r="Z110">
        <v>6.2647275564294205</v>
      </c>
    </row>
    <row r="111" spans="1:26" x14ac:dyDescent="0.35">
      <c r="A111" s="14">
        <v>44568</v>
      </c>
      <c r="B111">
        <v>821.51530000000002</v>
      </c>
      <c r="C111">
        <v>6372.9489400000002</v>
      </c>
      <c r="D111">
        <v>1226.0999999999999</v>
      </c>
      <c r="E111">
        <v>99.860600000000005</v>
      </c>
      <c r="F111">
        <v>97.299800000000005</v>
      </c>
      <c r="G111">
        <v>92.430099999999996</v>
      </c>
      <c r="H111">
        <v>13.2652</v>
      </c>
      <c r="I111">
        <v>785.23180000000002</v>
      </c>
      <c r="J111">
        <v>785.23180000000002</v>
      </c>
      <c r="K111">
        <v>11.6214</v>
      </c>
      <c r="L111">
        <v>91.255099999999999</v>
      </c>
      <c r="M111">
        <v>13.436</v>
      </c>
      <c r="N111">
        <v>11.616175456750518</v>
      </c>
      <c r="O111">
        <v>13.398702973522891</v>
      </c>
      <c r="P111">
        <f t="shared" si="1"/>
        <v>1123.8699999999999</v>
      </c>
      <c r="Q111">
        <v>1.9118860946132641</v>
      </c>
      <c r="R111">
        <v>13.398702973522891</v>
      </c>
      <c r="S111">
        <v>1.5564168463332679</v>
      </c>
      <c r="T111">
        <v>91.258086877233595</v>
      </c>
      <c r="U111">
        <v>11.616175456750518</v>
      </c>
      <c r="V111">
        <v>34.980956815753629</v>
      </c>
      <c r="W111">
        <v>11.917217365806426</v>
      </c>
      <c r="X111">
        <v>4.6341831651840275</v>
      </c>
      <c r="Y111">
        <v>0.6832289564884213</v>
      </c>
      <c r="Z111">
        <v>6.1274987039677811</v>
      </c>
    </row>
    <row r="112" spans="1:26" x14ac:dyDescent="0.35">
      <c r="A112" s="14">
        <v>44575</v>
      </c>
      <c r="B112">
        <v>821.42319999999995</v>
      </c>
      <c r="C112">
        <v>6372.9489400000002</v>
      </c>
      <c r="D112">
        <v>1257.46</v>
      </c>
      <c r="E112">
        <v>99.849199999999996</v>
      </c>
      <c r="F112">
        <v>97.343000000000004</v>
      </c>
      <c r="G112">
        <v>92.422499999999999</v>
      </c>
      <c r="H112">
        <v>13.605600000000001</v>
      </c>
      <c r="I112">
        <v>785.0027</v>
      </c>
      <c r="J112">
        <v>785.0027</v>
      </c>
      <c r="K112">
        <v>11.6249</v>
      </c>
      <c r="L112">
        <v>91.255499999999998</v>
      </c>
      <c r="M112">
        <v>13.7796</v>
      </c>
      <c r="N112">
        <v>11.62739013499554</v>
      </c>
      <c r="O112">
        <v>13.887803427620378</v>
      </c>
      <c r="P112">
        <f t="shared" si="1"/>
        <v>1123.8699999999999</v>
      </c>
      <c r="Q112">
        <v>1.9714596031628582</v>
      </c>
      <c r="R112">
        <v>13.887803427620378</v>
      </c>
      <c r="S112">
        <v>1.6147890857107043</v>
      </c>
      <c r="T112">
        <v>91.255611919123609</v>
      </c>
      <c r="U112">
        <v>11.62739013499554</v>
      </c>
      <c r="V112">
        <v>34.948563851310546</v>
      </c>
      <c r="W112">
        <v>12.106553737093163</v>
      </c>
      <c r="X112">
        <v>4.565272132726399</v>
      </c>
      <c r="Y112">
        <v>0.84602632667648481</v>
      </c>
      <c r="Z112">
        <v>6.2545754992881735</v>
      </c>
    </row>
    <row r="113" spans="1:26" x14ac:dyDescent="0.35">
      <c r="A113" s="14">
        <v>44582</v>
      </c>
      <c r="B113">
        <v>821.45060000000001</v>
      </c>
      <c r="C113">
        <v>6370.4903299999996</v>
      </c>
      <c r="D113">
        <v>1244.31</v>
      </c>
      <c r="E113">
        <v>99.829400000000007</v>
      </c>
      <c r="F113">
        <v>97.428299999999993</v>
      </c>
      <c r="G113">
        <v>92.510499999999993</v>
      </c>
      <c r="H113">
        <v>13.4505</v>
      </c>
      <c r="I113">
        <v>785.03250000000003</v>
      </c>
      <c r="J113">
        <v>785.03250000000003</v>
      </c>
      <c r="K113">
        <v>11.6233</v>
      </c>
      <c r="L113">
        <v>91.246600000000001</v>
      </c>
      <c r="M113">
        <v>13.636799999999999</v>
      </c>
      <c r="N113">
        <v>11.623684704094844</v>
      </c>
      <c r="O113">
        <v>13.587920273611664</v>
      </c>
      <c r="P113">
        <f t="shared" si="1"/>
        <v>1123.8699999999999</v>
      </c>
      <c r="Q113">
        <v>1.934937913073473</v>
      </c>
      <c r="R113">
        <v>13.587920273611664</v>
      </c>
      <c r="S113">
        <v>1.5794170104484013</v>
      </c>
      <c r="T113">
        <v>91.245015795964306</v>
      </c>
      <c r="U113">
        <v>11.623684704094844</v>
      </c>
      <c r="V113">
        <v>34.951281738103688</v>
      </c>
      <c r="W113">
        <v>13.165596345022939</v>
      </c>
      <c r="X113">
        <v>4.1839119383939467</v>
      </c>
      <c r="Y113">
        <v>1.7129146602962411</v>
      </c>
      <c r="Z113">
        <v>5.7313815982122831</v>
      </c>
    </row>
    <row r="114" spans="1:26" x14ac:dyDescent="0.35">
      <c r="A114" s="14">
        <v>44589</v>
      </c>
      <c r="B114">
        <v>821.5027</v>
      </c>
      <c r="C114">
        <v>6360.0083400000003</v>
      </c>
      <c r="D114">
        <v>1191.1400000000001</v>
      </c>
      <c r="E114">
        <v>99.803799999999995</v>
      </c>
      <c r="F114">
        <v>97.361599999999996</v>
      </c>
      <c r="G114">
        <v>93.218999999999994</v>
      </c>
      <c r="H114">
        <v>12.777900000000001</v>
      </c>
      <c r="I114">
        <v>785.01520000000005</v>
      </c>
      <c r="J114">
        <v>785.01520000000005</v>
      </c>
      <c r="K114">
        <v>11.6225</v>
      </c>
      <c r="L114">
        <v>91.238500000000002</v>
      </c>
      <c r="M114">
        <v>13.055199999999999</v>
      </c>
      <c r="N114">
        <v>11.623411801900996</v>
      </c>
      <c r="O114">
        <v>13.277254710618973</v>
      </c>
      <c r="P114">
        <f t="shared" si="1"/>
        <v>1123.8699999999999</v>
      </c>
      <c r="Q114">
        <v>1.8975631905810049</v>
      </c>
      <c r="R114">
        <v>13.277254710618973</v>
      </c>
      <c r="S114">
        <v>1.5432699910025414</v>
      </c>
      <c r="T114">
        <v>91.242506557556538</v>
      </c>
      <c r="U114">
        <v>11.623411801900996</v>
      </c>
      <c r="V114">
        <v>34.785823908552217</v>
      </c>
      <c r="W114">
        <v>13.231206066164667</v>
      </c>
      <c r="X114">
        <v>4.3806346030090566</v>
      </c>
      <c r="Y114">
        <v>1.6268964824393082</v>
      </c>
      <c r="Z114">
        <v>6.0115776577451294</v>
      </c>
    </row>
    <row r="115" spans="1:26" x14ac:dyDescent="0.35">
      <c r="A115" s="14">
        <v>44596</v>
      </c>
      <c r="B115">
        <v>821.59379999999999</v>
      </c>
      <c r="C115">
        <v>6370.7184200000002</v>
      </c>
      <c r="D115">
        <v>1221.0999999999999</v>
      </c>
      <c r="E115">
        <v>99.801199999999994</v>
      </c>
      <c r="F115">
        <v>97.382800000000003</v>
      </c>
      <c r="G115">
        <v>93.0565</v>
      </c>
      <c r="H115">
        <v>13.1221</v>
      </c>
      <c r="I115">
        <v>785.0752</v>
      </c>
      <c r="J115">
        <v>785.0752</v>
      </c>
      <c r="K115">
        <v>11.6152</v>
      </c>
      <c r="L115">
        <v>91.188100000000006</v>
      </c>
      <c r="M115">
        <v>13.391</v>
      </c>
      <c r="N115">
        <v>11.623685558862801</v>
      </c>
      <c r="O115">
        <v>13.295014796817197</v>
      </c>
      <c r="P115">
        <f t="shared" si="1"/>
        <v>1123.8699999999999</v>
      </c>
      <c r="Q115">
        <v>1.9004110400137304</v>
      </c>
      <c r="R115">
        <v>13.295014796817197</v>
      </c>
      <c r="S115">
        <v>1.545370714986313</v>
      </c>
      <c r="T115">
        <v>91.254505432400506</v>
      </c>
      <c r="U115">
        <v>11.623685558862801</v>
      </c>
      <c r="V115">
        <v>35.634431214811336</v>
      </c>
      <c r="W115">
        <v>12.921822461043561</v>
      </c>
      <c r="X115">
        <v>4.8520265853511271</v>
      </c>
      <c r="Y115">
        <v>1.2395098040426258</v>
      </c>
      <c r="Z115">
        <v>6.4067708635239313</v>
      </c>
    </row>
    <row r="116" spans="1:26" x14ac:dyDescent="0.35">
      <c r="A116" s="14">
        <v>44603</v>
      </c>
      <c r="B116">
        <v>821.74720000000002</v>
      </c>
      <c r="C116">
        <v>6371.2366599999996</v>
      </c>
      <c r="D116">
        <v>1240.51</v>
      </c>
      <c r="E116">
        <v>99.884100000000004</v>
      </c>
      <c r="F116">
        <v>98.765600000000006</v>
      </c>
      <c r="G116">
        <v>92.712800000000001</v>
      </c>
      <c r="H116">
        <v>13.380100000000001</v>
      </c>
      <c r="I116">
        <v>785.25530000000003</v>
      </c>
      <c r="J116">
        <v>785.25530000000003</v>
      </c>
      <c r="K116">
        <v>11.616</v>
      </c>
      <c r="L116">
        <v>91.215000000000003</v>
      </c>
      <c r="M116">
        <v>13.5998</v>
      </c>
      <c r="N116">
        <v>11.611040460508885</v>
      </c>
      <c r="O116">
        <v>13.599252610112982</v>
      </c>
      <c r="P116">
        <f t="shared" si="1"/>
        <v>1123.8699999999999</v>
      </c>
      <c r="Q116">
        <v>1.9344938498935655</v>
      </c>
      <c r="R116">
        <v>13.599252610112982</v>
      </c>
      <c r="S116">
        <v>1.579014722887029</v>
      </c>
      <c r="T116">
        <v>91.166039454112308</v>
      </c>
      <c r="U116">
        <v>11.611040460508885</v>
      </c>
      <c r="V116">
        <v>35.891250679181944</v>
      </c>
      <c r="W116">
        <v>12.61427304192004</v>
      </c>
      <c r="X116">
        <v>5.1946569092747161</v>
      </c>
      <c r="Y116">
        <v>1.3084118890874132</v>
      </c>
      <c r="Z116">
        <v>6.6469047978459797</v>
      </c>
    </row>
    <row r="117" spans="1:26" x14ac:dyDescent="0.35">
      <c r="A117" s="14">
        <v>44610</v>
      </c>
      <c r="B117">
        <v>821.11789999999996</v>
      </c>
      <c r="C117">
        <v>6384.1580000000004</v>
      </c>
      <c r="D117">
        <v>1231.77</v>
      </c>
      <c r="E117">
        <v>99.815399999999997</v>
      </c>
      <c r="F117">
        <v>98.926599999999993</v>
      </c>
      <c r="G117">
        <v>92.714299999999994</v>
      </c>
      <c r="H117">
        <v>13.285600000000001</v>
      </c>
      <c r="I117">
        <v>784.79359999999997</v>
      </c>
      <c r="J117">
        <v>784.79359999999997</v>
      </c>
      <c r="K117">
        <v>11.6084</v>
      </c>
      <c r="L117">
        <v>91.102199999999996</v>
      </c>
      <c r="M117">
        <v>13.520799999999999</v>
      </c>
      <c r="N117">
        <v>11.606469747717831</v>
      </c>
      <c r="O117">
        <v>13.64542395976919</v>
      </c>
      <c r="P117">
        <f t="shared" si="1"/>
        <v>1123.8699999999999</v>
      </c>
      <c r="Q117">
        <v>1.9425201631504108</v>
      </c>
      <c r="R117">
        <v>13.64542395976919</v>
      </c>
      <c r="S117">
        <v>1.5837520038384514</v>
      </c>
      <c r="T117">
        <v>91.180017833688865</v>
      </c>
      <c r="U117">
        <v>11.606469747717831</v>
      </c>
      <c r="V117">
        <v>35.674906474659863</v>
      </c>
      <c r="W117">
        <v>12.920381761263432</v>
      </c>
      <c r="X117">
        <v>4.5234869016748895</v>
      </c>
      <c r="Y117">
        <v>1.9406983015659369</v>
      </c>
      <c r="Z117">
        <v>5.6256031856722784</v>
      </c>
    </row>
    <row r="118" spans="1:26" x14ac:dyDescent="0.35">
      <c r="A118" s="14">
        <v>44617</v>
      </c>
      <c r="B118">
        <v>822.06470000000002</v>
      </c>
      <c r="C118">
        <v>6384.5903399999997</v>
      </c>
      <c r="D118">
        <v>1171.99</v>
      </c>
      <c r="E118">
        <v>98.785200000000003</v>
      </c>
      <c r="F118">
        <v>99.004300000000001</v>
      </c>
      <c r="G118">
        <v>93.459100000000007</v>
      </c>
      <c r="H118">
        <v>12.540100000000001</v>
      </c>
      <c r="I118">
        <v>785.01170000000002</v>
      </c>
      <c r="J118">
        <v>785.01170000000002</v>
      </c>
      <c r="K118">
        <v>11.5585</v>
      </c>
      <c r="L118">
        <v>90.735200000000006</v>
      </c>
      <c r="M118">
        <v>12.916600000000001</v>
      </c>
      <c r="N118">
        <v>11.53915440668491</v>
      </c>
      <c r="O118">
        <v>13.323782498957211</v>
      </c>
      <c r="P118">
        <f t="shared" si="1"/>
        <v>1123.8699999999999</v>
      </c>
      <c r="Q118">
        <v>1.8958799316531054</v>
      </c>
      <c r="R118">
        <v>13.323782498957211</v>
      </c>
      <c r="S118">
        <v>1.5374518353655335</v>
      </c>
      <c r="T118">
        <v>90.579383151477828</v>
      </c>
      <c r="U118">
        <v>11.53915440668491</v>
      </c>
      <c r="V118">
        <v>35.749456038523505</v>
      </c>
      <c r="W118">
        <v>13.683825288010631</v>
      </c>
      <c r="X118">
        <v>4.6913881615223714</v>
      </c>
      <c r="Y118">
        <v>3.4756309082979353</v>
      </c>
      <c r="Z118">
        <v>5.444898040096021</v>
      </c>
    </row>
    <row r="119" spans="1:26" x14ac:dyDescent="0.35">
      <c r="A119" s="14">
        <v>44624</v>
      </c>
      <c r="B119">
        <v>823.22550000000001</v>
      </c>
      <c r="C119">
        <v>6408.7375099999999</v>
      </c>
      <c r="D119">
        <v>1144.9100000000001</v>
      </c>
      <c r="E119">
        <v>98.794700000000006</v>
      </c>
      <c r="F119">
        <v>97.390600000000006</v>
      </c>
      <c r="G119">
        <v>91.874700000000004</v>
      </c>
      <c r="H119">
        <v>12.4617</v>
      </c>
      <c r="I119">
        <v>785.08069999999998</v>
      </c>
      <c r="J119">
        <v>785.08069999999998</v>
      </c>
      <c r="K119">
        <v>11.561</v>
      </c>
      <c r="L119">
        <v>90.763499999999993</v>
      </c>
      <c r="M119">
        <v>12.6142</v>
      </c>
      <c r="N119">
        <v>11.552298353913748</v>
      </c>
      <c r="O119">
        <v>12.88113284737844</v>
      </c>
      <c r="P119">
        <f t="shared" si="1"/>
        <v>1123.8699999999999</v>
      </c>
      <c r="Q119">
        <v>1.8512403846241137</v>
      </c>
      <c r="R119">
        <v>12.88113284737844</v>
      </c>
      <c r="S119">
        <v>1.4880668978931426</v>
      </c>
      <c r="T119">
        <v>90.707084061926594</v>
      </c>
      <c r="U119">
        <v>11.552298353913748</v>
      </c>
      <c r="V119">
        <v>34.924409099342938</v>
      </c>
      <c r="W119">
        <v>11.558402305724083</v>
      </c>
      <c r="X119">
        <v>4.8709687580098553</v>
      </c>
      <c r="Y119">
        <v>1.8561467554204432</v>
      </c>
      <c r="Z119">
        <v>5.8293309577047898</v>
      </c>
    </row>
    <row r="120" spans="1:26" x14ac:dyDescent="0.35">
      <c r="A120" s="14">
        <v>44631</v>
      </c>
      <c r="B120">
        <v>824.75019999999995</v>
      </c>
      <c r="C120">
        <v>6408.7211500000003</v>
      </c>
      <c r="D120">
        <v>1085.6600000000001</v>
      </c>
      <c r="E120">
        <v>98.875500000000002</v>
      </c>
      <c r="F120">
        <v>97.638099999999994</v>
      </c>
      <c r="G120">
        <v>91.448899999999995</v>
      </c>
      <c r="H120">
        <v>11.8718</v>
      </c>
      <c r="I120">
        <v>786.60230000000001</v>
      </c>
      <c r="J120">
        <v>786.60230000000001</v>
      </c>
      <c r="K120">
        <v>11.542400000000001</v>
      </c>
      <c r="L120">
        <v>90.7928</v>
      </c>
      <c r="M120">
        <v>11.957599999999999</v>
      </c>
      <c r="N120">
        <v>11.5611025123936</v>
      </c>
      <c r="O120">
        <v>12.015636687646868</v>
      </c>
      <c r="P120">
        <f t="shared" si="1"/>
        <v>1123.8699999999999</v>
      </c>
      <c r="Q120">
        <v>1.7503423951054109</v>
      </c>
      <c r="R120">
        <v>12.015636687646868</v>
      </c>
      <c r="S120">
        <v>1.3891400749756291</v>
      </c>
      <c r="T120">
        <v>90.770886999380139</v>
      </c>
      <c r="U120">
        <v>11.5611025123936</v>
      </c>
      <c r="V120">
        <v>34.935436785198291</v>
      </c>
      <c r="W120">
        <v>11.41774354693635</v>
      </c>
      <c r="X120">
        <v>4.4424095638641719</v>
      </c>
      <c r="Y120">
        <v>1.5650739816366812</v>
      </c>
      <c r="Z120">
        <v>5.5755069707483713</v>
      </c>
    </row>
    <row r="121" spans="1:26" x14ac:dyDescent="0.35">
      <c r="A121" s="14">
        <v>44638</v>
      </c>
      <c r="B121">
        <v>826.17790000000002</v>
      </c>
      <c r="C121">
        <v>6408.9273999999996</v>
      </c>
      <c r="D121">
        <v>1122.98</v>
      </c>
      <c r="E121">
        <v>98.903999999999996</v>
      </c>
      <c r="F121">
        <v>98.304100000000005</v>
      </c>
      <c r="G121">
        <v>91.688599999999994</v>
      </c>
      <c r="H121">
        <v>12.2478</v>
      </c>
      <c r="I121">
        <v>788.12559999999996</v>
      </c>
      <c r="J121">
        <v>788.12559999999996</v>
      </c>
      <c r="K121">
        <v>11.5235</v>
      </c>
      <c r="L121">
        <v>90.819900000000004</v>
      </c>
      <c r="M121">
        <v>12.3649</v>
      </c>
      <c r="N121">
        <v>11.527826672446198</v>
      </c>
      <c r="O121">
        <v>11.900706389271845</v>
      </c>
      <c r="P121">
        <f t="shared" si="1"/>
        <v>1123.8699999999999</v>
      </c>
      <c r="Q121">
        <v>1.7315443848652088</v>
      </c>
      <c r="R121">
        <v>11.900706389271845</v>
      </c>
      <c r="S121">
        <v>1.3718928053519885</v>
      </c>
      <c r="T121">
        <v>90.83494413192912</v>
      </c>
      <c r="U121">
        <v>11.527826672446198</v>
      </c>
      <c r="V121">
        <v>35.072220557640556</v>
      </c>
      <c r="W121">
        <v>2.8089556290554079</v>
      </c>
      <c r="X121">
        <v>6.4722405437046246</v>
      </c>
      <c r="Y121">
        <v>-7.0672962563411144</v>
      </c>
      <c r="Z121">
        <v>8.4943160074492301</v>
      </c>
    </row>
    <row r="122" spans="1:26" x14ac:dyDescent="0.35">
      <c r="A122" s="14">
        <v>44645</v>
      </c>
      <c r="B122">
        <v>838.07320000000004</v>
      </c>
      <c r="C122">
        <v>6408.9404599999998</v>
      </c>
      <c r="D122">
        <v>1125.01</v>
      </c>
      <c r="E122">
        <v>100.0844</v>
      </c>
      <c r="F122">
        <v>94.999600000000001</v>
      </c>
      <c r="G122">
        <v>93.3596</v>
      </c>
      <c r="H122">
        <v>12.0503</v>
      </c>
      <c r="I122">
        <v>813.5317</v>
      </c>
      <c r="J122">
        <v>813.5317</v>
      </c>
      <c r="K122">
        <v>11.524100000000001</v>
      </c>
      <c r="L122">
        <v>93.752200000000002</v>
      </c>
      <c r="M122">
        <v>11.9998</v>
      </c>
      <c r="N122">
        <v>11.50549081054336</v>
      </c>
      <c r="O122">
        <v>12.200046664911385</v>
      </c>
      <c r="P122">
        <f t="shared" si="1"/>
        <v>1123.8699999999999</v>
      </c>
      <c r="Q122">
        <v>1.6469581392534129</v>
      </c>
      <c r="R122">
        <v>12.200046664911385</v>
      </c>
      <c r="S122">
        <v>1.4036752479133812</v>
      </c>
      <c r="T122">
        <v>93.501281702538932</v>
      </c>
      <c r="U122">
        <v>11.50549081054336</v>
      </c>
      <c r="V122">
        <v>35.67381452616042</v>
      </c>
      <c r="W122">
        <v>-0.93119281986718461</v>
      </c>
      <c r="X122">
        <v>10.543439119755954</v>
      </c>
      <c r="Y122">
        <v>-4.6417053581008725</v>
      </c>
      <c r="Z122">
        <v>8.4092454358180913</v>
      </c>
    </row>
    <row r="123" spans="1:26" x14ac:dyDescent="0.35">
      <c r="A123" s="14">
        <v>44652</v>
      </c>
      <c r="B123">
        <v>854.42560000000003</v>
      </c>
      <c r="C123">
        <v>6407.0061599999999</v>
      </c>
      <c r="D123">
        <v>1145.8499999999999</v>
      </c>
      <c r="E123">
        <v>102.5607</v>
      </c>
      <c r="F123">
        <v>95.412000000000006</v>
      </c>
      <c r="G123">
        <v>93.696399999999997</v>
      </c>
      <c r="H123">
        <v>12.2294</v>
      </c>
      <c r="I123">
        <v>817.47559999999999</v>
      </c>
      <c r="J123">
        <v>817.47559999999999</v>
      </c>
      <c r="K123">
        <v>11.423400000000001</v>
      </c>
      <c r="L123">
        <v>93.383899999999997</v>
      </c>
      <c r="M123">
        <v>12.270300000000001</v>
      </c>
      <c r="N123">
        <v>11.444669184360617</v>
      </c>
      <c r="O123">
        <v>12.254317884872332</v>
      </c>
      <c r="P123">
        <f t="shared" si="1"/>
        <v>1123.8699999999999</v>
      </c>
      <c r="Q123">
        <v>1.7111386304518619</v>
      </c>
      <c r="R123">
        <v>12.254317884872332</v>
      </c>
      <c r="S123">
        <v>1.4024661427235752</v>
      </c>
      <c r="T123">
        <v>93.78734996084799</v>
      </c>
      <c r="U123">
        <v>11.444669184360617</v>
      </c>
      <c r="V123">
        <v>36.171967755062987</v>
      </c>
      <c r="W123">
        <v>-0.77223859603166878</v>
      </c>
      <c r="X123">
        <v>10.412687812592857</v>
      </c>
      <c r="Y123">
        <v>-6.1996084969744256</v>
      </c>
      <c r="Z123">
        <v>8.0956534429930453</v>
      </c>
    </row>
    <row r="124" spans="1:26" x14ac:dyDescent="0.35">
      <c r="A124" s="14">
        <v>44659</v>
      </c>
      <c r="B124">
        <v>854.71090000000004</v>
      </c>
      <c r="C124">
        <v>6420.9503599999998</v>
      </c>
      <c r="D124">
        <v>1127.93</v>
      </c>
      <c r="E124">
        <v>102.5859</v>
      </c>
      <c r="F124">
        <v>95.211699999999993</v>
      </c>
      <c r="G124">
        <v>93.153300000000002</v>
      </c>
      <c r="H124">
        <v>12.1083</v>
      </c>
      <c r="I124">
        <v>817.58510000000001</v>
      </c>
      <c r="J124">
        <v>817.58510000000001</v>
      </c>
      <c r="K124">
        <v>11.419700000000001</v>
      </c>
      <c r="L124">
        <v>93.365399999999994</v>
      </c>
      <c r="M124">
        <v>12.0808</v>
      </c>
      <c r="N124">
        <v>11.420520869059086</v>
      </c>
      <c r="O124">
        <v>12.236645266759487</v>
      </c>
      <c r="P124">
        <f t="shared" si="1"/>
        <v>1123.8699999999999</v>
      </c>
      <c r="Q124">
        <v>1.7150892925576524</v>
      </c>
      <c r="R124">
        <v>12.236645266759487</v>
      </c>
      <c r="S124">
        <v>1.3974886263629982</v>
      </c>
      <c r="T124">
        <v>93.367093275439643</v>
      </c>
      <c r="U124">
        <v>11.420520869059086</v>
      </c>
      <c r="V124">
        <v>35.974007090240228</v>
      </c>
      <c r="W124">
        <v>-7.2385328174948499E-2</v>
      </c>
      <c r="X124">
        <v>10.046329542898158</v>
      </c>
      <c r="Y124">
        <v>-6.9556072674641642</v>
      </c>
      <c r="Z124">
        <v>7.6339528384781365</v>
      </c>
    </row>
    <row r="125" spans="1:26" x14ac:dyDescent="0.35">
      <c r="A125" s="14">
        <v>44666</v>
      </c>
      <c r="B125">
        <v>854.88379999999995</v>
      </c>
      <c r="C125">
        <v>6404.3527999999997</v>
      </c>
      <c r="D125">
        <v>1112.9000000000001</v>
      </c>
      <c r="E125">
        <v>102.6416</v>
      </c>
      <c r="F125">
        <v>95.610799999999998</v>
      </c>
      <c r="G125">
        <v>93.478099999999998</v>
      </c>
      <c r="H125">
        <v>11.9055</v>
      </c>
      <c r="I125">
        <v>817.58849999999995</v>
      </c>
      <c r="J125">
        <v>817.58849999999995</v>
      </c>
      <c r="K125">
        <v>11.421099999999999</v>
      </c>
      <c r="L125">
        <v>93.377700000000004</v>
      </c>
      <c r="M125">
        <v>11.9183</v>
      </c>
      <c r="N125">
        <v>11.421585710049568</v>
      </c>
      <c r="O125">
        <v>11.986775604704141</v>
      </c>
      <c r="P125">
        <f t="shared" si="1"/>
        <v>1123.8699999999999</v>
      </c>
      <c r="Q125">
        <v>1.6907880993023361</v>
      </c>
      <c r="R125">
        <v>11.986775604704141</v>
      </c>
      <c r="S125">
        <v>1.3690798495625958</v>
      </c>
      <c r="T125">
        <v>93.379574033297942</v>
      </c>
      <c r="U125">
        <v>11.421585710049568</v>
      </c>
      <c r="V125">
        <v>35.981592156589777</v>
      </c>
      <c r="W125">
        <v>-0.4744683021457769</v>
      </c>
      <c r="X125">
        <v>10.043567837315333</v>
      </c>
      <c r="Y125">
        <v>-7.2897025558194963</v>
      </c>
      <c r="Z125">
        <v>7.7204329619482337</v>
      </c>
    </row>
    <row r="126" spans="1:26" x14ac:dyDescent="0.35">
      <c r="A126" s="14">
        <v>44673</v>
      </c>
      <c r="B126">
        <v>854.49850000000004</v>
      </c>
      <c r="C126">
        <v>6402.0519599999998</v>
      </c>
      <c r="D126">
        <v>1075.5999999999999</v>
      </c>
      <c r="E126">
        <v>102.71429999999999</v>
      </c>
      <c r="F126">
        <v>95.087400000000002</v>
      </c>
      <c r="G126">
        <v>92.675899999999999</v>
      </c>
      <c r="H126">
        <v>11.606</v>
      </c>
      <c r="I126">
        <v>817.53830000000005</v>
      </c>
      <c r="J126">
        <v>817.53830000000005</v>
      </c>
      <c r="K126">
        <v>11.4069</v>
      </c>
      <c r="L126">
        <v>93.255600000000001</v>
      </c>
      <c r="M126">
        <v>11.533899999999999</v>
      </c>
      <c r="N126">
        <v>11.412173607760941</v>
      </c>
      <c r="O126">
        <v>11.739992468811007</v>
      </c>
      <c r="P126">
        <f t="shared" si="1"/>
        <v>1123.8699999999999</v>
      </c>
      <c r="Q126">
        <v>1.661851028055447</v>
      </c>
      <c r="R126">
        <v>11.739992468811007</v>
      </c>
      <c r="S126">
        <v>1.3397883220787721</v>
      </c>
      <c r="T126">
        <v>93.324591383742373</v>
      </c>
      <c r="U126">
        <v>11.412173607760941</v>
      </c>
      <c r="V126">
        <v>35.997776501264163</v>
      </c>
      <c r="W126">
        <v>-0.36330463020531029</v>
      </c>
      <c r="X126">
        <v>9.8576522063614807</v>
      </c>
      <c r="Y126">
        <v>-7.3234592212231595</v>
      </c>
      <c r="Z126">
        <v>7.4976894451306926</v>
      </c>
    </row>
    <row r="127" spans="1:26" x14ac:dyDescent="0.35">
      <c r="A127" s="14">
        <v>44680</v>
      </c>
      <c r="B127">
        <v>855.62980000000005</v>
      </c>
      <c r="C127">
        <v>6413.3085099999998</v>
      </c>
      <c r="D127">
        <v>1076.19</v>
      </c>
      <c r="E127">
        <v>102.7513</v>
      </c>
      <c r="F127">
        <v>94.1691</v>
      </c>
      <c r="G127">
        <v>91.647800000000004</v>
      </c>
      <c r="H127">
        <v>11.742699999999999</v>
      </c>
      <c r="I127">
        <v>817.68600000000004</v>
      </c>
      <c r="J127">
        <v>817.68600000000004</v>
      </c>
      <c r="K127">
        <v>11.381600000000001</v>
      </c>
      <c r="L127">
        <v>93.065700000000007</v>
      </c>
      <c r="M127">
        <v>11.563800000000001</v>
      </c>
      <c r="N127">
        <v>11.394536328344145</v>
      </c>
      <c r="O127">
        <v>11.198097058558426</v>
      </c>
      <c r="P127">
        <f t="shared" si="1"/>
        <v>1123.8699999999999</v>
      </c>
      <c r="Q127">
        <v>1.5945883246621559</v>
      </c>
      <c r="R127">
        <v>11.198097058558426</v>
      </c>
      <c r="S127">
        <v>1.2759712374206771</v>
      </c>
      <c r="T127">
        <v>93.206907793525104</v>
      </c>
      <c r="U127">
        <v>11.394536328344145</v>
      </c>
      <c r="V127">
        <v>35.653957091790481</v>
      </c>
      <c r="W127">
        <v>-1.7616741252823653</v>
      </c>
      <c r="X127">
        <v>9.9694171295479386</v>
      </c>
      <c r="Y127">
        <v>-8.3886302155580736</v>
      </c>
      <c r="Z127">
        <v>7.7332451875145427</v>
      </c>
    </row>
    <row r="128" spans="1:26" x14ac:dyDescent="0.35">
      <c r="A128" s="14">
        <v>44687</v>
      </c>
      <c r="B128">
        <v>856.29480000000001</v>
      </c>
      <c r="C128">
        <v>6398.4282400000002</v>
      </c>
      <c r="D128">
        <v>1031.5</v>
      </c>
      <c r="E128">
        <v>102.72499999999999</v>
      </c>
      <c r="F128">
        <v>93.361500000000007</v>
      </c>
      <c r="G128">
        <v>91.022999999999996</v>
      </c>
      <c r="H128">
        <v>11.3323</v>
      </c>
      <c r="I128">
        <v>818.05160000000001</v>
      </c>
      <c r="J128">
        <v>818.05160000000001</v>
      </c>
      <c r="K128">
        <v>11.373699999999999</v>
      </c>
      <c r="L128">
        <v>93.042900000000003</v>
      </c>
      <c r="M128">
        <v>11.0863</v>
      </c>
      <c r="N128">
        <v>11.374353359217153</v>
      </c>
      <c r="O128">
        <v>11.433615775306453</v>
      </c>
      <c r="P128">
        <f t="shared" si="1"/>
        <v>1123.8699999999999</v>
      </c>
      <c r="Q128">
        <v>1.6259288879736005</v>
      </c>
      <c r="R128">
        <v>11.433615775306453</v>
      </c>
      <c r="S128">
        <v>1.3004998600185518</v>
      </c>
      <c r="T128">
        <v>93.044931796432181</v>
      </c>
      <c r="U128">
        <v>11.374353359217153</v>
      </c>
      <c r="V128">
        <v>35.678203018833713</v>
      </c>
      <c r="W128">
        <v>-2.4663724844344994</v>
      </c>
      <c r="X128">
        <v>9.5569495289942079</v>
      </c>
      <c r="Y128">
        <v>-9.2229760122706654</v>
      </c>
      <c r="Z128">
        <v>7.1144952291925341</v>
      </c>
    </row>
    <row r="129" spans="1:26" x14ac:dyDescent="0.35">
      <c r="A129" s="14">
        <v>44694</v>
      </c>
      <c r="B129">
        <v>856.36469999999997</v>
      </c>
      <c r="C129">
        <v>6401.63537</v>
      </c>
      <c r="D129">
        <v>1004.52</v>
      </c>
      <c r="E129">
        <v>102.72280000000001</v>
      </c>
      <c r="F129">
        <v>92.337599999999995</v>
      </c>
      <c r="G129">
        <v>90.0471</v>
      </c>
      <c r="H129">
        <v>11.1555</v>
      </c>
      <c r="I129">
        <v>818.11030000000005</v>
      </c>
      <c r="J129">
        <v>818.11030000000005</v>
      </c>
      <c r="K129">
        <v>11.37</v>
      </c>
      <c r="L129">
        <v>93.018900000000002</v>
      </c>
      <c r="M129">
        <v>10.799099999999999</v>
      </c>
      <c r="N129">
        <v>11.372528670832224</v>
      </c>
      <c r="O129">
        <v>10.868957165292777</v>
      </c>
      <c r="P129">
        <f t="shared" si="1"/>
        <v>1123.8699999999999</v>
      </c>
      <c r="Q129">
        <v>1.5596377623917681</v>
      </c>
      <c r="R129">
        <v>10.868957165292777</v>
      </c>
      <c r="S129">
        <v>1.2360752698433946</v>
      </c>
      <c r="T129">
        <v>93.03744458843498</v>
      </c>
      <c r="U129">
        <v>11.372528670832224</v>
      </c>
      <c r="V129">
        <v>35.659329120379596</v>
      </c>
      <c r="W129">
        <v>-3.1020201993281007</v>
      </c>
      <c r="X129">
        <v>9.3145219362076439</v>
      </c>
      <c r="Y129">
        <v>-10.044796342360682</v>
      </c>
      <c r="Z129">
        <v>7.1057710176105955</v>
      </c>
    </row>
    <row r="130" spans="1:26" x14ac:dyDescent="0.35">
      <c r="A130" s="14">
        <v>44701</v>
      </c>
      <c r="B130">
        <v>831.78129999999999</v>
      </c>
      <c r="C130">
        <v>6416.6568399999996</v>
      </c>
      <c r="D130">
        <v>1035.31</v>
      </c>
      <c r="E130">
        <v>98.052599999999998</v>
      </c>
      <c r="F130">
        <v>92.393199999999993</v>
      </c>
      <c r="G130">
        <v>90.150300000000001</v>
      </c>
      <c r="H130">
        <v>11.484299999999999</v>
      </c>
      <c r="I130">
        <v>792.29250000000002</v>
      </c>
      <c r="J130">
        <v>792.29250000000002</v>
      </c>
      <c r="K130">
        <v>11.073600000000001</v>
      </c>
      <c r="L130">
        <v>87.734899999999996</v>
      </c>
      <c r="M130">
        <v>11.8004</v>
      </c>
      <c r="N130">
        <v>11.102016131557841</v>
      </c>
      <c r="O130">
        <v>11.740102112650428</v>
      </c>
      <c r="P130">
        <f t="shared" si="1"/>
        <v>1123.8699999999999</v>
      </c>
      <c r="Q130">
        <v>1.6525861125668424</v>
      </c>
      <c r="R130">
        <v>11.740102112650428</v>
      </c>
      <c r="S130">
        <v>1.3033880304078134</v>
      </c>
      <c r="T130">
        <v>88.005197066105296</v>
      </c>
      <c r="U130">
        <v>11.102016131557841</v>
      </c>
      <c r="V130">
        <v>34.444399699925142</v>
      </c>
      <c r="W130">
        <v>4.2653044178506683</v>
      </c>
      <c r="X130">
        <v>8.1394143002233239</v>
      </c>
      <c r="Y130">
        <v>-4.9886894972337901</v>
      </c>
      <c r="Z130">
        <v>7.7192878301437924</v>
      </c>
    </row>
    <row r="131" spans="1:26" x14ac:dyDescent="0.35">
      <c r="A131" s="14">
        <v>44708</v>
      </c>
      <c r="B131">
        <v>831.10829999999999</v>
      </c>
      <c r="C131">
        <v>6402.1647700000003</v>
      </c>
      <c r="D131">
        <v>1043.17</v>
      </c>
      <c r="E131">
        <v>97.63</v>
      </c>
      <c r="F131">
        <v>92.748900000000006</v>
      </c>
      <c r="G131">
        <v>90.8613</v>
      </c>
      <c r="H131">
        <v>11.4809</v>
      </c>
      <c r="I131">
        <v>791.57410000000004</v>
      </c>
      <c r="J131">
        <v>791.57410000000004</v>
      </c>
      <c r="K131">
        <v>11.1555</v>
      </c>
      <c r="L131">
        <v>88.304400000000001</v>
      </c>
      <c r="M131">
        <v>11.8133</v>
      </c>
      <c r="N131">
        <v>11.069000093132846</v>
      </c>
      <c r="O131">
        <v>11.629246537055739</v>
      </c>
      <c r="P131">
        <f t="shared" si="1"/>
        <v>1123.8699999999999</v>
      </c>
      <c r="Q131">
        <v>1.6352755636262801</v>
      </c>
      <c r="R131">
        <v>11.629246537055739</v>
      </c>
      <c r="S131">
        <v>1.2872413100173481</v>
      </c>
      <c r="T131">
        <v>87.674639689781401</v>
      </c>
      <c r="U131">
        <v>11.069000093132846</v>
      </c>
      <c r="V131">
        <v>34.633322633518802</v>
      </c>
      <c r="W131">
        <v>5.0523719594037049</v>
      </c>
      <c r="X131">
        <v>8.229838677719993</v>
      </c>
      <c r="Y131">
        <v>-5.1498377173851866</v>
      </c>
      <c r="Z131">
        <v>7.8227355881010716</v>
      </c>
    </row>
    <row r="132" spans="1:26" x14ac:dyDescent="0.35">
      <c r="A132" s="14">
        <v>44715</v>
      </c>
      <c r="B132">
        <v>831.5027</v>
      </c>
      <c r="C132">
        <v>6505.6637199999996</v>
      </c>
      <c r="D132">
        <v>1060.74</v>
      </c>
      <c r="E132">
        <v>97.620599999999996</v>
      </c>
      <c r="F132">
        <v>92.414599999999993</v>
      </c>
      <c r="G132">
        <v>90.9268</v>
      </c>
      <c r="H132">
        <v>11.665900000000001</v>
      </c>
      <c r="I132">
        <v>791.77290000000005</v>
      </c>
      <c r="J132">
        <v>791.77290000000005</v>
      </c>
      <c r="K132">
        <v>11.164099999999999</v>
      </c>
      <c r="L132">
        <v>88.3947</v>
      </c>
      <c r="M132">
        <v>12</v>
      </c>
      <c r="N132">
        <v>11.160601837244226</v>
      </c>
      <c r="O132">
        <v>12.084484974556519</v>
      </c>
      <c r="P132">
        <f t="shared" si="1"/>
        <v>1123.8699999999999</v>
      </c>
      <c r="Q132">
        <v>1.7193923753583977</v>
      </c>
      <c r="R132">
        <v>12.084484974556519</v>
      </c>
      <c r="S132">
        <v>1.3487012520918571</v>
      </c>
      <c r="T132">
        <v>88.366198662859333</v>
      </c>
      <c r="U132">
        <v>11.160601837244226</v>
      </c>
      <c r="V132">
        <v>34.552795009739256</v>
      </c>
      <c r="W132">
        <v>3.741229926130158</v>
      </c>
      <c r="X132">
        <v>8.0711268121488651</v>
      </c>
      <c r="Y132">
        <v>-4.849540102976448</v>
      </c>
      <c r="Z132">
        <v>7.2291770556029471</v>
      </c>
    </row>
    <row r="133" spans="1:26" x14ac:dyDescent="0.35">
      <c r="A133" s="14">
        <v>44722</v>
      </c>
      <c r="B133">
        <v>831.5761</v>
      </c>
      <c r="C133">
        <v>6507.0355300000001</v>
      </c>
      <c r="D133">
        <v>1054.6400000000001</v>
      </c>
      <c r="E133">
        <v>97.624200000000002</v>
      </c>
      <c r="F133">
        <v>91.784999999999997</v>
      </c>
      <c r="G133">
        <v>90.239800000000002</v>
      </c>
      <c r="H133">
        <v>11.687099999999999</v>
      </c>
      <c r="I133">
        <v>791.82929999999999</v>
      </c>
      <c r="J133">
        <v>791.82929999999999</v>
      </c>
      <c r="K133">
        <v>11.168799999999999</v>
      </c>
      <c r="L133">
        <v>88.437600000000003</v>
      </c>
      <c r="M133">
        <v>11.9252</v>
      </c>
      <c r="N133">
        <v>11.168291388404437</v>
      </c>
      <c r="O133">
        <v>12.141802630297615</v>
      </c>
      <c r="P133">
        <f t="shared" si="1"/>
        <v>1123.8699999999999</v>
      </c>
      <c r="Q133">
        <v>1.7274870079947489</v>
      </c>
      <c r="R133">
        <v>12.141802630297615</v>
      </c>
      <c r="S133">
        <v>1.3560318975565919</v>
      </c>
      <c r="T133">
        <v>88.433326804430266</v>
      </c>
      <c r="U133">
        <v>11.168291388404437</v>
      </c>
      <c r="V133">
        <v>34.519295088165237</v>
      </c>
      <c r="W133">
        <v>3.7323246064304114</v>
      </c>
      <c r="X133">
        <v>8.7397606981445115</v>
      </c>
      <c r="Y133">
        <v>-4.6736517135165316</v>
      </c>
      <c r="Z133">
        <v>7.607398234857647</v>
      </c>
    </row>
    <row r="134" spans="1:26" x14ac:dyDescent="0.35">
      <c r="A134" s="14">
        <v>44729</v>
      </c>
      <c r="B134">
        <v>832.15700000000004</v>
      </c>
      <c r="C134">
        <v>6509.9709800000001</v>
      </c>
      <c r="D134">
        <v>1004.63</v>
      </c>
      <c r="E134">
        <v>97.637900000000002</v>
      </c>
      <c r="F134">
        <v>91.551500000000004</v>
      </c>
      <c r="G134">
        <v>89.788399999999996</v>
      </c>
      <c r="H134">
        <v>11.1889</v>
      </c>
      <c r="I134">
        <v>790.96439999999996</v>
      </c>
      <c r="J134">
        <v>790.96439999999996</v>
      </c>
      <c r="K134">
        <v>11.1821</v>
      </c>
      <c r="L134">
        <v>88.446200000000005</v>
      </c>
      <c r="M134">
        <v>11.358700000000001</v>
      </c>
      <c r="N134">
        <v>11.182388372874847</v>
      </c>
      <c r="O134">
        <v>11.533373727348355</v>
      </c>
      <c r="P134">
        <f t="shared" si="1"/>
        <v>1123.8699999999999</v>
      </c>
      <c r="Q134">
        <v>1.6595020221962991</v>
      </c>
      <c r="R134">
        <v>11.533373727348355</v>
      </c>
      <c r="S134">
        <v>1.2897066426872048</v>
      </c>
      <c r="T134">
        <v>88.447667102046807</v>
      </c>
      <c r="U134">
        <v>11.182388372874847</v>
      </c>
      <c r="V134">
        <v>34.565822287216285</v>
      </c>
      <c r="W134">
        <v>3.1662300145858251</v>
      </c>
      <c r="X134">
        <v>8.8879295648069672</v>
      </c>
      <c r="Y134">
        <v>-5.1229436092517071</v>
      </c>
      <c r="Z134">
        <v>7.5974909076224959</v>
      </c>
    </row>
    <row r="135" spans="1:26" x14ac:dyDescent="0.35">
      <c r="A135" s="14">
        <v>44736</v>
      </c>
      <c r="B135">
        <v>832.22320000000002</v>
      </c>
      <c r="C135">
        <v>6509.2999399999999</v>
      </c>
      <c r="D135">
        <v>1011.18</v>
      </c>
      <c r="E135">
        <v>97.653099999999995</v>
      </c>
      <c r="F135">
        <v>90.761499999999998</v>
      </c>
      <c r="G135">
        <v>88.912300000000002</v>
      </c>
      <c r="H135">
        <v>11.3728</v>
      </c>
      <c r="I135">
        <v>791.04560000000004</v>
      </c>
      <c r="J135">
        <v>791.04560000000004</v>
      </c>
      <c r="K135">
        <v>11.182</v>
      </c>
      <c r="L135">
        <v>88.454800000000006</v>
      </c>
      <c r="M135">
        <v>11.4316</v>
      </c>
      <c r="N135">
        <v>11.18393416819333</v>
      </c>
      <c r="O135">
        <v>11.231758450561436</v>
      </c>
      <c r="P135">
        <f t="shared" ref="P135:P198" si="2">$D$6</f>
        <v>1123.8699999999999</v>
      </c>
      <c r="Q135">
        <v>1.6264245235935912</v>
      </c>
      <c r="R135">
        <v>11.231758450561436</v>
      </c>
      <c r="S135">
        <v>1.2561524710412824</v>
      </c>
      <c r="T135">
        <v>88.462550576871948</v>
      </c>
      <c r="U135">
        <v>11.18393416819333</v>
      </c>
      <c r="V135">
        <v>34.570951158968604</v>
      </c>
      <c r="W135">
        <v>2.2023858888937893</v>
      </c>
      <c r="X135">
        <v>8.8107519122492182</v>
      </c>
      <c r="Y135">
        <v>-5.8300764860056686</v>
      </c>
      <c r="Z135">
        <v>7.522748281994093</v>
      </c>
    </row>
    <row r="136" spans="1:26" x14ac:dyDescent="0.35">
      <c r="A136" s="14">
        <v>44743</v>
      </c>
      <c r="B136">
        <v>828.91549999999995</v>
      </c>
      <c r="C136">
        <v>6508.8411299999998</v>
      </c>
      <c r="D136">
        <v>992.84</v>
      </c>
      <c r="E136">
        <v>97.751099999999994</v>
      </c>
      <c r="F136">
        <v>90.063500000000005</v>
      </c>
      <c r="G136">
        <v>88.218999999999994</v>
      </c>
      <c r="H136">
        <v>11.254300000000001</v>
      </c>
      <c r="I136">
        <v>788.06209999999999</v>
      </c>
      <c r="J136">
        <v>788.06209999999999</v>
      </c>
      <c r="K136">
        <v>11.1915</v>
      </c>
      <c r="L136">
        <v>88.195700000000002</v>
      </c>
      <c r="M136">
        <v>11.257199999999999</v>
      </c>
      <c r="N136">
        <v>11.181356956635559</v>
      </c>
      <c r="O136">
        <v>11.456069721692639</v>
      </c>
      <c r="P136">
        <f t="shared" si="2"/>
        <v>1123.8699999999999</v>
      </c>
      <c r="Q136">
        <v>1.6504406874166209</v>
      </c>
      <c r="R136">
        <v>11.456069721692639</v>
      </c>
      <c r="S136">
        <v>1.2809440487834998</v>
      </c>
      <c r="T136">
        <v>88.442199167263738</v>
      </c>
      <c r="U136">
        <v>11.181356956635559</v>
      </c>
      <c r="V136">
        <v>34.892083176437239</v>
      </c>
      <c r="W136">
        <v>0.74314229070744797</v>
      </c>
      <c r="X136">
        <v>9.7931395280737963</v>
      </c>
      <c r="Y136">
        <v>-7.5357892001133715</v>
      </c>
      <c r="Z136">
        <v>8.3189634077564065</v>
      </c>
    </row>
    <row r="137" spans="1:26" x14ac:dyDescent="0.35">
      <c r="A137" s="14">
        <v>44750</v>
      </c>
      <c r="B137">
        <v>829.0086</v>
      </c>
      <c r="C137">
        <v>6509.7443700000003</v>
      </c>
      <c r="D137">
        <v>999.57</v>
      </c>
      <c r="E137">
        <v>97.709599999999995</v>
      </c>
      <c r="F137">
        <v>89.396600000000007</v>
      </c>
      <c r="G137">
        <v>87.76</v>
      </c>
      <c r="H137">
        <v>11.389799999999999</v>
      </c>
      <c r="I137">
        <v>788.10429999999997</v>
      </c>
      <c r="J137">
        <v>788.10429999999997</v>
      </c>
      <c r="K137">
        <v>11.1883</v>
      </c>
      <c r="L137">
        <v>88.175700000000006</v>
      </c>
      <c r="M137">
        <v>11.3361</v>
      </c>
      <c r="N137">
        <v>11.189632982804994</v>
      </c>
      <c r="O137">
        <v>11.124952163774669</v>
      </c>
      <c r="P137">
        <f t="shared" si="2"/>
        <v>1123.8699999999999</v>
      </c>
      <c r="Q137">
        <v>1.6128397596932988</v>
      </c>
      <c r="R137">
        <v>11.124952163774669</v>
      </c>
      <c r="S137">
        <v>1.2448413166390082</v>
      </c>
      <c r="T137">
        <v>88.181053325729152</v>
      </c>
      <c r="U137">
        <v>11.189632982804994</v>
      </c>
      <c r="V137">
        <v>34.764347118100211</v>
      </c>
      <c r="W137">
        <v>3.0819973834024749E-2</v>
      </c>
      <c r="X137">
        <v>9.5229168311192147</v>
      </c>
      <c r="Y137">
        <v>-8.222613241904968</v>
      </c>
      <c r="Z137">
        <v>8.205360446218414</v>
      </c>
    </row>
    <row r="138" spans="1:26" x14ac:dyDescent="0.35">
      <c r="A138" s="14">
        <v>44757</v>
      </c>
      <c r="B138">
        <v>828.94730000000004</v>
      </c>
      <c r="C138">
        <v>6509.7443700000003</v>
      </c>
      <c r="D138">
        <v>961.85</v>
      </c>
      <c r="E138">
        <v>97.713800000000006</v>
      </c>
      <c r="F138">
        <v>89.016199999999998</v>
      </c>
      <c r="G138">
        <v>87.300399999999996</v>
      </c>
      <c r="H138">
        <v>11.0177</v>
      </c>
      <c r="I138">
        <v>788.08920000000001</v>
      </c>
      <c r="J138">
        <v>788.08920000000001</v>
      </c>
      <c r="K138">
        <v>11.1981</v>
      </c>
      <c r="L138">
        <v>88.251099999999994</v>
      </c>
      <c r="M138">
        <v>10.898999999999999</v>
      </c>
      <c r="N138">
        <v>11.188516847424349</v>
      </c>
      <c r="O138">
        <v>11.00608250499814</v>
      </c>
      <c r="P138">
        <f t="shared" si="2"/>
        <v>1123.8699999999999</v>
      </c>
      <c r="Q138">
        <v>1.5992603580269071</v>
      </c>
      <c r="R138">
        <v>11.00608250499814</v>
      </c>
      <c r="S138">
        <v>1.2314173953131409</v>
      </c>
      <c r="T138">
        <v>88.174879623089282</v>
      </c>
      <c r="U138">
        <v>11.188516847424349</v>
      </c>
      <c r="V138">
        <v>34.813605315910635</v>
      </c>
      <c r="W138">
        <v>-0.68744743800601049</v>
      </c>
      <c r="X138">
        <v>9.3679956948320235</v>
      </c>
      <c r="Y138">
        <v>-8.6925432357999668</v>
      </c>
      <c r="Z138">
        <v>8.1340841786020732</v>
      </c>
    </row>
    <row r="139" spans="1:26" x14ac:dyDescent="0.35">
      <c r="A139" s="14">
        <v>44764</v>
      </c>
      <c r="B139">
        <v>829.02470000000005</v>
      </c>
      <c r="C139">
        <v>6509.5526799999998</v>
      </c>
      <c r="D139">
        <v>990.37</v>
      </c>
      <c r="E139">
        <v>97.706999999999994</v>
      </c>
      <c r="F139">
        <v>88.813999999999993</v>
      </c>
      <c r="G139">
        <v>87.352999999999994</v>
      </c>
      <c r="H139">
        <v>11.3376</v>
      </c>
      <c r="I139">
        <v>788.16719999999998</v>
      </c>
      <c r="J139">
        <v>788.16719999999998</v>
      </c>
      <c r="K139">
        <v>11.198499999999999</v>
      </c>
      <c r="L139">
        <v>88.262600000000006</v>
      </c>
      <c r="M139">
        <v>11.220700000000001</v>
      </c>
      <c r="N139">
        <v>11.196891295160633</v>
      </c>
      <c r="O139">
        <v>11.180745854046004</v>
      </c>
      <c r="P139">
        <f t="shared" si="2"/>
        <v>1123.8699999999999</v>
      </c>
      <c r="Q139">
        <v>1.6200897744324929</v>
      </c>
      <c r="R139">
        <v>11.180745854046004</v>
      </c>
      <c r="S139">
        <v>1.2518959592657106</v>
      </c>
      <c r="T139">
        <v>88.237404988772823</v>
      </c>
      <c r="U139">
        <v>11.196891295160633</v>
      </c>
      <c r="V139">
        <v>34.819698231131646</v>
      </c>
      <c r="W139">
        <v>-0.62448185026098058</v>
      </c>
      <c r="X139">
        <v>8.7112612654436212</v>
      </c>
      <c r="Y139">
        <v>-8.3288424526361968</v>
      </c>
      <c r="Z139">
        <v>7.269315587698526</v>
      </c>
    </row>
    <row r="140" spans="1:26" x14ac:dyDescent="0.35">
      <c r="A140" s="14">
        <v>44771</v>
      </c>
      <c r="B140">
        <v>828.78769999999997</v>
      </c>
      <c r="C140">
        <v>6511.2808199999999</v>
      </c>
      <c r="D140">
        <v>993.78</v>
      </c>
      <c r="E140">
        <v>97.690299999999993</v>
      </c>
      <c r="F140">
        <v>89.025499999999994</v>
      </c>
      <c r="G140">
        <v>87.570899999999995</v>
      </c>
      <c r="H140">
        <v>11.3483</v>
      </c>
      <c r="I140">
        <v>787.96630000000005</v>
      </c>
      <c r="J140">
        <v>787.96630000000005</v>
      </c>
      <c r="K140">
        <v>11.194800000000001</v>
      </c>
      <c r="L140">
        <v>88.211100000000002</v>
      </c>
      <c r="M140">
        <v>11.2659</v>
      </c>
      <c r="N140">
        <v>11.191006839288463</v>
      </c>
      <c r="O140">
        <v>11.223565646859425</v>
      </c>
      <c r="P140">
        <f t="shared" si="2"/>
        <v>1123.8699999999999</v>
      </c>
      <c r="Q140">
        <v>1.6250016551426809</v>
      </c>
      <c r="R140">
        <v>11.223565646859425</v>
      </c>
      <c r="S140">
        <v>1.2560299991520687</v>
      </c>
      <c r="T140">
        <v>88.197461586282131</v>
      </c>
      <c r="U140">
        <v>11.191006839288463</v>
      </c>
      <c r="V140">
        <v>34.792929576258189</v>
      </c>
      <c r="W140">
        <v>-0.60175733863450909</v>
      </c>
      <c r="X140">
        <v>8.2324635383597311</v>
      </c>
      <c r="Y140">
        <v>-8.5764364539197171</v>
      </c>
      <c r="Z140">
        <v>6.9379348137614159</v>
      </c>
    </row>
    <row r="141" spans="1:26" x14ac:dyDescent="0.35">
      <c r="A141" s="14">
        <v>44778</v>
      </c>
      <c r="B141">
        <v>828.30740000000003</v>
      </c>
      <c r="C141">
        <v>6511.2925599999999</v>
      </c>
      <c r="D141">
        <v>1002.87</v>
      </c>
      <c r="E141">
        <v>97.691299999999998</v>
      </c>
      <c r="F141">
        <v>89</v>
      </c>
      <c r="G141">
        <v>87.775400000000005</v>
      </c>
      <c r="H141">
        <v>11.4254</v>
      </c>
      <c r="I141">
        <v>788.17039999999997</v>
      </c>
      <c r="J141">
        <v>788.17039999999997</v>
      </c>
      <c r="K141">
        <v>11.1835</v>
      </c>
      <c r="L141">
        <v>88.1447</v>
      </c>
      <c r="M141">
        <v>11.3775</v>
      </c>
      <c r="N141">
        <v>11.182151641378001</v>
      </c>
      <c r="O141">
        <v>11.186502913882311</v>
      </c>
      <c r="P141">
        <f t="shared" si="2"/>
        <v>1123.8699999999999</v>
      </c>
      <c r="Q141">
        <v>1.6200453535385884</v>
      </c>
      <c r="R141">
        <v>11.186502913882311</v>
      </c>
      <c r="S141">
        <v>1.2508917191974886</v>
      </c>
      <c r="T141">
        <v>88.124949109575795</v>
      </c>
      <c r="U141">
        <v>11.182151641378001</v>
      </c>
      <c r="V141">
        <v>34.90856014624265</v>
      </c>
      <c r="W141">
        <v>3.9003003701743422E-2</v>
      </c>
      <c r="X141">
        <v>8.0754534841977712</v>
      </c>
      <c r="Y141">
        <v>-9.1520179828055728</v>
      </c>
      <c r="Z141">
        <v>7.4887841931630534</v>
      </c>
    </row>
    <row r="142" spans="1:26" x14ac:dyDescent="0.35">
      <c r="A142" s="14">
        <v>44785</v>
      </c>
      <c r="B142">
        <v>828.27419999999995</v>
      </c>
      <c r="C142">
        <v>6510.6039199999996</v>
      </c>
      <c r="D142">
        <v>1016.83</v>
      </c>
      <c r="E142">
        <v>97.717799999999997</v>
      </c>
      <c r="F142">
        <v>89.496600000000001</v>
      </c>
      <c r="G142">
        <v>88.131900000000002</v>
      </c>
      <c r="H142">
        <v>11.537599999999999</v>
      </c>
      <c r="I142">
        <v>788.149</v>
      </c>
      <c r="J142">
        <v>788.149</v>
      </c>
      <c r="K142">
        <v>11.1713</v>
      </c>
      <c r="L142">
        <v>88.046400000000006</v>
      </c>
      <c r="M142">
        <v>11.5488</v>
      </c>
      <c r="N142">
        <v>11.171738347955905</v>
      </c>
      <c r="O142">
        <v>11.32696892980155</v>
      </c>
      <c r="P142">
        <f t="shared" si="2"/>
        <v>1123.8699999999999</v>
      </c>
      <c r="Q142">
        <v>1.6348882440186161</v>
      </c>
      <c r="R142">
        <v>11.32696892980155</v>
      </c>
      <c r="S142">
        <v>1.2654193315916904</v>
      </c>
      <c r="T142">
        <v>88.037674172155704</v>
      </c>
      <c r="U142">
        <v>11.171738347955905</v>
      </c>
      <c r="V142">
        <v>35.080235475490753</v>
      </c>
      <c r="W142">
        <v>0.11383132514737736</v>
      </c>
      <c r="X142">
        <v>7.5574603569525927</v>
      </c>
      <c r="Y142">
        <v>-9.3364081157960204</v>
      </c>
      <c r="Z142">
        <v>7.2871060680763051</v>
      </c>
    </row>
    <row r="143" spans="1:26" x14ac:dyDescent="0.35">
      <c r="A143" s="14">
        <v>44792</v>
      </c>
      <c r="B143">
        <v>829.07910000000004</v>
      </c>
      <c r="C143">
        <v>6511.0846499999998</v>
      </c>
      <c r="D143">
        <v>1001.46</v>
      </c>
      <c r="E143">
        <v>97.690399999999997</v>
      </c>
      <c r="F143">
        <v>88.651300000000006</v>
      </c>
      <c r="G143">
        <v>87.322800000000001</v>
      </c>
      <c r="H143">
        <v>11.468500000000001</v>
      </c>
      <c r="I143">
        <v>789.08450000000005</v>
      </c>
      <c r="J143">
        <v>789.08450000000005</v>
      </c>
      <c r="K143">
        <v>11.153</v>
      </c>
      <c r="L143">
        <v>88.006200000000007</v>
      </c>
      <c r="M143">
        <v>11.3794</v>
      </c>
      <c r="N143">
        <v>11.163562284079379</v>
      </c>
      <c r="O143">
        <v>11.532100946057408</v>
      </c>
      <c r="P143">
        <f t="shared" si="2"/>
        <v>1123.8699999999999</v>
      </c>
      <c r="Q143">
        <v>1.6568558419088466</v>
      </c>
      <c r="R143">
        <v>11.532100946057408</v>
      </c>
      <c r="S143">
        <v>1.2873932717760259</v>
      </c>
      <c r="T143">
        <v>88.066346691771699</v>
      </c>
      <c r="U143">
        <v>11.163562284079379</v>
      </c>
      <c r="V143">
        <v>35.122301018763473</v>
      </c>
      <c r="W143">
        <v>-0.16278974443737645</v>
      </c>
      <c r="X143">
        <v>7.3787688790572634</v>
      </c>
      <c r="Y143">
        <v>-8.3630493897393041</v>
      </c>
      <c r="Z143">
        <v>5.7281625016398676</v>
      </c>
    </row>
    <row r="144" spans="1:26" x14ac:dyDescent="0.35">
      <c r="A144" s="14">
        <v>44799</v>
      </c>
      <c r="B144">
        <v>801.97140000000002</v>
      </c>
      <c r="C144">
        <v>6511.9205199999997</v>
      </c>
      <c r="D144">
        <v>1006.5</v>
      </c>
      <c r="E144">
        <v>92.636099999999999</v>
      </c>
      <c r="F144">
        <v>88.442099999999996</v>
      </c>
      <c r="G144">
        <v>86.962299999999999</v>
      </c>
      <c r="H144">
        <v>11.574</v>
      </c>
      <c r="I144">
        <v>774.75720000000001</v>
      </c>
      <c r="J144">
        <v>774.75720000000001</v>
      </c>
      <c r="K144">
        <v>11.1469</v>
      </c>
      <c r="L144">
        <v>86.361199999999997</v>
      </c>
      <c r="M144">
        <v>11.654500000000001</v>
      </c>
      <c r="N144">
        <v>11.153712669657557</v>
      </c>
      <c r="O144">
        <v>11.397615726079753</v>
      </c>
      <c r="P144">
        <f t="shared" si="2"/>
        <v>1123.8699999999999</v>
      </c>
      <c r="Q144">
        <v>1.6113548301723528</v>
      </c>
      <c r="R144">
        <v>11.397615726079753</v>
      </c>
      <c r="S144">
        <v>1.2712573092786394</v>
      </c>
      <c r="T144">
        <v>86.432989466897794</v>
      </c>
      <c r="U144">
        <v>11.153712669657557</v>
      </c>
      <c r="V144">
        <v>34.093522409889708</v>
      </c>
      <c r="W144">
        <v>1.5353166503470945</v>
      </c>
      <c r="X144">
        <v>9.1203639887008769</v>
      </c>
      <c r="Y144">
        <v>-4.3949147444443701</v>
      </c>
      <c r="Z144">
        <v>9.7218583583079088</v>
      </c>
    </row>
    <row r="145" spans="1:26" x14ac:dyDescent="0.35">
      <c r="A145" s="14">
        <v>44806</v>
      </c>
      <c r="B145">
        <v>808.45159999999998</v>
      </c>
      <c r="C145">
        <v>6547.6437500000002</v>
      </c>
      <c r="D145">
        <v>972.02</v>
      </c>
      <c r="E145">
        <v>93.409099999999995</v>
      </c>
      <c r="F145">
        <v>87.545199999999994</v>
      </c>
      <c r="G145">
        <v>86.164199999999994</v>
      </c>
      <c r="H145">
        <v>11.281000000000001</v>
      </c>
      <c r="I145">
        <v>777.18230000000005</v>
      </c>
      <c r="J145">
        <v>777.18230000000005</v>
      </c>
      <c r="K145">
        <v>11.093999999999999</v>
      </c>
      <c r="L145">
        <v>86.2209</v>
      </c>
      <c r="M145">
        <v>11.2736</v>
      </c>
      <c r="N145">
        <v>11.095173927659028</v>
      </c>
      <c r="O145">
        <v>11.530694114099713</v>
      </c>
      <c r="P145">
        <f t="shared" si="2"/>
        <v>1123.8699999999999</v>
      </c>
      <c r="Q145">
        <v>1.6217342056366493</v>
      </c>
      <c r="R145">
        <v>11.530694114099713</v>
      </c>
      <c r="S145">
        <v>1.2793505670257055</v>
      </c>
      <c r="T145">
        <v>86.21423742256799</v>
      </c>
      <c r="U145">
        <v>11.095173927659028</v>
      </c>
      <c r="V145">
        <v>34.204176855475872</v>
      </c>
      <c r="W145">
        <v>1.470254840591489</v>
      </c>
      <c r="X145">
        <v>7.4967283121875123</v>
      </c>
      <c r="Y145">
        <v>-5.9431736227021332</v>
      </c>
      <c r="Z145">
        <v>8.9575901938792075</v>
      </c>
    </row>
    <row r="146" spans="1:26" x14ac:dyDescent="0.35">
      <c r="A146" s="14">
        <v>44813</v>
      </c>
      <c r="B146">
        <v>808.38289999999995</v>
      </c>
      <c r="C146">
        <v>6548.3213900000001</v>
      </c>
      <c r="D146">
        <v>970.29</v>
      </c>
      <c r="E146">
        <v>93.381500000000003</v>
      </c>
      <c r="F146">
        <v>86.962800000000001</v>
      </c>
      <c r="G146">
        <v>85.390199999999993</v>
      </c>
      <c r="H146">
        <v>11.363</v>
      </c>
      <c r="I146">
        <v>777.85590000000002</v>
      </c>
      <c r="J146">
        <v>777.85590000000002</v>
      </c>
      <c r="K146">
        <v>11.087400000000001</v>
      </c>
      <c r="L146">
        <v>86.244399999999999</v>
      </c>
      <c r="M146">
        <v>11.250500000000001</v>
      </c>
      <c r="N146">
        <v>11.096807538200297</v>
      </c>
      <c r="O146">
        <v>11.091903393631403</v>
      </c>
      <c r="P146">
        <f t="shared" si="2"/>
        <v>1123.8699999999999</v>
      </c>
      <c r="Q146">
        <v>1.5798823919648228</v>
      </c>
      <c r="R146">
        <v>11.091903393631403</v>
      </c>
      <c r="S146">
        <v>1.2308471719143841</v>
      </c>
      <c r="T146">
        <v>86.234973931453084</v>
      </c>
      <c r="U146">
        <v>11.096807538200297</v>
      </c>
      <c r="V146">
        <v>34.286612526005705</v>
      </c>
      <c r="W146">
        <v>0.30034307679834982</v>
      </c>
      <c r="X146">
        <v>7.8033968491884069</v>
      </c>
      <c r="Y146">
        <v>-7.1832978490659354</v>
      </c>
      <c r="Z146">
        <v>9.0526549413280488</v>
      </c>
    </row>
    <row r="147" spans="1:26" x14ac:dyDescent="0.35">
      <c r="A147" s="14">
        <v>44820</v>
      </c>
      <c r="B147">
        <v>808.8605</v>
      </c>
      <c r="C147">
        <v>6548.3213900000001</v>
      </c>
      <c r="D147">
        <v>944.12</v>
      </c>
      <c r="E147">
        <v>93.462500000000006</v>
      </c>
      <c r="F147">
        <v>86.763199999999998</v>
      </c>
      <c r="G147">
        <v>84.987499999999997</v>
      </c>
      <c r="H147">
        <v>11.1089</v>
      </c>
      <c r="I147">
        <v>776.31309999999996</v>
      </c>
      <c r="J147">
        <v>776.31309999999996</v>
      </c>
      <c r="K147">
        <v>11.1106</v>
      </c>
      <c r="L147">
        <v>86.253100000000003</v>
      </c>
      <c r="M147">
        <v>10.9459</v>
      </c>
      <c r="N147">
        <v>11.101594439409828</v>
      </c>
      <c r="O147">
        <v>11.158027512381787</v>
      </c>
      <c r="P147">
        <f t="shared" si="2"/>
        <v>1123.8699999999999</v>
      </c>
      <c r="Q147">
        <v>1.5881478155890019</v>
      </c>
      <c r="R147">
        <v>11.158027512381787</v>
      </c>
      <c r="S147">
        <v>1.2387189618623953</v>
      </c>
      <c r="T147">
        <v>86.26524705481161</v>
      </c>
      <c r="U147">
        <v>11.101594439409828</v>
      </c>
      <c r="V147">
        <v>34.451468729554641</v>
      </c>
      <c r="W147">
        <v>-0.13814153049711222</v>
      </c>
      <c r="X147">
        <v>7.8648013659362315</v>
      </c>
      <c r="Y147">
        <v>-7.7558796940708863</v>
      </c>
      <c r="Z147">
        <v>9.3789452721880178</v>
      </c>
    </row>
    <row r="148" spans="1:26" x14ac:dyDescent="0.35">
      <c r="A148" s="14">
        <v>44827</v>
      </c>
      <c r="B148">
        <v>808.97469999999998</v>
      </c>
      <c r="C148">
        <v>6547.8666800000001</v>
      </c>
      <c r="D148">
        <v>905.84</v>
      </c>
      <c r="E148">
        <v>93.486099999999993</v>
      </c>
      <c r="F148">
        <v>85.748900000000006</v>
      </c>
      <c r="G148">
        <v>84.195400000000006</v>
      </c>
      <c r="H148">
        <v>10.758800000000001</v>
      </c>
      <c r="I148">
        <v>776.42600000000004</v>
      </c>
      <c r="J148">
        <v>776.42600000000004</v>
      </c>
      <c r="K148">
        <v>11.110300000000001</v>
      </c>
      <c r="L148">
        <v>86.263599999999997</v>
      </c>
      <c r="M148">
        <v>10.5008</v>
      </c>
      <c r="N148">
        <v>11.1135193152993</v>
      </c>
      <c r="O148">
        <v>10.802577442247857</v>
      </c>
      <c r="P148">
        <f t="shared" si="2"/>
        <v>1123.8699999999999</v>
      </c>
      <c r="Q148">
        <v>1.5444573748443395</v>
      </c>
      <c r="R148">
        <v>10.802577442247857</v>
      </c>
      <c r="S148">
        <v>1.2005465305943808</v>
      </c>
      <c r="T148">
        <v>86.283112061268213</v>
      </c>
      <c r="U148">
        <v>11.1135193152993</v>
      </c>
      <c r="V148">
        <v>34.30496098017268</v>
      </c>
      <c r="W148">
        <v>-0.51000141384062203</v>
      </c>
      <c r="X148">
        <v>8.1984178717249243</v>
      </c>
      <c r="Y148">
        <v>-8.5667276265808496</v>
      </c>
      <c r="Z148">
        <v>9.9760561678004862</v>
      </c>
    </row>
    <row r="149" spans="1:26" x14ac:dyDescent="0.35">
      <c r="A149" s="14">
        <v>44834</v>
      </c>
      <c r="B149">
        <v>809.28250000000003</v>
      </c>
      <c r="C149">
        <v>6548.0172599999996</v>
      </c>
      <c r="D149">
        <v>875.79</v>
      </c>
      <c r="E149">
        <v>93.554599999999994</v>
      </c>
      <c r="F149">
        <v>84.638300000000001</v>
      </c>
      <c r="G149">
        <v>82.896100000000004</v>
      </c>
      <c r="H149">
        <v>10.5649</v>
      </c>
      <c r="I149">
        <v>776.76080000000002</v>
      </c>
      <c r="J149">
        <v>776.76080000000002</v>
      </c>
      <c r="K149">
        <v>11.103300000000001</v>
      </c>
      <c r="L149">
        <v>86.246399999999994</v>
      </c>
      <c r="M149">
        <v>10.154500000000001</v>
      </c>
      <c r="N149">
        <v>11.102251229547235</v>
      </c>
      <c r="O149">
        <v>10.156229646416021</v>
      </c>
      <c r="P149">
        <f t="shared" si="2"/>
        <v>1123.8699999999999</v>
      </c>
      <c r="Q149">
        <v>1.4710021697375844</v>
      </c>
      <c r="R149">
        <v>10.156229646416021</v>
      </c>
      <c r="S149">
        <v>1.1275701307948636</v>
      </c>
      <c r="T149">
        <v>86.237711285809112</v>
      </c>
      <c r="U149">
        <v>11.102251229547235</v>
      </c>
      <c r="V149">
        <v>34.226860273227295</v>
      </c>
      <c r="W149">
        <v>-2.0025878531158599</v>
      </c>
      <c r="X149">
        <v>7.8772392181782642</v>
      </c>
      <c r="Y149">
        <v>-9.8869361029452492</v>
      </c>
      <c r="Z149">
        <v>9.4483966828728896</v>
      </c>
    </row>
    <row r="150" spans="1:26" x14ac:dyDescent="0.35">
      <c r="A150" s="14">
        <v>44841</v>
      </c>
      <c r="B150">
        <v>806.86879999999996</v>
      </c>
      <c r="C150">
        <v>6554.8028999999997</v>
      </c>
      <c r="D150">
        <v>897.74</v>
      </c>
      <c r="E150">
        <v>93.3977</v>
      </c>
      <c r="F150">
        <v>84.787700000000001</v>
      </c>
      <c r="G150">
        <v>83.249099999999999</v>
      </c>
      <c r="H150">
        <v>10.783799999999999</v>
      </c>
      <c r="I150">
        <v>774.54560000000004</v>
      </c>
      <c r="J150">
        <v>774.54560000000004</v>
      </c>
      <c r="K150">
        <v>11.120200000000001</v>
      </c>
      <c r="L150">
        <v>86.131200000000007</v>
      </c>
      <c r="M150">
        <v>10.4229</v>
      </c>
      <c r="N150">
        <v>11.120364568739888</v>
      </c>
      <c r="O150">
        <v>10.559773183029002</v>
      </c>
      <c r="P150">
        <f t="shared" si="2"/>
        <v>1123.8699999999999</v>
      </c>
      <c r="Q150">
        <v>1.5175278125937202</v>
      </c>
      <c r="R150">
        <v>10.559773183029002</v>
      </c>
      <c r="S150">
        <v>1.1742852755848534</v>
      </c>
      <c r="T150">
        <v>86.130637868408286</v>
      </c>
      <c r="U150">
        <v>11.120364568739888</v>
      </c>
      <c r="V150">
        <v>34.202681830173297</v>
      </c>
      <c r="W150">
        <v>-2.910471261869068</v>
      </c>
      <c r="X150">
        <v>6.6884788525578882</v>
      </c>
      <c r="Y150">
        <v>-10.63667378497488</v>
      </c>
      <c r="Z150">
        <v>9.8997578879045847</v>
      </c>
    </row>
    <row r="151" spans="1:26" x14ac:dyDescent="0.35">
      <c r="A151" s="14">
        <v>44848</v>
      </c>
      <c r="B151">
        <v>806.86649999999997</v>
      </c>
      <c r="C151">
        <v>6553.7588699999997</v>
      </c>
      <c r="D151">
        <v>863.33</v>
      </c>
      <c r="E151">
        <v>93.393500000000003</v>
      </c>
      <c r="F151">
        <v>84.199700000000007</v>
      </c>
      <c r="G151">
        <v>82.615099999999998</v>
      </c>
      <c r="H151">
        <v>10.45</v>
      </c>
      <c r="I151">
        <v>774.54870000000005</v>
      </c>
      <c r="J151">
        <v>774.54870000000005</v>
      </c>
      <c r="K151">
        <v>11.123699999999999</v>
      </c>
      <c r="L151">
        <v>86.158299999999997</v>
      </c>
      <c r="M151">
        <v>10.020300000000001</v>
      </c>
      <c r="N151">
        <v>11.123894646202707</v>
      </c>
      <c r="O151">
        <v>10.043809391951559</v>
      </c>
      <c r="P151">
        <f t="shared" si="2"/>
        <v>1123.8699999999999</v>
      </c>
      <c r="Q151">
        <v>1.4611452479913489</v>
      </c>
      <c r="R151">
        <v>10.043809391951559</v>
      </c>
      <c r="S151">
        <v>1.117262775226104</v>
      </c>
      <c r="T151">
        <v>86.156553378385098</v>
      </c>
      <c r="U151">
        <v>11.123894646202707</v>
      </c>
      <c r="V151">
        <v>34.140078024162811</v>
      </c>
      <c r="W151">
        <v>-3.9693804199407725</v>
      </c>
      <c r="X151">
        <v>6.7856099069749822</v>
      </c>
      <c r="Y151">
        <v>-11.450969858938755</v>
      </c>
      <c r="Z151">
        <v>10.233081242488119</v>
      </c>
    </row>
    <row r="152" spans="1:26" x14ac:dyDescent="0.35">
      <c r="A152" s="14">
        <v>44855</v>
      </c>
      <c r="B152">
        <v>807.00559999999996</v>
      </c>
      <c r="C152">
        <v>6553.7588699999997</v>
      </c>
      <c r="D152">
        <v>865.04</v>
      </c>
      <c r="E152">
        <v>93.387799999999999</v>
      </c>
      <c r="F152">
        <v>83.749099999999999</v>
      </c>
      <c r="G152">
        <v>82.487700000000004</v>
      </c>
      <c r="H152">
        <v>10.4869</v>
      </c>
      <c r="I152">
        <v>774.57039999999995</v>
      </c>
      <c r="J152">
        <v>774.57039999999995</v>
      </c>
      <c r="K152">
        <v>11.132</v>
      </c>
      <c r="L152">
        <v>86.225200000000001</v>
      </c>
      <c r="M152">
        <v>10.032299999999999</v>
      </c>
      <c r="N152">
        <v>11.12690559037312</v>
      </c>
      <c r="O152">
        <v>10.048223937064908</v>
      </c>
      <c r="P152">
        <f t="shared" si="2"/>
        <v>1123.8699999999999</v>
      </c>
      <c r="Q152">
        <v>1.4618960076910357</v>
      </c>
      <c r="R152">
        <v>10.048223937064908</v>
      </c>
      <c r="S152">
        <v>1.1180563909864851</v>
      </c>
      <c r="T152">
        <v>86.175428157598645</v>
      </c>
      <c r="U152">
        <v>11.12690559037312</v>
      </c>
      <c r="V152">
        <v>33.722757537358035</v>
      </c>
      <c r="W152">
        <v>-5.360778947888762</v>
      </c>
      <c r="X152">
        <v>7.4827446781726836</v>
      </c>
      <c r="Y152">
        <v>-12.123376823032983</v>
      </c>
      <c r="Z152">
        <v>10.130712927699225</v>
      </c>
    </row>
    <row r="153" spans="1:26" x14ac:dyDescent="0.35">
      <c r="A153" s="14">
        <v>44862</v>
      </c>
      <c r="B153">
        <v>806.93499999999995</v>
      </c>
      <c r="C153">
        <v>6558.0464400000001</v>
      </c>
      <c r="D153">
        <v>845.58</v>
      </c>
      <c r="E153">
        <v>93.398200000000003</v>
      </c>
      <c r="F153">
        <v>82.886799999999994</v>
      </c>
      <c r="G153">
        <v>81.918199999999999</v>
      </c>
      <c r="H153">
        <v>10.3223</v>
      </c>
      <c r="I153">
        <v>774.56010000000003</v>
      </c>
      <c r="J153">
        <v>774.56010000000003</v>
      </c>
      <c r="K153">
        <v>11.1629</v>
      </c>
      <c r="L153">
        <v>86.463200000000001</v>
      </c>
      <c r="M153">
        <v>9.7797000000000001</v>
      </c>
      <c r="N153">
        <v>11.16091408642297</v>
      </c>
      <c r="O153">
        <v>9.8515966594237074</v>
      </c>
      <c r="P153">
        <f t="shared" si="2"/>
        <v>1123.8699999999999</v>
      </c>
      <c r="Q153">
        <v>1.4431414730091576</v>
      </c>
      <c r="R153">
        <v>9.8515966594237074</v>
      </c>
      <c r="S153">
        <v>1.0995282392991952</v>
      </c>
      <c r="T153">
        <v>86.464156973497992</v>
      </c>
      <c r="U153">
        <v>11.16091408642297</v>
      </c>
      <c r="V153">
        <v>33.445298130383811</v>
      </c>
      <c r="W153">
        <v>-5.9449130969127992</v>
      </c>
      <c r="X153">
        <v>7.2203339530397761</v>
      </c>
      <c r="Y153">
        <v>-12.602487743129105</v>
      </c>
      <c r="Z153">
        <v>10.236121383600373</v>
      </c>
    </row>
    <row r="154" spans="1:26" x14ac:dyDescent="0.35">
      <c r="A154" s="14">
        <v>44869</v>
      </c>
      <c r="B154">
        <v>806.92930000000001</v>
      </c>
      <c r="C154">
        <v>6554.0712400000002</v>
      </c>
      <c r="D154">
        <v>884.98</v>
      </c>
      <c r="E154">
        <v>93.617000000000004</v>
      </c>
      <c r="F154">
        <v>83.425299999999993</v>
      </c>
      <c r="G154">
        <v>81.850499999999997</v>
      </c>
      <c r="H154">
        <v>10.812099999999999</v>
      </c>
      <c r="I154">
        <v>774.57029999999997</v>
      </c>
      <c r="J154">
        <v>774.57029999999997</v>
      </c>
      <c r="K154">
        <v>11.1401</v>
      </c>
      <c r="L154">
        <v>86.288300000000007</v>
      </c>
      <c r="M154">
        <v>10.2561</v>
      </c>
      <c r="N154">
        <v>11.163564339065026</v>
      </c>
      <c r="O154">
        <v>10.096061640564667</v>
      </c>
      <c r="P154">
        <f t="shared" si="2"/>
        <v>1123.8699999999999</v>
      </c>
      <c r="Q154">
        <v>1.4712607935864699</v>
      </c>
      <c r="R154">
        <v>10.096061640564667</v>
      </c>
      <c r="S154">
        <v>1.1270803369561007</v>
      </c>
      <c r="T154">
        <v>86.471342101589272</v>
      </c>
      <c r="U154">
        <v>11.163564339065026</v>
      </c>
      <c r="V154">
        <v>33.737035071033958</v>
      </c>
      <c r="W154">
        <v>-7.1662571538108022</v>
      </c>
      <c r="X154">
        <v>7.5015997464403803</v>
      </c>
      <c r="Y154">
        <v>-13.412622557483987</v>
      </c>
      <c r="Z154">
        <v>9.9233293782556622</v>
      </c>
    </row>
    <row r="155" spans="1:26" x14ac:dyDescent="0.35">
      <c r="A155" s="14">
        <v>44876</v>
      </c>
      <c r="B155">
        <v>806.85739999999998</v>
      </c>
      <c r="C155">
        <v>6554.0927600000005</v>
      </c>
      <c r="D155">
        <v>935.73</v>
      </c>
      <c r="E155">
        <v>93.298000000000002</v>
      </c>
      <c r="F155">
        <v>83.551400000000001</v>
      </c>
      <c r="G155">
        <v>82.208100000000002</v>
      </c>
      <c r="H155">
        <v>11.3825</v>
      </c>
      <c r="I155">
        <v>774.32820000000004</v>
      </c>
      <c r="J155">
        <v>774.32820000000004</v>
      </c>
      <c r="K155">
        <v>11.1365</v>
      </c>
      <c r="L155">
        <v>86.233000000000004</v>
      </c>
      <c r="M155">
        <v>10.8512</v>
      </c>
      <c r="N155">
        <v>11.143442831809553</v>
      </c>
      <c r="O155">
        <v>10.435433105803535</v>
      </c>
      <c r="P155">
        <f t="shared" si="2"/>
        <v>1123.8699999999999</v>
      </c>
      <c r="Q155">
        <v>1.5074670798801606</v>
      </c>
      <c r="R155">
        <v>10.435433105803535</v>
      </c>
      <c r="S155">
        <v>1.162866522396945</v>
      </c>
      <c r="T155">
        <v>86.275288325052699</v>
      </c>
      <c r="U155">
        <v>11.143442831809553</v>
      </c>
      <c r="V155">
        <v>33.68868556948928</v>
      </c>
      <c r="W155">
        <v>-7.1508445246274226</v>
      </c>
      <c r="X155">
        <v>7.6237752384334598</v>
      </c>
      <c r="Y155">
        <v>-13.449251309267158</v>
      </c>
      <c r="Z155">
        <v>9.635809883246278</v>
      </c>
    </row>
    <row r="156" spans="1:26" x14ac:dyDescent="0.35">
      <c r="A156" s="14">
        <v>44883</v>
      </c>
      <c r="B156">
        <v>782.36180000000002</v>
      </c>
      <c r="C156">
        <v>6554.72318</v>
      </c>
      <c r="D156">
        <v>943.01</v>
      </c>
      <c r="E156">
        <v>87.974800000000002</v>
      </c>
      <c r="F156">
        <v>83.300200000000004</v>
      </c>
      <c r="G156">
        <v>82.438599999999994</v>
      </c>
      <c r="H156">
        <v>11.4389</v>
      </c>
      <c r="I156">
        <v>753.9271</v>
      </c>
      <c r="J156">
        <v>753.9271</v>
      </c>
      <c r="K156">
        <v>10.9023</v>
      </c>
      <c r="L156">
        <v>82.195300000000003</v>
      </c>
      <c r="M156">
        <v>11.472799999999999</v>
      </c>
      <c r="N156">
        <v>10.866614129204599</v>
      </c>
      <c r="O156">
        <v>11.632320627500002</v>
      </c>
      <c r="P156">
        <f t="shared" si="2"/>
        <v>1123.8699999999999</v>
      </c>
      <c r="Q156">
        <v>1.625490686857241</v>
      </c>
      <c r="R156">
        <v>11.632320627500002</v>
      </c>
      <c r="S156">
        <v>1.2640393968622965</v>
      </c>
      <c r="T156">
        <v>82.039519934131889</v>
      </c>
      <c r="U156">
        <v>10.866614129204599</v>
      </c>
      <c r="V156">
        <v>32.764003120709226</v>
      </c>
      <c r="W156">
        <v>-0.2077996546431784</v>
      </c>
      <c r="X156">
        <v>10.450568541609435</v>
      </c>
      <c r="Y156">
        <v>-7.458113509776366</v>
      </c>
      <c r="Z156">
        <v>12.888985736925251</v>
      </c>
    </row>
    <row r="157" spans="1:26" x14ac:dyDescent="0.35">
      <c r="A157" s="14">
        <v>44890</v>
      </c>
      <c r="B157">
        <v>781.48419999999999</v>
      </c>
      <c r="C157">
        <v>6554.4055900000003</v>
      </c>
      <c r="D157">
        <v>941.01</v>
      </c>
      <c r="E157">
        <v>87.846100000000007</v>
      </c>
      <c r="F157">
        <v>83.752600000000001</v>
      </c>
      <c r="G157">
        <v>82.1541</v>
      </c>
      <c r="H157">
        <v>11.4542</v>
      </c>
      <c r="I157">
        <v>752.41830000000004</v>
      </c>
      <c r="J157">
        <v>752.41830000000004</v>
      </c>
      <c r="K157">
        <v>10.909000000000001</v>
      </c>
      <c r="L157">
        <v>82.081599999999995</v>
      </c>
      <c r="M157">
        <v>11.4643</v>
      </c>
      <c r="N157">
        <v>10.898025322335741</v>
      </c>
      <c r="O157">
        <v>11.358718503556943</v>
      </c>
      <c r="P157">
        <f t="shared" si="2"/>
        <v>1123.8699999999999</v>
      </c>
      <c r="Q157">
        <v>1.5899981534580054</v>
      </c>
      <c r="R157">
        <v>11.358718503556943</v>
      </c>
      <c r="S157">
        <v>1.2378760188104709</v>
      </c>
      <c r="T157">
        <v>82.077921000335863</v>
      </c>
      <c r="U157">
        <v>10.898025322335741</v>
      </c>
      <c r="V157">
        <v>32.797114019889989</v>
      </c>
      <c r="W157">
        <v>-0.14376277270024634</v>
      </c>
      <c r="X157">
        <v>10.103784156908874</v>
      </c>
      <c r="Y157">
        <v>-6.871085347649867</v>
      </c>
      <c r="Z157">
        <v>9.3186480295559893</v>
      </c>
    </row>
    <row r="158" spans="1:26" x14ac:dyDescent="0.35">
      <c r="A158" s="14">
        <v>44897</v>
      </c>
      <c r="B158">
        <v>781.15350000000001</v>
      </c>
      <c r="C158">
        <v>6606.7087499999998</v>
      </c>
      <c r="D158">
        <v>973.85</v>
      </c>
      <c r="E158">
        <v>88.017099999999999</v>
      </c>
      <c r="F158">
        <v>84.914299999999997</v>
      </c>
      <c r="G158">
        <v>83.054400000000001</v>
      </c>
      <c r="H158">
        <v>11.7254</v>
      </c>
      <c r="I158">
        <v>752.20579999999995</v>
      </c>
      <c r="J158">
        <v>752.20579999999995</v>
      </c>
      <c r="K158">
        <v>10.9396</v>
      </c>
      <c r="L158">
        <v>82.2881</v>
      </c>
      <c r="M158">
        <v>11.8346</v>
      </c>
      <c r="N158">
        <v>10.932843390975643</v>
      </c>
      <c r="O158">
        <v>11.818061220185765</v>
      </c>
      <c r="P158">
        <f t="shared" si="2"/>
        <v>1123.8699999999999</v>
      </c>
      <c r="Q158">
        <v>1.6441145719790147</v>
      </c>
      <c r="R158">
        <v>11.818061220185765</v>
      </c>
      <c r="S158">
        <v>1.2920501250525347</v>
      </c>
      <c r="T158">
        <v>82.271531843081519</v>
      </c>
      <c r="U158">
        <v>10.932843390975643</v>
      </c>
      <c r="V158">
        <v>32.786761557913245</v>
      </c>
      <c r="W158">
        <v>-0.47578583803502367</v>
      </c>
      <c r="X158">
        <v>9.8366398070532153</v>
      </c>
      <c r="Y158">
        <v>-6.9524558220148984</v>
      </c>
      <c r="Z158">
        <v>9.0477490775159986</v>
      </c>
    </row>
    <row r="159" spans="1:26" x14ac:dyDescent="0.35">
      <c r="A159" s="14">
        <v>44904</v>
      </c>
      <c r="B159">
        <v>781.56849999999997</v>
      </c>
      <c r="C159">
        <v>6611.5377500000004</v>
      </c>
      <c r="D159">
        <v>978.28</v>
      </c>
      <c r="E159">
        <v>88.0124</v>
      </c>
      <c r="F159">
        <v>85.170400000000001</v>
      </c>
      <c r="G159">
        <v>83.205299999999994</v>
      </c>
      <c r="H159">
        <v>11.757400000000001</v>
      </c>
      <c r="I159">
        <v>752.20439999999996</v>
      </c>
      <c r="J159">
        <v>752.20439999999996</v>
      </c>
      <c r="K159">
        <v>10.935700000000001</v>
      </c>
      <c r="L159">
        <v>82.258600000000001</v>
      </c>
      <c r="M159">
        <v>11.8927</v>
      </c>
      <c r="N159">
        <v>10.937453240861078</v>
      </c>
      <c r="O159">
        <v>11.653194488568735</v>
      </c>
      <c r="P159">
        <f t="shared" si="2"/>
        <v>1123.8699999999999</v>
      </c>
      <c r="Q159">
        <v>1.6365677986060636</v>
      </c>
      <c r="R159">
        <v>11.653194488568735</v>
      </c>
      <c r="S159">
        <v>1.2745626982538056</v>
      </c>
      <c r="T159">
        <v>82.275293778071813</v>
      </c>
      <c r="U159">
        <v>10.937453240861078</v>
      </c>
      <c r="V159">
        <v>32.72961312666083</v>
      </c>
      <c r="W159">
        <v>-0.46045571808658087</v>
      </c>
      <c r="X159">
        <v>10.032240104682691</v>
      </c>
      <c r="Y159">
        <v>-7.0780786557995974</v>
      </c>
      <c r="Z159">
        <v>9.2286159947931417</v>
      </c>
    </row>
    <row r="160" spans="1:26" x14ac:dyDescent="0.35">
      <c r="A160" s="14">
        <v>44911</v>
      </c>
      <c r="B160">
        <v>781.57159999999999</v>
      </c>
      <c r="C160">
        <v>6591.4598400000004</v>
      </c>
      <c r="D160">
        <v>957.3</v>
      </c>
      <c r="E160">
        <v>88.003600000000006</v>
      </c>
      <c r="F160">
        <v>85.115499999999997</v>
      </c>
      <c r="G160">
        <v>83.5154</v>
      </c>
      <c r="H160">
        <v>11.4626</v>
      </c>
      <c r="I160">
        <v>752.21669999999995</v>
      </c>
      <c r="J160">
        <v>752.21669999999995</v>
      </c>
      <c r="K160">
        <v>10.937799999999999</v>
      </c>
      <c r="L160">
        <v>82.276200000000003</v>
      </c>
      <c r="M160">
        <v>11.635199999999999</v>
      </c>
      <c r="N160">
        <v>10.937142851154583</v>
      </c>
      <c r="O160">
        <v>11.835991594871581</v>
      </c>
      <c r="P160">
        <f t="shared" si="2"/>
        <v>1123.8699999999999</v>
      </c>
      <c r="Q160">
        <v>1.6580416987969575</v>
      </c>
      <c r="R160">
        <v>11.835991594871581</v>
      </c>
      <c r="S160">
        <v>1.2945193085817546</v>
      </c>
      <c r="T160">
        <v>82.266871532918202</v>
      </c>
      <c r="U160">
        <v>10.937142851154583</v>
      </c>
      <c r="V160">
        <v>32.742217757802905</v>
      </c>
      <c r="W160">
        <v>0.13458272636941757</v>
      </c>
      <c r="X160">
        <v>9.6905174731479935</v>
      </c>
      <c r="Y160">
        <v>-6.742417451015827</v>
      </c>
      <c r="Z160">
        <v>9.6832090307148011</v>
      </c>
    </row>
    <row r="161" spans="1:26" x14ac:dyDescent="0.35">
      <c r="A161" s="14">
        <v>44918</v>
      </c>
      <c r="B161">
        <v>781.55719999999997</v>
      </c>
      <c r="C161">
        <v>6594.5973100000001</v>
      </c>
      <c r="D161">
        <v>954.78</v>
      </c>
      <c r="E161">
        <v>88.006100000000004</v>
      </c>
      <c r="F161">
        <v>85.409400000000005</v>
      </c>
      <c r="G161">
        <v>83.858599999999996</v>
      </c>
      <c r="H161">
        <v>11.3856</v>
      </c>
      <c r="I161">
        <v>752.13319999999999</v>
      </c>
      <c r="J161">
        <v>752.13319999999999</v>
      </c>
      <c r="K161">
        <v>10.9384</v>
      </c>
      <c r="L161">
        <v>82.2714</v>
      </c>
      <c r="M161">
        <v>11.6052</v>
      </c>
      <c r="N161">
        <v>10.938176996531022</v>
      </c>
      <c r="O161">
        <v>11.583631368755961</v>
      </c>
      <c r="P161">
        <f t="shared" si="2"/>
        <v>1123.8699999999999</v>
      </c>
      <c r="Q161">
        <v>1.629202821450467</v>
      </c>
      <c r="R161">
        <v>11.583631368755961</v>
      </c>
      <c r="S161">
        <v>1.2670381017402161</v>
      </c>
      <c r="T161">
        <v>82.269537907640313</v>
      </c>
      <c r="U161">
        <v>10.938176996531022</v>
      </c>
      <c r="V161">
        <v>32.752332948546766</v>
      </c>
      <c r="W161">
        <v>0.41731584898391361</v>
      </c>
      <c r="X161">
        <v>10.033632949740289</v>
      </c>
      <c r="Y161">
        <v>-5.7705418386362046</v>
      </c>
      <c r="Z161">
        <v>9.0860365301548285</v>
      </c>
    </row>
    <row r="162" spans="1:26" x14ac:dyDescent="0.35">
      <c r="A162" s="14">
        <v>44925</v>
      </c>
      <c r="B162">
        <v>781.60919999999999</v>
      </c>
      <c r="C162">
        <v>6605.30339</v>
      </c>
      <c r="D162">
        <v>956.38</v>
      </c>
      <c r="E162">
        <v>88.005300000000005</v>
      </c>
      <c r="F162">
        <v>85.265699999999995</v>
      </c>
      <c r="G162">
        <v>83.652900000000002</v>
      </c>
      <c r="H162">
        <v>11.432700000000001</v>
      </c>
      <c r="I162">
        <v>752.17949999999996</v>
      </c>
      <c r="J162">
        <v>752.17949999999996</v>
      </c>
      <c r="K162">
        <v>10.937200000000001</v>
      </c>
      <c r="L162">
        <v>82.267200000000003</v>
      </c>
      <c r="M162">
        <v>11.625299999999999</v>
      </c>
      <c r="N162">
        <v>10.937407997562081</v>
      </c>
      <c r="O162">
        <v>11.671305342515254</v>
      </c>
      <c r="P162">
        <f t="shared" si="2"/>
        <v>1123.8699999999999</v>
      </c>
      <c r="Q162">
        <v>1.6376704661561741</v>
      </c>
      <c r="R162">
        <v>11.671305342515254</v>
      </c>
      <c r="S162">
        <v>1.276538283952154</v>
      </c>
      <c r="T162">
        <v>82.268432863489281</v>
      </c>
      <c r="U162">
        <v>10.937407997562081</v>
      </c>
      <c r="V162">
        <v>32.731754759629673</v>
      </c>
      <c r="W162">
        <v>-7.2614601039825283E-2</v>
      </c>
      <c r="X162">
        <v>10.602248209523726</v>
      </c>
      <c r="Y162">
        <v>-6.615767338412228</v>
      </c>
      <c r="Z162">
        <v>10.159026131207632</v>
      </c>
    </row>
    <row r="163" spans="1:26" x14ac:dyDescent="0.35">
      <c r="A163" s="14">
        <v>44932</v>
      </c>
      <c r="B163">
        <v>779.27459999999996</v>
      </c>
      <c r="C163">
        <v>6588.7357899999997</v>
      </c>
      <c r="D163">
        <v>988.68</v>
      </c>
      <c r="E163">
        <v>88.040499999999994</v>
      </c>
      <c r="F163">
        <v>85.305199999999999</v>
      </c>
      <c r="G163">
        <v>83.804900000000004</v>
      </c>
      <c r="H163">
        <v>11.7974</v>
      </c>
      <c r="I163">
        <v>749.82680000000005</v>
      </c>
      <c r="J163">
        <v>749.82680000000005</v>
      </c>
      <c r="K163">
        <v>10.9605</v>
      </c>
      <c r="L163">
        <v>82.185000000000002</v>
      </c>
      <c r="M163">
        <v>12.0299</v>
      </c>
      <c r="N163">
        <v>10.959499827842251</v>
      </c>
      <c r="O163">
        <v>11.852523133449745</v>
      </c>
      <c r="P163">
        <f t="shared" si="2"/>
        <v>1123.8699999999999</v>
      </c>
      <c r="Q163">
        <v>1.6577236912109063</v>
      </c>
      <c r="R163">
        <v>11.852523133449745</v>
      </c>
      <c r="S163">
        <v>1.2989772524053878</v>
      </c>
      <c r="T163">
        <v>82.195157016871192</v>
      </c>
      <c r="U163">
        <v>10.959499827842251</v>
      </c>
      <c r="V163">
        <v>32.806274984169974</v>
      </c>
      <c r="W163">
        <v>0.2276347049123556</v>
      </c>
      <c r="X163">
        <v>10.542834324892427</v>
      </c>
      <c r="Y163">
        <v>-6.7223077151740354</v>
      </c>
      <c r="Z163">
        <v>9.6693826957325033</v>
      </c>
    </row>
    <row r="164" spans="1:26" x14ac:dyDescent="0.35">
      <c r="A164" s="14">
        <v>44939</v>
      </c>
      <c r="B164">
        <v>779.41769999999997</v>
      </c>
      <c r="C164">
        <v>6611.2987199999998</v>
      </c>
      <c r="D164">
        <v>1029.8399999999999</v>
      </c>
      <c r="E164">
        <v>88.011300000000006</v>
      </c>
      <c r="F164">
        <v>85.370599999999996</v>
      </c>
      <c r="G164">
        <v>83.496700000000004</v>
      </c>
      <c r="H164">
        <v>12.3339</v>
      </c>
      <c r="I164">
        <v>749.40790000000004</v>
      </c>
      <c r="J164">
        <v>749.40790000000004</v>
      </c>
      <c r="K164">
        <v>10.96</v>
      </c>
      <c r="L164">
        <v>82.135099999999994</v>
      </c>
      <c r="M164">
        <v>12.538399999999999</v>
      </c>
      <c r="N164">
        <v>10.968877873679562</v>
      </c>
      <c r="O164">
        <v>12.374878883593814</v>
      </c>
      <c r="P164">
        <f t="shared" si="2"/>
        <v>1123.8699999999999</v>
      </c>
      <c r="Q164">
        <v>1.7163255453730466</v>
      </c>
      <c r="R164">
        <v>12.374878883593814</v>
      </c>
      <c r="S164">
        <v>1.3573853517571663</v>
      </c>
      <c r="T164">
        <v>82.170501187539259</v>
      </c>
      <c r="U164">
        <v>10.968877873679562</v>
      </c>
      <c r="V164">
        <v>32.827606754408819</v>
      </c>
      <c r="W164">
        <v>0.12352126736752572</v>
      </c>
      <c r="X164">
        <v>11.676643083107823</v>
      </c>
      <c r="Y164">
        <v>-7.0277803857738839</v>
      </c>
      <c r="Z164">
        <v>9.0168126295511186</v>
      </c>
    </row>
    <row r="165" spans="1:26" x14ac:dyDescent="0.35">
      <c r="A165" s="14">
        <v>44946</v>
      </c>
      <c r="B165">
        <v>779.40480000000002</v>
      </c>
      <c r="C165">
        <v>6594.1957400000001</v>
      </c>
      <c r="D165">
        <v>1036.24</v>
      </c>
      <c r="E165">
        <v>87.991600000000005</v>
      </c>
      <c r="F165">
        <v>85.707099999999997</v>
      </c>
      <c r="G165">
        <v>83.408799999999999</v>
      </c>
      <c r="H165">
        <v>12.4236</v>
      </c>
      <c r="I165">
        <v>749.38890000000004</v>
      </c>
      <c r="J165">
        <v>749.38890000000004</v>
      </c>
      <c r="K165">
        <v>10.954499999999999</v>
      </c>
      <c r="L165">
        <v>82.091700000000003</v>
      </c>
      <c r="M165">
        <v>12.622999999999999</v>
      </c>
      <c r="N165">
        <v>10.958585787879644</v>
      </c>
      <c r="O165">
        <v>12.542884669943605</v>
      </c>
      <c r="P165">
        <f t="shared" si="2"/>
        <v>1123.8699999999999</v>
      </c>
      <c r="Q165">
        <v>1.7342532138125784</v>
      </c>
      <c r="R165">
        <v>12.542884669943605</v>
      </c>
      <c r="S165">
        <v>1.3745227768305743</v>
      </c>
      <c r="T165">
        <v>82.123054393406235</v>
      </c>
      <c r="U165">
        <v>10.958585787879644</v>
      </c>
      <c r="V165">
        <v>32.864588508187389</v>
      </c>
      <c r="W165">
        <v>1.3151973826660219</v>
      </c>
      <c r="X165">
        <v>10.780093469588456</v>
      </c>
      <c r="Y165">
        <v>-6.7603430304781762</v>
      </c>
      <c r="Z165">
        <v>8.9947712036531922</v>
      </c>
    </row>
    <row r="166" spans="1:26" x14ac:dyDescent="0.35">
      <c r="A166" s="14">
        <v>44953</v>
      </c>
      <c r="B166">
        <v>779.37580000000003</v>
      </c>
      <c r="C166">
        <v>6592.3980000000001</v>
      </c>
      <c r="D166">
        <v>1051.19</v>
      </c>
      <c r="E166">
        <v>87.950199999999995</v>
      </c>
      <c r="F166">
        <v>85.141499999999994</v>
      </c>
      <c r="G166">
        <v>82.664199999999994</v>
      </c>
      <c r="H166">
        <v>12.7164</v>
      </c>
      <c r="I166">
        <v>749.38580000000002</v>
      </c>
      <c r="J166">
        <v>749.38580000000002</v>
      </c>
      <c r="K166">
        <v>10.928100000000001</v>
      </c>
      <c r="L166">
        <v>81.893900000000002</v>
      </c>
      <c r="M166">
        <v>12.836</v>
      </c>
      <c r="N166">
        <v>10.95196286299908</v>
      </c>
      <c r="O166">
        <v>12.686473242958971</v>
      </c>
      <c r="P166">
        <f t="shared" si="2"/>
        <v>1123.8699999999999</v>
      </c>
      <c r="Q166">
        <v>1.749238736697674</v>
      </c>
      <c r="R166">
        <v>12.686473242958971</v>
      </c>
      <c r="S166">
        <v>1.3894178381931817</v>
      </c>
      <c r="T166">
        <v>82.076395863436844</v>
      </c>
      <c r="U166">
        <v>10.95196286299908</v>
      </c>
      <c r="V166">
        <v>46.425742004813195</v>
      </c>
      <c r="W166">
        <v>1.5948960212379495</v>
      </c>
      <c r="X166">
        <v>10.267393886809881</v>
      </c>
      <c r="Y166">
        <v>-5.5740331453170491</v>
      </c>
      <c r="Z166">
        <v>7.656267338397992</v>
      </c>
    </row>
    <row r="167" spans="1:26" x14ac:dyDescent="0.35">
      <c r="A167" s="14">
        <v>44960</v>
      </c>
      <c r="B167">
        <v>779.51919999999996</v>
      </c>
      <c r="C167">
        <v>6589.46029</v>
      </c>
      <c r="D167">
        <v>1038.71</v>
      </c>
      <c r="E167">
        <v>87.941800000000001</v>
      </c>
      <c r="F167">
        <v>86.727000000000004</v>
      </c>
      <c r="G167">
        <v>83.501599999999996</v>
      </c>
      <c r="H167">
        <v>12.439399999999999</v>
      </c>
      <c r="I167">
        <v>749.72460000000001</v>
      </c>
      <c r="J167">
        <v>749.72460000000001</v>
      </c>
      <c r="K167">
        <v>10.9252</v>
      </c>
      <c r="L167">
        <v>81.908600000000007</v>
      </c>
      <c r="M167">
        <v>12.6813</v>
      </c>
      <c r="N167">
        <v>10.924172953981344</v>
      </c>
      <c r="O167">
        <v>12.732022362214195</v>
      </c>
      <c r="P167">
        <f t="shared" si="2"/>
        <v>1123.8699999999999</v>
      </c>
      <c r="Q167">
        <v>1.7500719003807093</v>
      </c>
      <c r="R167">
        <v>12.732022362214195</v>
      </c>
      <c r="S167">
        <v>1.3908681433878596</v>
      </c>
      <c r="T167">
        <v>81.902935003850473</v>
      </c>
      <c r="U167">
        <v>10.924172953981344</v>
      </c>
      <c r="V167">
        <v>46.341977442074011</v>
      </c>
      <c r="W167">
        <v>2.0830317360619026</v>
      </c>
      <c r="X167">
        <v>8.4627787789268112</v>
      </c>
      <c r="Y167">
        <v>-5.2178166648186535</v>
      </c>
      <c r="Z167">
        <v>5.9241159867890971</v>
      </c>
    </row>
    <row r="168" spans="1:26" x14ac:dyDescent="0.35">
      <c r="A168" s="14">
        <v>44967</v>
      </c>
      <c r="B168">
        <v>779.50139999999999</v>
      </c>
      <c r="C168">
        <v>6596.4688900000001</v>
      </c>
      <c r="D168">
        <v>1013.67</v>
      </c>
      <c r="E168">
        <v>87.8827</v>
      </c>
      <c r="F168">
        <v>87.173900000000003</v>
      </c>
      <c r="G168">
        <v>82.954499999999996</v>
      </c>
      <c r="H168">
        <v>12.2196</v>
      </c>
      <c r="I168">
        <v>749.85339999999997</v>
      </c>
      <c r="J168">
        <v>749.85339999999997</v>
      </c>
      <c r="K168">
        <v>10.895799999999999</v>
      </c>
      <c r="L168">
        <v>81.702500000000001</v>
      </c>
      <c r="M168">
        <v>12.4068</v>
      </c>
      <c r="N168">
        <v>10.91791470339327</v>
      </c>
      <c r="O168">
        <v>12.467507742054638</v>
      </c>
      <c r="P168">
        <f t="shared" si="2"/>
        <v>1123.8699999999999</v>
      </c>
      <c r="Q168">
        <v>1.7215474578729866</v>
      </c>
      <c r="R168">
        <v>12.467507742054638</v>
      </c>
      <c r="S168">
        <v>1.3611918609164777</v>
      </c>
      <c r="T168">
        <v>81.859183175595049</v>
      </c>
      <c r="U168">
        <v>10.91791470339327</v>
      </c>
      <c r="V168">
        <v>46.172510743089866</v>
      </c>
      <c r="W168">
        <v>0.75091409852692725</v>
      </c>
      <c r="X168">
        <v>9.3879452485337573</v>
      </c>
      <c r="Y168">
        <v>-6.071907129539297</v>
      </c>
      <c r="Z168">
        <v>6.33455818781629</v>
      </c>
    </row>
    <row r="169" spans="1:26" x14ac:dyDescent="0.35">
      <c r="A169" s="14">
        <v>44974</v>
      </c>
      <c r="B169">
        <v>779.40170000000001</v>
      </c>
      <c r="C169">
        <v>6596.9227099999998</v>
      </c>
      <c r="D169">
        <v>999.42</v>
      </c>
      <c r="E169">
        <v>87.767600000000002</v>
      </c>
      <c r="F169">
        <v>87.1875</v>
      </c>
      <c r="G169">
        <v>82.528599999999997</v>
      </c>
      <c r="H169">
        <v>12.11</v>
      </c>
      <c r="I169">
        <v>748.67589999999996</v>
      </c>
      <c r="J169">
        <v>748.67589999999996</v>
      </c>
      <c r="K169">
        <v>10.8925</v>
      </c>
      <c r="L169">
        <v>81.549300000000002</v>
      </c>
      <c r="M169">
        <v>12.2554</v>
      </c>
      <c r="N169">
        <v>10.892386550082222</v>
      </c>
      <c r="O169">
        <v>12.306662068184103</v>
      </c>
      <c r="P169">
        <f t="shared" si="2"/>
        <v>1123.8699999999999</v>
      </c>
      <c r="Q169">
        <v>1.6975698490967686</v>
      </c>
      <c r="R169">
        <v>12.306662068184103</v>
      </c>
      <c r="S169">
        <v>1.340489203878956</v>
      </c>
      <c r="T169">
        <v>81.652522384428536</v>
      </c>
      <c r="U169">
        <v>10.892386550082222</v>
      </c>
      <c r="V169">
        <v>46.149616806130581</v>
      </c>
      <c r="W169">
        <v>-5.8126155801912105E-2</v>
      </c>
      <c r="X169">
        <v>10.200232862477456</v>
      </c>
      <c r="Y169">
        <v>-7.09240382319219</v>
      </c>
      <c r="Z169">
        <v>7.1644610689002688</v>
      </c>
    </row>
    <row r="170" spans="1:26" x14ac:dyDescent="0.35">
      <c r="A170" s="14">
        <v>44981</v>
      </c>
      <c r="B170">
        <v>779.55460000000005</v>
      </c>
      <c r="C170">
        <v>6595.85509</v>
      </c>
      <c r="D170">
        <v>971.87</v>
      </c>
      <c r="E170">
        <v>87.698599999999999</v>
      </c>
      <c r="F170">
        <v>87.810900000000004</v>
      </c>
      <c r="G170">
        <v>81.995199999999997</v>
      </c>
      <c r="H170">
        <v>11.8528</v>
      </c>
      <c r="I170">
        <v>748.68629999999996</v>
      </c>
      <c r="J170">
        <v>748.68629999999996</v>
      </c>
      <c r="K170">
        <v>10.896000000000001</v>
      </c>
      <c r="L170">
        <v>81.576800000000006</v>
      </c>
      <c r="M170">
        <v>11.913600000000001</v>
      </c>
      <c r="N170">
        <v>10.889739969913812</v>
      </c>
      <c r="O170">
        <v>12.045175005471323</v>
      </c>
      <c r="P170">
        <f t="shared" si="2"/>
        <v>1123.8699999999999</v>
      </c>
      <c r="Q170">
        <v>1.6693853317746568</v>
      </c>
      <c r="R170">
        <v>12.045175005471323</v>
      </c>
      <c r="S170">
        <v>1.3116882370168792</v>
      </c>
      <c r="T170">
        <v>81.531401540775889</v>
      </c>
      <c r="U170">
        <v>10.889739969913812</v>
      </c>
      <c r="V170">
        <v>46.286116245963719</v>
      </c>
      <c r="W170">
        <v>-0.1236537538551768</v>
      </c>
      <c r="X170">
        <v>12.740242229008944</v>
      </c>
      <c r="Y170">
        <v>-7.0334585027244954</v>
      </c>
      <c r="Z170">
        <v>6.9684001437251579</v>
      </c>
    </row>
    <row r="171" spans="1:26" x14ac:dyDescent="0.35">
      <c r="A171" s="14">
        <v>44988</v>
      </c>
      <c r="B171">
        <v>779.43050000000005</v>
      </c>
      <c r="C171">
        <v>6624.25</v>
      </c>
      <c r="D171">
        <v>988.03</v>
      </c>
      <c r="E171">
        <v>87.656000000000006</v>
      </c>
      <c r="F171">
        <v>88.357399999999998</v>
      </c>
      <c r="G171">
        <v>81.830200000000005</v>
      </c>
      <c r="H171">
        <v>12.0741</v>
      </c>
      <c r="I171">
        <v>748.59349999999995</v>
      </c>
      <c r="J171">
        <v>748.59349999999995</v>
      </c>
      <c r="K171">
        <v>10.906599999999999</v>
      </c>
      <c r="L171">
        <v>81.646000000000001</v>
      </c>
      <c r="M171">
        <v>12.1014</v>
      </c>
      <c r="N171">
        <v>10.906988933170148</v>
      </c>
      <c r="O171">
        <v>12.053995228894285</v>
      </c>
      <c r="P171">
        <f t="shared" si="2"/>
        <v>1123.8699999999999</v>
      </c>
      <c r="Q171">
        <v>1.6792325458919102</v>
      </c>
      <c r="R171">
        <v>12.053995228894285</v>
      </c>
      <c r="S171">
        <v>1.3147279256203572</v>
      </c>
      <c r="T171">
        <v>81.648447781099705</v>
      </c>
      <c r="U171">
        <v>10.906988933170148</v>
      </c>
      <c r="V171">
        <v>32.924661833717508</v>
      </c>
      <c r="W171">
        <v>-0.50630221981506141</v>
      </c>
      <c r="X171">
        <v>12.15751164899992</v>
      </c>
      <c r="Y171">
        <v>-7.4613590671459562</v>
      </c>
      <c r="Z171">
        <v>6.5777779136567922</v>
      </c>
    </row>
    <row r="172" spans="1:26" x14ac:dyDescent="0.35">
      <c r="A172" s="14">
        <v>44995</v>
      </c>
      <c r="B172">
        <v>779.49130000000002</v>
      </c>
      <c r="C172">
        <v>6615.7229600000001</v>
      </c>
      <c r="D172">
        <v>955.28</v>
      </c>
      <c r="E172">
        <v>87.646600000000007</v>
      </c>
      <c r="F172">
        <v>88.513800000000003</v>
      </c>
      <c r="G172">
        <v>81.366100000000003</v>
      </c>
      <c r="H172">
        <v>11.740500000000001</v>
      </c>
      <c r="I172">
        <v>748.89480000000003</v>
      </c>
      <c r="J172">
        <v>748.89480000000003</v>
      </c>
      <c r="K172">
        <v>10.8901</v>
      </c>
      <c r="L172">
        <v>81.555099999999996</v>
      </c>
      <c r="M172">
        <v>11.7133</v>
      </c>
      <c r="N172">
        <v>10.899792514801948</v>
      </c>
      <c r="O172">
        <v>11.988240925212901</v>
      </c>
      <c r="P172">
        <f t="shared" si="2"/>
        <v>1123.8699999999999</v>
      </c>
      <c r="Q172">
        <v>1.6672576384949223</v>
      </c>
      <c r="R172">
        <v>11.988240925212901</v>
      </c>
      <c r="S172">
        <v>1.3066933870227797</v>
      </c>
      <c r="T172">
        <v>81.585781108468197</v>
      </c>
      <c r="U172">
        <v>10.899792514801948</v>
      </c>
      <c r="V172">
        <v>33.098303204185797</v>
      </c>
      <c r="W172">
        <v>0.19430991574992096</v>
      </c>
      <c r="X172">
        <v>11.666907504025364</v>
      </c>
      <c r="Y172">
        <v>-6.8666858812059424</v>
      </c>
      <c r="Z172">
        <v>6.1868750346825427</v>
      </c>
    </row>
    <row r="173" spans="1:26" x14ac:dyDescent="0.35">
      <c r="A173" s="14">
        <v>45002</v>
      </c>
      <c r="B173">
        <v>779.97940000000006</v>
      </c>
      <c r="C173">
        <v>6622.0214999999998</v>
      </c>
      <c r="D173">
        <v>951.56</v>
      </c>
      <c r="E173">
        <v>87.681100000000001</v>
      </c>
      <c r="F173">
        <v>88.211299999999994</v>
      </c>
      <c r="G173">
        <v>81.338200000000001</v>
      </c>
      <c r="H173">
        <v>11.6988</v>
      </c>
      <c r="I173">
        <v>747.94510000000002</v>
      </c>
      <c r="J173">
        <v>747.94510000000002</v>
      </c>
      <c r="K173">
        <v>10.863</v>
      </c>
      <c r="L173">
        <v>81.249499999999998</v>
      </c>
      <c r="M173">
        <v>11.711600000000001</v>
      </c>
      <c r="N173">
        <v>10.863529057701205</v>
      </c>
      <c r="O173">
        <v>11.652521884409841</v>
      </c>
      <c r="P173">
        <f t="shared" si="2"/>
        <v>1123.8699999999999</v>
      </c>
      <c r="Q173">
        <v>1.6300887143358291</v>
      </c>
      <c r="R173">
        <v>11.652521884409841</v>
      </c>
      <c r="S173">
        <v>1.2658751008678553</v>
      </c>
      <c r="T173">
        <v>81.258804694187077</v>
      </c>
      <c r="U173">
        <v>10.863529057701205</v>
      </c>
      <c r="V173">
        <v>32.909028938368948</v>
      </c>
      <c r="W173">
        <v>-0.43163092357138999</v>
      </c>
      <c r="X173">
        <v>11.921522780857925</v>
      </c>
      <c r="Y173">
        <v>-7.7182701219449958</v>
      </c>
      <c r="Z173">
        <v>6.5729904665145211</v>
      </c>
    </row>
    <row r="174" spans="1:26" x14ac:dyDescent="0.35">
      <c r="A174" s="14">
        <v>45009</v>
      </c>
      <c r="B174">
        <v>816.27340000000004</v>
      </c>
      <c r="C174">
        <v>6615.1385700000001</v>
      </c>
      <c r="D174">
        <v>972.17</v>
      </c>
      <c r="E174">
        <v>89.334000000000003</v>
      </c>
      <c r="F174">
        <v>81.744500000000002</v>
      </c>
      <c r="G174">
        <v>81.635000000000005</v>
      </c>
      <c r="H174">
        <v>11.9087</v>
      </c>
      <c r="I174">
        <v>789.08870000000002</v>
      </c>
      <c r="J174">
        <v>789.08870000000002</v>
      </c>
      <c r="K174">
        <v>10.656599999999999</v>
      </c>
      <c r="L174">
        <v>84.090100000000007</v>
      </c>
      <c r="M174">
        <v>11.5611</v>
      </c>
      <c r="N174">
        <v>10.681885713014431</v>
      </c>
      <c r="O174">
        <v>11.407923332361031</v>
      </c>
      <c r="P174">
        <f t="shared" si="2"/>
        <v>1123.8699999999999</v>
      </c>
      <c r="Q174">
        <v>1.5483417381304863</v>
      </c>
      <c r="R174">
        <v>11.407923332361031</v>
      </c>
      <c r="S174">
        <v>1.2185813325911128</v>
      </c>
      <c r="T174">
        <v>84.281772588053329</v>
      </c>
      <c r="U174">
        <v>10.681885713014431</v>
      </c>
      <c r="V174">
        <v>32.965774775804718</v>
      </c>
      <c r="W174">
        <v>-3.2616476321331929</v>
      </c>
      <c r="X174">
        <v>14.299065322972838</v>
      </c>
      <c r="Y174">
        <v>-8.6844764687202876</v>
      </c>
      <c r="Z174">
        <v>13.545674430152493</v>
      </c>
    </row>
    <row r="175" spans="1:26" x14ac:dyDescent="0.35">
      <c r="A175" s="14">
        <v>45016</v>
      </c>
      <c r="B175">
        <v>834.70330000000001</v>
      </c>
      <c r="C175">
        <v>6630.5472799999998</v>
      </c>
      <c r="D175">
        <v>990.28</v>
      </c>
      <c r="E175">
        <v>90.248900000000006</v>
      </c>
      <c r="F175">
        <v>81.229900000000001</v>
      </c>
      <c r="G175">
        <v>81.283100000000005</v>
      </c>
      <c r="H175">
        <v>12.1831</v>
      </c>
      <c r="I175">
        <v>787.87739999999997</v>
      </c>
      <c r="J175">
        <v>787.87739999999997</v>
      </c>
      <c r="K175">
        <v>10.633699999999999</v>
      </c>
      <c r="L175">
        <v>83.780600000000007</v>
      </c>
      <c r="M175">
        <v>11.819900000000001</v>
      </c>
      <c r="N175">
        <v>10.693905927258353</v>
      </c>
      <c r="O175">
        <v>11.685366548269956</v>
      </c>
      <c r="P175">
        <f t="shared" si="2"/>
        <v>1123.8699999999999</v>
      </c>
      <c r="Q175">
        <v>1.5973444052379044</v>
      </c>
      <c r="R175">
        <v>11.685366548269956</v>
      </c>
      <c r="S175">
        <v>1.2496221059273056</v>
      </c>
      <c r="T175">
        <v>83.877557109675081</v>
      </c>
      <c r="U175">
        <v>10.693905927258353</v>
      </c>
      <c r="V175">
        <v>32.912009898029048</v>
      </c>
      <c r="W175">
        <v>-3.2302696032125797</v>
      </c>
      <c r="X175">
        <v>14.674851389538565</v>
      </c>
      <c r="Y175">
        <v>-9.2484153116340959</v>
      </c>
      <c r="Z175">
        <v>13.632675577437301</v>
      </c>
    </row>
    <row r="176" spans="1:26" x14ac:dyDescent="0.35">
      <c r="A176" s="14">
        <v>45023</v>
      </c>
      <c r="B176">
        <v>828.03750000000002</v>
      </c>
      <c r="C176">
        <v>6627.6257699999996</v>
      </c>
      <c r="D176">
        <v>987.07</v>
      </c>
      <c r="E176">
        <v>89.744200000000006</v>
      </c>
      <c r="F176">
        <v>80.971199999999996</v>
      </c>
      <c r="G176">
        <v>80.936000000000007</v>
      </c>
      <c r="H176">
        <v>12.1957</v>
      </c>
      <c r="I176">
        <v>781.06560000000002</v>
      </c>
      <c r="J176">
        <v>781.06560000000002</v>
      </c>
      <c r="K176">
        <v>10.630800000000001</v>
      </c>
      <c r="L176">
        <v>83.033500000000004</v>
      </c>
      <c r="M176">
        <v>11.887600000000001</v>
      </c>
      <c r="N176">
        <v>10.631928079119234</v>
      </c>
      <c r="O176">
        <v>11.896393688201725</v>
      </c>
      <c r="P176">
        <f t="shared" si="2"/>
        <v>1123.8699999999999</v>
      </c>
      <c r="Q176">
        <v>1.5851430032141955</v>
      </c>
      <c r="R176">
        <v>11.896393688201725</v>
      </c>
      <c r="S176">
        <v>1.2648160209384873</v>
      </c>
      <c r="T176">
        <v>83.037769755358923</v>
      </c>
      <c r="U176">
        <v>10.631928079119234</v>
      </c>
      <c r="V176">
        <v>32.787807904352576</v>
      </c>
      <c r="W176">
        <v>-2.4278291149878859</v>
      </c>
      <c r="X176">
        <v>14.790297973866272</v>
      </c>
      <c r="Y176">
        <v>-9.625933682818296</v>
      </c>
      <c r="Z176">
        <v>13.632538579419863</v>
      </c>
    </row>
    <row r="177" spans="1:26" x14ac:dyDescent="0.35">
      <c r="A177" s="14">
        <v>45030</v>
      </c>
      <c r="B177">
        <v>828.04499999999996</v>
      </c>
      <c r="C177">
        <v>6633.8524799999996</v>
      </c>
      <c r="D177">
        <v>1000.49</v>
      </c>
      <c r="E177">
        <v>89.753100000000003</v>
      </c>
      <c r="F177">
        <v>80.660300000000007</v>
      </c>
      <c r="G177">
        <v>80.831100000000006</v>
      </c>
      <c r="H177">
        <v>12.3775</v>
      </c>
      <c r="I177">
        <v>781.04240000000004</v>
      </c>
      <c r="J177">
        <v>781.04240000000004</v>
      </c>
      <c r="K177">
        <v>10.6296</v>
      </c>
      <c r="L177">
        <v>83.021799999999999</v>
      </c>
      <c r="M177">
        <v>12.0509</v>
      </c>
      <c r="N177">
        <v>10.631528336669804</v>
      </c>
      <c r="O177">
        <v>11.967013875863557</v>
      </c>
      <c r="P177">
        <f t="shared" si="2"/>
        <v>1123.8699999999999</v>
      </c>
      <c r="Q177">
        <v>1.5927903996569439</v>
      </c>
      <c r="R177">
        <v>11.967013875863557</v>
      </c>
      <c r="S177">
        <v>1.2722764712656416</v>
      </c>
      <c r="T177">
        <v>83.02656036891257</v>
      </c>
      <c r="U177">
        <v>10.631528336669804</v>
      </c>
      <c r="V177">
        <v>32.779863359065196</v>
      </c>
      <c r="W177">
        <v>-2.5317758219782616</v>
      </c>
      <c r="X177">
        <v>14.856231723659215</v>
      </c>
      <c r="Y177">
        <v>-9.8995368090746094</v>
      </c>
      <c r="Z177">
        <v>13.905547076005812</v>
      </c>
    </row>
    <row r="178" spans="1:26" x14ac:dyDescent="0.35">
      <c r="A178" s="14">
        <v>45037</v>
      </c>
      <c r="B178">
        <v>828.21749999999997</v>
      </c>
      <c r="C178">
        <v>6626.6625999999997</v>
      </c>
      <c r="D178">
        <v>980.74</v>
      </c>
      <c r="E178">
        <v>89.762299999999996</v>
      </c>
      <c r="F178">
        <v>80.344999999999999</v>
      </c>
      <c r="G178">
        <v>80.302599999999998</v>
      </c>
      <c r="H178">
        <v>12.213100000000001</v>
      </c>
      <c r="I178">
        <v>780.87990000000002</v>
      </c>
      <c r="J178">
        <v>780.87990000000002</v>
      </c>
      <c r="K178">
        <v>10.6363</v>
      </c>
      <c r="L178">
        <v>83.056799999999996</v>
      </c>
      <c r="M178">
        <v>11.8081</v>
      </c>
      <c r="N178">
        <v>10.632556709650018</v>
      </c>
      <c r="O178">
        <v>11.927567516185047</v>
      </c>
      <c r="P178">
        <f t="shared" si="2"/>
        <v>1123.8699999999999</v>
      </c>
      <c r="Q178">
        <v>1.5856277133389716</v>
      </c>
      <c r="R178">
        <v>11.927567516185047</v>
      </c>
      <c r="S178">
        <v>1.2682053802401692</v>
      </c>
      <c r="T178">
        <v>83.032017941304701</v>
      </c>
      <c r="U178">
        <v>10.632556709650018</v>
      </c>
      <c r="V178">
        <v>32.735682442379954</v>
      </c>
      <c r="W178">
        <v>-3.0414058072248347</v>
      </c>
      <c r="X178">
        <v>15.124751278590345</v>
      </c>
      <c r="Y178">
        <v>-10.275515083554273</v>
      </c>
      <c r="Z178">
        <v>14.240193060713091</v>
      </c>
    </row>
    <row r="179" spans="1:26" x14ac:dyDescent="0.35">
      <c r="A179" s="14">
        <v>45044</v>
      </c>
      <c r="B179">
        <v>830.39890000000003</v>
      </c>
      <c r="C179">
        <v>6624.6083900000003</v>
      </c>
      <c r="D179">
        <v>977.05</v>
      </c>
      <c r="E179">
        <v>89.856800000000007</v>
      </c>
      <c r="F179">
        <v>79.853700000000003</v>
      </c>
      <c r="G179">
        <v>80.063999999999993</v>
      </c>
      <c r="H179">
        <v>12.2034</v>
      </c>
      <c r="I179">
        <v>786.995</v>
      </c>
      <c r="J179">
        <v>786.995</v>
      </c>
      <c r="K179">
        <v>10.578799999999999</v>
      </c>
      <c r="L179">
        <v>83.254400000000004</v>
      </c>
      <c r="M179">
        <v>11.7357</v>
      </c>
      <c r="N179">
        <v>10.561317198830556</v>
      </c>
      <c r="O179">
        <v>11.655805210089122</v>
      </c>
      <c r="P179">
        <f t="shared" si="2"/>
        <v>1123.8699999999999</v>
      </c>
      <c r="Q179">
        <v>1.5354239383544022</v>
      </c>
      <c r="R179">
        <v>11.655805210089122</v>
      </c>
      <c r="S179">
        <v>1.2310065603153306</v>
      </c>
      <c r="T179">
        <v>83.035876334158445</v>
      </c>
      <c r="U179">
        <v>10.561317198830556</v>
      </c>
      <c r="V179">
        <v>32.862783678572548</v>
      </c>
      <c r="W179">
        <v>-3.5514130120763205</v>
      </c>
      <c r="X179">
        <v>15.290696566994139</v>
      </c>
      <c r="Y179">
        <v>-10.894017261313573</v>
      </c>
      <c r="Z179">
        <v>14.379389119720914</v>
      </c>
    </row>
    <row r="180" spans="1:26" x14ac:dyDescent="0.35">
      <c r="A180" s="14">
        <v>45051</v>
      </c>
      <c r="B180">
        <v>824.0181</v>
      </c>
      <c r="C180">
        <v>6630.2212499999996</v>
      </c>
      <c r="D180">
        <v>981.66</v>
      </c>
      <c r="E180">
        <v>89.631699999999995</v>
      </c>
      <c r="F180">
        <v>79.767600000000002</v>
      </c>
      <c r="G180">
        <v>78.380600000000001</v>
      </c>
      <c r="H180">
        <v>12.5243</v>
      </c>
      <c r="I180">
        <v>781.14110000000005</v>
      </c>
      <c r="J180">
        <v>781.14110000000005</v>
      </c>
      <c r="K180">
        <v>10.5944</v>
      </c>
      <c r="L180">
        <v>82.757499999999993</v>
      </c>
      <c r="M180">
        <v>11.8619</v>
      </c>
      <c r="N180">
        <v>10.57032853448194</v>
      </c>
      <c r="O180">
        <v>11.677144003881679</v>
      </c>
      <c r="P180">
        <f t="shared" si="2"/>
        <v>1123.8699999999999</v>
      </c>
      <c r="Q180">
        <v>1.5431685898724525</v>
      </c>
      <c r="R180">
        <v>11.677144003881679</v>
      </c>
      <c r="S180">
        <v>1.2343124846548519</v>
      </c>
      <c r="T180">
        <v>83.035714869807379</v>
      </c>
      <c r="U180">
        <v>10.57032853448194</v>
      </c>
      <c r="V180">
        <v>32.637852217585696</v>
      </c>
      <c r="W180">
        <v>-3.8019049991852394</v>
      </c>
      <c r="X180">
        <v>15.043372337927124</v>
      </c>
      <c r="Y180">
        <v>-11.047017653990649</v>
      </c>
      <c r="Z180">
        <v>14.586911781251569</v>
      </c>
    </row>
    <row r="181" spans="1:26" x14ac:dyDescent="0.35">
      <c r="A181" s="14">
        <v>45058</v>
      </c>
      <c r="B181">
        <v>824.06619999999998</v>
      </c>
      <c r="C181">
        <v>6623.8806500000001</v>
      </c>
      <c r="D181">
        <v>973</v>
      </c>
      <c r="E181">
        <v>89.588800000000006</v>
      </c>
      <c r="F181">
        <v>79.506</v>
      </c>
      <c r="G181">
        <v>77.911500000000004</v>
      </c>
      <c r="H181">
        <v>12.4885</v>
      </c>
      <c r="I181">
        <v>781.26170000000002</v>
      </c>
      <c r="J181">
        <v>781.26170000000002</v>
      </c>
      <c r="K181">
        <v>10.595499999999999</v>
      </c>
      <c r="L181">
        <v>82.778599999999997</v>
      </c>
      <c r="M181">
        <v>11.754200000000001</v>
      </c>
      <c r="N181">
        <v>10.593071269731579</v>
      </c>
      <c r="O181">
        <v>11.838441490731512</v>
      </c>
      <c r="P181">
        <f t="shared" si="2"/>
        <v>1123.8699999999999</v>
      </c>
      <c r="Q181">
        <v>1.564242551011251</v>
      </c>
      <c r="R181">
        <v>11.838441490731512</v>
      </c>
      <c r="S181">
        <v>1.2540545443386628</v>
      </c>
      <c r="T181">
        <v>82.750757417433235</v>
      </c>
      <c r="U181">
        <v>10.593071269731579</v>
      </c>
      <c r="V181">
        <v>32.471355444746386</v>
      </c>
      <c r="W181">
        <v>-5.5153434383160205</v>
      </c>
      <c r="X181">
        <v>17.183058230082572</v>
      </c>
      <c r="Y181">
        <v>-10.888904276562014</v>
      </c>
      <c r="Z181">
        <v>14.618945951016435</v>
      </c>
    </row>
    <row r="182" spans="1:26" x14ac:dyDescent="0.35">
      <c r="A182" s="14">
        <v>45065</v>
      </c>
      <c r="B182">
        <v>838.37540000000001</v>
      </c>
      <c r="C182">
        <v>6626.0663000000004</v>
      </c>
      <c r="D182">
        <v>977.24</v>
      </c>
      <c r="E182">
        <v>88.693799999999996</v>
      </c>
      <c r="F182">
        <v>79.458699999999993</v>
      </c>
      <c r="G182">
        <v>77.512299999999996</v>
      </c>
      <c r="H182">
        <v>12.6076</v>
      </c>
      <c r="I182">
        <v>798.02070000000003</v>
      </c>
      <c r="J182">
        <v>798.02070000000003</v>
      </c>
      <c r="K182">
        <v>10.123900000000001</v>
      </c>
      <c r="L182">
        <v>80.790400000000005</v>
      </c>
      <c r="M182">
        <v>12.096</v>
      </c>
      <c r="N182">
        <v>10.106395360136004</v>
      </c>
      <c r="O182">
        <v>12.102965535478409</v>
      </c>
      <c r="P182">
        <f t="shared" si="2"/>
        <v>1123.8699999999999</v>
      </c>
      <c r="Q182">
        <v>1.5448197428616453</v>
      </c>
      <c r="R182">
        <v>12.102965535478409</v>
      </c>
      <c r="S182">
        <v>1.2231735473164496</v>
      </c>
      <c r="T182">
        <v>80.627346838216639</v>
      </c>
      <c r="U182">
        <v>10.106395360136004</v>
      </c>
      <c r="V182">
        <v>33.161233713947802</v>
      </c>
      <c r="W182">
        <v>0.41508228917760387</v>
      </c>
      <c r="X182">
        <v>15.024250667718588</v>
      </c>
      <c r="Y182">
        <v>-7.2056739872978106</v>
      </c>
      <c r="Z182">
        <v>14.077597819190089</v>
      </c>
    </row>
    <row r="183" spans="1:26" x14ac:dyDescent="0.35">
      <c r="A183" s="14">
        <v>45072</v>
      </c>
      <c r="B183">
        <v>840.19659999999999</v>
      </c>
      <c r="C183">
        <v>6619.8898200000003</v>
      </c>
      <c r="D183">
        <v>972.86</v>
      </c>
      <c r="E183">
        <v>88.555999999999997</v>
      </c>
      <c r="F183">
        <v>79.053799999999995</v>
      </c>
      <c r="G183">
        <v>77.313999999999993</v>
      </c>
      <c r="H183">
        <v>12.5832</v>
      </c>
      <c r="I183">
        <v>799.14549999999997</v>
      </c>
      <c r="J183">
        <v>799.14549999999997</v>
      </c>
      <c r="K183">
        <v>10.108499999999999</v>
      </c>
      <c r="L183">
        <v>80.781700000000001</v>
      </c>
      <c r="M183">
        <v>12.043100000000001</v>
      </c>
      <c r="N183">
        <v>10.123515618468828</v>
      </c>
      <c r="O183">
        <v>12.024530046392568</v>
      </c>
      <c r="P183">
        <f t="shared" si="2"/>
        <v>1123.8699999999999</v>
      </c>
      <c r="Q183">
        <v>1.5341035262478202</v>
      </c>
      <c r="R183">
        <v>12.024530046392568</v>
      </c>
      <c r="S183">
        <v>1.2173051772940284</v>
      </c>
      <c r="T183">
        <v>80.743280299031383</v>
      </c>
      <c r="U183">
        <v>10.123515618468828</v>
      </c>
      <c r="V183">
        <v>33.209665937237098</v>
      </c>
      <c r="W183">
        <v>8.3779138355386234E-3</v>
      </c>
      <c r="X183">
        <v>15.009932129289117</v>
      </c>
      <c r="Y183">
        <v>-7.4438419131462297</v>
      </c>
      <c r="Z183">
        <v>14.277862964860834</v>
      </c>
    </row>
    <row r="184" spans="1:26" x14ac:dyDescent="0.35">
      <c r="A184" s="14">
        <v>45079</v>
      </c>
      <c r="B184">
        <v>840.74</v>
      </c>
      <c r="C184">
        <v>6765.2690199999997</v>
      </c>
      <c r="D184">
        <v>984.36</v>
      </c>
      <c r="E184">
        <v>88.413600000000002</v>
      </c>
      <c r="F184">
        <v>77.67</v>
      </c>
      <c r="G184">
        <v>75.691100000000006</v>
      </c>
      <c r="H184">
        <v>13.005000000000001</v>
      </c>
      <c r="I184">
        <v>798.52</v>
      </c>
      <c r="J184">
        <v>798.52</v>
      </c>
      <c r="K184">
        <v>10.118</v>
      </c>
      <c r="L184">
        <v>80.7941</v>
      </c>
      <c r="M184">
        <v>12.1836</v>
      </c>
      <c r="N184">
        <v>10.109963540626765</v>
      </c>
      <c r="O184">
        <v>11.864253683375674</v>
      </c>
      <c r="P184">
        <f t="shared" si="2"/>
        <v>1123.8699999999999</v>
      </c>
      <c r="Q184">
        <v>1.5189147198747397</v>
      </c>
      <c r="R184">
        <v>11.864253683375674</v>
      </c>
      <c r="S184">
        <v>1.1994717217567485</v>
      </c>
      <c r="T184">
        <v>80.791428233122076</v>
      </c>
      <c r="U184">
        <v>10.109963540626765</v>
      </c>
      <c r="V184">
        <v>33.04839812046643</v>
      </c>
      <c r="W184">
        <v>-0.21816865170444463</v>
      </c>
      <c r="X184">
        <v>16.423937949212462</v>
      </c>
      <c r="Y184">
        <v>-7.0063480366193964</v>
      </c>
      <c r="Z184">
        <v>13.741587917468125</v>
      </c>
    </row>
    <row r="185" spans="1:26" x14ac:dyDescent="0.35">
      <c r="A185" s="14">
        <v>45086</v>
      </c>
      <c r="B185">
        <v>840.70159999999998</v>
      </c>
      <c r="C185">
        <v>6765.2128199999997</v>
      </c>
      <c r="D185">
        <v>1002.33</v>
      </c>
      <c r="E185">
        <v>88.453900000000004</v>
      </c>
      <c r="F185">
        <v>77.636600000000001</v>
      </c>
      <c r="G185">
        <v>75.498699999999999</v>
      </c>
      <c r="H185">
        <v>13.2761</v>
      </c>
      <c r="I185">
        <v>798.48379999999997</v>
      </c>
      <c r="J185">
        <v>798.48379999999997</v>
      </c>
      <c r="K185">
        <v>10.1173</v>
      </c>
      <c r="L185">
        <v>80.7851</v>
      </c>
      <c r="M185">
        <v>12.407400000000001</v>
      </c>
      <c r="N185">
        <v>10.117571685162625</v>
      </c>
      <c r="O185">
        <v>12.320632127288313</v>
      </c>
      <c r="P185">
        <f t="shared" si="2"/>
        <v>1123.8699999999999</v>
      </c>
      <c r="Q185">
        <v>1.5884782377313378</v>
      </c>
      <c r="R185">
        <v>12.320632127288313</v>
      </c>
      <c r="S185">
        <v>1.2465487875435719</v>
      </c>
      <c r="T185">
        <v>80.792120868158975</v>
      </c>
      <c r="U185">
        <v>10.117571685162625</v>
      </c>
      <c r="V185">
        <v>33.038193388004366</v>
      </c>
      <c r="W185">
        <v>-1.6995411582519147</v>
      </c>
      <c r="X185">
        <v>16.832226410755521</v>
      </c>
      <c r="Y185">
        <v>-8.4443821741289256</v>
      </c>
      <c r="Z185">
        <v>14.300810244239777</v>
      </c>
    </row>
    <row r="186" spans="1:26" x14ac:dyDescent="0.35">
      <c r="A186" s="14">
        <v>45093</v>
      </c>
      <c r="B186">
        <v>840.67160000000001</v>
      </c>
      <c r="C186">
        <v>6769.0050000000001</v>
      </c>
      <c r="D186">
        <v>1030.03</v>
      </c>
      <c r="E186">
        <v>88.415999999999997</v>
      </c>
      <c r="F186">
        <v>77.807199999999995</v>
      </c>
      <c r="G186">
        <v>75.671300000000002</v>
      </c>
      <c r="H186">
        <v>13.6119</v>
      </c>
      <c r="I186">
        <v>798.41669999999999</v>
      </c>
      <c r="J186">
        <v>798.41669999999999</v>
      </c>
      <c r="K186">
        <v>10.114800000000001</v>
      </c>
      <c r="L186">
        <v>80.758099999999999</v>
      </c>
      <c r="M186">
        <v>12.7545</v>
      </c>
      <c r="N186">
        <v>10.114884437800074</v>
      </c>
      <c r="O186">
        <v>12.56699883289337</v>
      </c>
      <c r="P186">
        <f t="shared" si="2"/>
        <v>1123.8699999999999</v>
      </c>
      <c r="Q186">
        <v>1.6152457921433412</v>
      </c>
      <c r="R186">
        <v>12.56699883289337</v>
      </c>
      <c r="S186">
        <v>1.2711374092468486</v>
      </c>
      <c r="T186">
        <v>80.759934292627889</v>
      </c>
      <c r="U186">
        <v>10.114884437800074</v>
      </c>
      <c r="V186">
        <v>33.247703779397</v>
      </c>
      <c r="W186">
        <v>-1.7354877406226641</v>
      </c>
      <c r="X186">
        <v>16.618942128449611</v>
      </c>
      <c r="Y186">
        <v>-8.2642575850528033</v>
      </c>
      <c r="Z186">
        <v>14.101236546843195</v>
      </c>
    </row>
    <row r="187" spans="1:26" x14ac:dyDescent="0.35">
      <c r="A187" s="14">
        <v>45100</v>
      </c>
      <c r="B187">
        <v>840.54960000000005</v>
      </c>
      <c r="C187">
        <v>6755.3837899999999</v>
      </c>
      <c r="D187">
        <v>991.91</v>
      </c>
      <c r="E187">
        <v>88.416200000000003</v>
      </c>
      <c r="F187">
        <v>77.5655</v>
      </c>
      <c r="G187">
        <v>75.509900000000002</v>
      </c>
      <c r="H187">
        <v>13.136200000000001</v>
      </c>
      <c r="I187">
        <v>798.30830000000003</v>
      </c>
      <c r="J187">
        <v>798.30830000000003</v>
      </c>
      <c r="K187">
        <v>10.114699999999999</v>
      </c>
      <c r="L187">
        <v>80.746499999999997</v>
      </c>
      <c r="M187">
        <v>12.2843</v>
      </c>
      <c r="N187">
        <v>10.112559478263126</v>
      </c>
      <c r="O187">
        <v>12.439636589138479</v>
      </c>
      <c r="P187">
        <f t="shared" si="2"/>
        <v>1123.8699999999999</v>
      </c>
      <c r="Q187">
        <v>1.601249447550261</v>
      </c>
      <c r="R187">
        <v>12.439636589138479</v>
      </c>
      <c r="S187">
        <v>1.2579656489564113</v>
      </c>
      <c r="T187">
        <v>80.731458093949982</v>
      </c>
      <c r="U187">
        <v>10.112559478263126</v>
      </c>
      <c r="V187">
        <v>33.217455098322624</v>
      </c>
      <c r="W187">
        <v>-1.6825625890602189</v>
      </c>
      <c r="X187">
        <v>16.930663120074289</v>
      </c>
      <c r="Y187">
        <v>-8.7020674412741119</v>
      </c>
      <c r="Z187">
        <v>14.680062345677316</v>
      </c>
    </row>
    <row r="188" spans="1:26" x14ac:dyDescent="0.35">
      <c r="A188" s="14">
        <v>45107</v>
      </c>
      <c r="B188">
        <v>840.10050000000001</v>
      </c>
      <c r="C188">
        <v>6758.56603</v>
      </c>
      <c r="D188">
        <v>989.48</v>
      </c>
      <c r="E188">
        <v>88.937799999999996</v>
      </c>
      <c r="F188">
        <v>77.172399999999996</v>
      </c>
      <c r="G188">
        <v>74.661900000000003</v>
      </c>
      <c r="H188">
        <v>13.252800000000001</v>
      </c>
      <c r="I188">
        <v>797.86530000000005</v>
      </c>
      <c r="J188">
        <v>797.86530000000005</v>
      </c>
      <c r="K188">
        <v>10.1158</v>
      </c>
      <c r="L188">
        <v>80.710300000000004</v>
      </c>
      <c r="M188">
        <v>12.2597</v>
      </c>
      <c r="N188">
        <v>10.116549759951116</v>
      </c>
      <c r="O188">
        <v>12.290598347092008</v>
      </c>
      <c r="P188">
        <f t="shared" si="2"/>
        <v>1123.8699999999999</v>
      </c>
      <c r="Q188">
        <v>1.5863560482154244</v>
      </c>
      <c r="R188">
        <v>12.290598347092008</v>
      </c>
      <c r="S188">
        <v>1.2433844975792927</v>
      </c>
      <c r="T188">
        <v>80.716981548316909</v>
      </c>
      <c r="U188">
        <v>10.116549759951116</v>
      </c>
      <c r="V188">
        <v>33.231500970008177</v>
      </c>
      <c r="W188">
        <v>-2.4365889362486204</v>
      </c>
      <c r="X188">
        <v>17.066603686287213</v>
      </c>
      <c r="Y188">
        <v>-9.9374891746737735</v>
      </c>
      <c r="Z188">
        <v>14.878284782088802</v>
      </c>
    </row>
    <row r="189" spans="1:26" x14ac:dyDescent="0.35">
      <c r="A189" s="14">
        <v>45114</v>
      </c>
      <c r="B189">
        <v>832.16510000000005</v>
      </c>
      <c r="C189">
        <v>6744.3777799999998</v>
      </c>
      <c r="D189">
        <v>980.66</v>
      </c>
      <c r="E189">
        <v>88.369</v>
      </c>
      <c r="F189">
        <v>77.146600000000007</v>
      </c>
      <c r="G189">
        <v>74.603800000000007</v>
      </c>
      <c r="H189">
        <v>13.1449</v>
      </c>
      <c r="I189">
        <v>790.24040000000002</v>
      </c>
      <c r="J189">
        <v>790.24040000000002</v>
      </c>
      <c r="K189">
        <v>10.136699999999999</v>
      </c>
      <c r="L189">
        <v>80.104200000000006</v>
      </c>
      <c r="M189">
        <v>12.2423</v>
      </c>
      <c r="N189">
        <v>10.13735368045217</v>
      </c>
      <c r="O189">
        <v>12.497307967679928</v>
      </c>
      <c r="P189">
        <f t="shared" si="2"/>
        <v>1123.8699999999999</v>
      </c>
      <c r="Q189">
        <v>1.6119339530575516</v>
      </c>
      <c r="R189">
        <v>12.497307967679928</v>
      </c>
      <c r="S189">
        <v>1.2668963092190435</v>
      </c>
      <c r="T189">
        <v>80.106852018775498</v>
      </c>
      <c r="U189">
        <v>10.13735368045217</v>
      </c>
      <c r="V189">
        <v>33.181094150485855</v>
      </c>
      <c r="W189">
        <v>-2.1036038244126525</v>
      </c>
      <c r="X189">
        <v>17.202193081765419</v>
      </c>
      <c r="Y189">
        <v>-9.5170250523775746</v>
      </c>
      <c r="Z189">
        <v>14.800784193952831</v>
      </c>
    </row>
    <row r="190" spans="1:26" x14ac:dyDescent="0.35">
      <c r="A190" s="14">
        <v>45121</v>
      </c>
      <c r="B190">
        <v>832.12969999999996</v>
      </c>
      <c r="C190">
        <v>6769.1182600000002</v>
      </c>
      <c r="D190">
        <v>1028.49</v>
      </c>
      <c r="E190">
        <v>88.368799999999993</v>
      </c>
      <c r="F190">
        <v>77.102800000000002</v>
      </c>
      <c r="G190">
        <v>74.755300000000005</v>
      </c>
      <c r="H190">
        <v>13.758100000000001</v>
      </c>
      <c r="I190">
        <v>790.12360000000001</v>
      </c>
      <c r="J190">
        <v>790.12360000000001</v>
      </c>
      <c r="K190">
        <v>10.1366</v>
      </c>
      <c r="L190">
        <v>80.091300000000004</v>
      </c>
      <c r="M190">
        <v>12.8415</v>
      </c>
      <c r="N190">
        <v>10.136566032610087</v>
      </c>
      <c r="O190">
        <v>12.554769871471109</v>
      </c>
      <c r="P190">
        <f t="shared" si="2"/>
        <v>1123.8699999999999</v>
      </c>
      <c r="Q190">
        <v>1.6177069503915733</v>
      </c>
      <c r="R190">
        <v>12.554769871471109</v>
      </c>
      <c r="S190">
        <v>1.2726225382639056</v>
      </c>
      <c r="T190">
        <v>80.093065049719968</v>
      </c>
      <c r="U190">
        <v>10.136566032610087</v>
      </c>
      <c r="V190">
        <v>33.184107290754866</v>
      </c>
      <c r="W190">
        <v>-2.2276916462721084</v>
      </c>
      <c r="X190">
        <v>17.316510625309661</v>
      </c>
      <c r="Y190">
        <v>-9.6179196495396706</v>
      </c>
      <c r="Z190">
        <v>15.002368229740142</v>
      </c>
    </row>
    <row r="191" spans="1:26" x14ac:dyDescent="0.35">
      <c r="A191" s="14">
        <v>45128</v>
      </c>
      <c r="B191">
        <v>832.06309999999996</v>
      </c>
      <c r="C191">
        <v>6739.4890299999997</v>
      </c>
      <c r="D191">
        <v>1014.58</v>
      </c>
      <c r="E191">
        <v>88.3279</v>
      </c>
      <c r="F191">
        <v>76.9298</v>
      </c>
      <c r="G191">
        <v>74.689800000000005</v>
      </c>
      <c r="H191">
        <v>13.5839</v>
      </c>
      <c r="I191">
        <v>789.90369999999996</v>
      </c>
      <c r="J191">
        <v>789.90369999999996</v>
      </c>
      <c r="K191">
        <v>10.135</v>
      </c>
      <c r="L191">
        <v>80.056899999999999</v>
      </c>
      <c r="M191">
        <v>12.6732</v>
      </c>
      <c r="N191">
        <v>10.135184996063163</v>
      </c>
      <c r="O191">
        <v>12.735349419421958</v>
      </c>
      <c r="P191">
        <f t="shared" si="2"/>
        <v>1123.8699999999999</v>
      </c>
      <c r="Q191">
        <v>1.634415388394602</v>
      </c>
      <c r="R191">
        <v>12.735349419421958</v>
      </c>
      <c r="S191">
        <v>1.2907512235534717</v>
      </c>
      <c r="T191">
        <v>80.059837105457134</v>
      </c>
      <c r="U191">
        <v>10.135184996063163</v>
      </c>
      <c r="V191">
        <v>33.143816319381543</v>
      </c>
      <c r="W191">
        <v>-2.4771389585388763</v>
      </c>
      <c r="X191">
        <v>17.463181388174128</v>
      </c>
      <c r="Y191">
        <v>-9.6597014230096843</v>
      </c>
      <c r="Z191">
        <v>15.148287016114066</v>
      </c>
    </row>
    <row r="192" spans="1:26" x14ac:dyDescent="0.35">
      <c r="A192" s="14">
        <v>45135</v>
      </c>
      <c r="B192">
        <v>832.13800000000003</v>
      </c>
      <c r="C192">
        <v>6746.4004000000004</v>
      </c>
      <c r="D192">
        <v>1043.2</v>
      </c>
      <c r="E192">
        <v>88.311599999999999</v>
      </c>
      <c r="F192">
        <v>76.988699999999994</v>
      </c>
      <c r="G192">
        <v>74.7624</v>
      </c>
      <c r="H192">
        <v>13.9535</v>
      </c>
      <c r="I192">
        <v>788.69560000000001</v>
      </c>
      <c r="J192">
        <v>788.69560000000001</v>
      </c>
      <c r="K192">
        <v>10.147</v>
      </c>
      <c r="L192">
        <v>80.028700000000001</v>
      </c>
      <c r="M192">
        <v>13.035299999999999</v>
      </c>
      <c r="N192">
        <v>10.146132567885465</v>
      </c>
      <c r="O192">
        <v>12.894878778297755</v>
      </c>
      <c r="P192">
        <f t="shared" si="2"/>
        <v>1123.8699999999999</v>
      </c>
      <c r="Q192">
        <v>1.6525868886302175</v>
      </c>
      <c r="R192">
        <v>12.894878778297755</v>
      </c>
      <c r="S192">
        <v>1.3083314953142198</v>
      </c>
      <c r="T192">
        <v>80.022466107759556</v>
      </c>
      <c r="U192">
        <v>10.146132567885465</v>
      </c>
      <c r="V192">
        <v>33.467488337934306</v>
      </c>
      <c r="W192">
        <v>-2.3874377582731494</v>
      </c>
      <c r="X192">
        <v>17.872230629048101</v>
      </c>
      <c r="Y192">
        <v>-10.498458739622846</v>
      </c>
      <c r="Z192">
        <v>15.386111478380428</v>
      </c>
    </row>
    <row r="193" spans="1:26" x14ac:dyDescent="0.35">
      <c r="A193" s="14">
        <v>45142</v>
      </c>
      <c r="B193">
        <v>831.57560000000001</v>
      </c>
      <c r="C193">
        <v>6755.5361899999998</v>
      </c>
      <c r="D193">
        <v>1018.02</v>
      </c>
      <c r="E193">
        <v>88.317700000000002</v>
      </c>
      <c r="F193">
        <v>76.403499999999994</v>
      </c>
      <c r="G193">
        <v>74.187600000000003</v>
      </c>
      <c r="H193">
        <v>13.722200000000001</v>
      </c>
      <c r="I193">
        <v>788.69370000000004</v>
      </c>
      <c r="J193">
        <v>788.69370000000004</v>
      </c>
      <c r="K193">
        <v>10.1477</v>
      </c>
      <c r="L193">
        <v>80.034300000000002</v>
      </c>
      <c r="M193">
        <v>12.719799999999999</v>
      </c>
      <c r="N193">
        <v>10.148570714613262</v>
      </c>
      <c r="O193">
        <v>12.742814295262136</v>
      </c>
      <c r="P193">
        <f t="shared" si="2"/>
        <v>1123.8699999999999</v>
      </c>
      <c r="Q193">
        <v>1.6357165799684139</v>
      </c>
      <c r="R193">
        <v>12.742814295262136</v>
      </c>
      <c r="S193">
        <v>1.2932135197865255</v>
      </c>
      <c r="T193">
        <v>80.044327443368545</v>
      </c>
      <c r="U193">
        <v>10.148570714613262</v>
      </c>
      <c r="V193">
        <v>33.400606343609461</v>
      </c>
      <c r="W193">
        <v>-2.4702884628953456</v>
      </c>
      <c r="X193">
        <v>18.394013713484238</v>
      </c>
      <c r="Y193">
        <v>-10.507659912189851</v>
      </c>
      <c r="Z193">
        <v>15.793596557697366</v>
      </c>
    </row>
    <row r="194" spans="1:26" x14ac:dyDescent="0.35">
      <c r="A194" s="14">
        <v>45149</v>
      </c>
      <c r="B194">
        <v>832.02809999999999</v>
      </c>
      <c r="C194">
        <v>6752.2934299999997</v>
      </c>
      <c r="D194">
        <v>997.72</v>
      </c>
      <c r="E194">
        <v>88.304900000000004</v>
      </c>
      <c r="F194">
        <v>76.055599999999998</v>
      </c>
      <c r="G194">
        <v>73.886899999999997</v>
      </c>
      <c r="H194">
        <v>13.503299999999999</v>
      </c>
      <c r="I194">
        <v>790.04989999999998</v>
      </c>
      <c r="J194">
        <v>790.04989999999998</v>
      </c>
      <c r="K194">
        <v>10.1297</v>
      </c>
      <c r="L194">
        <v>80.029399999999995</v>
      </c>
      <c r="M194">
        <v>12.466900000000001</v>
      </c>
      <c r="N194">
        <v>10.130667240085407</v>
      </c>
      <c r="O194">
        <v>12.600580179673994</v>
      </c>
      <c r="P194">
        <f t="shared" si="2"/>
        <v>1123.8699999999999</v>
      </c>
      <c r="Q194">
        <v>1.6211026897390086</v>
      </c>
      <c r="R194">
        <v>12.600580179673994</v>
      </c>
      <c r="S194">
        <v>1.2765228483229281</v>
      </c>
      <c r="T194">
        <v>80.029648287678299</v>
      </c>
      <c r="U194">
        <v>10.130667240085407</v>
      </c>
      <c r="V194">
        <v>33.433925013295948</v>
      </c>
      <c r="W194">
        <v>-3.5879252445998966</v>
      </c>
      <c r="X194">
        <v>19.293680509380575</v>
      </c>
      <c r="Y194">
        <v>-11.549546933578482</v>
      </c>
      <c r="Z194">
        <v>16.12975705587208</v>
      </c>
    </row>
    <row r="195" spans="1:26" x14ac:dyDescent="0.35">
      <c r="A195" s="14">
        <v>45156</v>
      </c>
      <c r="B195">
        <v>831.32439999999997</v>
      </c>
      <c r="C195">
        <v>6753.7235300000002</v>
      </c>
      <c r="D195">
        <v>964.44</v>
      </c>
      <c r="E195">
        <v>88.160399999999996</v>
      </c>
      <c r="F195">
        <v>75.187899999999999</v>
      </c>
      <c r="G195">
        <v>73.299800000000005</v>
      </c>
      <c r="H195">
        <v>13.157500000000001</v>
      </c>
      <c r="I195">
        <v>788.94960000000003</v>
      </c>
      <c r="J195">
        <v>788.94960000000003</v>
      </c>
      <c r="K195">
        <v>10.125299999999999</v>
      </c>
      <c r="L195">
        <v>79.883200000000002</v>
      </c>
      <c r="M195">
        <v>12.0731</v>
      </c>
      <c r="N195">
        <v>10.124878777906551</v>
      </c>
      <c r="O195">
        <v>12.198540415101503</v>
      </c>
      <c r="P195">
        <f t="shared" si="2"/>
        <v>1123.8699999999999</v>
      </c>
      <c r="Q195">
        <v>1.5776373137049626</v>
      </c>
      <c r="R195">
        <v>12.198540415101503</v>
      </c>
      <c r="S195">
        <v>1.2350874297029657</v>
      </c>
      <c r="T195">
        <v>79.990717478955105</v>
      </c>
      <c r="U195">
        <v>10.124878777906551</v>
      </c>
      <c r="V195">
        <v>33.40491180702</v>
      </c>
      <c r="W195">
        <v>-4.0872593412061731</v>
      </c>
      <c r="X195">
        <v>19.488447380835687</v>
      </c>
      <c r="Y195">
        <v>-12.01717678838139</v>
      </c>
      <c r="Z195">
        <v>16.487705882519318</v>
      </c>
    </row>
    <row r="196" spans="1:26" x14ac:dyDescent="0.35">
      <c r="A196" s="14">
        <v>45163</v>
      </c>
      <c r="B196">
        <v>811.24390000000005</v>
      </c>
      <c r="C196">
        <v>6758.2098400000004</v>
      </c>
      <c r="D196">
        <v>971.04</v>
      </c>
      <c r="E196">
        <v>81.575400000000002</v>
      </c>
      <c r="F196">
        <v>74.903599999999997</v>
      </c>
      <c r="G196">
        <v>73.391000000000005</v>
      </c>
      <c r="H196">
        <v>13.231</v>
      </c>
      <c r="I196">
        <v>764.47789999999998</v>
      </c>
      <c r="J196">
        <v>764.47789999999998</v>
      </c>
      <c r="K196">
        <v>9.5794999999999995</v>
      </c>
      <c r="L196">
        <v>73.233000000000004</v>
      </c>
      <c r="M196">
        <v>13.259600000000001</v>
      </c>
      <c r="N196">
        <v>9.5763169531134569</v>
      </c>
      <c r="O196">
        <v>13.236403015231865</v>
      </c>
      <c r="P196">
        <f t="shared" si="2"/>
        <v>1123.8699999999999</v>
      </c>
      <c r="Q196">
        <v>1.6033881814013147</v>
      </c>
      <c r="R196">
        <v>13.236403015231865</v>
      </c>
      <c r="S196">
        <v>1.26755990593007</v>
      </c>
      <c r="T196">
        <v>73.297858858145744</v>
      </c>
      <c r="U196">
        <v>9.5763169531134569</v>
      </c>
      <c r="V196">
        <v>31.44640614892252</v>
      </c>
      <c r="W196">
        <v>10.17434322147596</v>
      </c>
      <c r="X196">
        <v>17.345343266209895</v>
      </c>
      <c r="Y196">
        <v>-1.7277476859984802</v>
      </c>
      <c r="Z196">
        <v>16.602165632946463</v>
      </c>
    </row>
    <row r="197" spans="1:26" x14ac:dyDescent="0.35">
      <c r="A197" s="14">
        <v>45170</v>
      </c>
      <c r="B197">
        <v>814.28909999999996</v>
      </c>
      <c r="C197">
        <v>6845.7354100000002</v>
      </c>
      <c r="D197">
        <v>985.68</v>
      </c>
      <c r="E197">
        <v>81.734899999999996</v>
      </c>
      <c r="F197">
        <v>74.165000000000006</v>
      </c>
      <c r="G197">
        <v>72.658699999999996</v>
      </c>
      <c r="H197">
        <v>13.565899999999999</v>
      </c>
      <c r="I197">
        <v>765.84969999999998</v>
      </c>
      <c r="J197">
        <v>765.84969999999998</v>
      </c>
      <c r="K197">
        <v>9.5542999999999996</v>
      </c>
      <c r="L197">
        <v>73.171199999999999</v>
      </c>
      <c r="M197">
        <v>13.4709</v>
      </c>
      <c r="N197">
        <v>9.5759846223755041</v>
      </c>
      <c r="O197">
        <v>13.484087838603434</v>
      </c>
      <c r="P197">
        <f t="shared" si="2"/>
        <v>1123.8699999999999</v>
      </c>
      <c r="Q197">
        <v>1.6307369427887355</v>
      </c>
      <c r="R197">
        <v>13.484087838603434</v>
      </c>
      <c r="S197">
        <v>1.2912341778922702</v>
      </c>
      <c r="T197">
        <v>73.293797239336257</v>
      </c>
      <c r="U197">
        <v>9.5759846223755041</v>
      </c>
      <c r="V197">
        <v>31.378471661685186</v>
      </c>
      <c r="W197">
        <v>9.6943529423666561</v>
      </c>
      <c r="X197">
        <v>17.379459674472585</v>
      </c>
      <c r="Y197">
        <v>-2.5732590400597277</v>
      </c>
      <c r="Z197">
        <v>16.666033254125466</v>
      </c>
    </row>
    <row r="198" spans="1:26" x14ac:dyDescent="0.35">
      <c r="A198" s="14">
        <v>45177</v>
      </c>
      <c r="B198">
        <v>814.90650000000005</v>
      </c>
      <c r="C198">
        <v>6842.2040399999996</v>
      </c>
      <c r="D198">
        <v>973.86</v>
      </c>
      <c r="E198">
        <v>81.714200000000005</v>
      </c>
      <c r="F198">
        <v>73.7941</v>
      </c>
      <c r="G198">
        <v>72.095699999999994</v>
      </c>
      <c r="H198">
        <v>13.507899999999999</v>
      </c>
      <c r="I198">
        <v>765.95219999999995</v>
      </c>
      <c r="J198">
        <v>765.95219999999995</v>
      </c>
      <c r="K198">
        <v>9.5585000000000004</v>
      </c>
      <c r="L198">
        <v>73.2136</v>
      </c>
      <c r="M198">
        <v>13.301600000000001</v>
      </c>
      <c r="N198">
        <v>9.5647084131001225</v>
      </c>
      <c r="O198">
        <v>13.410288589457293</v>
      </c>
      <c r="P198">
        <f t="shared" si="2"/>
        <v>1123.8699999999999</v>
      </c>
      <c r="Q198">
        <v>1.6328782624868305</v>
      </c>
      <c r="R198">
        <v>13.410288589457293</v>
      </c>
      <c r="S198">
        <v>1.2826550009368276</v>
      </c>
      <c r="T198">
        <v>73.184107370482579</v>
      </c>
      <c r="U198">
        <v>9.5647084131001225</v>
      </c>
      <c r="V198">
        <v>31.344575750517997</v>
      </c>
      <c r="W198">
        <v>9.3502770574512208</v>
      </c>
      <c r="X198">
        <v>15.360792016551709</v>
      </c>
      <c r="Y198">
        <v>-2.523356254261607</v>
      </c>
      <c r="Z198">
        <v>14.393430035363846</v>
      </c>
    </row>
    <row r="199" spans="1:26" x14ac:dyDescent="0.35">
      <c r="A199" s="14">
        <v>45184</v>
      </c>
      <c r="B199">
        <v>815.53139999999996</v>
      </c>
      <c r="C199">
        <v>6843.5599700000002</v>
      </c>
      <c r="D199">
        <v>984.99</v>
      </c>
      <c r="E199">
        <v>81.683700000000002</v>
      </c>
      <c r="F199">
        <v>74.008099999999999</v>
      </c>
      <c r="G199">
        <v>72.376199999999997</v>
      </c>
      <c r="H199">
        <v>13.609299999999999</v>
      </c>
      <c r="I199">
        <v>764.95309999999995</v>
      </c>
      <c r="J199">
        <v>764.95309999999995</v>
      </c>
      <c r="K199">
        <v>9.5722000000000005</v>
      </c>
      <c r="L199">
        <v>73.223200000000006</v>
      </c>
      <c r="M199">
        <v>13.4519</v>
      </c>
      <c r="N199">
        <v>9.5724429514732048</v>
      </c>
      <c r="O199">
        <v>13.309437744294947</v>
      </c>
      <c r="P199">
        <f t="shared" ref="P199:P262" si="3">$D$6</f>
        <v>1123.8699999999999</v>
      </c>
      <c r="Q199">
        <v>1.6255836683441294</v>
      </c>
      <c r="R199">
        <v>13.309437744294947</v>
      </c>
      <c r="S199">
        <v>1.274038335234476</v>
      </c>
      <c r="T199">
        <v>73.223228413066693</v>
      </c>
      <c r="U199">
        <v>9.5724429514732048</v>
      </c>
      <c r="V199">
        <v>31.348732821575272</v>
      </c>
      <c r="W199">
        <v>9.7136697416457363</v>
      </c>
      <c r="X199">
        <v>15.551224374002981</v>
      </c>
      <c r="Y199">
        <v>-2.1190696888506149</v>
      </c>
      <c r="Z199">
        <v>14.659229576064929</v>
      </c>
    </row>
    <row r="200" spans="1:26" x14ac:dyDescent="0.35">
      <c r="A200" s="14">
        <v>45191</v>
      </c>
      <c r="B200">
        <v>817.00580000000002</v>
      </c>
      <c r="C200">
        <v>6843.8171700000003</v>
      </c>
      <c r="D200">
        <v>964.24</v>
      </c>
      <c r="E200">
        <v>81.652500000000003</v>
      </c>
      <c r="F200">
        <v>73.741299999999995</v>
      </c>
      <c r="G200">
        <v>72.200699999999998</v>
      </c>
      <c r="H200">
        <v>13.355</v>
      </c>
      <c r="I200">
        <v>763.76760000000002</v>
      </c>
      <c r="J200">
        <v>763.76760000000002</v>
      </c>
      <c r="K200">
        <v>9.5055999999999994</v>
      </c>
      <c r="L200">
        <v>72.600499999999997</v>
      </c>
      <c r="M200">
        <v>13.2814</v>
      </c>
      <c r="N200">
        <v>9.5083531920018434</v>
      </c>
      <c r="O200">
        <v>13.368858951296144</v>
      </c>
      <c r="P200">
        <f t="shared" si="3"/>
        <v>1123.8699999999999</v>
      </c>
      <c r="Q200">
        <v>1.6231763071351495</v>
      </c>
      <c r="R200">
        <v>13.368858951296144</v>
      </c>
      <c r="S200">
        <v>1.2711583268297912</v>
      </c>
      <c r="T200">
        <v>72.621755045584635</v>
      </c>
      <c r="U200">
        <v>9.5083531920018434</v>
      </c>
      <c r="V200">
        <v>31.351012601501026</v>
      </c>
      <c r="W200">
        <v>10.53543673235886</v>
      </c>
      <c r="X200">
        <v>15.700969867803712</v>
      </c>
      <c r="Y200">
        <v>-1.6336947934908301</v>
      </c>
      <c r="Z200">
        <v>13.806794137269275</v>
      </c>
    </row>
    <row r="201" spans="1:26" x14ac:dyDescent="0.35">
      <c r="A201" s="14">
        <v>45198</v>
      </c>
      <c r="B201">
        <v>817.80550000000005</v>
      </c>
      <c r="C201">
        <v>6851.4056899999996</v>
      </c>
      <c r="D201">
        <v>952.78</v>
      </c>
      <c r="E201">
        <v>81.627700000000004</v>
      </c>
      <c r="F201">
        <v>73.238200000000006</v>
      </c>
      <c r="G201">
        <v>71.578800000000001</v>
      </c>
      <c r="H201">
        <v>13.3109</v>
      </c>
      <c r="I201">
        <v>764.95370000000003</v>
      </c>
      <c r="J201">
        <v>764.95370000000003</v>
      </c>
      <c r="K201">
        <v>9.5021000000000004</v>
      </c>
      <c r="L201">
        <v>72.686300000000003</v>
      </c>
      <c r="M201">
        <v>13.1081</v>
      </c>
      <c r="N201">
        <v>9.5027405383248933</v>
      </c>
      <c r="O201">
        <v>13.044832992648864</v>
      </c>
      <c r="P201">
        <f t="shared" si="3"/>
        <v>1123.8699999999999</v>
      </c>
      <c r="Q201">
        <v>1.587653247468227</v>
      </c>
      <c r="R201">
        <v>13.044832992648864</v>
      </c>
      <c r="S201">
        <v>1.239616632949224</v>
      </c>
      <c r="T201">
        <v>72.691616714017414</v>
      </c>
      <c r="U201">
        <v>9.5027405383248933</v>
      </c>
      <c r="V201">
        <v>31.293912608961378</v>
      </c>
      <c r="W201">
        <v>10.006270915665917</v>
      </c>
      <c r="X201">
        <v>15.767229516821736</v>
      </c>
      <c r="Y201">
        <v>-1.5862674015541862</v>
      </c>
      <c r="Z201">
        <v>13.542662762467508</v>
      </c>
    </row>
    <row r="202" spans="1:26" x14ac:dyDescent="0.35">
      <c r="A202" s="14">
        <v>45205</v>
      </c>
      <c r="B202">
        <v>815.32579999999996</v>
      </c>
      <c r="C202">
        <v>6848.2667300000003</v>
      </c>
      <c r="D202">
        <v>937.34</v>
      </c>
      <c r="E202">
        <v>81.621300000000005</v>
      </c>
      <c r="F202">
        <v>72.959999999999994</v>
      </c>
      <c r="G202">
        <v>71.332300000000004</v>
      </c>
      <c r="H202">
        <v>13.140499999999999</v>
      </c>
      <c r="I202">
        <v>762.44799999999998</v>
      </c>
      <c r="J202">
        <v>762.44799999999998</v>
      </c>
      <c r="K202">
        <v>9.5243000000000002</v>
      </c>
      <c r="L202">
        <v>72.617500000000007</v>
      </c>
      <c r="M202">
        <v>12.9079</v>
      </c>
      <c r="N202">
        <v>9.5278549242133668</v>
      </c>
      <c r="O202">
        <v>12.777148530783915</v>
      </c>
      <c r="P202">
        <f t="shared" si="3"/>
        <v>1123.8699999999999</v>
      </c>
      <c r="Q202">
        <v>1.5653129625993054</v>
      </c>
      <c r="R202">
        <v>12.777148530783915</v>
      </c>
      <c r="S202">
        <v>1.217388175464351</v>
      </c>
      <c r="T202">
        <v>72.618706573263353</v>
      </c>
      <c r="U202">
        <v>9.5278549242133668</v>
      </c>
      <c r="V202">
        <v>31.277426976422408</v>
      </c>
      <c r="W202">
        <v>9.5717120238641975</v>
      </c>
      <c r="X202">
        <v>15.835600265868857</v>
      </c>
      <c r="Y202">
        <v>-2.0268624045149122</v>
      </c>
      <c r="Z202">
        <v>13.606370535372703</v>
      </c>
    </row>
    <row r="203" spans="1:26" x14ac:dyDescent="0.35">
      <c r="A203" s="14">
        <v>45212</v>
      </c>
      <c r="B203">
        <v>815.41869999999994</v>
      </c>
      <c r="C203">
        <v>6840.4866000000002</v>
      </c>
      <c r="D203">
        <v>951.31</v>
      </c>
      <c r="E203">
        <v>81.621499999999997</v>
      </c>
      <c r="F203">
        <v>72.913799999999995</v>
      </c>
      <c r="G203">
        <v>71.131</v>
      </c>
      <c r="H203">
        <v>13.374000000000001</v>
      </c>
      <c r="I203">
        <v>762.56799999999998</v>
      </c>
      <c r="J203">
        <v>762.56799999999998</v>
      </c>
      <c r="K203">
        <v>9.5230999999999995</v>
      </c>
      <c r="L203">
        <v>72.62</v>
      </c>
      <c r="M203">
        <v>13.0998</v>
      </c>
      <c r="N203">
        <v>9.5238525907427487</v>
      </c>
      <c r="O203">
        <v>13.17575630717287</v>
      </c>
      <c r="P203">
        <f t="shared" si="3"/>
        <v>1123.8699999999999</v>
      </c>
      <c r="Q203">
        <v>1.6064932866254054</v>
      </c>
      <c r="R203">
        <v>13.17575630717287</v>
      </c>
      <c r="S203">
        <v>1.2548396084106346</v>
      </c>
      <c r="T203">
        <v>72.621258142054216</v>
      </c>
      <c r="U203">
        <v>9.5238525907427487</v>
      </c>
      <c r="V203">
        <v>31.284004077783575</v>
      </c>
      <c r="W203">
        <v>8.9052588618909247</v>
      </c>
      <c r="X203">
        <v>15.975271369734546</v>
      </c>
      <c r="Y203">
        <v>-2.5608936317250461</v>
      </c>
      <c r="Z203">
        <v>13.603720696055948</v>
      </c>
    </row>
    <row r="204" spans="1:26" x14ac:dyDescent="0.35">
      <c r="A204" s="14">
        <v>45219</v>
      </c>
      <c r="B204">
        <v>815.4316</v>
      </c>
      <c r="C204">
        <v>6856.2253700000001</v>
      </c>
      <c r="D204">
        <v>925.58</v>
      </c>
      <c r="E204">
        <v>81.623900000000006</v>
      </c>
      <c r="F204">
        <v>72.777900000000002</v>
      </c>
      <c r="G204">
        <v>71.0886</v>
      </c>
      <c r="H204">
        <v>13.020099999999999</v>
      </c>
      <c r="I204">
        <v>762.57669999999996</v>
      </c>
      <c r="J204">
        <v>762.57669999999996</v>
      </c>
      <c r="K204">
        <v>9.5236999999999998</v>
      </c>
      <c r="L204">
        <v>72.625399999999999</v>
      </c>
      <c r="M204">
        <v>12.7446</v>
      </c>
      <c r="N204">
        <v>9.5241230824640226</v>
      </c>
      <c r="O204">
        <v>12.985768121705499</v>
      </c>
      <c r="P204">
        <f t="shared" si="3"/>
        <v>1123.8699999999999</v>
      </c>
      <c r="Q204">
        <v>1.5866182231523058</v>
      </c>
      <c r="R204">
        <v>12.985768121705499</v>
      </c>
      <c r="S204">
        <v>1.2367805391146083</v>
      </c>
      <c r="T204">
        <v>72.627201653446306</v>
      </c>
      <c r="U204">
        <v>9.5241230824640226</v>
      </c>
      <c r="V204">
        <v>31.279226895274132</v>
      </c>
      <c r="W204">
        <v>9.1177703745371836</v>
      </c>
      <c r="X204">
        <v>15.568374338745633</v>
      </c>
      <c r="Y204">
        <v>-2.4935527932443842</v>
      </c>
      <c r="Z204">
        <v>13.319045701608236</v>
      </c>
    </row>
    <row r="205" spans="1:26" x14ac:dyDescent="0.35">
      <c r="A205" s="14">
        <v>45226</v>
      </c>
      <c r="B205">
        <v>815.4271</v>
      </c>
      <c r="C205">
        <v>6846.3489600000003</v>
      </c>
      <c r="D205">
        <v>919.78</v>
      </c>
      <c r="E205">
        <v>81.622100000000003</v>
      </c>
      <c r="F205">
        <v>72.941999999999993</v>
      </c>
      <c r="G205">
        <v>71.278599999999997</v>
      </c>
      <c r="H205">
        <v>12.904</v>
      </c>
      <c r="I205">
        <v>762.67600000000004</v>
      </c>
      <c r="J205">
        <v>762.67600000000004</v>
      </c>
      <c r="K205">
        <v>9.5221</v>
      </c>
      <c r="L205">
        <v>72.623099999999994</v>
      </c>
      <c r="M205">
        <v>12.665100000000001</v>
      </c>
      <c r="N205">
        <v>9.5222631430460947</v>
      </c>
      <c r="O205">
        <v>12.678813779659585</v>
      </c>
      <c r="P205">
        <f t="shared" si="3"/>
        <v>1123.8699999999999</v>
      </c>
      <c r="Q205">
        <v>1.5562956555427085</v>
      </c>
      <c r="R205">
        <v>12.678813779659585</v>
      </c>
      <c r="S205">
        <v>1.2073100115159743</v>
      </c>
      <c r="T205">
        <v>72.623513208877029</v>
      </c>
      <c r="U205">
        <v>9.5222631430460947</v>
      </c>
      <c r="V205">
        <v>31.294447929957077</v>
      </c>
      <c r="W205">
        <v>9.3757195844305112</v>
      </c>
      <c r="X205">
        <v>15.375867909300828</v>
      </c>
      <c r="Y205">
        <v>-2.4636188951095708</v>
      </c>
      <c r="Z205">
        <v>13.247412497176972</v>
      </c>
    </row>
    <row r="206" spans="1:26" x14ac:dyDescent="0.35">
      <c r="A206" s="14">
        <v>45233</v>
      </c>
      <c r="B206">
        <v>815.45079999999996</v>
      </c>
      <c r="C206">
        <v>6855.3490499999998</v>
      </c>
      <c r="D206">
        <v>948.26</v>
      </c>
      <c r="E206">
        <v>81.6173</v>
      </c>
      <c r="F206">
        <v>72.988100000000003</v>
      </c>
      <c r="G206">
        <v>71.338999999999999</v>
      </c>
      <c r="H206">
        <v>13.292299999999999</v>
      </c>
      <c r="I206">
        <v>762.72379999999998</v>
      </c>
      <c r="J206">
        <v>762.72379999999998</v>
      </c>
      <c r="K206">
        <v>9.5215999999999994</v>
      </c>
      <c r="L206">
        <v>72.6233</v>
      </c>
      <c r="M206">
        <v>13.0572</v>
      </c>
      <c r="N206">
        <v>9.5219894318419431</v>
      </c>
      <c r="O206">
        <v>12.611730221608186</v>
      </c>
      <c r="P206">
        <f t="shared" si="3"/>
        <v>1123.8699999999999</v>
      </c>
      <c r="Q206">
        <v>1.5499594961771892</v>
      </c>
      <c r="R206">
        <v>12.611730221608186</v>
      </c>
      <c r="S206">
        <v>1.2008876188739479</v>
      </c>
      <c r="T206">
        <v>72.628416871035796</v>
      </c>
      <c r="U206">
        <v>9.5219894318419431</v>
      </c>
      <c r="V206">
        <v>31.299386724044584</v>
      </c>
      <c r="W206">
        <v>8.9082189428281993</v>
      </c>
      <c r="X206">
        <v>15.464515698793836</v>
      </c>
      <c r="Y206">
        <v>-2.6155502568419347</v>
      </c>
      <c r="Z206">
        <v>13.186892914749123</v>
      </c>
    </row>
    <row r="207" spans="1:26" x14ac:dyDescent="0.35">
      <c r="A207" s="14">
        <v>45240</v>
      </c>
      <c r="B207">
        <v>815.51379999999995</v>
      </c>
      <c r="C207">
        <v>6844.7653499999997</v>
      </c>
      <c r="D207">
        <v>948.32</v>
      </c>
      <c r="E207">
        <v>81.618300000000005</v>
      </c>
      <c r="F207">
        <v>73.631100000000004</v>
      </c>
      <c r="G207">
        <v>71.914299999999997</v>
      </c>
      <c r="H207">
        <v>13.1868</v>
      </c>
      <c r="I207">
        <v>762.76</v>
      </c>
      <c r="J207">
        <v>762.76</v>
      </c>
      <c r="K207">
        <v>9.5227000000000004</v>
      </c>
      <c r="L207">
        <v>72.635300000000001</v>
      </c>
      <c r="M207">
        <v>13.055899999999999</v>
      </c>
      <c r="N207">
        <v>9.5234302208390833</v>
      </c>
      <c r="O207">
        <v>13.187639937328161</v>
      </c>
      <c r="P207">
        <f t="shared" si="3"/>
        <v>1123.8699999999999</v>
      </c>
      <c r="Q207">
        <v>1.6054812326344656</v>
      </c>
      <c r="R207">
        <v>13.187639937328161</v>
      </c>
      <c r="S207">
        <v>1.2559156872069543</v>
      </c>
      <c r="T207">
        <v>72.636954341511554</v>
      </c>
      <c r="U207">
        <v>9.5234302208390833</v>
      </c>
      <c r="V207">
        <v>31.314230586763809</v>
      </c>
      <c r="W207">
        <v>9.6652389096693909</v>
      </c>
      <c r="X207">
        <v>14.971143457671388</v>
      </c>
      <c r="Y207">
        <v>-2.0981855499724147</v>
      </c>
      <c r="Z207">
        <v>12.961426826372159</v>
      </c>
    </row>
    <row r="208" spans="1:26" x14ac:dyDescent="0.35">
      <c r="A208" s="14">
        <v>45247</v>
      </c>
      <c r="B208">
        <v>788.30830000000003</v>
      </c>
      <c r="C208">
        <v>6855.1469900000002</v>
      </c>
      <c r="D208">
        <v>976.52</v>
      </c>
      <c r="E208">
        <v>79.537400000000005</v>
      </c>
      <c r="F208">
        <v>74.178799999999995</v>
      </c>
      <c r="G208">
        <v>72.407799999999995</v>
      </c>
      <c r="H208">
        <v>13.4864</v>
      </c>
      <c r="I208">
        <v>730.75409999999999</v>
      </c>
      <c r="J208">
        <v>730.75409999999999</v>
      </c>
      <c r="K208">
        <v>9.7568999999999999</v>
      </c>
      <c r="L208">
        <v>71.2988</v>
      </c>
      <c r="M208">
        <v>13.696199999999999</v>
      </c>
      <c r="N208">
        <v>9.7833367823943185</v>
      </c>
      <c r="O208">
        <v>13.755658916167976</v>
      </c>
      <c r="P208">
        <f t="shared" si="3"/>
        <v>1123.8699999999999</v>
      </c>
      <c r="Q208">
        <v>1.7253962029853116</v>
      </c>
      <c r="R208">
        <v>13.755658916167976</v>
      </c>
      <c r="S208">
        <v>1.3457624384061651</v>
      </c>
      <c r="T208">
        <v>71.498574222715916</v>
      </c>
      <c r="U208">
        <v>9.7833367823943185</v>
      </c>
      <c r="V208">
        <v>29.382822387473901</v>
      </c>
      <c r="W208">
        <v>15.697093088658372</v>
      </c>
      <c r="X208">
        <v>14.754996290320816</v>
      </c>
      <c r="Y208">
        <v>3.0287494640301067</v>
      </c>
      <c r="Z208">
        <v>13.81372889761842</v>
      </c>
    </row>
    <row r="209" spans="1:26" x14ac:dyDescent="0.35">
      <c r="A209" s="14">
        <v>45254</v>
      </c>
      <c r="B209">
        <v>788.56790000000001</v>
      </c>
      <c r="C209">
        <v>6849.2561699999997</v>
      </c>
      <c r="D209">
        <v>980.33</v>
      </c>
      <c r="E209">
        <v>79.532799999999995</v>
      </c>
      <c r="F209">
        <v>74.608999999999995</v>
      </c>
      <c r="G209">
        <v>72.903899999999993</v>
      </c>
      <c r="H209">
        <v>13.446899999999999</v>
      </c>
      <c r="I209">
        <v>729.90679999999998</v>
      </c>
      <c r="J209">
        <v>729.90679999999998</v>
      </c>
      <c r="K209">
        <v>9.7817000000000007</v>
      </c>
      <c r="L209">
        <v>71.397300000000001</v>
      </c>
      <c r="M209">
        <v>13.730600000000001</v>
      </c>
      <c r="N209">
        <v>9.7644350056539047</v>
      </c>
      <c r="O209">
        <v>13.786471012335131</v>
      </c>
      <c r="P209">
        <f t="shared" si="3"/>
        <v>1123.8699999999999</v>
      </c>
      <c r="Q209">
        <v>1.7097613228565227</v>
      </c>
      <c r="R209">
        <v>13.786471012335131</v>
      </c>
      <c r="S209">
        <v>1.3461710015727797</v>
      </c>
      <c r="T209">
        <v>71.345306505192397</v>
      </c>
      <c r="U209">
        <v>9.7644350056539047</v>
      </c>
      <c r="V209">
        <v>29.279916532564062</v>
      </c>
      <c r="W209">
        <v>17.116829828596757</v>
      </c>
      <c r="X209">
        <v>14.388151706383661</v>
      </c>
      <c r="Y209">
        <v>3.4551915798644997</v>
      </c>
      <c r="Z209">
        <v>13.62783902331428</v>
      </c>
    </row>
    <row r="210" spans="1:26" x14ac:dyDescent="0.35">
      <c r="A210" s="14">
        <v>45261</v>
      </c>
      <c r="B210">
        <v>788.92079999999999</v>
      </c>
      <c r="C210">
        <v>6901.7799500000001</v>
      </c>
      <c r="D210">
        <v>982.14</v>
      </c>
      <c r="E210">
        <v>79.634399999999999</v>
      </c>
      <c r="F210">
        <v>75.294799999999995</v>
      </c>
      <c r="G210">
        <v>72.584100000000007</v>
      </c>
      <c r="H210">
        <v>13.5311</v>
      </c>
      <c r="I210">
        <v>729.65110000000004</v>
      </c>
      <c r="J210">
        <v>729.65110000000004</v>
      </c>
      <c r="K210">
        <v>9.7782</v>
      </c>
      <c r="L210">
        <v>71.346800000000002</v>
      </c>
      <c r="M210">
        <v>13.765700000000001</v>
      </c>
      <c r="N210">
        <v>9.7749389944536826</v>
      </c>
      <c r="O210">
        <v>13.781282828271662</v>
      </c>
      <c r="P210">
        <f t="shared" si="3"/>
        <v>1123.8699999999999</v>
      </c>
      <c r="Q210">
        <v>1.7141393707839083</v>
      </c>
      <c r="R210">
        <v>13.781282828271662</v>
      </c>
      <c r="S210">
        <v>1.3471119891166761</v>
      </c>
      <c r="T210">
        <v>71.331530761660233</v>
      </c>
      <c r="U210">
        <v>9.7749389944536826</v>
      </c>
      <c r="V210">
        <v>29.389847774099522</v>
      </c>
      <c r="W210">
        <v>17.316987511767948</v>
      </c>
      <c r="X210">
        <v>14.368919065745063</v>
      </c>
      <c r="Y210">
        <v>4.0302627300191176</v>
      </c>
      <c r="Z210">
        <v>13.281539291903906</v>
      </c>
    </row>
    <row r="211" spans="1:26" x14ac:dyDescent="0.35">
      <c r="A211" s="14">
        <v>45268</v>
      </c>
      <c r="B211">
        <v>789.00019999999995</v>
      </c>
      <c r="C211">
        <v>6913.5852500000001</v>
      </c>
      <c r="D211">
        <v>975.01</v>
      </c>
      <c r="E211">
        <v>79.622799999999998</v>
      </c>
      <c r="F211">
        <v>75.101600000000005</v>
      </c>
      <c r="G211">
        <v>72.368799999999993</v>
      </c>
      <c r="H211">
        <v>13.472799999999999</v>
      </c>
      <c r="I211">
        <v>729.75739999999996</v>
      </c>
      <c r="J211">
        <v>729.75739999999996</v>
      </c>
      <c r="K211">
        <v>9.7766000000000002</v>
      </c>
      <c r="L211">
        <v>71.345699999999994</v>
      </c>
      <c r="M211">
        <v>13.666</v>
      </c>
      <c r="N211">
        <v>9.7770597756917272</v>
      </c>
      <c r="O211">
        <v>13.664758904702094</v>
      </c>
      <c r="P211">
        <f t="shared" si="3"/>
        <v>1123.8699999999999</v>
      </c>
      <c r="Q211">
        <v>1.7123834701633713</v>
      </c>
      <c r="R211">
        <v>13.664758904702094</v>
      </c>
      <c r="S211">
        <v>1.3360116463168819</v>
      </c>
      <c r="T211">
        <v>71.349959907781894</v>
      </c>
      <c r="U211">
        <v>9.7770597756917272</v>
      </c>
      <c r="V211">
        <v>29.406577995033079</v>
      </c>
      <c r="W211">
        <v>17.01390518895554</v>
      </c>
      <c r="X211">
        <v>14.672784840566585</v>
      </c>
      <c r="Y211">
        <v>3.5239267505616922</v>
      </c>
      <c r="Z211">
        <v>13.424171156144547</v>
      </c>
    </row>
    <row r="212" spans="1:26" x14ac:dyDescent="0.35">
      <c r="A212" s="14">
        <v>45275</v>
      </c>
      <c r="B212">
        <v>790.1259</v>
      </c>
      <c r="C212">
        <v>6909.1508800000001</v>
      </c>
      <c r="D212">
        <v>1000.89</v>
      </c>
      <c r="E212">
        <v>79.557500000000005</v>
      </c>
      <c r="F212">
        <v>75.436899999999994</v>
      </c>
      <c r="G212">
        <v>72.616100000000003</v>
      </c>
      <c r="H212">
        <v>13.783300000000001</v>
      </c>
      <c r="I212">
        <v>729.97349999999994</v>
      </c>
      <c r="J212">
        <v>729.97349999999994</v>
      </c>
      <c r="K212">
        <v>9.7628000000000004</v>
      </c>
      <c r="L212">
        <v>71.266000000000005</v>
      </c>
      <c r="M212">
        <v>14.0444</v>
      </c>
      <c r="N212">
        <v>9.7763968992606198</v>
      </c>
      <c r="O212">
        <v>13.64471154634969</v>
      </c>
      <c r="P212">
        <f t="shared" si="3"/>
        <v>1123.8699999999999</v>
      </c>
      <c r="Q212">
        <v>1.7106146643977294</v>
      </c>
      <c r="R212">
        <v>13.64471154634969</v>
      </c>
      <c r="S212">
        <v>1.333961156530387</v>
      </c>
      <c r="T212">
        <v>71.344124549150195</v>
      </c>
      <c r="U212">
        <v>9.7763968992606198</v>
      </c>
      <c r="V212">
        <v>29.401362693141774</v>
      </c>
      <c r="W212">
        <v>17.045948153433105</v>
      </c>
      <c r="X212">
        <v>14.345371099931235</v>
      </c>
      <c r="Y212">
        <v>3.4233971975150586</v>
      </c>
      <c r="Z212">
        <v>13.519317933683649</v>
      </c>
    </row>
    <row r="213" spans="1:26" x14ac:dyDescent="0.35">
      <c r="A213" s="14">
        <v>45282</v>
      </c>
      <c r="B213">
        <v>790.05719999999997</v>
      </c>
      <c r="C213">
        <v>6905.2725700000001</v>
      </c>
      <c r="D213">
        <v>992.28</v>
      </c>
      <c r="E213">
        <v>79.588800000000006</v>
      </c>
      <c r="F213">
        <v>75.634699999999995</v>
      </c>
      <c r="G213">
        <v>72.749600000000001</v>
      </c>
      <c r="H213">
        <v>13.639699999999999</v>
      </c>
      <c r="I213">
        <v>730.03369999999995</v>
      </c>
      <c r="J213">
        <v>730.03369999999995</v>
      </c>
      <c r="K213">
        <v>9.7619000000000007</v>
      </c>
      <c r="L213">
        <v>71.264899999999997</v>
      </c>
      <c r="M213">
        <v>13.9238</v>
      </c>
      <c r="N213">
        <v>9.7619550257370271</v>
      </c>
      <c r="O213">
        <v>13.996321548867531</v>
      </c>
      <c r="P213">
        <f t="shared" si="3"/>
        <v>1123.8699999999999</v>
      </c>
      <c r="Q213">
        <v>1.7439553142880231</v>
      </c>
      <c r="R213">
        <v>13.996321548867531</v>
      </c>
      <c r="S213">
        <v>1.3663146148579886</v>
      </c>
      <c r="T213">
        <v>71.265867715128792</v>
      </c>
      <c r="U213">
        <v>9.7619550257370271</v>
      </c>
      <c r="V213">
        <v>29.422941404503536</v>
      </c>
      <c r="W213">
        <v>16.781581889243608</v>
      </c>
      <c r="X213">
        <v>15.789239991585957</v>
      </c>
      <c r="Y213">
        <v>3.4116893857145687</v>
      </c>
      <c r="Z213">
        <v>14.866684056120699</v>
      </c>
    </row>
    <row r="214" spans="1:26" x14ac:dyDescent="0.35">
      <c r="A214" s="14">
        <v>45289</v>
      </c>
      <c r="B214">
        <v>790.04560000000004</v>
      </c>
      <c r="C214">
        <v>6901.6665199999998</v>
      </c>
      <c r="D214">
        <v>1023.74</v>
      </c>
      <c r="E214">
        <v>79.579499999999996</v>
      </c>
      <c r="F214">
        <v>75.755499999999998</v>
      </c>
      <c r="G214">
        <v>72.853300000000004</v>
      </c>
      <c r="H214">
        <v>14.052099999999999</v>
      </c>
      <c r="I214">
        <v>730.04729999999995</v>
      </c>
      <c r="J214">
        <v>730.04729999999995</v>
      </c>
      <c r="K214">
        <v>9.7599</v>
      </c>
      <c r="L214">
        <v>71.251900000000006</v>
      </c>
      <c r="M214">
        <v>14.367900000000001</v>
      </c>
      <c r="N214">
        <v>9.7615668446770965</v>
      </c>
      <c r="O214">
        <v>14.1704883589892</v>
      </c>
      <c r="P214">
        <f t="shared" si="3"/>
        <v>1123.8699999999999</v>
      </c>
      <c r="Q214">
        <v>1.7607728549058801</v>
      </c>
      <c r="R214">
        <v>14.1704883589892</v>
      </c>
      <c r="S214">
        <v>1.3832616933799176</v>
      </c>
      <c r="T214">
        <v>71.263598996529808</v>
      </c>
      <c r="U214">
        <v>9.7615668446770965</v>
      </c>
      <c r="V214">
        <v>29.414580165127663</v>
      </c>
      <c r="W214">
        <v>16.927375881192589</v>
      </c>
      <c r="X214">
        <v>15.884005241977004</v>
      </c>
      <c r="Y214">
        <v>3.4656413281805638</v>
      </c>
      <c r="Z214">
        <v>15.018366172263566</v>
      </c>
    </row>
    <row r="215" spans="1:26" x14ac:dyDescent="0.35">
      <c r="A215" s="14">
        <v>45296</v>
      </c>
      <c r="B215">
        <v>790.96720000000005</v>
      </c>
      <c r="C215">
        <v>6900.1041100000002</v>
      </c>
      <c r="D215">
        <v>1002.08</v>
      </c>
      <c r="E215">
        <v>80.576300000000003</v>
      </c>
      <c r="F215">
        <v>76.000799999999998</v>
      </c>
      <c r="G215">
        <v>73.099199999999996</v>
      </c>
      <c r="H215">
        <v>13.708500000000001</v>
      </c>
      <c r="I215">
        <v>731.00149999999996</v>
      </c>
      <c r="J215">
        <v>731.00149999999996</v>
      </c>
      <c r="K215">
        <v>9.7730999999999995</v>
      </c>
      <c r="L215">
        <v>71.441299999999998</v>
      </c>
      <c r="M215">
        <v>14.0266</v>
      </c>
      <c r="N215">
        <v>9.7733020346404516</v>
      </c>
      <c r="O215">
        <v>14.040656833937236</v>
      </c>
      <c r="P215">
        <f t="shared" si="3"/>
        <v>1123.8699999999999</v>
      </c>
      <c r="Q215">
        <v>1.7442375570790749</v>
      </c>
      <c r="R215">
        <v>14.040656833937236</v>
      </c>
      <c r="S215">
        <v>1.3722358000280714</v>
      </c>
      <c r="T215">
        <v>71.44466329918167</v>
      </c>
      <c r="U215">
        <v>9.7733020346404516</v>
      </c>
      <c r="V215">
        <v>29.422871405021663</v>
      </c>
      <c r="W215">
        <v>16.75702489779863</v>
      </c>
      <c r="X215">
        <v>15.880805818230849</v>
      </c>
      <c r="Y215">
        <v>2.372140877617066</v>
      </c>
      <c r="Z215">
        <v>14.999374078810058</v>
      </c>
    </row>
    <row r="216" spans="1:26" x14ac:dyDescent="0.35">
      <c r="A216" s="14">
        <v>45303</v>
      </c>
      <c r="B216">
        <v>791.37149999999997</v>
      </c>
      <c r="C216">
        <v>6896.6698999999999</v>
      </c>
      <c r="D216">
        <v>996.3</v>
      </c>
      <c r="E216">
        <v>80.5779</v>
      </c>
      <c r="F216">
        <v>76.791399999999996</v>
      </c>
      <c r="G216">
        <v>74.224500000000006</v>
      </c>
      <c r="H216">
        <v>13.422800000000001</v>
      </c>
      <c r="I216">
        <v>731.08500000000004</v>
      </c>
      <c r="J216">
        <v>731.08500000000004</v>
      </c>
      <c r="K216">
        <v>9.7738999999999994</v>
      </c>
      <c r="L216">
        <v>71.455200000000005</v>
      </c>
      <c r="M216">
        <v>13.943</v>
      </c>
      <c r="N216">
        <v>9.7780328811958892</v>
      </c>
      <c r="O216">
        <v>13.841748882248748</v>
      </c>
      <c r="P216">
        <f t="shared" si="3"/>
        <v>1123.8699999999999</v>
      </c>
      <c r="Q216">
        <v>1.726123764234023</v>
      </c>
      <c r="R216">
        <v>13.841748882248748</v>
      </c>
      <c r="S216">
        <v>1.353450757038847</v>
      </c>
      <c r="T216">
        <v>71.448341420808291</v>
      </c>
      <c r="U216">
        <v>9.7780328811958892</v>
      </c>
      <c r="V216">
        <v>29.456940756283341</v>
      </c>
      <c r="W216">
        <v>16.585670882827152</v>
      </c>
      <c r="X216">
        <v>15.776434675783095</v>
      </c>
      <c r="Y216">
        <v>1.9359819242907814</v>
      </c>
      <c r="Z216">
        <v>14.687164248659958</v>
      </c>
    </row>
    <row r="217" spans="1:26" x14ac:dyDescent="0.35">
      <c r="A217" s="14">
        <v>45310</v>
      </c>
      <c r="B217">
        <v>791.23659999999995</v>
      </c>
      <c r="C217">
        <v>6904.0467399999998</v>
      </c>
      <c r="D217">
        <v>970.91</v>
      </c>
      <c r="E217">
        <v>80.554400000000001</v>
      </c>
      <c r="F217">
        <v>76.739999999999995</v>
      </c>
      <c r="G217">
        <v>74.063299999999998</v>
      </c>
      <c r="H217">
        <v>13.1092</v>
      </c>
      <c r="I217">
        <v>730.92759999999998</v>
      </c>
      <c r="J217">
        <v>730.92759999999998</v>
      </c>
      <c r="K217">
        <v>9.7710000000000008</v>
      </c>
      <c r="L217">
        <v>71.419200000000004</v>
      </c>
      <c r="M217">
        <v>13.5945</v>
      </c>
      <c r="N217">
        <v>9.7725468104928321</v>
      </c>
      <c r="O217">
        <v>13.415159007658596</v>
      </c>
      <c r="P217">
        <f t="shared" si="3"/>
        <v>1123.8699999999999</v>
      </c>
      <c r="Q217">
        <v>1.6822655623217844</v>
      </c>
      <c r="R217">
        <v>13.415159007658596</v>
      </c>
      <c r="S217">
        <v>1.3110026937254819</v>
      </c>
      <c r="T217">
        <v>71.440822986359208</v>
      </c>
      <c r="U217">
        <v>9.7725468104928321</v>
      </c>
      <c r="V217">
        <v>29.411062216462184</v>
      </c>
      <c r="W217">
        <v>15.979252473200692</v>
      </c>
      <c r="X217">
        <v>14.607922896561158</v>
      </c>
      <c r="Y217">
        <v>1.4565483140956417</v>
      </c>
      <c r="Z217">
        <v>13.535381724551216</v>
      </c>
    </row>
    <row r="218" spans="1:26" x14ac:dyDescent="0.35">
      <c r="A218" s="14">
        <v>45317</v>
      </c>
      <c r="B218">
        <v>791.23979999999995</v>
      </c>
      <c r="C218">
        <v>6903.8257700000004</v>
      </c>
      <c r="D218">
        <v>985.1</v>
      </c>
      <c r="E218">
        <v>80.544899999999998</v>
      </c>
      <c r="F218">
        <v>76.750900000000001</v>
      </c>
      <c r="G218">
        <v>74.011200000000002</v>
      </c>
      <c r="H218">
        <v>13.3101</v>
      </c>
      <c r="I218">
        <v>731.08680000000004</v>
      </c>
      <c r="J218">
        <v>731.08680000000004</v>
      </c>
      <c r="K218">
        <v>9.7713999999999999</v>
      </c>
      <c r="L218">
        <v>71.437700000000007</v>
      </c>
      <c r="M218">
        <v>13.7896</v>
      </c>
      <c r="N218">
        <v>9.7717222948420925</v>
      </c>
      <c r="O218">
        <v>13.748416745741743</v>
      </c>
      <c r="P218">
        <f t="shared" si="3"/>
        <v>1123.8699999999999</v>
      </c>
      <c r="Q218">
        <v>1.7149467095133699</v>
      </c>
      <c r="R218">
        <v>13.748416745741743</v>
      </c>
      <c r="S218">
        <v>1.3434571043314494</v>
      </c>
      <c r="T218">
        <v>71.451136386613925</v>
      </c>
      <c r="U218">
        <v>9.7717222948420925</v>
      </c>
      <c r="V218">
        <v>29.404883541148507</v>
      </c>
      <c r="W218">
        <v>15.148263093664973</v>
      </c>
      <c r="X218">
        <v>15.529413370736291</v>
      </c>
      <c r="Y218">
        <v>1.0865672141269216</v>
      </c>
      <c r="Z218">
        <v>13.62098408138419</v>
      </c>
    </row>
    <row r="219" spans="1:26" x14ac:dyDescent="0.35">
      <c r="A219" s="14">
        <v>45324</v>
      </c>
      <c r="B219">
        <v>791.1703</v>
      </c>
      <c r="C219">
        <v>6908.1018999999997</v>
      </c>
      <c r="D219">
        <v>988.21</v>
      </c>
      <c r="E219">
        <v>80.533699999999996</v>
      </c>
      <c r="F219">
        <v>77.255600000000001</v>
      </c>
      <c r="G219">
        <v>74.222399999999993</v>
      </c>
      <c r="H219">
        <v>13.3142</v>
      </c>
      <c r="I219">
        <v>730.94539999999995</v>
      </c>
      <c r="J219">
        <v>730.94539999999995</v>
      </c>
      <c r="K219">
        <v>9.7692999999999994</v>
      </c>
      <c r="L219">
        <v>71.408500000000004</v>
      </c>
      <c r="M219">
        <v>13.838800000000001</v>
      </c>
      <c r="N219">
        <v>9.7639880845333487</v>
      </c>
      <c r="O219">
        <v>13.666077178031541</v>
      </c>
      <c r="P219">
        <f t="shared" si="3"/>
        <v>1123.8699999999999</v>
      </c>
      <c r="Q219">
        <v>1.7074994803884846</v>
      </c>
      <c r="R219">
        <v>13.666077178031541</v>
      </c>
      <c r="S219">
        <v>1.3343541472861309</v>
      </c>
      <c r="T219">
        <v>71.403079851518442</v>
      </c>
      <c r="U219">
        <v>9.7639880845333487</v>
      </c>
      <c r="V219">
        <v>29.276015517373597</v>
      </c>
      <c r="W219">
        <v>14.237495888283899</v>
      </c>
      <c r="X219">
        <v>16.602407566148926</v>
      </c>
      <c r="Y219">
        <v>0.77333852669772007</v>
      </c>
      <c r="Z219">
        <v>14.424469856435456</v>
      </c>
    </row>
    <row r="220" spans="1:26" x14ac:dyDescent="0.35">
      <c r="A220" s="14">
        <v>45331</v>
      </c>
      <c r="B220">
        <v>790.71400000000006</v>
      </c>
      <c r="C220">
        <v>6904.27441</v>
      </c>
      <c r="D220">
        <v>995.53</v>
      </c>
      <c r="E220">
        <v>80.553600000000003</v>
      </c>
      <c r="F220">
        <v>76.706599999999995</v>
      </c>
      <c r="G220">
        <v>73.944500000000005</v>
      </c>
      <c r="H220">
        <v>13.463200000000001</v>
      </c>
      <c r="I220">
        <v>731.06590000000006</v>
      </c>
      <c r="J220">
        <v>731.06590000000006</v>
      </c>
      <c r="K220">
        <v>9.76</v>
      </c>
      <c r="L220">
        <v>71.352400000000003</v>
      </c>
      <c r="M220">
        <v>13.952299999999999</v>
      </c>
      <c r="N220">
        <v>9.7657696586950582</v>
      </c>
      <c r="O220">
        <v>14.042597306605607</v>
      </c>
      <c r="P220">
        <f t="shared" si="3"/>
        <v>1123.8699999999999</v>
      </c>
      <c r="Q220">
        <v>1.7449746224151141</v>
      </c>
      <c r="R220">
        <v>14.042597306605607</v>
      </c>
      <c r="S220">
        <v>1.37136770706122</v>
      </c>
      <c r="T220">
        <v>71.393487836356499</v>
      </c>
      <c r="U220">
        <v>9.7657696586950582</v>
      </c>
      <c r="V220">
        <v>29.110758256844104</v>
      </c>
      <c r="W220">
        <v>14.016686177155245</v>
      </c>
      <c r="X220">
        <v>16.77016201013717</v>
      </c>
      <c r="Y220">
        <v>-0.11971319347795671</v>
      </c>
      <c r="Z220">
        <v>14.922986741941456</v>
      </c>
    </row>
    <row r="221" spans="1:26" x14ac:dyDescent="0.35">
      <c r="A221" s="14">
        <v>45338</v>
      </c>
      <c r="B221">
        <v>790.76469999999995</v>
      </c>
      <c r="C221">
        <v>6909.6940199999999</v>
      </c>
      <c r="D221">
        <v>1016.23</v>
      </c>
      <c r="E221">
        <v>80.549499999999995</v>
      </c>
      <c r="F221">
        <v>76.985399999999998</v>
      </c>
      <c r="G221">
        <v>73.798599999999993</v>
      </c>
      <c r="H221">
        <v>13.770300000000001</v>
      </c>
      <c r="I221">
        <v>731.11199999999997</v>
      </c>
      <c r="J221">
        <v>731.11199999999997</v>
      </c>
      <c r="K221">
        <v>9.7591000000000001</v>
      </c>
      <c r="L221">
        <v>71.350300000000004</v>
      </c>
      <c r="M221">
        <v>14.242800000000001</v>
      </c>
      <c r="N221">
        <v>9.7598572179966716</v>
      </c>
      <c r="O221">
        <v>13.998556263946748</v>
      </c>
      <c r="P221">
        <f t="shared" si="3"/>
        <v>1123.8699999999999</v>
      </c>
      <c r="Q221">
        <v>1.7374538658257912</v>
      </c>
      <c r="R221">
        <v>13.998556263946748</v>
      </c>
      <c r="S221">
        <v>1.3662391039421318</v>
      </c>
      <c r="T221">
        <v>71.354501218997981</v>
      </c>
      <c r="U221">
        <v>9.7598572179966716</v>
      </c>
      <c r="V221">
        <v>29.19158931335356</v>
      </c>
      <c r="W221">
        <v>14.10785477452988</v>
      </c>
      <c r="X221">
        <v>16.728038543258315</v>
      </c>
      <c r="Y221">
        <v>-0.13749980686423449</v>
      </c>
      <c r="Z221">
        <v>14.516493943460736</v>
      </c>
    </row>
    <row r="222" spans="1:26" x14ac:dyDescent="0.35">
      <c r="A222" s="14">
        <v>45345</v>
      </c>
      <c r="B222">
        <v>790.57870000000003</v>
      </c>
      <c r="C222">
        <v>6907.4993599999998</v>
      </c>
      <c r="D222">
        <v>1028.31</v>
      </c>
      <c r="E222">
        <v>80.536000000000001</v>
      </c>
      <c r="F222">
        <v>76.878900000000002</v>
      </c>
      <c r="G222">
        <v>73.506100000000004</v>
      </c>
      <c r="H222">
        <v>13.9894</v>
      </c>
      <c r="I222">
        <v>730.90480000000002</v>
      </c>
      <c r="J222">
        <v>730.90480000000002</v>
      </c>
      <c r="K222">
        <v>9.7969000000000008</v>
      </c>
      <c r="L222">
        <v>71.605999999999995</v>
      </c>
      <c r="M222">
        <v>14.3607</v>
      </c>
      <c r="N222">
        <v>9.7544267983369419</v>
      </c>
      <c r="O222">
        <v>14.302915082785315</v>
      </c>
      <c r="P222">
        <f t="shared" si="3"/>
        <v>1123.8699999999999</v>
      </c>
      <c r="Q222">
        <v>1.7696645707063283</v>
      </c>
      <c r="R222">
        <v>14.302915082785315</v>
      </c>
      <c r="S222">
        <v>1.3951673817785872</v>
      </c>
      <c r="T222">
        <v>71.357481610751961</v>
      </c>
      <c r="U222">
        <v>9.7544267983369419</v>
      </c>
      <c r="V222">
        <v>29.152804116731097</v>
      </c>
      <c r="W222">
        <v>13.50649225060916</v>
      </c>
      <c r="X222">
        <v>16.743573524421265</v>
      </c>
      <c r="Y222">
        <v>-0.38378064392116207</v>
      </c>
      <c r="Z222">
        <v>14.264924727365868</v>
      </c>
    </row>
    <row r="223" spans="1:26" x14ac:dyDescent="0.35">
      <c r="A223" s="14">
        <v>45352</v>
      </c>
      <c r="B223">
        <v>790.83979999999997</v>
      </c>
      <c r="C223">
        <v>6900.6051399999997</v>
      </c>
      <c r="D223">
        <v>1024.68</v>
      </c>
      <c r="E223">
        <v>80.502099999999999</v>
      </c>
      <c r="F223">
        <v>77.049199999999999</v>
      </c>
      <c r="G223">
        <v>73.076499999999996</v>
      </c>
      <c r="H223">
        <v>14.022</v>
      </c>
      <c r="I223">
        <v>730.95839999999998</v>
      </c>
      <c r="J223">
        <v>730.95839999999998</v>
      </c>
      <c r="K223">
        <v>9.7888000000000002</v>
      </c>
      <c r="L223">
        <v>71.552300000000002</v>
      </c>
      <c r="M223">
        <v>14.3207</v>
      </c>
      <c r="N223">
        <v>9.797367655373062</v>
      </c>
      <c r="O223">
        <v>14.223740123308803</v>
      </c>
      <c r="P223">
        <f t="shared" si="3"/>
        <v>1123.8699999999999</v>
      </c>
      <c r="Q223">
        <v>1.7673457830598376</v>
      </c>
      <c r="R223">
        <v>14.223740123308803</v>
      </c>
      <c r="S223">
        <v>1.3935521142253771</v>
      </c>
      <c r="T223">
        <v>71.621106064121477</v>
      </c>
      <c r="U223">
        <v>9.797367655373062</v>
      </c>
      <c r="V223">
        <v>29.114678839084739</v>
      </c>
      <c r="W223">
        <v>12.293071400227289</v>
      </c>
      <c r="X223">
        <v>17.416140473331414</v>
      </c>
      <c r="Y223">
        <v>-0.79808978250926588</v>
      </c>
      <c r="Z223">
        <v>14.859145365590836</v>
      </c>
    </row>
    <row r="224" spans="1:26" x14ac:dyDescent="0.35">
      <c r="A224" s="14">
        <v>45359</v>
      </c>
      <c r="B224">
        <v>792.19860000000006</v>
      </c>
      <c r="C224">
        <v>6905.2587599999997</v>
      </c>
      <c r="D224">
        <v>1037.0899999999999</v>
      </c>
      <c r="E224">
        <v>80.478899999999996</v>
      </c>
      <c r="F224">
        <v>77.195300000000003</v>
      </c>
      <c r="G224">
        <v>72.247299999999996</v>
      </c>
      <c r="H224">
        <v>14.354699999999999</v>
      </c>
      <c r="I224">
        <v>731.81110000000001</v>
      </c>
      <c r="J224">
        <v>731.81110000000001</v>
      </c>
      <c r="K224">
        <v>9.7796000000000003</v>
      </c>
      <c r="L224">
        <v>71.568399999999997</v>
      </c>
      <c r="M224">
        <v>14.4909</v>
      </c>
      <c r="N224">
        <v>9.7870771629390028</v>
      </c>
      <c r="O224">
        <v>14.369794865539484</v>
      </c>
      <c r="P224">
        <f t="shared" si="3"/>
        <v>1123.8699999999999</v>
      </c>
      <c r="Q224">
        <v>1.7789841207700521</v>
      </c>
      <c r="R224">
        <v>14.369794865539484</v>
      </c>
      <c r="S224">
        <v>1.4063829116463962</v>
      </c>
      <c r="T224">
        <v>71.535467946390042</v>
      </c>
      <c r="U224">
        <v>9.7870771629390028</v>
      </c>
      <c r="V224">
        <v>29.094708381615643</v>
      </c>
      <c r="W224">
        <v>12.368202470123331</v>
      </c>
      <c r="X224">
        <v>17.311807681473315</v>
      </c>
      <c r="Y224">
        <v>-0.93756955680795118</v>
      </c>
      <c r="Z224">
        <v>14.684405233768475</v>
      </c>
    </row>
    <row r="225" spans="1:26" x14ac:dyDescent="0.35">
      <c r="A225" s="14">
        <v>45366</v>
      </c>
      <c r="B225">
        <v>807.45159999999998</v>
      </c>
      <c r="C225">
        <v>6894.9880499999999</v>
      </c>
      <c r="D225">
        <v>1034.74</v>
      </c>
      <c r="E225">
        <v>76.523700000000005</v>
      </c>
      <c r="F225">
        <v>83.308999999999997</v>
      </c>
      <c r="G225">
        <v>84.372799999999998</v>
      </c>
      <c r="H225">
        <v>12.2639</v>
      </c>
      <c r="I225">
        <v>755.71870000000001</v>
      </c>
      <c r="J225">
        <v>755.71870000000001</v>
      </c>
      <c r="K225">
        <v>9.6196000000000002</v>
      </c>
      <c r="L225">
        <v>72.697000000000003</v>
      </c>
      <c r="M225">
        <v>14.233599999999999</v>
      </c>
      <c r="N225">
        <v>9.7749032815460364</v>
      </c>
      <c r="O225">
        <v>14.636878539090322</v>
      </c>
      <c r="P225">
        <f t="shared" si="3"/>
        <v>1123.8699999999999</v>
      </c>
      <c r="Q225">
        <v>1.8030335948658163</v>
      </c>
      <c r="R225">
        <v>14.636878539090322</v>
      </c>
      <c r="S225">
        <v>1.4307407206334475</v>
      </c>
      <c r="T225">
        <v>71.498167946472577</v>
      </c>
      <c r="U225">
        <v>9.7749032815460364</v>
      </c>
      <c r="V225">
        <v>28.96694138268937</v>
      </c>
      <c r="W225">
        <v>11.98002895758216</v>
      </c>
      <c r="X225">
        <v>17.977871241041946</v>
      </c>
      <c r="Y225">
        <v>-1.099422090195491</v>
      </c>
      <c r="Z225">
        <v>15.169540049770589</v>
      </c>
    </row>
    <row r="226" spans="1:26" x14ac:dyDescent="0.35">
      <c r="A226" s="14">
        <v>45373</v>
      </c>
      <c r="B226">
        <v>807.51850000000002</v>
      </c>
      <c r="C226">
        <v>6892.7447300000003</v>
      </c>
      <c r="D226">
        <v>1039.32</v>
      </c>
      <c r="E226">
        <v>76.892600000000002</v>
      </c>
      <c r="F226">
        <v>83.087699999999998</v>
      </c>
      <c r="G226">
        <v>84.086399999999998</v>
      </c>
      <c r="H226">
        <v>12.360099999999999</v>
      </c>
      <c r="I226">
        <v>753.16610000000003</v>
      </c>
      <c r="J226">
        <v>753.16610000000003</v>
      </c>
      <c r="K226">
        <v>9.6068999999999996</v>
      </c>
      <c r="L226">
        <v>72.355900000000005</v>
      </c>
      <c r="M226">
        <v>14.364000000000001</v>
      </c>
      <c r="N226">
        <v>9.5981381203554079</v>
      </c>
      <c r="O226">
        <v>14.23711573361326</v>
      </c>
      <c r="P226">
        <f t="shared" si="3"/>
        <v>1123.8699999999999</v>
      </c>
      <c r="Q226">
        <v>1.6945446228771759</v>
      </c>
      <c r="R226">
        <v>14.23711573361326</v>
      </c>
      <c r="S226">
        <v>1.3664980324670517</v>
      </c>
      <c r="T226">
        <v>72.495020712882592</v>
      </c>
      <c r="U226">
        <v>9.5981381203554079</v>
      </c>
      <c r="V226">
        <v>29.638179815634228</v>
      </c>
      <c r="W226">
        <v>15.730383447057356</v>
      </c>
      <c r="X226">
        <v>15.303780432991772</v>
      </c>
      <c r="Y226">
        <v>8.4130326705868619</v>
      </c>
      <c r="Z226">
        <v>14.908616652700781</v>
      </c>
    </row>
    <row r="227" spans="1:26" x14ac:dyDescent="0.35">
      <c r="A227" s="14">
        <v>45380</v>
      </c>
      <c r="B227">
        <v>818.52080000000001</v>
      </c>
      <c r="C227">
        <v>6902.81693</v>
      </c>
      <c r="D227">
        <v>1043.2</v>
      </c>
      <c r="E227">
        <v>77.692800000000005</v>
      </c>
      <c r="F227">
        <v>82.341399999999993</v>
      </c>
      <c r="G227">
        <v>83.393799999999999</v>
      </c>
      <c r="H227">
        <v>12.5093</v>
      </c>
      <c r="I227">
        <v>743.70249999999999</v>
      </c>
      <c r="J227">
        <v>743.70249999999999</v>
      </c>
      <c r="K227">
        <v>9.6856000000000009</v>
      </c>
      <c r="L227">
        <v>72.031800000000004</v>
      </c>
      <c r="M227">
        <v>14.4825</v>
      </c>
      <c r="N227">
        <v>9.6849860885487029</v>
      </c>
      <c r="O227">
        <v>14.36870956076061</v>
      </c>
      <c r="P227">
        <f t="shared" si="3"/>
        <v>1123.8699999999999</v>
      </c>
      <c r="Q227">
        <v>1.701286850539018</v>
      </c>
      <c r="R227">
        <v>14.36870956076061</v>
      </c>
      <c r="S227">
        <v>1.3916075220636326</v>
      </c>
      <c r="T227">
        <v>72.151921201831328</v>
      </c>
      <c r="U227">
        <v>9.6849860885487029</v>
      </c>
      <c r="V227">
        <v>29.490852748734536</v>
      </c>
      <c r="W227">
        <v>15.700198994677766</v>
      </c>
      <c r="X227">
        <v>15.334287819666738</v>
      </c>
      <c r="Y227">
        <v>7.0536640856686308</v>
      </c>
      <c r="Z227">
        <v>14.935842143748983</v>
      </c>
    </row>
    <row r="228" spans="1:26" x14ac:dyDescent="0.35">
      <c r="A228" s="14">
        <v>45387</v>
      </c>
      <c r="B228">
        <v>819.84839999999997</v>
      </c>
      <c r="C228">
        <v>6907.8735999999999</v>
      </c>
      <c r="D228">
        <v>1045.71</v>
      </c>
      <c r="E228">
        <v>77.909300000000002</v>
      </c>
      <c r="F228">
        <v>82.094700000000003</v>
      </c>
      <c r="G228">
        <v>83.108699999999999</v>
      </c>
      <c r="H228">
        <v>12.5824</v>
      </c>
      <c r="I228">
        <v>744.46289999999999</v>
      </c>
      <c r="J228">
        <v>744.46289999999999</v>
      </c>
      <c r="K228">
        <v>9.6753</v>
      </c>
      <c r="L228">
        <v>72.028700000000001</v>
      </c>
      <c r="M228">
        <v>14.518000000000001</v>
      </c>
      <c r="N228">
        <v>9.6949895728530695</v>
      </c>
      <c r="O228">
        <v>14.455631828247261</v>
      </c>
      <c r="P228">
        <f t="shared" si="3"/>
        <v>1123.8699999999999</v>
      </c>
      <c r="Q228">
        <v>1.7372737159357121</v>
      </c>
      <c r="R228">
        <v>14.455631828247261</v>
      </c>
      <c r="S228">
        <v>1.4014719984386013</v>
      </c>
      <c r="T228">
        <v>72.167720677657243</v>
      </c>
      <c r="U228">
        <v>9.6949895728530695</v>
      </c>
      <c r="V228">
        <v>29.437208918281332</v>
      </c>
      <c r="W228">
        <v>14.843505365547378</v>
      </c>
      <c r="X228">
        <v>15.476921837319802</v>
      </c>
      <c r="Y228">
        <v>5.2303716002194243</v>
      </c>
      <c r="Z228">
        <v>15.050102339648253</v>
      </c>
    </row>
    <row r="229" spans="1:26" x14ac:dyDescent="0.35">
      <c r="A229" s="14">
        <v>45394</v>
      </c>
      <c r="B229">
        <v>819.69880000000001</v>
      </c>
      <c r="C229">
        <v>6896.9038399999999</v>
      </c>
      <c r="D229">
        <v>1041.7</v>
      </c>
      <c r="E229">
        <v>77.932000000000002</v>
      </c>
      <c r="F229">
        <v>81.823300000000003</v>
      </c>
      <c r="G229">
        <v>82.6614</v>
      </c>
      <c r="H229">
        <v>12.602</v>
      </c>
      <c r="I229">
        <v>744.21069999999997</v>
      </c>
      <c r="J229">
        <v>744.21069999999997</v>
      </c>
      <c r="K229">
        <v>9.6807999999999996</v>
      </c>
      <c r="L229">
        <v>72.045299999999997</v>
      </c>
      <c r="M229">
        <v>14.459</v>
      </c>
      <c r="N229">
        <v>9.6799939295028388</v>
      </c>
      <c r="O229">
        <v>14.682891331573959</v>
      </c>
      <c r="P229">
        <f t="shared" si="3"/>
        <v>1123.8699999999999</v>
      </c>
      <c r="Q229">
        <v>1.7576941960088501</v>
      </c>
      <c r="R229">
        <v>14.682891331573959</v>
      </c>
      <c r="S229">
        <v>1.4213029895718579</v>
      </c>
      <c r="T229">
        <v>72.049160898243713</v>
      </c>
      <c r="U229">
        <v>9.6799939295028388</v>
      </c>
      <c r="V229">
        <v>29.43125661308407</v>
      </c>
      <c r="W229">
        <v>14.822393708090093</v>
      </c>
      <c r="X229">
        <v>15.408747578584872</v>
      </c>
      <c r="Y229">
        <v>5.4006204358406382</v>
      </c>
      <c r="Z229">
        <v>15.34823111406177</v>
      </c>
    </row>
    <row r="230" spans="1:26" x14ac:dyDescent="0.35">
      <c r="A230" s="14">
        <v>45401</v>
      </c>
      <c r="B230">
        <v>815.90859999999998</v>
      </c>
      <c r="C230">
        <v>6893.1404599999996</v>
      </c>
      <c r="D230">
        <v>1004.17</v>
      </c>
      <c r="E230">
        <v>78.016400000000004</v>
      </c>
      <c r="F230">
        <v>81.752300000000005</v>
      </c>
      <c r="G230">
        <v>82.423100000000005</v>
      </c>
      <c r="H230">
        <v>12.1831</v>
      </c>
      <c r="I230">
        <v>740.20150000000001</v>
      </c>
      <c r="J230">
        <v>740.20150000000001</v>
      </c>
      <c r="K230">
        <v>9.7187000000000001</v>
      </c>
      <c r="L230">
        <v>71.938000000000002</v>
      </c>
      <c r="M230">
        <v>13.9588</v>
      </c>
      <c r="N230">
        <v>9.6865943345334458</v>
      </c>
      <c r="O230">
        <v>14.053756791310132</v>
      </c>
      <c r="P230">
        <f t="shared" si="3"/>
        <v>1123.8699999999999</v>
      </c>
      <c r="Q230">
        <v>1.6992052364134504</v>
      </c>
      <c r="R230">
        <v>14.053756791310132</v>
      </c>
      <c r="S230">
        <v>1.3613304091361567</v>
      </c>
      <c r="T230">
        <v>72.041946864060932</v>
      </c>
      <c r="U230">
        <v>9.6865943345334458</v>
      </c>
      <c r="V230">
        <v>29.441152600420391</v>
      </c>
      <c r="W230">
        <v>13.856307411737152</v>
      </c>
      <c r="X230">
        <v>15.539700197513014</v>
      </c>
      <c r="Y230">
        <v>4.6845434069654139</v>
      </c>
      <c r="Z230">
        <v>15.55107823860852</v>
      </c>
    </row>
    <row r="231" spans="1:26" x14ac:dyDescent="0.35">
      <c r="A231" s="14">
        <v>45408</v>
      </c>
      <c r="B231">
        <v>819.02260000000001</v>
      </c>
      <c r="C231">
        <v>6907.2470800000001</v>
      </c>
      <c r="D231">
        <v>1041.52</v>
      </c>
      <c r="E231">
        <v>77.886399999999995</v>
      </c>
      <c r="F231">
        <v>81.978999999999999</v>
      </c>
      <c r="G231">
        <v>82.632599999999996</v>
      </c>
      <c r="H231">
        <v>12.604200000000001</v>
      </c>
      <c r="I231">
        <v>747.45719999999994</v>
      </c>
      <c r="J231">
        <v>747.45719999999994</v>
      </c>
      <c r="K231">
        <v>9.6081000000000003</v>
      </c>
      <c r="L231">
        <v>71.816699999999997</v>
      </c>
      <c r="M231">
        <v>14.5025</v>
      </c>
      <c r="N231">
        <v>9.6912860661076312</v>
      </c>
      <c r="O231">
        <v>14.413659375345903</v>
      </c>
      <c r="P231">
        <f t="shared" si="3"/>
        <v>1123.8699999999999</v>
      </c>
      <c r="Q231">
        <v>1.7508507191891216</v>
      </c>
      <c r="R231">
        <v>14.413659375345903</v>
      </c>
      <c r="S231">
        <v>1.3968689626591135</v>
      </c>
      <c r="T231">
        <v>71.785378928116188</v>
      </c>
      <c r="U231">
        <v>9.6912860661076312</v>
      </c>
      <c r="V231">
        <v>29.374666181726685</v>
      </c>
      <c r="W231">
        <v>14.491233343302603</v>
      </c>
      <c r="X231">
        <v>15.469699684842778</v>
      </c>
      <c r="Y231">
        <v>4.3667960585181191</v>
      </c>
      <c r="Z231">
        <v>15.170171329156778</v>
      </c>
    </row>
    <row r="232" spans="1:26" x14ac:dyDescent="0.35">
      <c r="A232" s="14">
        <v>45415</v>
      </c>
      <c r="B232">
        <v>819.13</v>
      </c>
      <c r="C232">
        <v>6906.9896600000002</v>
      </c>
      <c r="D232">
        <v>1061.45</v>
      </c>
      <c r="E232">
        <v>77.976299999999995</v>
      </c>
      <c r="F232">
        <v>82.385000000000005</v>
      </c>
      <c r="G232">
        <v>82.901399999999995</v>
      </c>
      <c r="H232">
        <v>12.803800000000001</v>
      </c>
      <c r="I232">
        <v>747.16</v>
      </c>
      <c r="J232">
        <v>747.16</v>
      </c>
      <c r="K232">
        <v>9.6050000000000004</v>
      </c>
      <c r="L232">
        <v>71.764899999999997</v>
      </c>
      <c r="M232">
        <v>14.790699999999999</v>
      </c>
      <c r="N232">
        <v>9.6021173806569724</v>
      </c>
      <c r="O232">
        <v>14.572891859865363</v>
      </c>
      <c r="P232">
        <f t="shared" si="3"/>
        <v>1123.8699999999999</v>
      </c>
      <c r="Q232">
        <v>1.7530918507395403</v>
      </c>
      <c r="R232">
        <v>14.572891859865363</v>
      </c>
      <c r="S232">
        <v>1.3993061821404773</v>
      </c>
      <c r="T232">
        <v>71.744167873737268</v>
      </c>
      <c r="U232">
        <v>9.6021173806569724</v>
      </c>
      <c r="V232">
        <v>29.469012353214122</v>
      </c>
      <c r="W232">
        <v>14.98449258100538</v>
      </c>
      <c r="X232">
        <v>15.120151504689476</v>
      </c>
      <c r="Y232">
        <v>5.2437408706656159</v>
      </c>
      <c r="Z232">
        <v>14.768732200670051</v>
      </c>
    </row>
    <row r="233" spans="1:26" x14ac:dyDescent="0.35">
      <c r="A233" s="14">
        <v>45422</v>
      </c>
      <c r="B233">
        <v>818.4674</v>
      </c>
      <c r="C233">
        <v>6904.7344999999996</v>
      </c>
      <c r="D233">
        <v>1071.6400000000001</v>
      </c>
      <c r="E233">
        <v>78.069699999999997</v>
      </c>
      <c r="F233">
        <v>82.424999999999997</v>
      </c>
      <c r="G233">
        <v>82.880099999999999</v>
      </c>
      <c r="H233">
        <v>12.93</v>
      </c>
      <c r="I233">
        <v>746.65769999999998</v>
      </c>
      <c r="J233">
        <v>746.65769999999998</v>
      </c>
      <c r="K233">
        <v>9.6156000000000006</v>
      </c>
      <c r="L233">
        <v>71.795199999999994</v>
      </c>
      <c r="M233">
        <v>14.926299999999999</v>
      </c>
      <c r="N233">
        <v>9.60632668897013</v>
      </c>
      <c r="O233">
        <v>14.870750457227826</v>
      </c>
      <c r="P233">
        <f t="shared" si="3"/>
        <v>1123.8699999999999</v>
      </c>
      <c r="Q233">
        <v>1.7834782398225864</v>
      </c>
      <c r="R233">
        <v>14.870750457227826</v>
      </c>
      <c r="S233">
        <v>1.4285328700228244</v>
      </c>
      <c r="T233">
        <v>71.72603716724845</v>
      </c>
      <c r="U233">
        <v>9.60632668897013</v>
      </c>
      <c r="V233">
        <v>29.430542485509893</v>
      </c>
      <c r="W233">
        <v>15.451215023544298</v>
      </c>
      <c r="X233">
        <v>15.051713829013121</v>
      </c>
      <c r="Y233">
        <v>5.8710725213190269</v>
      </c>
      <c r="Z233">
        <v>14.568594041038663</v>
      </c>
    </row>
    <row r="234" spans="1:26" x14ac:dyDescent="0.35">
      <c r="A234" s="14">
        <v>45429</v>
      </c>
      <c r="B234">
        <v>795.97059999999999</v>
      </c>
      <c r="C234">
        <v>6901.0665200000003</v>
      </c>
      <c r="D234">
        <v>1099.79</v>
      </c>
      <c r="E234">
        <v>76.762900000000002</v>
      </c>
      <c r="F234">
        <v>82.688699999999997</v>
      </c>
      <c r="G234">
        <v>83.221800000000002</v>
      </c>
      <c r="H234">
        <v>13.215199999999999</v>
      </c>
      <c r="I234">
        <v>733.58529999999996</v>
      </c>
      <c r="J234">
        <v>733.58529999999996</v>
      </c>
      <c r="K234">
        <v>9.7249999999999996</v>
      </c>
      <c r="L234">
        <v>71.341099999999997</v>
      </c>
      <c r="M234">
        <v>15.415900000000001</v>
      </c>
      <c r="N234">
        <v>9.7152915464519936</v>
      </c>
      <c r="O234">
        <v>15.209621598366727</v>
      </c>
      <c r="P234">
        <f t="shared" si="3"/>
        <v>1123.8699999999999</v>
      </c>
      <c r="Q234">
        <v>1.8575061081602455</v>
      </c>
      <c r="R234">
        <v>15.209621598366727</v>
      </c>
      <c r="S234">
        <v>1.4776590813934594</v>
      </c>
      <c r="T234">
        <v>71.313411249920534</v>
      </c>
      <c r="U234">
        <v>9.7152915464519936</v>
      </c>
      <c r="V234">
        <v>29.499365622498104</v>
      </c>
      <c r="W234">
        <v>20.143915263136165</v>
      </c>
      <c r="X234">
        <v>13.291197643299974</v>
      </c>
      <c r="Y234">
        <v>11.735751622626626</v>
      </c>
      <c r="Z234">
        <v>14.097838418880393</v>
      </c>
    </row>
    <row r="235" spans="1:26" x14ac:dyDescent="0.35">
      <c r="A235" s="14">
        <v>45436</v>
      </c>
      <c r="B235">
        <v>797.20690000000002</v>
      </c>
      <c r="C235">
        <v>6899.63256</v>
      </c>
      <c r="D235">
        <v>1082.98</v>
      </c>
      <c r="E235">
        <v>76.991500000000002</v>
      </c>
      <c r="F235">
        <v>82.911500000000004</v>
      </c>
      <c r="G235">
        <v>83.575800000000001</v>
      </c>
      <c r="H235">
        <v>12.958</v>
      </c>
      <c r="I235">
        <v>734.45330000000001</v>
      </c>
      <c r="J235">
        <v>734.45330000000001</v>
      </c>
      <c r="K235">
        <v>9.7416</v>
      </c>
      <c r="L235">
        <v>71.547499999999999</v>
      </c>
      <c r="M235">
        <v>15.1365</v>
      </c>
      <c r="N235">
        <v>9.7327289544277722</v>
      </c>
      <c r="O235">
        <v>15.333590991536813</v>
      </c>
      <c r="P235">
        <f t="shared" si="3"/>
        <v>1123.8699999999999</v>
      </c>
      <c r="Q235">
        <v>1.8713586140765033</v>
      </c>
      <c r="R235">
        <v>15.333590991536813</v>
      </c>
      <c r="S235">
        <v>1.4923768501868317</v>
      </c>
      <c r="T235">
        <v>71.430756213892224</v>
      </c>
      <c r="U235">
        <v>9.7327289544277722</v>
      </c>
      <c r="V235">
        <v>29.516694356895414</v>
      </c>
      <c r="W235">
        <v>20.356660522035614</v>
      </c>
      <c r="X235">
        <v>13.322840730979625</v>
      </c>
      <c r="Y235">
        <v>11.818337496114056</v>
      </c>
      <c r="Z235">
        <v>14.361239689818603</v>
      </c>
    </row>
    <row r="236" spans="1:26" x14ac:dyDescent="0.35">
      <c r="A236" s="14">
        <v>45443</v>
      </c>
      <c r="B236">
        <v>796.97900000000004</v>
      </c>
      <c r="C236">
        <v>6906.3941199999999</v>
      </c>
      <c r="D236">
        <v>1048.96</v>
      </c>
      <c r="E236">
        <v>77.106700000000004</v>
      </c>
      <c r="F236">
        <v>82.709599999999995</v>
      </c>
      <c r="G236">
        <v>83.403599999999997</v>
      </c>
      <c r="H236">
        <v>12.5769</v>
      </c>
      <c r="I236">
        <v>732.7002</v>
      </c>
      <c r="J236">
        <v>732.7002</v>
      </c>
      <c r="K236">
        <v>9.7551000000000005</v>
      </c>
      <c r="L236">
        <v>71.475399999999993</v>
      </c>
      <c r="M236">
        <v>14.675800000000001</v>
      </c>
      <c r="N236">
        <v>9.7479928012075661</v>
      </c>
      <c r="O236">
        <v>15.010076557847214</v>
      </c>
      <c r="P236">
        <f t="shared" si="3"/>
        <v>1123.8699999999999</v>
      </c>
      <c r="Q236">
        <v>1.8460995761023595</v>
      </c>
      <c r="R236">
        <v>15.010076557847214</v>
      </c>
      <c r="S236">
        <v>1.4631811823146907</v>
      </c>
      <c r="T236">
        <v>71.426018106450272</v>
      </c>
      <c r="U236">
        <v>9.7479928012075661</v>
      </c>
      <c r="V236">
        <v>29.33798486983223</v>
      </c>
      <c r="W236">
        <v>20.824112001241875</v>
      </c>
      <c r="X236">
        <v>13.371574758319417</v>
      </c>
      <c r="Y236">
        <v>11.926088454986379</v>
      </c>
      <c r="Z236">
        <v>14.322726029895026</v>
      </c>
    </row>
    <row r="237" spans="1:26" x14ac:dyDescent="0.35">
      <c r="A237" s="14">
        <v>45450</v>
      </c>
      <c r="B237">
        <v>798.1558</v>
      </c>
      <c r="C237">
        <v>6946.2755999999999</v>
      </c>
      <c r="D237">
        <v>1073.1400000000001</v>
      </c>
      <c r="E237">
        <v>77.124099999999999</v>
      </c>
      <c r="F237">
        <v>82.031899999999993</v>
      </c>
      <c r="G237">
        <v>82.858699999999999</v>
      </c>
      <c r="H237">
        <v>12.9514</v>
      </c>
      <c r="I237">
        <v>732.9058</v>
      </c>
      <c r="J237">
        <v>732.9058</v>
      </c>
      <c r="K237">
        <v>9.7518999999999991</v>
      </c>
      <c r="L237">
        <v>71.471999999999994</v>
      </c>
      <c r="M237">
        <v>15.014799999999999</v>
      </c>
      <c r="N237">
        <v>9.7489051412028882</v>
      </c>
      <c r="O237">
        <v>14.875516596793577</v>
      </c>
      <c r="P237">
        <f t="shared" si="3"/>
        <v>1123.8699999999999</v>
      </c>
      <c r="Q237">
        <v>1.8428705407811816</v>
      </c>
      <c r="R237">
        <v>14.875516596793577</v>
      </c>
      <c r="S237">
        <v>1.4502000022852981</v>
      </c>
      <c r="T237">
        <v>71.445585979117169</v>
      </c>
      <c r="U237">
        <v>9.7489051412028882</v>
      </c>
      <c r="V237">
        <v>29.739626590506372</v>
      </c>
      <c r="W237">
        <v>19.621869947205337</v>
      </c>
      <c r="X237">
        <v>13.547945134204864</v>
      </c>
      <c r="Y237">
        <v>10.70553211907839</v>
      </c>
      <c r="Z237">
        <v>14.675248867598611</v>
      </c>
    </row>
    <row r="238" spans="1:26" x14ac:dyDescent="0.35">
      <c r="A238" s="14">
        <v>45457</v>
      </c>
      <c r="B238">
        <v>798.16319999999996</v>
      </c>
      <c r="C238">
        <v>6945.8194299999996</v>
      </c>
      <c r="D238">
        <v>1076.8900000000001</v>
      </c>
      <c r="E238">
        <v>77.119799999999998</v>
      </c>
      <c r="F238">
        <v>82.0886</v>
      </c>
      <c r="G238">
        <v>82.8202</v>
      </c>
      <c r="H238">
        <v>13.002700000000001</v>
      </c>
      <c r="I238">
        <v>732.91669999999999</v>
      </c>
      <c r="J238">
        <v>732.91669999999999</v>
      </c>
      <c r="K238">
        <v>9.7512000000000008</v>
      </c>
      <c r="L238">
        <v>71.468299999999999</v>
      </c>
      <c r="M238">
        <v>15.068099999999999</v>
      </c>
      <c r="N238">
        <v>9.7518918081056647</v>
      </c>
      <c r="O238">
        <v>14.950328830681009</v>
      </c>
      <c r="P238">
        <f t="shared" si="3"/>
        <v>1123.8699999999999</v>
      </c>
      <c r="Q238">
        <v>1.8507507112301649</v>
      </c>
      <c r="R238">
        <v>14.950328830681009</v>
      </c>
      <c r="S238">
        <v>1.4579398925240405</v>
      </c>
      <c r="T238">
        <v>71.473344305787151</v>
      </c>
      <c r="U238">
        <v>9.7518918081056647</v>
      </c>
      <c r="V238">
        <v>29.733037653049397</v>
      </c>
      <c r="W238">
        <v>19.750396983150374</v>
      </c>
      <c r="X238">
        <v>13.918907989485851</v>
      </c>
      <c r="Y238">
        <v>10.725403910895681</v>
      </c>
      <c r="Z238">
        <v>15.191313544238312</v>
      </c>
    </row>
    <row r="239" spans="1:26" x14ac:dyDescent="0.35">
      <c r="A239" s="14">
        <v>45464</v>
      </c>
      <c r="B239">
        <v>798.12699999999995</v>
      </c>
      <c r="C239">
        <v>6941.6089300000003</v>
      </c>
      <c r="D239">
        <v>1086.93</v>
      </c>
      <c r="E239">
        <v>77.239000000000004</v>
      </c>
      <c r="F239">
        <v>81.963300000000004</v>
      </c>
      <c r="G239">
        <v>82.723299999999995</v>
      </c>
      <c r="H239">
        <v>13.1394</v>
      </c>
      <c r="I239">
        <v>732.91219999999998</v>
      </c>
      <c r="J239">
        <v>732.91219999999998</v>
      </c>
      <c r="K239">
        <v>9.7510999999999992</v>
      </c>
      <c r="L239">
        <v>71.466999999999999</v>
      </c>
      <c r="M239">
        <v>15.2088</v>
      </c>
      <c r="N239">
        <v>9.7502079659956546</v>
      </c>
      <c r="O239">
        <v>15.326756249138008</v>
      </c>
      <c r="P239">
        <f t="shared" si="3"/>
        <v>1123.8699999999999</v>
      </c>
      <c r="Q239">
        <v>1.8894624674615821</v>
      </c>
      <c r="R239">
        <v>15.326756249138008</v>
      </c>
      <c r="S239">
        <v>1.494390608732191</v>
      </c>
      <c r="T239">
        <v>71.461304805548735</v>
      </c>
      <c r="U239">
        <v>9.7502079659956546</v>
      </c>
      <c r="V239">
        <v>29.744190936455034</v>
      </c>
      <c r="W239">
        <v>19.103520591306172</v>
      </c>
      <c r="X239">
        <v>14.756068950373479</v>
      </c>
      <c r="Y239">
        <v>10.513223522529998</v>
      </c>
      <c r="Z239">
        <v>15.47070454021304</v>
      </c>
    </row>
    <row r="240" spans="1:26" x14ac:dyDescent="0.35">
      <c r="A240" s="14">
        <v>45471</v>
      </c>
      <c r="B240">
        <v>798.01310000000001</v>
      </c>
      <c r="C240">
        <v>6950.1973399999997</v>
      </c>
      <c r="D240">
        <v>1086.25</v>
      </c>
      <c r="E240">
        <v>77.734700000000004</v>
      </c>
      <c r="F240">
        <v>81.895499999999998</v>
      </c>
      <c r="G240">
        <v>82.703500000000005</v>
      </c>
      <c r="H240">
        <v>13.1343</v>
      </c>
      <c r="I240">
        <v>732.83590000000004</v>
      </c>
      <c r="J240">
        <v>732.83590000000004</v>
      </c>
      <c r="K240">
        <v>9.7484999999999999</v>
      </c>
      <c r="L240">
        <v>71.440299999999993</v>
      </c>
      <c r="M240">
        <v>15.205</v>
      </c>
      <c r="N240">
        <v>9.7511184966043398</v>
      </c>
      <c r="O240">
        <v>15.200170521014396</v>
      </c>
      <c r="P240">
        <f t="shared" si="3"/>
        <v>1123.8699999999999</v>
      </c>
      <c r="Q240">
        <v>1.8756737184430212</v>
      </c>
      <c r="R240">
        <v>15.200170521014396</v>
      </c>
      <c r="S240">
        <v>1.4821866391900349</v>
      </c>
      <c r="T240">
        <v>71.459724645741119</v>
      </c>
      <c r="U240">
        <v>9.7511184966043398</v>
      </c>
      <c r="V240">
        <v>29.810757552378401</v>
      </c>
      <c r="W240">
        <v>19.375625219740922</v>
      </c>
      <c r="X240">
        <v>16.119200538072597</v>
      </c>
      <c r="Y240">
        <v>9.7196227298361144</v>
      </c>
      <c r="Z240">
        <v>15.665287467558596</v>
      </c>
    </row>
    <row r="241" spans="1:26" x14ac:dyDescent="0.35">
      <c r="A241" s="14">
        <v>45478</v>
      </c>
      <c r="B241">
        <v>796.66120000000001</v>
      </c>
      <c r="C241">
        <v>6946.0605999999998</v>
      </c>
      <c r="D241">
        <v>1104.8800000000001</v>
      </c>
      <c r="E241">
        <v>77.553100000000001</v>
      </c>
      <c r="F241">
        <v>81.931700000000006</v>
      </c>
      <c r="G241">
        <v>82.738799999999998</v>
      </c>
      <c r="H241">
        <v>13.3538</v>
      </c>
      <c r="I241">
        <v>731.60239999999999</v>
      </c>
      <c r="J241">
        <v>731.60239999999999</v>
      </c>
      <c r="K241">
        <v>9.7616999999999994</v>
      </c>
      <c r="L241">
        <v>71.416899999999998</v>
      </c>
      <c r="M241">
        <v>15.470800000000001</v>
      </c>
      <c r="N241">
        <v>9.7600130768912265</v>
      </c>
      <c r="O241">
        <v>15.295783774121501</v>
      </c>
      <c r="P241">
        <f t="shared" si="3"/>
        <v>1123.8699999999999</v>
      </c>
      <c r="Q241">
        <v>1.8876557636513529</v>
      </c>
      <c r="R241">
        <v>15.295783774121501</v>
      </c>
      <c r="S241">
        <v>1.4928704965672648</v>
      </c>
      <c r="T241">
        <v>71.417066044576714</v>
      </c>
      <c r="U241">
        <v>9.7600130768912265</v>
      </c>
      <c r="V241">
        <v>29.778206443803725</v>
      </c>
      <c r="W241">
        <v>19.598056525276757</v>
      </c>
      <c r="X241">
        <v>15.834245024536427</v>
      </c>
      <c r="Y241">
        <v>10.042830539650717</v>
      </c>
      <c r="Z241">
        <v>15.411302648420405</v>
      </c>
    </row>
    <row r="242" spans="1:26" x14ac:dyDescent="0.35">
      <c r="A242" s="14">
        <v>45485</v>
      </c>
      <c r="B242">
        <v>796.72069999999997</v>
      </c>
      <c r="C242">
        <v>6951.9990600000001</v>
      </c>
      <c r="D242">
        <v>1123.56</v>
      </c>
      <c r="E242">
        <v>77.5411</v>
      </c>
      <c r="F242">
        <v>82.111999999999995</v>
      </c>
      <c r="G242">
        <v>83.088499999999996</v>
      </c>
      <c r="H242">
        <v>13.522399999999999</v>
      </c>
      <c r="I242">
        <v>731.47029999999995</v>
      </c>
      <c r="J242">
        <v>731.47029999999995</v>
      </c>
      <c r="K242">
        <v>9.7626000000000008</v>
      </c>
      <c r="L242">
        <v>71.410399999999996</v>
      </c>
      <c r="M242">
        <v>15.7338</v>
      </c>
      <c r="N242">
        <v>9.7607957028024241</v>
      </c>
      <c r="O242">
        <v>15.560797059231032</v>
      </c>
      <c r="P242">
        <f t="shared" si="3"/>
        <v>1123.8699999999999</v>
      </c>
      <c r="Q242">
        <v>1.9134932600686947</v>
      </c>
      <c r="R242">
        <v>15.560797059231032</v>
      </c>
      <c r="S242">
        <v>1.5188576106792286</v>
      </c>
      <c r="T242">
        <v>71.411509048683214</v>
      </c>
      <c r="U242">
        <v>9.7607957028024241</v>
      </c>
      <c r="V242">
        <v>29.779578260082463</v>
      </c>
      <c r="W242">
        <v>19.866691033079768</v>
      </c>
      <c r="X242">
        <v>15.877747710927402</v>
      </c>
      <c r="Y242">
        <v>10.422690489324435</v>
      </c>
      <c r="Z242">
        <v>15.199418478362078</v>
      </c>
    </row>
    <row r="243" spans="1:26" x14ac:dyDescent="0.35">
      <c r="A243" s="14">
        <v>45492</v>
      </c>
      <c r="B243">
        <v>797.51599999999996</v>
      </c>
      <c r="C243">
        <v>6943.4858400000003</v>
      </c>
      <c r="D243">
        <v>1089.6099999999999</v>
      </c>
      <c r="E243">
        <v>77.515900000000002</v>
      </c>
      <c r="F243">
        <v>82.268299999999996</v>
      </c>
      <c r="G243">
        <v>83.118600000000001</v>
      </c>
      <c r="H243">
        <v>13.1091</v>
      </c>
      <c r="I243">
        <v>732.27599999999995</v>
      </c>
      <c r="J243">
        <v>732.27599999999995</v>
      </c>
      <c r="K243">
        <v>9.7482000000000006</v>
      </c>
      <c r="L243">
        <v>71.383700000000005</v>
      </c>
      <c r="M243">
        <v>15.264099999999999</v>
      </c>
      <c r="N243">
        <v>9.7510123355635763</v>
      </c>
      <c r="O243">
        <v>15.565745073359235</v>
      </c>
      <c r="P243">
        <f t="shared" si="3"/>
        <v>1123.8699999999999</v>
      </c>
      <c r="Q243">
        <v>1.9122479530718273</v>
      </c>
      <c r="R243">
        <v>15.565745073359235</v>
      </c>
      <c r="S243">
        <v>1.5178177222256386</v>
      </c>
      <c r="T243">
        <v>71.404227344199754</v>
      </c>
      <c r="U243">
        <v>9.7510123355635763</v>
      </c>
      <c r="V243">
        <v>29.784799353242356</v>
      </c>
      <c r="W243">
        <v>20.033281466223499</v>
      </c>
      <c r="X243">
        <v>15.7574583651546</v>
      </c>
      <c r="Y243">
        <v>10.510518343746643</v>
      </c>
      <c r="Z243">
        <v>15.045090753728012</v>
      </c>
    </row>
    <row r="244" spans="1:26" x14ac:dyDescent="0.35">
      <c r="A244" s="14">
        <v>45499</v>
      </c>
      <c r="B244">
        <v>797.42489999999998</v>
      </c>
      <c r="C244">
        <v>6952.2629200000001</v>
      </c>
      <c r="D244">
        <v>1072.28</v>
      </c>
      <c r="E244">
        <v>77.492699999999999</v>
      </c>
      <c r="F244">
        <v>82.272599999999997</v>
      </c>
      <c r="G244">
        <v>83.050799999999995</v>
      </c>
      <c r="H244">
        <v>12.911099999999999</v>
      </c>
      <c r="I244">
        <v>732.17719999999997</v>
      </c>
      <c r="J244">
        <v>732.17719999999997</v>
      </c>
      <c r="K244">
        <v>9.7490000000000006</v>
      </c>
      <c r="L244">
        <v>71.379900000000006</v>
      </c>
      <c r="M244">
        <v>15.0221</v>
      </c>
      <c r="N244">
        <v>9.7484963656771626</v>
      </c>
      <c r="O244">
        <v>15.164534720753108</v>
      </c>
      <c r="P244">
        <f t="shared" si="3"/>
        <v>1123.8699999999999</v>
      </c>
      <c r="Q244">
        <v>1.8727376629452552</v>
      </c>
      <c r="R244">
        <v>15.164534720753108</v>
      </c>
      <c r="S244">
        <v>1.4783141161244682</v>
      </c>
      <c r="T244">
        <v>71.379704022085775</v>
      </c>
      <c r="U244">
        <v>9.7484963656771626</v>
      </c>
      <c r="V244">
        <v>29.73987163434893</v>
      </c>
      <c r="W244">
        <v>20.518782831993981</v>
      </c>
      <c r="X244">
        <v>16.395093523073367</v>
      </c>
      <c r="Y244">
        <v>10.848271169229752</v>
      </c>
      <c r="Z244">
        <v>14.712628306611242</v>
      </c>
    </row>
    <row r="245" spans="1:26" x14ac:dyDescent="0.35">
      <c r="A245" s="14">
        <v>45506</v>
      </c>
      <c r="B245">
        <v>797.37950000000001</v>
      </c>
      <c r="C245">
        <v>6945.1738699999996</v>
      </c>
      <c r="D245">
        <v>1061.23</v>
      </c>
      <c r="E245">
        <v>77.471699999999998</v>
      </c>
      <c r="F245">
        <v>82.799899999999994</v>
      </c>
      <c r="G245">
        <v>83.677400000000006</v>
      </c>
      <c r="H245">
        <v>12.682399999999999</v>
      </c>
      <c r="I245">
        <v>732.20190000000002</v>
      </c>
      <c r="J245">
        <v>732.20190000000002</v>
      </c>
      <c r="K245">
        <v>9.7475000000000005</v>
      </c>
      <c r="L245">
        <v>71.371600000000001</v>
      </c>
      <c r="M245">
        <v>14.8691</v>
      </c>
      <c r="N245">
        <v>9.7480666896615134</v>
      </c>
      <c r="O245">
        <v>15.198710956847306</v>
      </c>
      <c r="P245">
        <f t="shared" si="3"/>
        <v>1123.8699999999999</v>
      </c>
      <c r="Q245">
        <v>1.8771274768357142</v>
      </c>
      <c r="R245">
        <v>15.198710956847306</v>
      </c>
      <c r="S245">
        <v>1.4815804800423671</v>
      </c>
      <c r="T245">
        <v>71.372500146881904</v>
      </c>
      <c r="U245">
        <v>9.7480666896615134</v>
      </c>
      <c r="V245">
        <v>29.755864972055083</v>
      </c>
      <c r="W245">
        <v>21.184010149901525</v>
      </c>
      <c r="X245">
        <v>15.990302458035554</v>
      </c>
      <c r="Y245">
        <v>11.670549959827998</v>
      </c>
      <c r="Z245">
        <v>14.248851168788345</v>
      </c>
    </row>
    <row r="246" spans="1:26" x14ac:dyDescent="0.35">
      <c r="A246" s="14">
        <v>45513</v>
      </c>
      <c r="B246">
        <v>796.82360000000006</v>
      </c>
      <c r="C246">
        <v>6959.81106</v>
      </c>
      <c r="D246">
        <v>1063.43</v>
      </c>
      <c r="E246">
        <v>77.471999999999994</v>
      </c>
      <c r="F246">
        <v>83.016999999999996</v>
      </c>
      <c r="G246">
        <v>83.598699999999994</v>
      </c>
      <c r="H246">
        <v>12.720599999999999</v>
      </c>
      <c r="I246">
        <v>732.08219999999994</v>
      </c>
      <c r="J246">
        <v>732.08219999999994</v>
      </c>
      <c r="K246">
        <v>9.7476000000000003</v>
      </c>
      <c r="L246">
        <v>71.360699999999994</v>
      </c>
      <c r="M246">
        <v>14.902200000000001</v>
      </c>
      <c r="N246">
        <v>9.7488058727782843</v>
      </c>
      <c r="O246">
        <v>14.715962480781482</v>
      </c>
      <c r="P246">
        <f t="shared" si="3"/>
        <v>1123.8699999999999</v>
      </c>
      <c r="Q246">
        <v>1.8295289689653524</v>
      </c>
      <c r="R246">
        <v>14.715962480781482</v>
      </c>
      <c r="S246">
        <v>1.434630614562274</v>
      </c>
      <c r="T246">
        <v>71.371478513325513</v>
      </c>
      <c r="U246">
        <v>9.7488058727782843</v>
      </c>
      <c r="V246">
        <v>29.603419473363164</v>
      </c>
      <c r="W246">
        <v>21.625549910536126</v>
      </c>
      <c r="X246">
        <v>16.089102056947702</v>
      </c>
      <c r="Y246">
        <v>11.898110165248909</v>
      </c>
      <c r="Z246">
        <v>13.842711607574271</v>
      </c>
    </row>
    <row r="247" spans="1:26" x14ac:dyDescent="0.35">
      <c r="A247" s="14">
        <v>45520</v>
      </c>
      <c r="B247">
        <v>787.42370000000005</v>
      </c>
      <c r="C247">
        <v>6949.2847000000002</v>
      </c>
      <c r="D247">
        <v>1093.6500000000001</v>
      </c>
      <c r="E247">
        <v>77.525099999999995</v>
      </c>
      <c r="F247">
        <v>83.434700000000007</v>
      </c>
      <c r="G247">
        <v>84.159199999999998</v>
      </c>
      <c r="H247">
        <v>12.994999999999999</v>
      </c>
      <c r="I247">
        <v>728.86320000000001</v>
      </c>
      <c r="J247">
        <v>728.86320000000001</v>
      </c>
      <c r="K247">
        <v>10.157299999999999</v>
      </c>
      <c r="L247">
        <v>74.032700000000006</v>
      </c>
      <c r="M247">
        <v>14.772500000000001</v>
      </c>
      <c r="N247">
        <v>9.7509131466860843</v>
      </c>
      <c r="O247">
        <v>15.086927413940483</v>
      </c>
      <c r="P247">
        <f t="shared" si="3"/>
        <v>1123.8699999999999</v>
      </c>
      <c r="Q247">
        <v>1.8680036816462426</v>
      </c>
      <c r="R247">
        <v>15.086927413940483</v>
      </c>
      <c r="S247">
        <v>1.4711131886369093</v>
      </c>
      <c r="T247">
        <v>71.357803379184929</v>
      </c>
      <c r="U247">
        <v>9.7509131466860843</v>
      </c>
      <c r="V247">
        <v>29.653061516643913</v>
      </c>
      <c r="W247">
        <v>21.802030589808584</v>
      </c>
      <c r="X247">
        <v>16.036965830766199</v>
      </c>
      <c r="Y247">
        <v>12.614577457201829</v>
      </c>
      <c r="Z247">
        <v>13.451879960849265</v>
      </c>
    </row>
    <row r="248" spans="1:26" x14ac:dyDescent="0.35">
      <c r="A248" s="14">
        <v>45527</v>
      </c>
      <c r="B248">
        <v>787.07489999999996</v>
      </c>
      <c r="C248">
        <v>6946.1257999999998</v>
      </c>
      <c r="D248">
        <v>1100.68</v>
      </c>
      <c r="E248">
        <v>77.686499999999995</v>
      </c>
      <c r="F248">
        <v>83.703400000000002</v>
      </c>
      <c r="G248">
        <v>84.626999999999995</v>
      </c>
      <c r="H248">
        <v>13.0063</v>
      </c>
      <c r="I248">
        <v>724.67259999999999</v>
      </c>
      <c r="J248">
        <v>724.67259999999999</v>
      </c>
      <c r="K248">
        <v>10.207599999999999</v>
      </c>
      <c r="L248">
        <v>73.971699999999998</v>
      </c>
      <c r="M248">
        <v>14.8797</v>
      </c>
      <c r="N248">
        <v>10.166309995634192</v>
      </c>
      <c r="O248">
        <v>14.870941907528563</v>
      </c>
      <c r="P248">
        <f t="shared" si="3"/>
        <v>1123.8699999999999</v>
      </c>
      <c r="Q248">
        <v>1.8901696234146723</v>
      </c>
      <c r="R248">
        <v>14.870941907528563</v>
      </c>
      <c r="S248">
        <v>1.5118260535900303</v>
      </c>
      <c r="T248">
        <v>74.029607999656264</v>
      </c>
      <c r="U248">
        <v>10.166309995634192</v>
      </c>
      <c r="V248">
        <v>29.730666482806072</v>
      </c>
      <c r="W248">
        <v>23.057668395032458</v>
      </c>
      <c r="X248">
        <v>14.773718629958109</v>
      </c>
      <c r="Y248">
        <v>15.31572286136028</v>
      </c>
      <c r="Z248">
        <v>15.292143513179024</v>
      </c>
    </row>
    <row r="249" spans="1:26" x14ac:dyDescent="0.35">
      <c r="A249" s="14">
        <v>45534</v>
      </c>
      <c r="B249">
        <v>791.03769999999997</v>
      </c>
      <c r="C249">
        <v>6953.3125499999996</v>
      </c>
      <c r="D249">
        <v>1099.92</v>
      </c>
      <c r="E249">
        <v>78.375200000000007</v>
      </c>
      <c r="F249">
        <v>84.297799999999995</v>
      </c>
      <c r="G249">
        <v>84.854900000000001</v>
      </c>
      <c r="H249">
        <v>12.962400000000001</v>
      </c>
      <c r="I249">
        <v>720.69399999999996</v>
      </c>
      <c r="J249">
        <v>720.69399999999996</v>
      </c>
      <c r="K249">
        <v>10.244300000000001</v>
      </c>
      <c r="L249">
        <v>73.830299999999994</v>
      </c>
      <c r="M249">
        <v>14.8979</v>
      </c>
      <c r="N249">
        <v>10.25439737201558</v>
      </c>
      <c r="O249">
        <v>14.81639604290619</v>
      </c>
      <c r="P249">
        <f t="shared" si="3"/>
        <v>1123.8699999999999</v>
      </c>
      <c r="Q249">
        <v>1.8978002470676709</v>
      </c>
      <c r="R249">
        <v>14.81639604290619</v>
      </c>
      <c r="S249">
        <v>1.5193321264511928</v>
      </c>
      <c r="T249">
        <v>74.054445954509177</v>
      </c>
      <c r="U249">
        <v>10.25439737201558</v>
      </c>
      <c r="V249">
        <v>29.539931843947222</v>
      </c>
      <c r="W249">
        <v>22.995505303259034</v>
      </c>
      <c r="X249">
        <v>14.632929857455172</v>
      </c>
      <c r="Y249">
        <v>14.694927437465516</v>
      </c>
      <c r="Z249">
        <v>15.697116737882142</v>
      </c>
    </row>
    <row r="250" spans="1:26" x14ac:dyDescent="0.35">
      <c r="A250" s="14">
        <v>45541</v>
      </c>
      <c r="B250">
        <v>791.20299999999997</v>
      </c>
      <c r="C250">
        <v>7066.9022299999997</v>
      </c>
      <c r="D250">
        <v>1074.8900000000001</v>
      </c>
      <c r="E250">
        <v>78.383600000000001</v>
      </c>
      <c r="F250">
        <v>83.530600000000007</v>
      </c>
      <c r="G250">
        <v>83.821899999999999</v>
      </c>
      <c r="H250">
        <v>12.823499999999999</v>
      </c>
      <c r="I250">
        <v>721.31309999999996</v>
      </c>
      <c r="J250">
        <v>721.31309999999996</v>
      </c>
      <c r="K250">
        <v>10.2416</v>
      </c>
      <c r="L250">
        <v>73.874200000000002</v>
      </c>
      <c r="M250">
        <v>14.5503</v>
      </c>
      <c r="N250">
        <v>10.243517965980637</v>
      </c>
      <c r="O250">
        <v>14.542328148492228</v>
      </c>
      <c r="P250">
        <f t="shared" si="3"/>
        <v>1123.8699999999999</v>
      </c>
      <c r="Q250">
        <v>1.9179983087115082</v>
      </c>
      <c r="R250">
        <v>14.542328148492228</v>
      </c>
      <c r="S250">
        <v>1.4896459965626605</v>
      </c>
      <c r="T250">
        <v>73.825180468872276</v>
      </c>
      <c r="U250">
        <v>10.243517965980637</v>
      </c>
      <c r="V250">
        <v>29.579606697009527</v>
      </c>
      <c r="W250">
        <v>21.750247721738422</v>
      </c>
      <c r="X250">
        <v>15.119002303559089</v>
      </c>
      <c r="Y250">
        <v>13.757318949116065</v>
      </c>
      <c r="Z250">
        <v>15.428706444255853</v>
      </c>
    </row>
    <row r="251" spans="1:26" x14ac:dyDescent="0.35">
      <c r="A251" s="14">
        <v>45548</v>
      </c>
      <c r="B251">
        <v>792.31590000000006</v>
      </c>
      <c r="C251">
        <v>7067.6462099999999</v>
      </c>
      <c r="D251">
        <v>1082.3</v>
      </c>
      <c r="E251">
        <v>78.375500000000002</v>
      </c>
      <c r="F251">
        <v>83.3446</v>
      </c>
      <c r="G251">
        <v>83.579800000000006</v>
      </c>
      <c r="H251">
        <v>12.949299999999999</v>
      </c>
      <c r="I251">
        <v>721.57749999999999</v>
      </c>
      <c r="J251">
        <v>721.57749999999999</v>
      </c>
      <c r="K251">
        <v>10.2379</v>
      </c>
      <c r="L251">
        <v>73.874099999999999</v>
      </c>
      <c r="M251">
        <v>14.650600000000001</v>
      </c>
      <c r="N251">
        <v>10.242784008232206</v>
      </c>
      <c r="O251">
        <v>14.329513766749734</v>
      </c>
      <c r="P251">
        <f t="shared" si="3"/>
        <v>1123.8699999999999</v>
      </c>
      <c r="Q251">
        <v>1.8949662496362796</v>
      </c>
      <c r="R251">
        <v>14.329513766749734</v>
      </c>
      <c r="S251">
        <v>1.4677411445580739</v>
      </c>
      <c r="T251">
        <v>73.881781142957479</v>
      </c>
      <c r="U251">
        <v>10.242784008232206</v>
      </c>
      <c r="V251">
        <v>29.559136619371731</v>
      </c>
      <c r="W251">
        <v>21.366309900992309</v>
      </c>
      <c r="X251">
        <v>14.504869802473371</v>
      </c>
      <c r="Y251">
        <v>13.469745676601924</v>
      </c>
      <c r="Z251">
        <v>14.878376908394994</v>
      </c>
    </row>
    <row r="252" spans="1:26" x14ac:dyDescent="0.35">
      <c r="A252" s="14">
        <v>45555</v>
      </c>
      <c r="B252">
        <v>792.51639999999998</v>
      </c>
      <c r="C252">
        <v>7069.4643500000002</v>
      </c>
      <c r="D252">
        <v>1106.44</v>
      </c>
      <c r="E252">
        <v>78.346000000000004</v>
      </c>
      <c r="F252">
        <v>83.391499999999994</v>
      </c>
      <c r="G252">
        <v>83.558499999999995</v>
      </c>
      <c r="H252">
        <v>13.2415</v>
      </c>
      <c r="I252">
        <v>721.82460000000003</v>
      </c>
      <c r="J252">
        <v>721.82460000000003</v>
      </c>
      <c r="K252">
        <v>10.2326</v>
      </c>
      <c r="L252">
        <v>73.861099999999993</v>
      </c>
      <c r="M252">
        <v>14.98</v>
      </c>
      <c r="N252">
        <v>10.237630143247181</v>
      </c>
      <c r="O252">
        <v>14.722297524160851</v>
      </c>
      <c r="P252">
        <f t="shared" si="3"/>
        <v>1123.8699999999999</v>
      </c>
      <c r="Q252">
        <v>1.936096828230442</v>
      </c>
      <c r="R252">
        <v>14.722297524160851</v>
      </c>
      <c r="S252">
        <v>1.5072143691120243</v>
      </c>
      <c r="T252">
        <v>73.884527752199475</v>
      </c>
      <c r="U252">
        <v>10.237630143247181</v>
      </c>
      <c r="V252">
        <v>29.588790144220688</v>
      </c>
      <c r="W252">
        <v>21.450137181749966</v>
      </c>
      <c r="X252">
        <v>14.697186571112674</v>
      </c>
      <c r="Y252">
        <v>13.207082828717674</v>
      </c>
      <c r="Z252">
        <v>15.223329555911965</v>
      </c>
    </row>
    <row r="253" spans="1:26" x14ac:dyDescent="0.35">
      <c r="A253" s="14">
        <v>45562</v>
      </c>
      <c r="B253">
        <v>792.73889999999994</v>
      </c>
      <c r="C253">
        <v>7069.4643500000002</v>
      </c>
      <c r="D253">
        <v>1174.52</v>
      </c>
      <c r="E253">
        <v>78.362099999999998</v>
      </c>
      <c r="F253">
        <v>83.736599999999996</v>
      </c>
      <c r="G253">
        <v>83.942400000000006</v>
      </c>
      <c r="H253">
        <v>13.992000000000001</v>
      </c>
      <c r="I253">
        <v>722.35770000000002</v>
      </c>
      <c r="J253">
        <v>722.35770000000002</v>
      </c>
      <c r="K253">
        <v>10.2217</v>
      </c>
      <c r="L253">
        <v>73.8369</v>
      </c>
      <c r="M253">
        <v>15.907</v>
      </c>
      <c r="N253">
        <v>10.23085603779578</v>
      </c>
      <c r="O253">
        <v>15.393635046293573</v>
      </c>
      <c r="P253">
        <f t="shared" si="3"/>
        <v>1123.8699999999999</v>
      </c>
      <c r="Q253">
        <v>2.0043628862926877</v>
      </c>
      <c r="R253">
        <v>15.393635046293573</v>
      </c>
      <c r="S253">
        <v>1.5749006405699733</v>
      </c>
      <c r="T253">
        <v>73.848704128770081</v>
      </c>
      <c r="U253">
        <v>10.23085603779578</v>
      </c>
      <c r="V253">
        <v>29.51707219804042</v>
      </c>
      <c r="W253">
        <v>21.66514760595582</v>
      </c>
      <c r="X253">
        <v>14.32920085982671</v>
      </c>
      <c r="Y253">
        <v>13.334607837181546</v>
      </c>
      <c r="Z253">
        <v>15.227679300424057</v>
      </c>
    </row>
    <row r="254" spans="1:26" x14ac:dyDescent="0.35">
      <c r="A254" s="14">
        <v>45569</v>
      </c>
      <c r="B254">
        <v>792.00840000000005</v>
      </c>
      <c r="C254">
        <v>7072.7612300000001</v>
      </c>
      <c r="D254">
        <v>1179.3399999999999</v>
      </c>
      <c r="E254">
        <v>78.178299999999993</v>
      </c>
      <c r="F254">
        <v>83.584100000000007</v>
      </c>
      <c r="G254">
        <v>83.444699999999997</v>
      </c>
      <c r="H254">
        <v>14.1332</v>
      </c>
      <c r="I254">
        <v>721.92719999999997</v>
      </c>
      <c r="J254">
        <v>721.92719999999997</v>
      </c>
      <c r="K254">
        <v>10.215199999999999</v>
      </c>
      <c r="L254">
        <v>73.746499999999997</v>
      </c>
      <c r="M254">
        <v>15.9918</v>
      </c>
      <c r="N254">
        <v>10.215545171439944</v>
      </c>
      <c r="O254">
        <v>16.108330613534882</v>
      </c>
      <c r="P254">
        <f t="shared" si="3"/>
        <v>1123.8699999999999</v>
      </c>
      <c r="Q254">
        <v>2.0740920523052133</v>
      </c>
      <c r="R254">
        <v>16.108330613534882</v>
      </c>
      <c r="S254">
        <v>1.645553790190545</v>
      </c>
      <c r="T254">
        <v>73.748796725206191</v>
      </c>
      <c r="U254">
        <v>10.215545171439944</v>
      </c>
      <c r="V254">
        <v>29.087361399482184</v>
      </c>
      <c r="W254">
        <v>21.810319032696132</v>
      </c>
      <c r="X254">
        <v>14.126872575903189</v>
      </c>
      <c r="Y254">
        <v>14.178190759688686</v>
      </c>
      <c r="Z254">
        <v>14.371131830898957</v>
      </c>
    </row>
    <row r="255" spans="1:26" x14ac:dyDescent="0.35">
      <c r="A255" s="14">
        <v>45576</v>
      </c>
      <c r="B255">
        <v>792.00819999999999</v>
      </c>
      <c r="C255">
        <v>7073.5829100000001</v>
      </c>
      <c r="D255">
        <v>1159.56</v>
      </c>
      <c r="E255">
        <v>78.178200000000004</v>
      </c>
      <c r="F255">
        <v>83.12</v>
      </c>
      <c r="G255">
        <v>82.788499999999999</v>
      </c>
      <c r="H255">
        <v>14.0063</v>
      </c>
      <c r="I255">
        <v>721.89729999999997</v>
      </c>
      <c r="J255">
        <v>721.89729999999997</v>
      </c>
      <c r="K255">
        <v>10.2156</v>
      </c>
      <c r="L255">
        <v>73.746099999999998</v>
      </c>
      <c r="M255">
        <v>15.723699999999999</v>
      </c>
      <c r="N255">
        <v>10.215240141804143</v>
      </c>
      <c r="O255">
        <v>15.570519002931468</v>
      </c>
      <c r="P255">
        <f t="shared" si="3"/>
        <v>1123.8699999999999</v>
      </c>
      <c r="Q255">
        <v>2.0191662314387053</v>
      </c>
      <c r="R255">
        <v>15.570519002931468</v>
      </c>
      <c r="S255">
        <v>1.5905659074746976</v>
      </c>
      <c r="T255">
        <v>73.746417815861804</v>
      </c>
      <c r="U255">
        <v>10.215240141804143</v>
      </c>
      <c r="V255">
        <v>29.08072994605563</v>
      </c>
      <c r="W255">
        <v>20.764060730219942</v>
      </c>
      <c r="X255">
        <v>14.091640757702891</v>
      </c>
      <c r="Y255">
        <v>13.327697631499527</v>
      </c>
      <c r="Z255">
        <v>14.66006373819614</v>
      </c>
    </row>
    <row r="256" spans="1:26" x14ac:dyDescent="0.35">
      <c r="A256" s="14">
        <v>45583</v>
      </c>
      <c r="B256">
        <v>792.00639999999999</v>
      </c>
      <c r="C256">
        <v>7074.3383899999999</v>
      </c>
      <c r="D256">
        <v>1155.1199999999999</v>
      </c>
      <c r="E256">
        <v>78.178200000000004</v>
      </c>
      <c r="F256">
        <v>82.971100000000007</v>
      </c>
      <c r="G256">
        <v>82.702699999999993</v>
      </c>
      <c r="H256">
        <v>13.9671</v>
      </c>
      <c r="I256">
        <v>721.8963</v>
      </c>
      <c r="J256">
        <v>721.8963</v>
      </c>
      <c r="K256">
        <v>10.216900000000001</v>
      </c>
      <c r="L256">
        <v>73.755200000000002</v>
      </c>
      <c r="M256">
        <v>15.6615</v>
      </c>
      <c r="N256">
        <v>10.216872915059543</v>
      </c>
      <c r="O256">
        <v>15.511306608174486</v>
      </c>
      <c r="P256">
        <f t="shared" si="3"/>
        <v>1123.8699999999999</v>
      </c>
      <c r="Q256">
        <v>2.0133226287638668</v>
      </c>
      <c r="R256">
        <v>15.511306608174486</v>
      </c>
      <c r="S256">
        <v>1.5847704836224201</v>
      </c>
      <c r="T256">
        <v>73.755230871207772</v>
      </c>
      <c r="U256">
        <v>10.216872915059543</v>
      </c>
      <c r="V256">
        <v>29.057801365155555</v>
      </c>
      <c r="W256">
        <v>19.664443466260046</v>
      </c>
      <c r="X256">
        <v>14.385001823400202</v>
      </c>
      <c r="Y256">
        <v>12.407399396719045</v>
      </c>
      <c r="Z256">
        <v>15.314120108592174</v>
      </c>
    </row>
    <row r="257" spans="1:26" x14ac:dyDescent="0.35">
      <c r="A257" s="14">
        <v>45590</v>
      </c>
      <c r="B257">
        <v>792.00220000000002</v>
      </c>
      <c r="C257">
        <v>7074.0828499999998</v>
      </c>
      <c r="D257">
        <v>1134.8800000000001</v>
      </c>
      <c r="E257">
        <v>78.177599999999998</v>
      </c>
      <c r="F257">
        <v>82.668800000000005</v>
      </c>
      <c r="G257">
        <v>82.430400000000006</v>
      </c>
      <c r="H257">
        <v>13.7677</v>
      </c>
      <c r="I257">
        <v>721.89020000000005</v>
      </c>
      <c r="J257">
        <v>721.89020000000005</v>
      </c>
      <c r="K257">
        <v>10.216900000000001</v>
      </c>
      <c r="L257">
        <v>73.754900000000006</v>
      </c>
      <c r="M257">
        <v>15.3872</v>
      </c>
      <c r="N257">
        <v>10.216847085068702</v>
      </c>
      <c r="O257">
        <v>15.481195624663474</v>
      </c>
      <c r="P257">
        <f t="shared" si="3"/>
        <v>1123.8699999999999</v>
      </c>
      <c r="Q257">
        <v>2.0102336995222858</v>
      </c>
      <c r="R257">
        <v>15.481195624663474</v>
      </c>
      <c r="S257">
        <v>1.5816900839122137</v>
      </c>
      <c r="T257">
        <v>73.754639349751145</v>
      </c>
      <c r="U257">
        <v>10.216847085068702</v>
      </c>
      <c r="V257">
        <v>29.050221944018094</v>
      </c>
      <c r="W257">
        <v>20.862529481373549</v>
      </c>
      <c r="X257">
        <v>14.868270859683257</v>
      </c>
      <c r="Y257">
        <v>13.891322650674219</v>
      </c>
      <c r="Z257">
        <v>15.60161338600086</v>
      </c>
    </row>
    <row r="258" spans="1:26" x14ac:dyDescent="0.35">
      <c r="A258" s="14">
        <v>45597</v>
      </c>
      <c r="B258">
        <v>791.99710000000005</v>
      </c>
      <c r="C258">
        <v>7072.6455100000003</v>
      </c>
      <c r="D258">
        <v>1122.28</v>
      </c>
      <c r="E258">
        <v>78.175399999999996</v>
      </c>
      <c r="F258">
        <v>82.675799999999995</v>
      </c>
      <c r="G258">
        <v>82.294300000000007</v>
      </c>
      <c r="H258">
        <v>13.6374</v>
      </c>
      <c r="I258">
        <v>721.90959999999995</v>
      </c>
      <c r="J258">
        <v>721.90959999999995</v>
      </c>
      <c r="K258">
        <v>10.217000000000001</v>
      </c>
      <c r="L258">
        <v>73.757800000000003</v>
      </c>
      <c r="M258">
        <v>15.2157</v>
      </c>
      <c r="N258">
        <v>10.217097126410774</v>
      </c>
      <c r="O258">
        <v>15.273139796265857</v>
      </c>
      <c r="P258">
        <f t="shared" si="3"/>
        <v>1123.8699999999999</v>
      </c>
      <c r="Q258">
        <v>1.9887016339264536</v>
      </c>
      <c r="R258">
        <v>15.273139796265857</v>
      </c>
      <c r="S258">
        <v>1.5604715272369791</v>
      </c>
      <c r="T258">
        <v>73.757591106147103</v>
      </c>
      <c r="U258">
        <v>10.217097126410774</v>
      </c>
      <c r="V258">
        <v>29.054597961245385</v>
      </c>
      <c r="W258">
        <v>20.41435391441334</v>
      </c>
      <c r="X258">
        <v>14.308709870209475</v>
      </c>
      <c r="Y258">
        <v>13.589918441959766</v>
      </c>
      <c r="Z258">
        <v>15.624217281127628</v>
      </c>
    </row>
    <row r="259" spans="1:26" x14ac:dyDescent="0.35">
      <c r="A259" s="14">
        <v>45604</v>
      </c>
      <c r="B259">
        <v>791.98469999999998</v>
      </c>
      <c r="C259">
        <v>7072.8406699999996</v>
      </c>
      <c r="D259">
        <v>1135.6500000000001</v>
      </c>
      <c r="E259">
        <v>78.175399999999996</v>
      </c>
      <c r="F259">
        <v>82.442099999999996</v>
      </c>
      <c r="G259">
        <v>82.125100000000003</v>
      </c>
      <c r="H259">
        <v>13.8283</v>
      </c>
      <c r="I259">
        <v>721.89800000000002</v>
      </c>
      <c r="J259">
        <v>721.89800000000002</v>
      </c>
      <c r="K259">
        <v>10.2171</v>
      </c>
      <c r="L259">
        <v>73.757199999999997</v>
      </c>
      <c r="M259">
        <v>15.3971</v>
      </c>
      <c r="N259">
        <v>10.217138748141275</v>
      </c>
      <c r="O259">
        <v>15.345877294398989</v>
      </c>
      <c r="P259">
        <f t="shared" si="3"/>
        <v>1123.8699999999999</v>
      </c>
      <c r="Q259">
        <v>1.9959513895103687</v>
      </c>
      <c r="R259">
        <v>15.345877294398989</v>
      </c>
      <c r="S259">
        <v>1.5679095752882533</v>
      </c>
      <c r="T259">
        <v>73.757269023199811</v>
      </c>
      <c r="U259">
        <v>10.217138748141275</v>
      </c>
      <c r="V259">
        <v>29.070060634034167</v>
      </c>
      <c r="W259">
        <v>19.726199021429423</v>
      </c>
      <c r="X259">
        <v>13.951009066394226</v>
      </c>
      <c r="Y259">
        <v>13.441028407079564</v>
      </c>
      <c r="Z259">
        <v>13.860211831409982</v>
      </c>
    </row>
    <row r="260" spans="1:26" x14ac:dyDescent="0.35">
      <c r="A260" s="14">
        <v>45611</v>
      </c>
      <c r="B260">
        <v>813.72659999999996</v>
      </c>
      <c r="C260">
        <v>7072.0513300000002</v>
      </c>
      <c r="D260">
        <v>1085</v>
      </c>
      <c r="E260">
        <v>83.7941</v>
      </c>
      <c r="F260">
        <v>82.409300000000002</v>
      </c>
      <c r="G260">
        <v>81.529200000000003</v>
      </c>
      <c r="H260">
        <v>13.3081</v>
      </c>
      <c r="I260">
        <v>746.8066</v>
      </c>
      <c r="J260">
        <v>746.8066</v>
      </c>
      <c r="K260">
        <v>10.574</v>
      </c>
      <c r="L260">
        <v>78.967600000000004</v>
      </c>
      <c r="M260">
        <v>13.739800000000001</v>
      </c>
      <c r="N260">
        <v>10.58960181762982</v>
      </c>
      <c r="O260">
        <v>13.840214717993856</v>
      </c>
      <c r="P260">
        <f t="shared" si="3"/>
        <v>1123.8699999999999</v>
      </c>
      <c r="Q260">
        <v>1.8683330791527495</v>
      </c>
      <c r="R260">
        <v>13.840214717993856</v>
      </c>
      <c r="S260">
        <v>1.4656236293405474</v>
      </c>
      <c r="T260">
        <v>79.023340481709823</v>
      </c>
      <c r="U260">
        <v>10.58960181762982</v>
      </c>
      <c r="V260">
        <v>30.481135799261232</v>
      </c>
      <c r="W260">
        <v>14.135571991788778</v>
      </c>
      <c r="X260">
        <v>13.783756726269885</v>
      </c>
      <c r="Y260">
        <v>7.2981039581223639</v>
      </c>
      <c r="Z260">
        <v>18.049279379013957</v>
      </c>
    </row>
    <row r="261" spans="1:26" x14ac:dyDescent="0.35">
      <c r="A261" s="14">
        <v>45618</v>
      </c>
      <c r="B261">
        <v>814.62980000000005</v>
      </c>
      <c r="C261">
        <v>7073.6814899999999</v>
      </c>
      <c r="D261">
        <v>1087.27</v>
      </c>
      <c r="E261">
        <v>84.009799999999998</v>
      </c>
      <c r="F261">
        <v>82.193200000000004</v>
      </c>
      <c r="G261">
        <v>81.392200000000003</v>
      </c>
      <c r="H261">
        <v>13.3584</v>
      </c>
      <c r="I261">
        <v>747.24120000000005</v>
      </c>
      <c r="J261">
        <v>747.24120000000005</v>
      </c>
      <c r="K261">
        <v>10.5715</v>
      </c>
      <c r="L261">
        <v>78.994699999999995</v>
      </c>
      <c r="M261">
        <v>13.7638</v>
      </c>
      <c r="N261">
        <v>10.590040453573778</v>
      </c>
      <c r="O261">
        <v>13.839326970562775</v>
      </c>
      <c r="P261">
        <f t="shared" si="3"/>
        <v>1123.8699999999999</v>
      </c>
      <c r="Q261">
        <v>1.8708392594540437</v>
      </c>
      <c r="R261">
        <v>13.839326970562775</v>
      </c>
      <c r="S261">
        <v>1.4655903246849442</v>
      </c>
      <c r="T261">
        <v>79.039248247165204</v>
      </c>
      <c r="U261">
        <v>10.590040453573778</v>
      </c>
      <c r="V261">
        <v>30.173548347623711</v>
      </c>
      <c r="W261">
        <v>13.329896964509048</v>
      </c>
      <c r="X261">
        <v>14.137000853827445</v>
      </c>
      <c r="Y261">
        <v>5.1364408421862766</v>
      </c>
      <c r="Z261">
        <v>18.351144489135194</v>
      </c>
    </row>
    <row r="262" spans="1:26" x14ac:dyDescent="0.35">
      <c r="A262" s="14">
        <v>45625</v>
      </c>
      <c r="B262">
        <v>817.15120000000002</v>
      </c>
      <c r="C262">
        <v>7128.0067499999996</v>
      </c>
      <c r="D262">
        <v>1078.57</v>
      </c>
      <c r="E262">
        <v>84.107699999999994</v>
      </c>
      <c r="F262">
        <v>81.777699999999996</v>
      </c>
      <c r="G262">
        <v>81.066400000000002</v>
      </c>
      <c r="H262">
        <v>13.3048</v>
      </c>
      <c r="I262">
        <v>747.1481</v>
      </c>
      <c r="J262">
        <v>747.1481</v>
      </c>
      <c r="K262">
        <v>10.5754</v>
      </c>
      <c r="L262">
        <v>79.013599999999997</v>
      </c>
      <c r="M262">
        <v>13.650399999999999</v>
      </c>
      <c r="N262">
        <v>10.57012640162379</v>
      </c>
      <c r="O262">
        <v>13.770438877689251</v>
      </c>
      <c r="P262">
        <f t="shared" si="3"/>
        <v>1123.8699999999999</v>
      </c>
      <c r="Q262">
        <v>1.868336226940424</v>
      </c>
      <c r="R262">
        <v>13.770438877689251</v>
      </c>
      <c r="S262">
        <v>1.4555527954300982</v>
      </c>
      <c r="T262">
        <v>78.979327359136519</v>
      </c>
      <c r="U262">
        <v>10.57012640162379</v>
      </c>
      <c r="V262">
        <v>30.000820441782178</v>
      </c>
      <c r="W262">
        <v>12.186409711433399</v>
      </c>
      <c r="X262">
        <v>14.580388078278972</v>
      </c>
      <c r="Y262">
        <v>4.106330592710778</v>
      </c>
      <c r="Z262">
        <v>19.264753366174322</v>
      </c>
    </row>
    <row r="263" spans="1:26" x14ac:dyDescent="0.35">
      <c r="A263" s="14">
        <v>45632</v>
      </c>
      <c r="B263">
        <v>817.22900000000004</v>
      </c>
      <c r="C263">
        <v>7127.4940699999997</v>
      </c>
      <c r="D263">
        <v>1105.08</v>
      </c>
      <c r="E263">
        <v>84.644300000000001</v>
      </c>
      <c r="F263">
        <v>81.266999999999996</v>
      </c>
      <c r="G263">
        <v>80.5505</v>
      </c>
      <c r="H263">
        <v>13.719099999999999</v>
      </c>
      <c r="I263">
        <v>747.20650000000001</v>
      </c>
      <c r="J263">
        <v>747.20650000000001</v>
      </c>
      <c r="K263">
        <v>10.5755</v>
      </c>
      <c r="L263">
        <v>79.020600000000002</v>
      </c>
      <c r="M263">
        <v>13.9847</v>
      </c>
      <c r="N263">
        <v>10.575345522599164</v>
      </c>
      <c r="O263">
        <v>13.926779549716152</v>
      </c>
      <c r="P263">
        <f t="shared" ref="P263:P276" si="4">$D$6</f>
        <v>1123.8699999999999</v>
      </c>
      <c r="Q263">
        <v>1.8829578197640799</v>
      </c>
      <c r="R263">
        <v>13.926779549716152</v>
      </c>
      <c r="S263">
        <v>1.472805057553163</v>
      </c>
      <c r="T263">
        <v>79.019704165736556</v>
      </c>
      <c r="U263">
        <v>10.575345522599164</v>
      </c>
      <c r="V263">
        <v>30.017701595562773</v>
      </c>
      <c r="W263">
        <v>11.678187623777124</v>
      </c>
      <c r="X263">
        <v>14.527378072134864</v>
      </c>
      <c r="Y263">
        <v>2.6349659447546347</v>
      </c>
      <c r="Z263">
        <v>19.298061321217112</v>
      </c>
    </row>
    <row r="264" spans="1:26" x14ac:dyDescent="0.35">
      <c r="A264" s="14">
        <v>45639</v>
      </c>
      <c r="B264">
        <v>817.22540000000004</v>
      </c>
      <c r="C264">
        <v>7128.2610100000002</v>
      </c>
      <c r="D264">
        <v>1107.01</v>
      </c>
      <c r="E264">
        <v>84.644199999999998</v>
      </c>
      <c r="F264">
        <v>81.153999999999996</v>
      </c>
      <c r="G264">
        <v>80.33</v>
      </c>
      <c r="H264">
        <v>13.780799999999999</v>
      </c>
      <c r="I264">
        <v>746.88959999999997</v>
      </c>
      <c r="J264">
        <v>746.88959999999997</v>
      </c>
      <c r="K264">
        <v>10.58</v>
      </c>
      <c r="L264">
        <v>79.020799999999994</v>
      </c>
      <c r="M264">
        <v>14.0091</v>
      </c>
      <c r="N264">
        <v>10.580639781068548</v>
      </c>
      <c r="O264">
        <v>14.026663549082615</v>
      </c>
      <c r="P264">
        <f t="shared" si="4"/>
        <v>1123.8699999999999</v>
      </c>
      <c r="Q264">
        <v>1.8945254821370558</v>
      </c>
      <c r="R264">
        <v>14.026663549082615</v>
      </c>
      <c r="S264">
        <v>1.4841107434308769</v>
      </c>
      <c r="T264">
        <v>79.023068894562215</v>
      </c>
      <c r="U264">
        <v>10.580639781068548</v>
      </c>
      <c r="V264">
        <v>30.003325015648002</v>
      </c>
      <c r="W264">
        <v>11.285774640907936</v>
      </c>
      <c r="X264">
        <v>14.050166920155085</v>
      </c>
      <c r="Y264">
        <v>1.9572356508154913</v>
      </c>
      <c r="Z264">
        <v>18.644241879087144</v>
      </c>
    </row>
    <row r="265" spans="1:26" x14ac:dyDescent="0.35">
      <c r="A265" s="14">
        <v>45646</v>
      </c>
      <c r="B265">
        <v>817.22410000000002</v>
      </c>
      <c r="C265">
        <v>7127.0029000000004</v>
      </c>
      <c r="D265">
        <v>1072.25</v>
      </c>
      <c r="E265">
        <v>84.641300000000001</v>
      </c>
      <c r="F265">
        <v>80.867900000000006</v>
      </c>
      <c r="G265">
        <v>80.001499999999993</v>
      </c>
      <c r="H265">
        <v>13.402900000000001</v>
      </c>
      <c r="I265">
        <v>746.88549999999998</v>
      </c>
      <c r="J265">
        <v>746.88549999999998</v>
      </c>
      <c r="K265">
        <v>10.5792</v>
      </c>
      <c r="L265">
        <v>79.014200000000002</v>
      </c>
      <c r="M265">
        <v>13.5703</v>
      </c>
      <c r="N265">
        <v>10.57916156122389</v>
      </c>
      <c r="O265">
        <v>13.862220932875502</v>
      </c>
      <c r="P265">
        <f t="shared" si="4"/>
        <v>1123.8699999999999</v>
      </c>
      <c r="Q265">
        <v>1.8767923885582871</v>
      </c>
      <c r="R265">
        <v>13.862220932875502</v>
      </c>
      <c r="S265">
        <v>1.4665067484626964</v>
      </c>
      <c r="T265">
        <v>79.014034280926367</v>
      </c>
      <c r="U265">
        <v>10.57916156122389</v>
      </c>
      <c r="V265">
        <v>30.024382813203733</v>
      </c>
      <c r="W265">
        <v>11.062609913802358</v>
      </c>
      <c r="X265">
        <v>13.749533297253999</v>
      </c>
      <c r="Y265">
        <v>1.6800929808292806</v>
      </c>
      <c r="Z265">
        <v>17.184298668938524</v>
      </c>
    </row>
    <row r="266" spans="1:26" x14ac:dyDescent="0.35">
      <c r="A266" s="14">
        <v>45653</v>
      </c>
      <c r="B266">
        <v>817.06169999999997</v>
      </c>
      <c r="C266">
        <v>7128.0068099999999</v>
      </c>
      <c r="D266">
        <v>1082.8699999999999</v>
      </c>
      <c r="E266">
        <v>84.640100000000004</v>
      </c>
      <c r="F266">
        <v>80.6066</v>
      </c>
      <c r="G266">
        <v>79.785300000000007</v>
      </c>
      <c r="H266">
        <v>13.5723</v>
      </c>
      <c r="I266">
        <v>746.72749999999996</v>
      </c>
      <c r="J266">
        <v>746.72749999999996</v>
      </c>
      <c r="K266">
        <v>10.5791</v>
      </c>
      <c r="L266">
        <v>78.996799999999993</v>
      </c>
      <c r="M266">
        <v>13.707800000000001</v>
      </c>
      <c r="N266">
        <v>10.579064641521995</v>
      </c>
      <c r="O266">
        <v>13.745635488342186</v>
      </c>
      <c r="P266">
        <f t="shared" si="4"/>
        <v>1123.8699999999999</v>
      </c>
      <c r="Q266">
        <v>1.8643617141824742</v>
      </c>
      <c r="R266">
        <v>13.745635488342186</v>
      </c>
      <c r="S266">
        <v>1.4541596636997076</v>
      </c>
      <c r="T266">
        <v>78.996711423122548</v>
      </c>
      <c r="U266">
        <v>10.579064641521995</v>
      </c>
      <c r="V266">
        <v>30.068306407164581</v>
      </c>
      <c r="W266">
        <v>10.804120634731307</v>
      </c>
      <c r="X266">
        <v>13.704616203134504</v>
      </c>
      <c r="Y266">
        <v>1.346484779833085</v>
      </c>
      <c r="Z266">
        <v>17.119420702569549</v>
      </c>
    </row>
    <row r="267" spans="1:26" x14ac:dyDescent="0.35">
      <c r="A267" s="14">
        <v>45660</v>
      </c>
      <c r="B267">
        <v>815.69920000000002</v>
      </c>
      <c r="C267">
        <v>7128.0068099999999</v>
      </c>
      <c r="D267">
        <v>1073.21</v>
      </c>
      <c r="E267">
        <v>84.876800000000003</v>
      </c>
      <c r="F267">
        <v>80.464500000000001</v>
      </c>
      <c r="G267">
        <v>79.584199999999996</v>
      </c>
      <c r="H267">
        <v>13.485200000000001</v>
      </c>
      <c r="I267">
        <v>745.76559999999995</v>
      </c>
      <c r="J267">
        <v>745.76559999999995</v>
      </c>
      <c r="K267">
        <v>10.583</v>
      </c>
      <c r="L267">
        <v>78.924300000000002</v>
      </c>
      <c r="M267">
        <v>13.598000000000001</v>
      </c>
      <c r="N267">
        <v>10.583079600513685</v>
      </c>
      <c r="O267">
        <v>13.639864600439221</v>
      </c>
      <c r="P267">
        <f t="shared" si="4"/>
        <v>1123.8699999999999</v>
      </c>
      <c r="Q267">
        <v>1.8541455627553503</v>
      </c>
      <c r="R267">
        <v>13.639864600439221</v>
      </c>
      <c r="S267">
        <v>1.4435177280667706</v>
      </c>
      <c r="T267">
        <v>78.924537122262535</v>
      </c>
      <c r="U267">
        <v>10.583079600513685</v>
      </c>
      <c r="V267">
        <v>30.049000405631105</v>
      </c>
      <c r="W267">
        <v>10.490781251650006</v>
      </c>
      <c r="X267">
        <v>13.790227953994661</v>
      </c>
      <c r="Y267">
        <v>0.71103085214203299</v>
      </c>
      <c r="Z267">
        <v>17.195107007845621</v>
      </c>
    </row>
    <row r="268" spans="1:26" x14ac:dyDescent="0.35">
      <c r="A268" s="14">
        <v>45667</v>
      </c>
      <c r="B268">
        <v>815.69669999999996</v>
      </c>
      <c r="C268">
        <v>7128.1715700000004</v>
      </c>
      <c r="D268">
        <v>1057.0999999999999</v>
      </c>
      <c r="E268">
        <v>84.872</v>
      </c>
      <c r="F268">
        <v>80.170500000000004</v>
      </c>
      <c r="G268">
        <v>80.549800000000005</v>
      </c>
      <c r="H268">
        <v>13.1236</v>
      </c>
      <c r="I268">
        <v>745.85919999999999</v>
      </c>
      <c r="J268">
        <v>745.85919999999999</v>
      </c>
      <c r="K268">
        <v>10.5809</v>
      </c>
      <c r="L268">
        <v>78.918700000000001</v>
      </c>
      <c r="M268">
        <v>13.3948</v>
      </c>
      <c r="N268">
        <v>10.582888967030504</v>
      </c>
      <c r="O268">
        <v>13.56770310770159</v>
      </c>
      <c r="P268">
        <f t="shared" si="4"/>
        <v>1123.8699999999999</v>
      </c>
      <c r="Q268">
        <v>1.8464241818910836</v>
      </c>
      <c r="R268">
        <v>13.56770310770159</v>
      </c>
      <c r="S268">
        <v>1.4358549552644064</v>
      </c>
      <c r="T268">
        <v>78.921980492938062</v>
      </c>
      <c r="U268">
        <v>10.582888967030504</v>
      </c>
      <c r="V268">
        <v>30.082067120272555</v>
      </c>
      <c r="W268">
        <v>10.176586351663415</v>
      </c>
      <c r="X268">
        <v>13.306938704336535</v>
      </c>
      <c r="Y268">
        <v>0.4038127112348327</v>
      </c>
      <c r="Z268">
        <v>16.856392685934257</v>
      </c>
    </row>
    <row r="269" spans="1:26" x14ac:dyDescent="0.35">
      <c r="A269" s="14">
        <v>45674</v>
      </c>
      <c r="B269">
        <v>815.85289999999998</v>
      </c>
      <c r="C269">
        <v>7128.31185</v>
      </c>
      <c r="D269">
        <v>1070.1199999999999</v>
      </c>
      <c r="E269">
        <v>84.893600000000006</v>
      </c>
      <c r="F269">
        <v>80.359300000000005</v>
      </c>
      <c r="G269">
        <v>80.484300000000005</v>
      </c>
      <c r="H269">
        <v>13.295999999999999</v>
      </c>
      <c r="I269">
        <v>745.95540000000005</v>
      </c>
      <c r="J269">
        <v>745.95540000000005</v>
      </c>
      <c r="K269">
        <v>10.581</v>
      </c>
      <c r="L269">
        <v>78.929199999999994</v>
      </c>
      <c r="M269">
        <v>13.558</v>
      </c>
      <c r="N269">
        <v>10.582202843926527</v>
      </c>
      <c r="O269">
        <v>13.375701262473497</v>
      </c>
      <c r="P269">
        <f t="shared" si="4"/>
        <v>1123.8699999999999</v>
      </c>
      <c r="Q269">
        <v>1.8257905735069659</v>
      </c>
      <c r="R269">
        <v>13.375701262473497</v>
      </c>
      <c r="S269">
        <v>1.415443839392587</v>
      </c>
      <c r="T269">
        <v>78.934179171758544</v>
      </c>
      <c r="U269">
        <v>10.582202843926527</v>
      </c>
      <c r="V269">
        <v>30.147750353065636</v>
      </c>
      <c r="W269">
        <v>8.6311640146616195</v>
      </c>
      <c r="X269">
        <v>13.361456624558949</v>
      </c>
      <c r="Y269">
        <v>-7.5239664679132595E-2</v>
      </c>
      <c r="Z269">
        <v>14.61276411006777</v>
      </c>
    </row>
    <row r="270" spans="1:26" x14ac:dyDescent="0.35">
      <c r="A270" s="14">
        <v>45681</v>
      </c>
      <c r="B270">
        <v>815.81780000000003</v>
      </c>
      <c r="C270">
        <v>7128.2965400000003</v>
      </c>
      <c r="D270">
        <v>1090.02</v>
      </c>
      <c r="E270">
        <v>84.885499999999993</v>
      </c>
      <c r="F270">
        <v>80.387100000000004</v>
      </c>
      <c r="G270">
        <v>80.326400000000007</v>
      </c>
      <c r="H270">
        <v>13.569900000000001</v>
      </c>
      <c r="I270">
        <v>745.91020000000003</v>
      </c>
      <c r="J270">
        <v>745.91020000000003</v>
      </c>
      <c r="K270">
        <v>10.5839</v>
      </c>
      <c r="L270">
        <v>78.946299999999994</v>
      </c>
      <c r="M270">
        <v>13.8071</v>
      </c>
      <c r="N270">
        <v>10.584042588430563</v>
      </c>
      <c r="O270">
        <v>13.70964041261136</v>
      </c>
      <c r="P270">
        <f t="shared" si="4"/>
        <v>1123.8699999999999</v>
      </c>
      <c r="Q270">
        <v>1.8617056156185527</v>
      </c>
      <c r="R270">
        <v>13.70964041261136</v>
      </c>
      <c r="S270">
        <v>1.4510341799914739</v>
      </c>
      <c r="T270">
        <v>78.947366045017944</v>
      </c>
      <c r="U270">
        <v>10.584042588430563</v>
      </c>
      <c r="V270">
        <v>30.235934476566328</v>
      </c>
      <c r="W270">
        <v>8.9090513289008371</v>
      </c>
      <c r="X270">
        <v>13.257997923214287</v>
      </c>
      <c r="Y270">
        <v>0.28376752716497111</v>
      </c>
      <c r="Z270">
        <v>14.418601736060875</v>
      </c>
    </row>
    <row r="271" spans="1:26" x14ac:dyDescent="0.35">
      <c r="A271" s="14">
        <v>45688</v>
      </c>
      <c r="B271">
        <v>815.81219999999996</v>
      </c>
      <c r="C271">
        <v>7125.6761900000001</v>
      </c>
      <c r="D271">
        <v>1093.3699999999999</v>
      </c>
      <c r="E271">
        <v>84.885599999999997</v>
      </c>
      <c r="F271">
        <v>80.649299999999997</v>
      </c>
      <c r="G271">
        <v>80.242099999999994</v>
      </c>
      <c r="H271">
        <v>13.6259</v>
      </c>
      <c r="I271">
        <v>745.91819999999996</v>
      </c>
      <c r="J271">
        <v>745.91819999999996</v>
      </c>
      <c r="K271">
        <v>10.583399999999999</v>
      </c>
      <c r="L271">
        <v>78.943700000000007</v>
      </c>
      <c r="M271">
        <v>13.85</v>
      </c>
      <c r="N271">
        <v>10.583417953937898</v>
      </c>
      <c r="O271">
        <v>13.836576751129497</v>
      </c>
      <c r="P271">
        <f t="shared" si="4"/>
        <v>1123.8699999999999</v>
      </c>
      <c r="Q271">
        <v>1.8747261130423811</v>
      </c>
      <c r="R271">
        <v>13.836576751129497</v>
      </c>
      <c r="S271">
        <v>1.4643827480894362</v>
      </c>
      <c r="T271">
        <v>78.943659233548019</v>
      </c>
      <c r="U271">
        <v>10.583417953937898</v>
      </c>
      <c r="V271">
        <v>29.99793615233482</v>
      </c>
      <c r="W271">
        <v>9.3144995027561226</v>
      </c>
      <c r="X271">
        <v>14.118968657231727</v>
      </c>
      <c r="Y271">
        <v>0.11428049145373377</v>
      </c>
      <c r="Z271">
        <v>15.065805123341665</v>
      </c>
    </row>
    <row r="272" spans="1:26" x14ac:dyDescent="0.35">
      <c r="A272" s="14">
        <v>45695</v>
      </c>
      <c r="B272">
        <v>815.62919999999997</v>
      </c>
      <c r="C272">
        <v>7126.3755600000004</v>
      </c>
      <c r="D272">
        <v>1108.48</v>
      </c>
      <c r="E272">
        <v>84.886600000000001</v>
      </c>
      <c r="F272">
        <v>80.884600000000006</v>
      </c>
      <c r="G272">
        <v>79.843400000000003</v>
      </c>
      <c r="H272">
        <v>13.8832</v>
      </c>
      <c r="I272">
        <v>745.76919999999996</v>
      </c>
      <c r="J272">
        <v>745.76919999999996</v>
      </c>
      <c r="K272">
        <v>10.585699999999999</v>
      </c>
      <c r="L272">
        <v>78.9452</v>
      </c>
      <c r="M272">
        <v>14.0411</v>
      </c>
      <c r="N272">
        <v>10.584714920684094</v>
      </c>
      <c r="O272">
        <v>13.881397367362322</v>
      </c>
      <c r="P272">
        <f t="shared" si="4"/>
        <v>1123.8699999999999</v>
      </c>
      <c r="Q272">
        <v>1.8796524902685587</v>
      </c>
      <c r="R272">
        <v>13.881397367362322</v>
      </c>
      <c r="S272">
        <v>1.4693063383426486</v>
      </c>
      <c r="T272">
        <v>78.939459119324738</v>
      </c>
      <c r="U272">
        <v>10.584714920684094</v>
      </c>
      <c r="V272">
        <v>29.91224366567997</v>
      </c>
      <c r="W272">
        <v>9.0109638737807689</v>
      </c>
      <c r="X272">
        <v>13.800244955333998</v>
      </c>
      <c r="Y272">
        <v>0.93389672539824442</v>
      </c>
      <c r="Z272">
        <v>14.023712812510734</v>
      </c>
    </row>
    <row r="273" spans="1:26" x14ac:dyDescent="0.35">
      <c r="A273" s="14">
        <v>45702</v>
      </c>
      <c r="B273">
        <v>815.58669999999995</v>
      </c>
      <c r="C273">
        <v>7126.3755600000004</v>
      </c>
      <c r="D273">
        <v>1125.23</v>
      </c>
      <c r="E273">
        <v>84.8874</v>
      </c>
      <c r="F273">
        <v>81.179100000000005</v>
      </c>
      <c r="G273">
        <v>79.772400000000005</v>
      </c>
      <c r="H273">
        <v>14.105499999999999</v>
      </c>
      <c r="I273">
        <v>745.89750000000004</v>
      </c>
      <c r="J273">
        <v>745.89750000000004</v>
      </c>
      <c r="K273">
        <v>10.5848</v>
      </c>
      <c r="L273">
        <v>78.951599999999999</v>
      </c>
      <c r="M273">
        <v>14.2522</v>
      </c>
      <c r="N273">
        <v>10.583675089585721</v>
      </c>
      <c r="O273">
        <v>14.073826846209144</v>
      </c>
      <c r="P273">
        <f t="shared" si="4"/>
        <v>1123.8699999999999</v>
      </c>
      <c r="Q273">
        <v>1.9001349457068</v>
      </c>
      <c r="R273">
        <v>14.073826846209144</v>
      </c>
      <c r="S273">
        <v>1.4895281060736649</v>
      </c>
      <c r="T273">
        <v>78.941570913191683</v>
      </c>
      <c r="U273">
        <v>10.583675089585721</v>
      </c>
      <c r="V273">
        <v>29.913669104654691</v>
      </c>
      <c r="W273">
        <v>8.896830616439118</v>
      </c>
      <c r="X273">
        <v>13.887453718702854</v>
      </c>
      <c r="Y273">
        <v>0.74844294802746625</v>
      </c>
      <c r="Z273">
        <v>13.423989400289337</v>
      </c>
    </row>
    <row r="274" spans="1:26" x14ac:dyDescent="0.35">
      <c r="A274" s="14">
        <v>45709</v>
      </c>
      <c r="B274">
        <v>815.09760000000006</v>
      </c>
      <c r="C274">
        <v>7126.2924899999998</v>
      </c>
      <c r="D274">
        <v>1147.3</v>
      </c>
      <c r="E274">
        <v>84.8596</v>
      </c>
      <c r="F274">
        <v>80.978099999999998</v>
      </c>
      <c r="G274">
        <v>78.516800000000003</v>
      </c>
      <c r="H274">
        <v>14.6122</v>
      </c>
      <c r="I274">
        <v>745.4357</v>
      </c>
      <c r="J274">
        <v>745.4357</v>
      </c>
      <c r="K274">
        <v>10.579000000000001</v>
      </c>
      <c r="L274">
        <v>78.8596</v>
      </c>
      <c r="M274">
        <v>14.5486</v>
      </c>
      <c r="N274">
        <v>10.582986759365271</v>
      </c>
      <c r="O274">
        <v>14.411659300055968</v>
      </c>
      <c r="P274">
        <f t="shared" si="4"/>
        <v>1123.8699999999999</v>
      </c>
      <c r="Q274">
        <v>1.9363571137621673</v>
      </c>
      <c r="R274">
        <v>14.411659300055968</v>
      </c>
      <c r="S274">
        <v>1.5251839955297566</v>
      </c>
      <c r="T274">
        <v>78.88543410095636</v>
      </c>
      <c r="U274">
        <v>10.582986759365271</v>
      </c>
      <c r="V274">
        <v>29.860510243982997</v>
      </c>
      <c r="W274">
        <v>8.7720701231263813</v>
      </c>
      <c r="X274">
        <v>14.279893232173457</v>
      </c>
      <c r="Y274">
        <v>0.46254322310201956</v>
      </c>
      <c r="Z274">
        <v>13.67576018786248</v>
      </c>
    </row>
    <row r="275" spans="1:26" x14ac:dyDescent="0.35">
      <c r="A275" s="14">
        <v>45716</v>
      </c>
      <c r="B275">
        <v>815.0299</v>
      </c>
      <c r="C275">
        <v>7126.2924899999998</v>
      </c>
      <c r="D275">
        <v>1097.25</v>
      </c>
      <c r="E275">
        <v>84.853899999999996</v>
      </c>
      <c r="F275">
        <v>80.466200000000001</v>
      </c>
      <c r="G275">
        <v>77.781000000000006</v>
      </c>
      <c r="H275">
        <v>14.1069</v>
      </c>
      <c r="I275">
        <v>745.4049</v>
      </c>
      <c r="J275">
        <v>745.4049</v>
      </c>
      <c r="K275">
        <v>10.579499999999999</v>
      </c>
      <c r="L275">
        <v>78.860200000000006</v>
      </c>
      <c r="M275">
        <v>13.9139</v>
      </c>
      <c r="N275">
        <v>10.578358442152593</v>
      </c>
      <c r="O275">
        <v>14.398573092937019</v>
      </c>
      <c r="P275">
        <f>$D$6*(1+P2)</f>
        <v>1237.0070867473075</v>
      </c>
      <c r="Q275">
        <v>1.9343076009176712</v>
      </c>
      <c r="R275">
        <v>14.398573092937019</v>
      </c>
      <c r="S275">
        <v>1.5231326723262149</v>
      </c>
      <c r="T275">
        <v>78.855730541587945</v>
      </c>
      <c r="U275">
        <v>10.578358442152593</v>
      </c>
      <c r="V275">
        <v>29.818903297927616</v>
      </c>
      <c r="W275">
        <v>8.3561318543649801</v>
      </c>
      <c r="X275">
        <v>14.945184835737138</v>
      </c>
      <c r="Y275">
        <v>0.13660433605897029</v>
      </c>
      <c r="Z275">
        <v>14.303811799397652</v>
      </c>
    </row>
    <row r="276" spans="1:26" x14ac:dyDescent="0.35">
      <c r="A276" s="14"/>
      <c r="F276" s="18">
        <f>+F275/E275-1</f>
        <v>-5.1708878436936834E-2</v>
      </c>
      <c r="G276" s="18"/>
      <c r="H276" s="18"/>
      <c r="I276" s="18"/>
      <c r="J276" s="18"/>
      <c r="N276">
        <v>10.559086586542353</v>
      </c>
      <c r="O276">
        <v>13.887060766830134</v>
      </c>
      <c r="P276">
        <f t="shared" si="4"/>
        <v>1123.8699999999999</v>
      </c>
      <c r="Q276">
        <v>1.8761603496194856</v>
      </c>
      <c r="R276">
        <v>13.887060766830134</v>
      </c>
      <c r="S276">
        <v>1.4663467706953461</v>
      </c>
      <c r="T276">
        <v>78.706359707928939</v>
      </c>
      <c r="U276">
        <v>10.559086586542353</v>
      </c>
      <c r="V276">
        <v>29.790832343379943</v>
      </c>
      <c r="W276">
        <v>7.7994180299492379</v>
      </c>
      <c r="X276">
        <v>14.889025363148965</v>
      </c>
      <c r="Y276">
        <v>-0.59499836299188269</v>
      </c>
      <c r="Z276">
        <v>14.351960750470994</v>
      </c>
    </row>
    <row r="277" spans="1:26" x14ac:dyDescent="0.35">
      <c r="A277" s="14"/>
    </row>
    <row r="278" spans="1:26" x14ac:dyDescent="0.35">
      <c r="A278" s="14"/>
    </row>
    <row r="279" spans="1:26" x14ac:dyDescent="0.35">
      <c r="A279" s="14"/>
    </row>
    <row r="280" spans="1:26" x14ac:dyDescent="0.35">
      <c r="A280" s="14"/>
    </row>
    <row r="281" spans="1:26" x14ac:dyDescent="0.35">
      <c r="A281" s="14"/>
    </row>
    <row r="282" spans="1:26" x14ac:dyDescent="0.35">
      <c r="A282" s="14"/>
      <c r="D282" t="s">
        <v>64</v>
      </c>
    </row>
    <row r="283" spans="1:26" x14ac:dyDescent="0.35">
      <c r="A283" s="14"/>
    </row>
    <row r="284" spans="1:26" x14ac:dyDescent="0.35">
      <c r="A284" s="14"/>
    </row>
    <row r="285" spans="1:26" x14ac:dyDescent="0.35">
      <c r="A285" s="14"/>
    </row>
    <row r="286" spans="1:26" x14ac:dyDescent="0.35">
      <c r="A286" s="14"/>
      <c r="D286" t="s">
        <v>67</v>
      </c>
    </row>
    <row r="287" spans="1:26" x14ac:dyDescent="0.35">
      <c r="A287" s="14"/>
    </row>
    <row r="288" spans="1:26" x14ac:dyDescent="0.35">
      <c r="A288" s="14"/>
      <c r="D288" t="s">
        <v>66</v>
      </c>
    </row>
    <row r="289" spans="1:18" x14ac:dyDescent="0.35">
      <c r="A289" s="14"/>
    </row>
    <row r="290" spans="1:18" x14ac:dyDescent="0.35">
      <c r="A290" s="14"/>
      <c r="D290" t="s">
        <v>68</v>
      </c>
    </row>
    <row r="291" spans="1:18" x14ac:dyDescent="0.35">
      <c r="A291" s="14"/>
    </row>
    <row r="292" spans="1:18" x14ac:dyDescent="0.35">
      <c r="A292" s="14"/>
    </row>
    <row r="293" spans="1:18" x14ac:dyDescent="0.35">
      <c r="A293" s="14"/>
      <c r="D293" t="s">
        <v>69</v>
      </c>
    </row>
    <row r="294" spans="1:18" x14ac:dyDescent="0.35">
      <c r="A294" s="14"/>
    </row>
    <row r="295" spans="1:18" x14ac:dyDescent="0.35">
      <c r="A295" s="14"/>
      <c r="D295" t="s">
        <v>70</v>
      </c>
    </row>
    <row r="296" spans="1:18" x14ac:dyDescent="0.35">
      <c r="A296" s="14"/>
    </row>
    <row r="297" spans="1:18" x14ac:dyDescent="0.35">
      <c r="A297" s="14"/>
    </row>
    <row r="298" spans="1:18" x14ac:dyDescent="0.35">
      <c r="A298" s="14"/>
      <c r="D298" t="s">
        <v>49</v>
      </c>
    </row>
    <row r="299" spans="1:18" x14ac:dyDescent="0.35">
      <c r="A299" s="14"/>
      <c r="R299" t="s">
        <v>65</v>
      </c>
    </row>
    <row r="300" spans="1:18" x14ac:dyDescent="0.35">
      <c r="A300" s="14"/>
      <c r="Q300" t="s">
        <v>71</v>
      </c>
      <c r="R300" t="s">
        <v>65</v>
      </c>
    </row>
    <row r="301" spans="1:18" x14ac:dyDescent="0.35">
      <c r="A301" s="14"/>
      <c r="Q301">
        <f>Q298-Q295</f>
        <v>0</v>
      </c>
    </row>
    <row r="302" spans="1:18" x14ac:dyDescent="0.35">
      <c r="A302" s="14"/>
      <c r="Q302" s="16"/>
    </row>
    <row r="303" spans="1:18" x14ac:dyDescent="0.35">
      <c r="A303" s="14"/>
    </row>
    <row r="304" spans="1:18" x14ac:dyDescent="0.35">
      <c r="A304" s="14"/>
    </row>
    <row r="305" spans="1:1" x14ac:dyDescent="0.35">
      <c r="A305" s="14"/>
    </row>
    <row r="306" spans="1:1" x14ac:dyDescent="0.35">
      <c r="A306" s="14"/>
    </row>
    <row r="307" spans="1:1" x14ac:dyDescent="0.35">
      <c r="A307" s="14"/>
    </row>
    <row r="308" spans="1:1" x14ac:dyDescent="0.35">
      <c r="A308" s="14"/>
    </row>
    <row r="309" spans="1:1" x14ac:dyDescent="0.35">
      <c r="A309" s="14"/>
    </row>
    <row r="310" spans="1:1" x14ac:dyDescent="0.35">
      <c r="A310" s="14"/>
    </row>
    <row r="311" spans="1:1" x14ac:dyDescent="0.35">
      <c r="A311" s="14"/>
    </row>
    <row r="312" spans="1:1" x14ac:dyDescent="0.35">
      <c r="A312" s="14"/>
    </row>
    <row r="313" spans="1:1" x14ac:dyDescent="0.35">
      <c r="A313" s="14"/>
    </row>
    <row r="314" spans="1:1" x14ac:dyDescent="0.35">
      <c r="A314" s="14"/>
    </row>
    <row r="315" spans="1:1" x14ac:dyDescent="0.35">
      <c r="A315" s="14"/>
    </row>
    <row r="316" spans="1:1" x14ac:dyDescent="0.35">
      <c r="A316" s="14"/>
    </row>
    <row r="317" spans="1:1" x14ac:dyDescent="0.35">
      <c r="A317" s="14"/>
    </row>
    <row r="318" spans="1:1" x14ac:dyDescent="0.35">
      <c r="A318" s="14"/>
    </row>
    <row r="319" spans="1:1" x14ac:dyDescent="0.35">
      <c r="A319" s="14"/>
    </row>
    <row r="320" spans="1:1" x14ac:dyDescent="0.35">
      <c r="A320" s="14"/>
    </row>
    <row r="321" spans="1:1" x14ac:dyDescent="0.35">
      <c r="A321" s="14"/>
    </row>
    <row r="322" spans="1:1" x14ac:dyDescent="0.35">
      <c r="A322" s="14"/>
    </row>
    <row r="323" spans="1:1" x14ac:dyDescent="0.35">
      <c r="A323" s="14"/>
    </row>
    <row r="324" spans="1:1" x14ac:dyDescent="0.35">
      <c r="A324" s="14"/>
    </row>
    <row r="325" spans="1:1" x14ac:dyDescent="0.35">
      <c r="A325" s="14"/>
    </row>
    <row r="326" spans="1:1" x14ac:dyDescent="0.35">
      <c r="A326" s="14"/>
    </row>
    <row r="327" spans="1:1" x14ac:dyDescent="0.35">
      <c r="A327" s="14"/>
    </row>
    <row r="328" spans="1:1" x14ac:dyDescent="0.35">
      <c r="A328" s="14"/>
    </row>
    <row r="329" spans="1:1" x14ac:dyDescent="0.35">
      <c r="A329" s="14"/>
    </row>
    <row r="330" spans="1:1" x14ac:dyDescent="0.35">
      <c r="A330" s="14"/>
    </row>
    <row r="331" spans="1:1" x14ac:dyDescent="0.35">
      <c r="A331" s="14"/>
    </row>
    <row r="332" spans="1:1" x14ac:dyDescent="0.35">
      <c r="A332" s="14"/>
    </row>
    <row r="333" spans="1:1" x14ac:dyDescent="0.35">
      <c r="A333" s="14"/>
    </row>
    <row r="334" spans="1:1" x14ac:dyDescent="0.35">
      <c r="A334" s="14"/>
    </row>
    <row r="335" spans="1:1" x14ac:dyDescent="0.35">
      <c r="A335" s="14"/>
    </row>
    <row r="336" spans="1:1" x14ac:dyDescent="0.35">
      <c r="A336" s="14"/>
    </row>
    <row r="337" spans="1:1" x14ac:dyDescent="0.35">
      <c r="A337" s="14"/>
    </row>
    <row r="338" spans="1:1" x14ac:dyDescent="0.35">
      <c r="A338" s="14"/>
    </row>
    <row r="339" spans="1:1" x14ac:dyDescent="0.35">
      <c r="A339" s="14"/>
    </row>
    <row r="340" spans="1:1" x14ac:dyDescent="0.35">
      <c r="A340" s="14"/>
    </row>
    <row r="341" spans="1:1" x14ac:dyDescent="0.35">
      <c r="A341" s="14"/>
    </row>
    <row r="342" spans="1:1" x14ac:dyDescent="0.35">
      <c r="A342" s="14"/>
    </row>
    <row r="343" spans="1:1" x14ac:dyDescent="0.35">
      <c r="A343" s="14"/>
    </row>
    <row r="344" spans="1:1" x14ac:dyDescent="0.35">
      <c r="A344" s="14"/>
    </row>
    <row r="345" spans="1:1" x14ac:dyDescent="0.35">
      <c r="A345" s="14"/>
    </row>
    <row r="346" spans="1:1" x14ac:dyDescent="0.35">
      <c r="A346" s="14"/>
    </row>
    <row r="347" spans="1:1" x14ac:dyDescent="0.35">
      <c r="A347" s="14"/>
    </row>
    <row r="348" spans="1:1" x14ac:dyDescent="0.35">
      <c r="A348" s="14"/>
    </row>
    <row r="349" spans="1:1" x14ac:dyDescent="0.35">
      <c r="A349" s="14"/>
    </row>
    <row r="350" spans="1:1" x14ac:dyDescent="0.35">
      <c r="A350" s="14"/>
    </row>
    <row r="351" spans="1:1" x14ac:dyDescent="0.35">
      <c r="A351" s="14"/>
    </row>
    <row r="352" spans="1:1" x14ac:dyDescent="0.35">
      <c r="A352" s="14"/>
    </row>
    <row r="353" spans="1:1" x14ac:dyDescent="0.35">
      <c r="A353" s="14"/>
    </row>
    <row r="354" spans="1:1" x14ac:dyDescent="0.35">
      <c r="A354" s="14"/>
    </row>
    <row r="355" spans="1:1" x14ac:dyDescent="0.35">
      <c r="A355" s="14"/>
    </row>
    <row r="356" spans="1:1" x14ac:dyDescent="0.35">
      <c r="A356" s="14"/>
    </row>
    <row r="357" spans="1:1" x14ac:dyDescent="0.35">
      <c r="A357" s="14"/>
    </row>
    <row r="358" spans="1:1" x14ac:dyDescent="0.35">
      <c r="A358" s="14"/>
    </row>
    <row r="359" spans="1:1" x14ac:dyDescent="0.35">
      <c r="A359" s="14"/>
    </row>
    <row r="360" spans="1:1" x14ac:dyDescent="0.35">
      <c r="A360" s="14"/>
    </row>
    <row r="361" spans="1:1" x14ac:dyDescent="0.35">
      <c r="A361" s="14"/>
    </row>
    <row r="362" spans="1:1" x14ac:dyDescent="0.35">
      <c r="A362" s="14"/>
    </row>
    <row r="363" spans="1:1" x14ac:dyDescent="0.35">
      <c r="A363" s="14"/>
    </row>
    <row r="364" spans="1:1" x14ac:dyDescent="0.35">
      <c r="A364" s="14"/>
    </row>
    <row r="365" spans="1:1" x14ac:dyDescent="0.35">
      <c r="A365" s="14"/>
    </row>
    <row r="366" spans="1:1" x14ac:dyDescent="0.35">
      <c r="A366" s="14"/>
    </row>
    <row r="367" spans="1:1" x14ac:dyDescent="0.35">
      <c r="A367" s="14"/>
    </row>
    <row r="368" spans="1:1" x14ac:dyDescent="0.35">
      <c r="A368" s="14"/>
    </row>
    <row r="369" spans="1:1" x14ac:dyDescent="0.35">
      <c r="A369" s="14"/>
    </row>
    <row r="370" spans="1:1" x14ac:dyDescent="0.35">
      <c r="A370" s="14"/>
    </row>
    <row r="371" spans="1:1" x14ac:dyDescent="0.35">
      <c r="A371" s="14"/>
    </row>
    <row r="372" spans="1:1" x14ac:dyDescent="0.35">
      <c r="A372" s="14"/>
    </row>
    <row r="373" spans="1:1" x14ac:dyDescent="0.35">
      <c r="A373" s="14"/>
    </row>
    <row r="374" spans="1:1" x14ac:dyDescent="0.35">
      <c r="A374" s="14"/>
    </row>
    <row r="375" spans="1:1" x14ac:dyDescent="0.35">
      <c r="A375" s="14"/>
    </row>
    <row r="376" spans="1:1" x14ac:dyDescent="0.35">
      <c r="A376" s="14"/>
    </row>
    <row r="377" spans="1:1" x14ac:dyDescent="0.35">
      <c r="A377" s="14"/>
    </row>
    <row r="378" spans="1:1" x14ac:dyDescent="0.35">
      <c r="A378" s="14"/>
    </row>
    <row r="379" spans="1:1" x14ac:dyDescent="0.35">
      <c r="A379" s="14"/>
    </row>
    <row r="380" spans="1:1" x14ac:dyDescent="0.35">
      <c r="A380" s="14"/>
    </row>
    <row r="381" spans="1:1" x14ac:dyDescent="0.35">
      <c r="A381" s="14"/>
    </row>
    <row r="382" spans="1:1" x14ac:dyDescent="0.35">
      <c r="A382" s="14"/>
    </row>
    <row r="383" spans="1:1" x14ac:dyDescent="0.35">
      <c r="A383" s="14"/>
    </row>
    <row r="384" spans="1:1" x14ac:dyDescent="0.35">
      <c r="A384" s="14"/>
    </row>
    <row r="385" spans="1:1" x14ac:dyDescent="0.35">
      <c r="A385" s="14"/>
    </row>
    <row r="386" spans="1:1" x14ac:dyDescent="0.35">
      <c r="A386" s="14"/>
    </row>
    <row r="387" spans="1:1" x14ac:dyDescent="0.35">
      <c r="A387" s="14"/>
    </row>
    <row r="388" spans="1:1" x14ac:dyDescent="0.35">
      <c r="A388" s="14"/>
    </row>
    <row r="389" spans="1:1" x14ac:dyDescent="0.35">
      <c r="A389" s="14"/>
    </row>
    <row r="390" spans="1:1" x14ac:dyDescent="0.35">
      <c r="A390" s="14"/>
    </row>
    <row r="391" spans="1:1" x14ac:dyDescent="0.35">
      <c r="A391" s="14"/>
    </row>
    <row r="392" spans="1:1" x14ac:dyDescent="0.35">
      <c r="A392" s="14"/>
    </row>
    <row r="393" spans="1:1" x14ac:dyDescent="0.35">
      <c r="A393" s="14"/>
    </row>
    <row r="394" spans="1:1" x14ac:dyDescent="0.35">
      <c r="A394" s="14"/>
    </row>
    <row r="395" spans="1:1" x14ac:dyDescent="0.35">
      <c r="A395" s="14"/>
    </row>
    <row r="396" spans="1:1" x14ac:dyDescent="0.35">
      <c r="A396" s="14"/>
    </row>
    <row r="397" spans="1:1" x14ac:dyDescent="0.35">
      <c r="A397" s="14"/>
    </row>
    <row r="398" spans="1:1" x14ac:dyDescent="0.35">
      <c r="A398" s="14"/>
    </row>
    <row r="399" spans="1:1" x14ac:dyDescent="0.35">
      <c r="A399" s="14"/>
    </row>
    <row r="400" spans="1:1" x14ac:dyDescent="0.35">
      <c r="A400" s="14"/>
    </row>
    <row r="401" spans="1:1" x14ac:dyDescent="0.35">
      <c r="A401" s="14"/>
    </row>
    <row r="402" spans="1:1" x14ac:dyDescent="0.35">
      <c r="A402" s="14"/>
    </row>
    <row r="403" spans="1:1" x14ac:dyDescent="0.35">
      <c r="A403" s="14"/>
    </row>
    <row r="404" spans="1:1" x14ac:dyDescent="0.35">
      <c r="A404" s="14"/>
    </row>
    <row r="405" spans="1:1" x14ac:dyDescent="0.35">
      <c r="A405" s="14"/>
    </row>
    <row r="406" spans="1:1" x14ac:dyDescent="0.35">
      <c r="A406" s="14"/>
    </row>
    <row r="407" spans="1:1" x14ac:dyDescent="0.35">
      <c r="A407" s="14"/>
    </row>
    <row r="408" spans="1:1" x14ac:dyDescent="0.35">
      <c r="A408" s="14"/>
    </row>
    <row r="409" spans="1:1" x14ac:dyDescent="0.35">
      <c r="A409" s="14"/>
    </row>
    <row r="410" spans="1:1" x14ac:dyDescent="0.35">
      <c r="A410" s="14"/>
    </row>
    <row r="411" spans="1:1" x14ac:dyDescent="0.35">
      <c r="A411" s="14"/>
    </row>
    <row r="412" spans="1:1" x14ac:dyDescent="0.35">
      <c r="A412" s="14"/>
    </row>
    <row r="413" spans="1:1" x14ac:dyDescent="0.35">
      <c r="A413" s="14"/>
    </row>
    <row r="414" spans="1:1" x14ac:dyDescent="0.35">
      <c r="A414" s="14"/>
    </row>
    <row r="415" spans="1:1" x14ac:dyDescent="0.35">
      <c r="A415" s="14"/>
    </row>
    <row r="416" spans="1:1" x14ac:dyDescent="0.35">
      <c r="A416" s="14"/>
    </row>
    <row r="417" spans="1:1" x14ac:dyDescent="0.35">
      <c r="A417" s="14"/>
    </row>
    <row r="418" spans="1:1" x14ac:dyDescent="0.35">
      <c r="A418" s="14"/>
    </row>
    <row r="419" spans="1:1" x14ac:dyDescent="0.35">
      <c r="A419" s="14"/>
    </row>
    <row r="420" spans="1:1" x14ac:dyDescent="0.35">
      <c r="A420" s="14"/>
    </row>
    <row r="421" spans="1:1" x14ac:dyDescent="0.35">
      <c r="A421" s="14"/>
    </row>
    <row r="422" spans="1:1" x14ac:dyDescent="0.35">
      <c r="A422" s="14"/>
    </row>
    <row r="423" spans="1:1" x14ac:dyDescent="0.35">
      <c r="A423" s="14"/>
    </row>
    <row r="424" spans="1:1" x14ac:dyDescent="0.35">
      <c r="A424" s="14"/>
    </row>
    <row r="425" spans="1:1" x14ac:dyDescent="0.35">
      <c r="A425" s="14"/>
    </row>
    <row r="426" spans="1:1" x14ac:dyDescent="0.35">
      <c r="A426" s="14"/>
    </row>
    <row r="427" spans="1:1" x14ac:dyDescent="0.35">
      <c r="A427" s="14"/>
    </row>
    <row r="428" spans="1:1" x14ac:dyDescent="0.35">
      <c r="A428" s="14"/>
    </row>
    <row r="429" spans="1:1" x14ac:dyDescent="0.35">
      <c r="A429" s="14"/>
    </row>
    <row r="430" spans="1:1" x14ac:dyDescent="0.35">
      <c r="A430" s="14"/>
    </row>
    <row r="431" spans="1:1" x14ac:dyDescent="0.35">
      <c r="A431" s="14"/>
    </row>
    <row r="432" spans="1:1" x14ac:dyDescent="0.35">
      <c r="A432" s="14"/>
    </row>
    <row r="433" spans="1:1" x14ac:dyDescent="0.35">
      <c r="A433" s="14"/>
    </row>
    <row r="434" spans="1:1" x14ac:dyDescent="0.35">
      <c r="A434" s="14"/>
    </row>
    <row r="435" spans="1:1" x14ac:dyDescent="0.35">
      <c r="A435" s="14"/>
    </row>
    <row r="436" spans="1:1" x14ac:dyDescent="0.35">
      <c r="A436" s="14"/>
    </row>
    <row r="437" spans="1:1" x14ac:dyDescent="0.35">
      <c r="A437" s="14"/>
    </row>
    <row r="438" spans="1:1" x14ac:dyDescent="0.35">
      <c r="A438" s="14"/>
    </row>
    <row r="439" spans="1:1" x14ac:dyDescent="0.35">
      <c r="A439" s="14"/>
    </row>
    <row r="440" spans="1:1" x14ac:dyDescent="0.35">
      <c r="A440" s="14"/>
    </row>
    <row r="441" spans="1:1" x14ac:dyDescent="0.35">
      <c r="A441" s="14"/>
    </row>
    <row r="442" spans="1:1" x14ac:dyDescent="0.35">
      <c r="A442" s="14"/>
    </row>
    <row r="443" spans="1:1" x14ac:dyDescent="0.35">
      <c r="A443" s="14"/>
    </row>
    <row r="444" spans="1:1" x14ac:dyDescent="0.35">
      <c r="A444" s="14"/>
    </row>
    <row r="445" spans="1:1" x14ac:dyDescent="0.35">
      <c r="A445" s="14"/>
    </row>
    <row r="446" spans="1:1" x14ac:dyDescent="0.35">
      <c r="A446" s="14"/>
    </row>
    <row r="447" spans="1:1" x14ac:dyDescent="0.35">
      <c r="A447" s="14"/>
    </row>
    <row r="448" spans="1:1" x14ac:dyDescent="0.35">
      <c r="A448" s="14"/>
    </row>
    <row r="449" spans="1:1" x14ac:dyDescent="0.35">
      <c r="A449" s="14"/>
    </row>
    <row r="450" spans="1:1" x14ac:dyDescent="0.35">
      <c r="A450" s="14"/>
    </row>
    <row r="451" spans="1:1" x14ac:dyDescent="0.35">
      <c r="A451" s="14"/>
    </row>
    <row r="452" spans="1:1" x14ac:dyDescent="0.35">
      <c r="A452" s="14"/>
    </row>
    <row r="453" spans="1:1" x14ac:dyDescent="0.35">
      <c r="A453" s="14"/>
    </row>
    <row r="454" spans="1:1" x14ac:dyDescent="0.35">
      <c r="A454" s="14"/>
    </row>
    <row r="455" spans="1:1" x14ac:dyDescent="0.35">
      <c r="A455" s="14"/>
    </row>
    <row r="456" spans="1:1" x14ac:dyDescent="0.35">
      <c r="A456" s="14"/>
    </row>
    <row r="457" spans="1:1" x14ac:dyDescent="0.35">
      <c r="A457" s="14"/>
    </row>
    <row r="458" spans="1:1" x14ac:dyDescent="0.35">
      <c r="A458" s="14"/>
    </row>
    <row r="459" spans="1:1" x14ac:dyDescent="0.35">
      <c r="A459" s="14"/>
    </row>
    <row r="460" spans="1:1" x14ac:dyDescent="0.35">
      <c r="A460" s="14"/>
    </row>
    <row r="461" spans="1:1" x14ac:dyDescent="0.35">
      <c r="A461" s="14"/>
    </row>
    <row r="462" spans="1:1" x14ac:dyDescent="0.35">
      <c r="A462" s="14"/>
    </row>
    <row r="463" spans="1:1" x14ac:dyDescent="0.35">
      <c r="A463" s="14"/>
    </row>
    <row r="464" spans="1:1" x14ac:dyDescent="0.35">
      <c r="A464" s="14"/>
    </row>
    <row r="465" spans="1:1" x14ac:dyDescent="0.35">
      <c r="A465" s="14"/>
    </row>
    <row r="466" spans="1:1" x14ac:dyDescent="0.35">
      <c r="A466" s="14"/>
    </row>
    <row r="467" spans="1:1" x14ac:dyDescent="0.35">
      <c r="A467" s="14"/>
    </row>
    <row r="468" spans="1:1" x14ac:dyDescent="0.35">
      <c r="A468" s="14"/>
    </row>
    <row r="469" spans="1:1" x14ac:dyDescent="0.35">
      <c r="A469" s="14"/>
    </row>
    <row r="470" spans="1:1" x14ac:dyDescent="0.35">
      <c r="A470" s="14"/>
    </row>
    <row r="471" spans="1:1" x14ac:dyDescent="0.35">
      <c r="A471" s="14"/>
    </row>
    <row r="472" spans="1:1" x14ac:dyDescent="0.35">
      <c r="A472" s="14"/>
    </row>
    <row r="473" spans="1:1" x14ac:dyDescent="0.35">
      <c r="A473" s="14"/>
    </row>
    <row r="474" spans="1:1" x14ac:dyDescent="0.35">
      <c r="A474" s="14"/>
    </row>
    <row r="475" spans="1:1" x14ac:dyDescent="0.35">
      <c r="A475" s="14"/>
    </row>
    <row r="476" spans="1:1" x14ac:dyDescent="0.35">
      <c r="A476" s="14"/>
    </row>
    <row r="477" spans="1:1" x14ac:dyDescent="0.35">
      <c r="A477" s="14"/>
    </row>
    <row r="478" spans="1:1" x14ac:dyDescent="0.35">
      <c r="A478" s="14"/>
    </row>
    <row r="479" spans="1:1" x14ac:dyDescent="0.35">
      <c r="A479" s="14"/>
    </row>
    <row r="480" spans="1:1" x14ac:dyDescent="0.35">
      <c r="A480" s="14"/>
    </row>
    <row r="481" spans="1:1" x14ac:dyDescent="0.35">
      <c r="A481" s="14"/>
    </row>
    <row r="482" spans="1:1" x14ac:dyDescent="0.35">
      <c r="A482" s="14"/>
    </row>
    <row r="483" spans="1:1" x14ac:dyDescent="0.35">
      <c r="A483" s="14"/>
    </row>
    <row r="484" spans="1:1" x14ac:dyDescent="0.35">
      <c r="A484" s="14"/>
    </row>
    <row r="485" spans="1:1" x14ac:dyDescent="0.35">
      <c r="A485" s="14"/>
    </row>
    <row r="486" spans="1:1" x14ac:dyDescent="0.35">
      <c r="A486" s="14"/>
    </row>
    <row r="487" spans="1:1" x14ac:dyDescent="0.35">
      <c r="A487" s="14"/>
    </row>
    <row r="488" spans="1:1" x14ac:dyDescent="0.35">
      <c r="A488" s="14"/>
    </row>
    <row r="489" spans="1:1" x14ac:dyDescent="0.35">
      <c r="A489" s="14"/>
    </row>
    <row r="490" spans="1:1" x14ac:dyDescent="0.35">
      <c r="A490" s="14"/>
    </row>
    <row r="491" spans="1:1" x14ac:dyDescent="0.35">
      <c r="A491" s="14"/>
    </row>
    <row r="492" spans="1:1" x14ac:dyDescent="0.35">
      <c r="A492" s="14"/>
    </row>
    <row r="493" spans="1:1" x14ac:dyDescent="0.35">
      <c r="A493" s="14"/>
    </row>
    <row r="494" spans="1:1" x14ac:dyDescent="0.35">
      <c r="A494" s="14"/>
    </row>
    <row r="495" spans="1:1" x14ac:dyDescent="0.35">
      <c r="A495" s="14"/>
    </row>
    <row r="496" spans="1:1" x14ac:dyDescent="0.35">
      <c r="A496" s="14"/>
    </row>
    <row r="497" spans="1:1" x14ac:dyDescent="0.35">
      <c r="A497" s="14"/>
    </row>
    <row r="498" spans="1:1" x14ac:dyDescent="0.35">
      <c r="A498" s="14"/>
    </row>
    <row r="499" spans="1:1" x14ac:dyDescent="0.35">
      <c r="A499" s="14"/>
    </row>
    <row r="500" spans="1:1" x14ac:dyDescent="0.35">
      <c r="A500" s="14"/>
    </row>
    <row r="501" spans="1:1" x14ac:dyDescent="0.35">
      <c r="A501" s="14"/>
    </row>
    <row r="502" spans="1:1" x14ac:dyDescent="0.35">
      <c r="A502" s="14"/>
    </row>
    <row r="503" spans="1:1" x14ac:dyDescent="0.35">
      <c r="A503" s="14"/>
    </row>
    <row r="504" spans="1:1" x14ac:dyDescent="0.35">
      <c r="A504" s="14"/>
    </row>
    <row r="505" spans="1:1" x14ac:dyDescent="0.35">
      <c r="A505" s="14"/>
    </row>
    <row r="506" spans="1:1" x14ac:dyDescent="0.35">
      <c r="A506" s="14"/>
    </row>
    <row r="507" spans="1:1" x14ac:dyDescent="0.35">
      <c r="A507" s="14"/>
    </row>
    <row r="508" spans="1:1" x14ac:dyDescent="0.35">
      <c r="A508" s="14"/>
    </row>
    <row r="509" spans="1:1" x14ac:dyDescent="0.35">
      <c r="A509" s="14"/>
    </row>
    <row r="510" spans="1:1" x14ac:dyDescent="0.35">
      <c r="A510" s="14"/>
    </row>
    <row r="511" spans="1:1" x14ac:dyDescent="0.35">
      <c r="A511" s="14"/>
    </row>
    <row r="512" spans="1:1" x14ac:dyDescent="0.35">
      <c r="A512" s="14"/>
    </row>
    <row r="513" spans="1:1" x14ac:dyDescent="0.35">
      <c r="A513" s="14"/>
    </row>
    <row r="514" spans="1:1" x14ac:dyDescent="0.35">
      <c r="A514" s="14"/>
    </row>
    <row r="515" spans="1:1" x14ac:dyDescent="0.35">
      <c r="A515" s="14"/>
    </row>
    <row r="516" spans="1:1" x14ac:dyDescent="0.35">
      <c r="A516" s="14"/>
    </row>
    <row r="517" spans="1:1" x14ac:dyDescent="0.35">
      <c r="A517" s="14"/>
    </row>
    <row r="518" spans="1:1" x14ac:dyDescent="0.35">
      <c r="A518" s="14"/>
    </row>
    <row r="519" spans="1:1" x14ac:dyDescent="0.35">
      <c r="A519" s="14"/>
    </row>
    <row r="520" spans="1:1" x14ac:dyDescent="0.35">
      <c r="A520" s="14"/>
    </row>
    <row r="521" spans="1:1" x14ac:dyDescent="0.35">
      <c r="A521" s="14"/>
    </row>
    <row r="522" spans="1:1" x14ac:dyDescent="0.35">
      <c r="A522" s="14"/>
    </row>
    <row r="523" spans="1:1" x14ac:dyDescent="0.35">
      <c r="A523" s="14"/>
    </row>
    <row r="524" spans="1:1" x14ac:dyDescent="0.35">
      <c r="A524" s="14"/>
    </row>
    <row r="525" spans="1:1" x14ac:dyDescent="0.35">
      <c r="A525" s="14"/>
    </row>
    <row r="526" spans="1:1" x14ac:dyDescent="0.35">
      <c r="A526" s="14"/>
    </row>
    <row r="527" spans="1:1" x14ac:dyDescent="0.35">
      <c r="A527" s="14"/>
    </row>
    <row r="528" spans="1:1" x14ac:dyDescent="0.35">
      <c r="A528" s="14"/>
    </row>
    <row r="529" spans="1:1" x14ac:dyDescent="0.35">
      <c r="A529" s="14"/>
    </row>
    <row r="530" spans="1:1" x14ac:dyDescent="0.35">
      <c r="A530" s="14"/>
    </row>
    <row r="531" spans="1:1" x14ac:dyDescent="0.35">
      <c r="A531" s="14"/>
    </row>
    <row r="532" spans="1:1" x14ac:dyDescent="0.35">
      <c r="A532" s="14"/>
    </row>
    <row r="533" spans="1:1" x14ac:dyDescent="0.35">
      <c r="A533" s="14"/>
    </row>
    <row r="534" spans="1:1" x14ac:dyDescent="0.35">
      <c r="A534" s="14"/>
    </row>
    <row r="535" spans="1:1" x14ac:dyDescent="0.35">
      <c r="A535" s="14"/>
    </row>
    <row r="536" spans="1:1" x14ac:dyDescent="0.35">
      <c r="A536" s="14"/>
    </row>
    <row r="537" spans="1:1" x14ac:dyDescent="0.35">
      <c r="A537" s="14"/>
    </row>
    <row r="538" spans="1:1" x14ac:dyDescent="0.35">
      <c r="A538" s="14"/>
    </row>
    <row r="539" spans="1:1" x14ac:dyDescent="0.35">
      <c r="A539" s="14"/>
    </row>
    <row r="540" spans="1:1" x14ac:dyDescent="0.35">
      <c r="A540" s="14"/>
    </row>
    <row r="541" spans="1:1" x14ac:dyDescent="0.35">
      <c r="A541" s="14"/>
    </row>
    <row r="542" spans="1:1" x14ac:dyDescent="0.35">
      <c r="A542" s="14"/>
    </row>
    <row r="543" spans="1:1" x14ac:dyDescent="0.35">
      <c r="A543" s="14"/>
    </row>
    <row r="544" spans="1:1" x14ac:dyDescent="0.35">
      <c r="A544" s="14"/>
    </row>
    <row r="545" spans="1:1" x14ac:dyDescent="0.35">
      <c r="A545" s="14"/>
    </row>
    <row r="546" spans="1:1" x14ac:dyDescent="0.35">
      <c r="A546" s="14"/>
    </row>
    <row r="547" spans="1:1" x14ac:dyDescent="0.35">
      <c r="A547" s="14"/>
    </row>
    <row r="548" spans="1:1" x14ac:dyDescent="0.35">
      <c r="A548" s="14"/>
    </row>
    <row r="549" spans="1:1" x14ac:dyDescent="0.35">
      <c r="A549" s="14"/>
    </row>
    <row r="550" spans="1:1" x14ac:dyDescent="0.35">
      <c r="A550" s="14"/>
    </row>
    <row r="551" spans="1:1" x14ac:dyDescent="0.35">
      <c r="A551" s="14"/>
    </row>
    <row r="552" spans="1:1" x14ac:dyDescent="0.35">
      <c r="A552" s="14"/>
    </row>
    <row r="553" spans="1:1" x14ac:dyDescent="0.35">
      <c r="A553" s="14"/>
    </row>
    <row r="554" spans="1:1" x14ac:dyDescent="0.35">
      <c r="A554" s="14"/>
    </row>
    <row r="555" spans="1:1" x14ac:dyDescent="0.35">
      <c r="A555" s="14"/>
    </row>
    <row r="556" spans="1:1" x14ac:dyDescent="0.35">
      <c r="A556" s="14"/>
    </row>
    <row r="557" spans="1:1" x14ac:dyDescent="0.35">
      <c r="A557" s="14"/>
    </row>
    <row r="558" spans="1:1" x14ac:dyDescent="0.35">
      <c r="A558" s="14"/>
    </row>
    <row r="559" spans="1:1" x14ac:dyDescent="0.35">
      <c r="A559" s="14"/>
    </row>
    <row r="560" spans="1:1" x14ac:dyDescent="0.35">
      <c r="A560" s="14"/>
    </row>
    <row r="561" spans="1:1" x14ac:dyDescent="0.35">
      <c r="A561" s="14"/>
    </row>
    <row r="562" spans="1:1" x14ac:dyDescent="0.35">
      <c r="A562" s="14"/>
    </row>
    <row r="563" spans="1:1" x14ac:dyDescent="0.35">
      <c r="A563" s="14"/>
    </row>
    <row r="564" spans="1:1" x14ac:dyDescent="0.35">
      <c r="A564" s="14"/>
    </row>
    <row r="565" spans="1:1" x14ac:dyDescent="0.35">
      <c r="A565" s="14"/>
    </row>
    <row r="566" spans="1:1" x14ac:dyDescent="0.35">
      <c r="A566" s="14"/>
    </row>
    <row r="567" spans="1:1" x14ac:dyDescent="0.35">
      <c r="A567" s="14"/>
    </row>
    <row r="568" spans="1:1" x14ac:dyDescent="0.35">
      <c r="A568" s="14"/>
    </row>
    <row r="569" spans="1:1" x14ac:dyDescent="0.35">
      <c r="A569" s="14"/>
    </row>
    <row r="570" spans="1:1" x14ac:dyDescent="0.35">
      <c r="A570" s="14"/>
    </row>
    <row r="571" spans="1:1" x14ac:dyDescent="0.35">
      <c r="A571" s="14"/>
    </row>
    <row r="572" spans="1:1" x14ac:dyDescent="0.35">
      <c r="A572" s="14"/>
    </row>
    <row r="573" spans="1:1" x14ac:dyDescent="0.35">
      <c r="A573" s="14"/>
    </row>
    <row r="574" spans="1:1" x14ac:dyDescent="0.35">
      <c r="A574" s="14"/>
    </row>
    <row r="575" spans="1:1" x14ac:dyDescent="0.35">
      <c r="A575" s="14"/>
    </row>
    <row r="576" spans="1:1" x14ac:dyDescent="0.35">
      <c r="A576" s="14"/>
    </row>
    <row r="577" spans="1:1" x14ac:dyDescent="0.35">
      <c r="A577" s="14"/>
    </row>
    <row r="578" spans="1:1" x14ac:dyDescent="0.35">
      <c r="A578" s="14"/>
    </row>
    <row r="579" spans="1:1" x14ac:dyDescent="0.35">
      <c r="A579" s="14"/>
    </row>
    <row r="580" spans="1:1" x14ac:dyDescent="0.35">
      <c r="A580" s="14"/>
    </row>
    <row r="581" spans="1:1" x14ac:dyDescent="0.35">
      <c r="A581" s="14"/>
    </row>
    <row r="582" spans="1:1" x14ac:dyDescent="0.35">
      <c r="A582" s="14"/>
    </row>
    <row r="583" spans="1:1" x14ac:dyDescent="0.35">
      <c r="A583" s="14"/>
    </row>
    <row r="584" spans="1:1" x14ac:dyDescent="0.35">
      <c r="A584" s="14"/>
    </row>
    <row r="585" spans="1:1" x14ac:dyDescent="0.35">
      <c r="A585" s="14"/>
    </row>
    <row r="586" spans="1:1" x14ac:dyDescent="0.35">
      <c r="A586" s="14"/>
    </row>
    <row r="587" spans="1:1" x14ac:dyDescent="0.35">
      <c r="A587" s="14"/>
    </row>
    <row r="588" spans="1:1" x14ac:dyDescent="0.35">
      <c r="A588" s="14"/>
    </row>
    <row r="589" spans="1:1" x14ac:dyDescent="0.35">
      <c r="A589" s="14"/>
    </row>
    <row r="590" spans="1:1" x14ac:dyDescent="0.35">
      <c r="A590" s="14"/>
    </row>
    <row r="591" spans="1:1" x14ac:dyDescent="0.35">
      <c r="A591" s="14"/>
    </row>
    <row r="592" spans="1:1" x14ac:dyDescent="0.35">
      <c r="A592" s="14"/>
    </row>
    <row r="593" spans="1:1" x14ac:dyDescent="0.35">
      <c r="A593" s="14"/>
    </row>
    <row r="594" spans="1:1" x14ac:dyDescent="0.35">
      <c r="A594" s="14"/>
    </row>
    <row r="595" spans="1:1" x14ac:dyDescent="0.35">
      <c r="A595" s="14"/>
    </row>
    <row r="596" spans="1:1" x14ac:dyDescent="0.35">
      <c r="A596" s="14"/>
    </row>
    <row r="597" spans="1:1" x14ac:dyDescent="0.35">
      <c r="A597" s="14"/>
    </row>
    <row r="598" spans="1:1" x14ac:dyDescent="0.35">
      <c r="A598" s="14"/>
    </row>
    <row r="599" spans="1:1" x14ac:dyDescent="0.35">
      <c r="A599" s="14"/>
    </row>
    <row r="600" spans="1:1" x14ac:dyDescent="0.35">
      <c r="A600" s="14"/>
    </row>
    <row r="601" spans="1:1" x14ac:dyDescent="0.35">
      <c r="A601" s="14"/>
    </row>
    <row r="602" spans="1:1" x14ac:dyDescent="0.35">
      <c r="A602" s="14"/>
    </row>
    <row r="603" spans="1:1" x14ac:dyDescent="0.35">
      <c r="A603" s="14"/>
    </row>
    <row r="604" spans="1:1" x14ac:dyDescent="0.35">
      <c r="A604" s="14"/>
    </row>
    <row r="605" spans="1:1" x14ac:dyDescent="0.35">
      <c r="A605" s="14"/>
    </row>
    <row r="606" spans="1:1" x14ac:dyDescent="0.35">
      <c r="A606" s="14"/>
    </row>
    <row r="607" spans="1:1" x14ac:dyDescent="0.35">
      <c r="A607" s="14"/>
    </row>
    <row r="608" spans="1:1" x14ac:dyDescent="0.35">
      <c r="A608" s="14"/>
    </row>
    <row r="609" spans="1:1" x14ac:dyDescent="0.35">
      <c r="A609" s="14"/>
    </row>
    <row r="610" spans="1:1" x14ac:dyDescent="0.35">
      <c r="A610" s="14"/>
    </row>
    <row r="611" spans="1:1" x14ac:dyDescent="0.35">
      <c r="A611" s="14"/>
    </row>
    <row r="612" spans="1:1" x14ac:dyDescent="0.35">
      <c r="A612" s="14"/>
    </row>
    <row r="613" spans="1:1" x14ac:dyDescent="0.35">
      <c r="A613" s="14"/>
    </row>
    <row r="614" spans="1:1" x14ac:dyDescent="0.35">
      <c r="A614" s="14"/>
    </row>
    <row r="615" spans="1:1" x14ac:dyDescent="0.35">
      <c r="A615" s="14"/>
    </row>
    <row r="616" spans="1:1" x14ac:dyDescent="0.35">
      <c r="A616" s="14"/>
    </row>
    <row r="617" spans="1:1" x14ac:dyDescent="0.35">
      <c r="A617" s="14"/>
    </row>
    <row r="618" spans="1:1" x14ac:dyDescent="0.35">
      <c r="A618" s="14"/>
    </row>
    <row r="619" spans="1:1" x14ac:dyDescent="0.35">
      <c r="A619" s="14"/>
    </row>
    <row r="620" spans="1:1" x14ac:dyDescent="0.35">
      <c r="A620" s="14"/>
    </row>
    <row r="621" spans="1:1" x14ac:dyDescent="0.35">
      <c r="A621" s="14"/>
    </row>
    <row r="622" spans="1:1" x14ac:dyDescent="0.35">
      <c r="A622" s="14"/>
    </row>
    <row r="623" spans="1:1" x14ac:dyDescent="0.35">
      <c r="A623" s="14"/>
    </row>
    <row r="624" spans="1:1" x14ac:dyDescent="0.35">
      <c r="A624" s="14"/>
    </row>
    <row r="625" spans="1:1" x14ac:dyDescent="0.35">
      <c r="A625" s="14"/>
    </row>
    <row r="626" spans="1:1" x14ac:dyDescent="0.35">
      <c r="A626" s="14"/>
    </row>
    <row r="627" spans="1:1" x14ac:dyDescent="0.35">
      <c r="A627" s="14"/>
    </row>
    <row r="628" spans="1:1" x14ac:dyDescent="0.35">
      <c r="A628" s="14"/>
    </row>
    <row r="629" spans="1:1" x14ac:dyDescent="0.35">
      <c r="A629" s="14"/>
    </row>
    <row r="630" spans="1:1" x14ac:dyDescent="0.35">
      <c r="A630" s="14"/>
    </row>
    <row r="631" spans="1:1" x14ac:dyDescent="0.35">
      <c r="A631" s="14"/>
    </row>
    <row r="632" spans="1:1" x14ac:dyDescent="0.35">
      <c r="A632" s="14"/>
    </row>
    <row r="633" spans="1:1" x14ac:dyDescent="0.35">
      <c r="A633" s="14"/>
    </row>
    <row r="634" spans="1:1" x14ac:dyDescent="0.35">
      <c r="A634" s="14"/>
    </row>
    <row r="635" spans="1:1" x14ac:dyDescent="0.35">
      <c r="A635" s="14"/>
    </row>
    <row r="636" spans="1:1" x14ac:dyDescent="0.35">
      <c r="A636" s="14"/>
    </row>
    <row r="637" spans="1:1" x14ac:dyDescent="0.35">
      <c r="A637" s="14"/>
    </row>
    <row r="638" spans="1:1" x14ac:dyDescent="0.35">
      <c r="A638" s="14"/>
    </row>
    <row r="639" spans="1:1" x14ac:dyDescent="0.35">
      <c r="A639" s="14"/>
    </row>
    <row r="640" spans="1:1" x14ac:dyDescent="0.35">
      <c r="A640" s="14"/>
    </row>
    <row r="641" spans="1:1" x14ac:dyDescent="0.35">
      <c r="A641" s="14"/>
    </row>
    <row r="642" spans="1:1" x14ac:dyDescent="0.35">
      <c r="A642" s="14"/>
    </row>
    <row r="643" spans="1:1" x14ac:dyDescent="0.35">
      <c r="A643" s="14"/>
    </row>
    <row r="644" spans="1:1" x14ac:dyDescent="0.35">
      <c r="A644" s="14"/>
    </row>
    <row r="645" spans="1:1" x14ac:dyDescent="0.35">
      <c r="A645" s="14"/>
    </row>
    <row r="646" spans="1:1" x14ac:dyDescent="0.35">
      <c r="A646" s="14"/>
    </row>
    <row r="647" spans="1:1" x14ac:dyDescent="0.35">
      <c r="A647" s="14"/>
    </row>
    <row r="648" spans="1:1" x14ac:dyDescent="0.35">
      <c r="A648" s="14"/>
    </row>
    <row r="649" spans="1:1" x14ac:dyDescent="0.35">
      <c r="A649" s="14"/>
    </row>
    <row r="650" spans="1:1" x14ac:dyDescent="0.35">
      <c r="A650" s="14"/>
    </row>
    <row r="651" spans="1:1" x14ac:dyDescent="0.35">
      <c r="A651" s="14"/>
    </row>
    <row r="652" spans="1:1" x14ac:dyDescent="0.35">
      <c r="A652" s="14"/>
    </row>
    <row r="653" spans="1:1" x14ac:dyDescent="0.35">
      <c r="A653" s="14"/>
    </row>
    <row r="654" spans="1:1" x14ac:dyDescent="0.35">
      <c r="A654" s="14"/>
    </row>
    <row r="655" spans="1:1" x14ac:dyDescent="0.35">
      <c r="A655" s="14"/>
    </row>
    <row r="656" spans="1:1" x14ac:dyDescent="0.35">
      <c r="A656" s="14"/>
    </row>
    <row r="657" spans="1:1" x14ac:dyDescent="0.35">
      <c r="A657" s="14"/>
    </row>
    <row r="658" spans="1:1" x14ac:dyDescent="0.35">
      <c r="A658" s="14"/>
    </row>
    <row r="659" spans="1:1" x14ac:dyDescent="0.35">
      <c r="A659" s="14"/>
    </row>
    <row r="660" spans="1:1" x14ac:dyDescent="0.35">
      <c r="A660" s="14"/>
    </row>
    <row r="661" spans="1:1" x14ac:dyDescent="0.35">
      <c r="A661" s="14"/>
    </row>
    <row r="662" spans="1:1" x14ac:dyDescent="0.35">
      <c r="A662" s="14"/>
    </row>
    <row r="663" spans="1:1" x14ac:dyDescent="0.35">
      <c r="A663" s="14"/>
    </row>
    <row r="664" spans="1:1" x14ac:dyDescent="0.35">
      <c r="A664" s="14"/>
    </row>
    <row r="665" spans="1:1" x14ac:dyDescent="0.35">
      <c r="A665" s="14"/>
    </row>
    <row r="666" spans="1:1" x14ac:dyDescent="0.35">
      <c r="A666" s="14"/>
    </row>
    <row r="667" spans="1:1" x14ac:dyDescent="0.35">
      <c r="A667" s="14"/>
    </row>
    <row r="668" spans="1:1" x14ac:dyDescent="0.35">
      <c r="A668" s="14"/>
    </row>
    <row r="669" spans="1:1" x14ac:dyDescent="0.35">
      <c r="A669" s="14"/>
    </row>
    <row r="670" spans="1:1" x14ac:dyDescent="0.35">
      <c r="A670" s="14"/>
    </row>
    <row r="671" spans="1:1" x14ac:dyDescent="0.35">
      <c r="A671" s="14"/>
    </row>
    <row r="672" spans="1:1" x14ac:dyDescent="0.35">
      <c r="A672" s="14"/>
    </row>
    <row r="673" spans="1:1" x14ac:dyDescent="0.35">
      <c r="A673" s="14"/>
    </row>
    <row r="674" spans="1:1" x14ac:dyDescent="0.35">
      <c r="A674" s="14"/>
    </row>
    <row r="675" spans="1:1" x14ac:dyDescent="0.35">
      <c r="A675" s="14"/>
    </row>
    <row r="676" spans="1:1" x14ac:dyDescent="0.35">
      <c r="A676" s="14"/>
    </row>
    <row r="677" spans="1:1" x14ac:dyDescent="0.35">
      <c r="A677" s="14"/>
    </row>
    <row r="678" spans="1:1" x14ac:dyDescent="0.35">
      <c r="A678" s="14"/>
    </row>
    <row r="679" spans="1:1" x14ac:dyDescent="0.35">
      <c r="A679" s="14"/>
    </row>
    <row r="680" spans="1:1" x14ac:dyDescent="0.35">
      <c r="A680" s="14"/>
    </row>
    <row r="681" spans="1:1" x14ac:dyDescent="0.35">
      <c r="A681" s="14"/>
    </row>
    <row r="682" spans="1:1" x14ac:dyDescent="0.35">
      <c r="A682" s="14"/>
    </row>
    <row r="683" spans="1:1" x14ac:dyDescent="0.35">
      <c r="A683" s="14"/>
    </row>
    <row r="684" spans="1:1" x14ac:dyDescent="0.35">
      <c r="A684" s="14"/>
    </row>
    <row r="685" spans="1:1" x14ac:dyDescent="0.35">
      <c r="A685" s="14"/>
    </row>
    <row r="686" spans="1:1" x14ac:dyDescent="0.35">
      <c r="A686" s="14"/>
    </row>
    <row r="687" spans="1:1" x14ac:dyDescent="0.35">
      <c r="A687" s="14"/>
    </row>
    <row r="688" spans="1:1" x14ac:dyDescent="0.35">
      <c r="A688" s="14"/>
    </row>
    <row r="689" spans="1:1" x14ac:dyDescent="0.35">
      <c r="A689" s="14"/>
    </row>
    <row r="690" spans="1:1" x14ac:dyDescent="0.35">
      <c r="A690" s="14"/>
    </row>
    <row r="691" spans="1:1" x14ac:dyDescent="0.35">
      <c r="A691" s="14"/>
    </row>
    <row r="692" spans="1:1" x14ac:dyDescent="0.35">
      <c r="A692" s="14"/>
    </row>
    <row r="693" spans="1:1" x14ac:dyDescent="0.35">
      <c r="A693" s="14"/>
    </row>
    <row r="694" spans="1:1" x14ac:dyDescent="0.35">
      <c r="A694" s="14"/>
    </row>
    <row r="695" spans="1:1" x14ac:dyDescent="0.35">
      <c r="A695" s="14"/>
    </row>
    <row r="696" spans="1:1" x14ac:dyDescent="0.35">
      <c r="A696" s="14"/>
    </row>
    <row r="697" spans="1:1" x14ac:dyDescent="0.35">
      <c r="A697" s="14"/>
    </row>
    <row r="698" spans="1:1" x14ac:dyDescent="0.35">
      <c r="A698" s="14"/>
    </row>
    <row r="699" spans="1:1" x14ac:dyDescent="0.35">
      <c r="A699" s="14"/>
    </row>
    <row r="700" spans="1:1" x14ac:dyDescent="0.35">
      <c r="A700" s="14"/>
    </row>
    <row r="701" spans="1:1" x14ac:dyDescent="0.35">
      <c r="A701" s="14"/>
    </row>
    <row r="702" spans="1:1" x14ac:dyDescent="0.35">
      <c r="A702" s="14"/>
    </row>
    <row r="703" spans="1:1" x14ac:dyDescent="0.35">
      <c r="A703" s="14"/>
    </row>
    <row r="704" spans="1:1" x14ac:dyDescent="0.35">
      <c r="A704" s="14"/>
    </row>
    <row r="705" spans="1:1" x14ac:dyDescent="0.35">
      <c r="A705" s="14"/>
    </row>
    <row r="706" spans="1:1" x14ac:dyDescent="0.35">
      <c r="A706" s="14"/>
    </row>
    <row r="707" spans="1:1" x14ac:dyDescent="0.35">
      <c r="A707" s="14"/>
    </row>
    <row r="708" spans="1:1" x14ac:dyDescent="0.35">
      <c r="A708" s="14"/>
    </row>
    <row r="709" spans="1:1" x14ac:dyDescent="0.35">
      <c r="A709" s="14"/>
    </row>
    <row r="710" spans="1:1" x14ac:dyDescent="0.35">
      <c r="A710" s="14"/>
    </row>
    <row r="711" spans="1:1" x14ac:dyDescent="0.35">
      <c r="A711" s="14"/>
    </row>
    <row r="712" spans="1:1" x14ac:dyDescent="0.35">
      <c r="A712" s="14"/>
    </row>
    <row r="713" spans="1:1" x14ac:dyDescent="0.35">
      <c r="A713" s="14"/>
    </row>
    <row r="714" spans="1:1" x14ac:dyDescent="0.35">
      <c r="A714" s="14"/>
    </row>
    <row r="715" spans="1:1" x14ac:dyDescent="0.35">
      <c r="A715" s="14"/>
    </row>
    <row r="716" spans="1:1" x14ac:dyDescent="0.35">
      <c r="A716" s="14"/>
    </row>
    <row r="717" spans="1:1" x14ac:dyDescent="0.35">
      <c r="A717" s="14"/>
    </row>
    <row r="718" spans="1:1" x14ac:dyDescent="0.35">
      <c r="A718" s="14"/>
    </row>
    <row r="719" spans="1:1" x14ac:dyDescent="0.35">
      <c r="A719" s="14"/>
    </row>
    <row r="720" spans="1:1" x14ac:dyDescent="0.35">
      <c r="A720" s="14"/>
    </row>
    <row r="721" spans="1:1" x14ac:dyDescent="0.35">
      <c r="A721" s="14"/>
    </row>
    <row r="722" spans="1:1" x14ac:dyDescent="0.35">
      <c r="A722" s="14"/>
    </row>
    <row r="723" spans="1:1" x14ac:dyDescent="0.35">
      <c r="A723" s="14"/>
    </row>
    <row r="724" spans="1:1" x14ac:dyDescent="0.35">
      <c r="A724" s="14"/>
    </row>
    <row r="725" spans="1:1" x14ac:dyDescent="0.35">
      <c r="A725" s="14"/>
    </row>
    <row r="726" spans="1:1" x14ac:dyDescent="0.35">
      <c r="A726" s="14"/>
    </row>
    <row r="727" spans="1:1" x14ac:dyDescent="0.35">
      <c r="A727" s="14"/>
    </row>
    <row r="728" spans="1:1" x14ac:dyDescent="0.35">
      <c r="A728" s="14"/>
    </row>
    <row r="729" spans="1:1" x14ac:dyDescent="0.35">
      <c r="A729" s="14"/>
    </row>
    <row r="730" spans="1:1" x14ac:dyDescent="0.35">
      <c r="A730" s="14"/>
    </row>
    <row r="731" spans="1:1" x14ac:dyDescent="0.35">
      <c r="A731" s="14"/>
    </row>
    <row r="732" spans="1:1" x14ac:dyDescent="0.35">
      <c r="A732" s="14"/>
    </row>
    <row r="733" spans="1:1" x14ac:dyDescent="0.35">
      <c r="A733" s="14"/>
    </row>
    <row r="734" spans="1:1" x14ac:dyDescent="0.35">
      <c r="A734" s="14"/>
    </row>
    <row r="735" spans="1:1" x14ac:dyDescent="0.35">
      <c r="A735" s="14"/>
    </row>
    <row r="736" spans="1:1" x14ac:dyDescent="0.35">
      <c r="A736" s="14"/>
    </row>
    <row r="737" spans="1:1" x14ac:dyDescent="0.35">
      <c r="A737" s="14"/>
    </row>
    <row r="738" spans="1:1" x14ac:dyDescent="0.35">
      <c r="A738" s="14"/>
    </row>
    <row r="739" spans="1:1" x14ac:dyDescent="0.35">
      <c r="A739" s="14"/>
    </row>
    <row r="740" spans="1:1" x14ac:dyDescent="0.35">
      <c r="A740" s="14"/>
    </row>
    <row r="741" spans="1:1" x14ac:dyDescent="0.35">
      <c r="A741" s="14"/>
    </row>
    <row r="742" spans="1:1" x14ac:dyDescent="0.35">
      <c r="A742" s="14"/>
    </row>
    <row r="743" spans="1:1" x14ac:dyDescent="0.35">
      <c r="A743" s="14"/>
    </row>
    <row r="744" spans="1:1" x14ac:dyDescent="0.35">
      <c r="A744" s="14"/>
    </row>
    <row r="745" spans="1:1" x14ac:dyDescent="0.35">
      <c r="A745" s="14"/>
    </row>
    <row r="746" spans="1:1" x14ac:dyDescent="0.35">
      <c r="A746" s="14"/>
    </row>
    <row r="747" spans="1:1" x14ac:dyDescent="0.35">
      <c r="A747" s="14"/>
    </row>
    <row r="748" spans="1:1" x14ac:dyDescent="0.35">
      <c r="A748" s="14"/>
    </row>
    <row r="749" spans="1:1" x14ac:dyDescent="0.35">
      <c r="A749" s="14"/>
    </row>
    <row r="750" spans="1:1" x14ac:dyDescent="0.35">
      <c r="A750" s="14"/>
    </row>
    <row r="751" spans="1:1" x14ac:dyDescent="0.35">
      <c r="A751" s="14"/>
    </row>
    <row r="752" spans="1:1" x14ac:dyDescent="0.35">
      <c r="A752" s="14"/>
    </row>
    <row r="753" spans="1:1" x14ac:dyDescent="0.35">
      <c r="A753" s="14"/>
    </row>
    <row r="754" spans="1:1" x14ac:dyDescent="0.35">
      <c r="A754" s="14"/>
    </row>
    <row r="755" spans="1:1" x14ac:dyDescent="0.35">
      <c r="A755" s="14"/>
    </row>
    <row r="756" spans="1:1" x14ac:dyDescent="0.35">
      <c r="A756" s="14"/>
    </row>
    <row r="757" spans="1:1" x14ac:dyDescent="0.35">
      <c r="A757" s="14"/>
    </row>
    <row r="758" spans="1:1" x14ac:dyDescent="0.35">
      <c r="A758" s="14"/>
    </row>
    <row r="759" spans="1:1" x14ac:dyDescent="0.35">
      <c r="A759" s="14"/>
    </row>
    <row r="760" spans="1:1" x14ac:dyDescent="0.35">
      <c r="A760" s="14"/>
    </row>
    <row r="761" spans="1:1" x14ac:dyDescent="0.35">
      <c r="A761" s="14"/>
    </row>
    <row r="762" spans="1:1" x14ac:dyDescent="0.35">
      <c r="A762" s="14"/>
    </row>
    <row r="763" spans="1:1" x14ac:dyDescent="0.35">
      <c r="A763" s="14"/>
    </row>
    <row r="764" spans="1:1" x14ac:dyDescent="0.35">
      <c r="A764" s="14"/>
    </row>
    <row r="765" spans="1:1" x14ac:dyDescent="0.35">
      <c r="A765" s="14"/>
    </row>
    <row r="766" spans="1:1" x14ac:dyDescent="0.35">
      <c r="A766" s="14"/>
    </row>
    <row r="767" spans="1:1" x14ac:dyDescent="0.35">
      <c r="A767" s="14"/>
    </row>
    <row r="768" spans="1:1" x14ac:dyDescent="0.35">
      <c r="A768" s="14"/>
    </row>
    <row r="769" spans="1:1" x14ac:dyDescent="0.35">
      <c r="A769" s="14"/>
    </row>
    <row r="770" spans="1:1" x14ac:dyDescent="0.35">
      <c r="A770" s="14"/>
    </row>
    <row r="771" spans="1:1" x14ac:dyDescent="0.35">
      <c r="A771" s="14"/>
    </row>
    <row r="772" spans="1:1" x14ac:dyDescent="0.35">
      <c r="A772" s="14"/>
    </row>
    <row r="773" spans="1:1" x14ac:dyDescent="0.35">
      <c r="A773" s="14"/>
    </row>
    <row r="774" spans="1:1" x14ac:dyDescent="0.35">
      <c r="A774" s="14"/>
    </row>
    <row r="775" spans="1:1" x14ac:dyDescent="0.35">
      <c r="A775" s="14"/>
    </row>
    <row r="776" spans="1:1" x14ac:dyDescent="0.35">
      <c r="A776" s="14"/>
    </row>
    <row r="777" spans="1:1" x14ac:dyDescent="0.35">
      <c r="A777" s="14"/>
    </row>
    <row r="778" spans="1:1" x14ac:dyDescent="0.35">
      <c r="A778" s="14"/>
    </row>
    <row r="779" spans="1:1" x14ac:dyDescent="0.35">
      <c r="A779" s="14"/>
    </row>
    <row r="780" spans="1:1" x14ac:dyDescent="0.35">
      <c r="A780" s="14"/>
    </row>
    <row r="781" spans="1:1" x14ac:dyDescent="0.35">
      <c r="A781" s="14"/>
    </row>
    <row r="782" spans="1:1" x14ac:dyDescent="0.35">
      <c r="A782" s="14"/>
    </row>
    <row r="783" spans="1:1" x14ac:dyDescent="0.35">
      <c r="A783" s="14"/>
    </row>
    <row r="784" spans="1:1" x14ac:dyDescent="0.35">
      <c r="A784" s="14"/>
    </row>
    <row r="785" spans="1:1" x14ac:dyDescent="0.35">
      <c r="A785" s="14"/>
    </row>
    <row r="786" spans="1:1" x14ac:dyDescent="0.35">
      <c r="A786" s="14"/>
    </row>
    <row r="787" spans="1:1" x14ac:dyDescent="0.35">
      <c r="A787" s="14"/>
    </row>
    <row r="788" spans="1:1" x14ac:dyDescent="0.35">
      <c r="A788" s="14"/>
    </row>
    <row r="789" spans="1:1" x14ac:dyDescent="0.35">
      <c r="A789" s="14"/>
    </row>
    <row r="790" spans="1:1" x14ac:dyDescent="0.35">
      <c r="A790" s="14"/>
    </row>
    <row r="791" spans="1:1" x14ac:dyDescent="0.35">
      <c r="A791" s="14"/>
    </row>
    <row r="792" spans="1:1" x14ac:dyDescent="0.35">
      <c r="A792" s="14"/>
    </row>
    <row r="793" spans="1:1" x14ac:dyDescent="0.35">
      <c r="A793" s="14"/>
    </row>
    <row r="794" spans="1:1" x14ac:dyDescent="0.35">
      <c r="A794" s="14"/>
    </row>
    <row r="795" spans="1:1" x14ac:dyDescent="0.35">
      <c r="A795" s="14"/>
    </row>
    <row r="796" spans="1:1" x14ac:dyDescent="0.35">
      <c r="A796" s="14"/>
    </row>
    <row r="797" spans="1:1" x14ac:dyDescent="0.35">
      <c r="A797" s="14"/>
    </row>
    <row r="798" spans="1:1" x14ac:dyDescent="0.35">
      <c r="A798" s="14"/>
    </row>
    <row r="799" spans="1:1" x14ac:dyDescent="0.35">
      <c r="A799" s="14"/>
    </row>
    <row r="800" spans="1:1" x14ac:dyDescent="0.35">
      <c r="A800" s="14"/>
    </row>
    <row r="801" spans="1:1" x14ac:dyDescent="0.35">
      <c r="A801" s="14"/>
    </row>
    <row r="802" spans="1:1" x14ac:dyDescent="0.35">
      <c r="A802" s="14"/>
    </row>
    <row r="803" spans="1:1" x14ac:dyDescent="0.35">
      <c r="A803" s="14"/>
    </row>
    <row r="804" spans="1:1" x14ac:dyDescent="0.35">
      <c r="A804" s="14"/>
    </row>
    <row r="805" spans="1:1" x14ac:dyDescent="0.35">
      <c r="A805" s="14"/>
    </row>
    <row r="806" spans="1:1" x14ac:dyDescent="0.35">
      <c r="A806" s="14"/>
    </row>
    <row r="807" spans="1:1" x14ac:dyDescent="0.35">
      <c r="A807" s="14"/>
    </row>
    <row r="808" spans="1:1" x14ac:dyDescent="0.35">
      <c r="A808" s="14"/>
    </row>
    <row r="809" spans="1:1" x14ac:dyDescent="0.35">
      <c r="A809" s="14"/>
    </row>
    <row r="810" spans="1:1" x14ac:dyDescent="0.35">
      <c r="A810" s="14"/>
    </row>
    <row r="811" spans="1:1" x14ac:dyDescent="0.35">
      <c r="A811" s="14"/>
    </row>
    <row r="812" spans="1:1" x14ac:dyDescent="0.35">
      <c r="A812" s="14"/>
    </row>
    <row r="813" spans="1:1" x14ac:dyDescent="0.35">
      <c r="A813" s="14"/>
    </row>
    <row r="814" spans="1:1" x14ac:dyDescent="0.35">
      <c r="A814" s="14"/>
    </row>
    <row r="815" spans="1:1" x14ac:dyDescent="0.35">
      <c r="A815" s="14"/>
    </row>
    <row r="816" spans="1:1" x14ac:dyDescent="0.35">
      <c r="A816" s="14"/>
    </row>
    <row r="817" spans="1:1" x14ac:dyDescent="0.35">
      <c r="A817" s="14"/>
    </row>
    <row r="818" spans="1:1" x14ac:dyDescent="0.35">
      <c r="A818" s="14"/>
    </row>
    <row r="819" spans="1:1" x14ac:dyDescent="0.35">
      <c r="A819" s="14"/>
    </row>
    <row r="820" spans="1:1" x14ac:dyDescent="0.35">
      <c r="A820" s="14"/>
    </row>
    <row r="821" spans="1:1" x14ac:dyDescent="0.35">
      <c r="A821" s="14"/>
    </row>
    <row r="822" spans="1:1" x14ac:dyDescent="0.35">
      <c r="A822" s="14"/>
    </row>
    <row r="823" spans="1:1" x14ac:dyDescent="0.35">
      <c r="A823" s="14"/>
    </row>
    <row r="824" spans="1:1" x14ac:dyDescent="0.35">
      <c r="A824" s="14"/>
    </row>
    <row r="825" spans="1:1" x14ac:dyDescent="0.35">
      <c r="A825" s="14"/>
    </row>
    <row r="826" spans="1:1" x14ac:dyDescent="0.35">
      <c r="A826" s="14"/>
    </row>
    <row r="827" spans="1:1" x14ac:dyDescent="0.35">
      <c r="A827" s="14"/>
    </row>
    <row r="828" spans="1:1" x14ac:dyDescent="0.35">
      <c r="A828" s="14"/>
    </row>
    <row r="829" spans="1:1" x14ac:dyDescent="0.35">
      <c r="A829" s="14"/>
    </row>
    <row r="830" spans="1:1" x14ac:dyDescent="0.35">
      <c r="A830" s="14"/>
    </row>
    <row r="831" spans="1:1" x14ac:dyDescent="0.35">
      <c r="A831" s="14"/>
    </row>
    <row r="832" spans="1:1" x14ac:dyDescent="0.35">
      <c r="A832" s="14"/>
    </row>
    <row r="833" spans="1:1" x14ac:dyDescent="0.35">
      <c r="A833" s="14"/>
    </row>
    <row r="834" spans="1:1" x14ac:dyDescent="0.35">
      <c r="A834" s="14"/>
    </row>
    <row r="835" spans="1:1" x14ac:dyDescent="0.35">
      <c r="A835" s="14"/>
    </row>
    <row r="836" spans="1:1" x14ac:dyDescent="0.35">
      <c r="A836" s="14"/>
    </row>
    <row r="837" spans="1:1" x14ac:dyDescent="0.35">
      <c r="A837" s="14"/>
    </row>
    <row r="838" spans="1:1" x14ac:dyDescent="0.35">
      <c r="A838" s="14"/>
    </row>
    <row r="839" spans="1:1" x14ac:dyDescent="0.35">
      <c r="A839" s="14"/>
    </row>
    <row r="840" spans="1:1" x14ac:dyDescent="0.35">
      <c r="A840" s="14"/>
    </row>
    <row r="841" spans="1:1" x14ac:dyDescent="0.35">
      <c r="A841" s="14"/>
    </row>
    <row r="842" spans="1:1" x14ac:dyDescent="0.35">
      <c r="A842" s="14"/>
    </row>
    <row r="843" spans="1:1" x14ac:dyDescent="0.35">
      <c r="A843" s="14"/>
    </row>
    <row r="844" spans="1:1" x14ac:dyDescent="0.35">
      <c r="A844" s="14"/>
    </row>
    <row r="845" spans="1:1" x14ac:dyDescent="0.35">
      <c r="A845" s="14"/>
    </row>
    <row r="846" spans="1:1" x14ac:dyDescent="0.35">
      <c r="A846" s="14"/>
    </row>
    <row r="847" spans="1:1" x14ac:dyDescent="0.35">
      <c r="A847" s="14"/>
    </row>
    <row r="848" spans="1:1" x14ac:dyDescent="0.35">
      <c r="A848" s="14"/>
    </row>
    <row r="849" spans="1:1" x14ac:dyDescent="0.35">
      <c r="A849" s="14"/>
    </row>
    <row r="850" spans="1:1" x14ac:dyDescent="0.35">
      <c r="A850" s="14"/>
    </row>
    <row r="851" spans="1:1" x14ac:dyDescent="0.35">
      <c r="A851" s="14"/>
    </row>
    <row r="852" spans="1:1" x14ac:dyDescent="0.35">
      <c r="A852" s="14"/>
    </row>
    <row r="853" spans="1:1" x14ac:dyDescent="0.35">
      <c r="A853" s="14"/>
    </row>
    <row r="854" spans="1:1" x14ac:dyDescent="0.35">
      <c r="A854" s="14"/>
    </row>
    <row r="855" spans="1:1" x14ac:dyDescent="0.35">
      <c r="A855" s="14"/>
    </row>
    <row r="856" spans="1:1" x14ac:dyDescent="0.35">
      <c r="A856" s="14"/>
    </row>
    <row r="857" spans="1:1" x14ac:dyDescent="0.35">
      <c r="A857" s="14"/>
    </row>
    <row r="858" spans="1:1" x14ac:dyDescent="0.35">
      <c r="A858" s="14"/>
    </row>
    <row r="859" spans="1:1" x14ac:dyDescent="0.35">
      <c r="A859" s="14"/>
    </row>
    <row r="860" spans="1:1" x14ac:dyDescent="0.35">
      <c r="A860" s="14"/>
    </row>
    <row r="861" spans="1:1" x14ac:dyDescent="0.35">
      <c r="A861" s="14"/>
    </row>
    <row r="862" spans="1:1" x14ac:dyDescent="0.35">
      <c r="A862" s="14"/>
    </row>
    <row r="863" spans="1:1" x14ac:dyDescent="0.35">
      <c r="A863" s="14"/>
    </row>
    <row r="864" spans="1:1" x14ac:dyDescent="0.35">
      <c r="A864" s="14"/>
    </row>
    <row r="865" spans="1:1" x14ac:dyDescent="0.35">
      <c r="A865" s="14"/>
    </row>
    <row r="866" spans="1:1" x14ac:dyDescent="0.35">
      <c r="A866" s="14"/>
    </row>
    <row r="867" spans="1:1" x14ac:dyDescent="0.35">
      <c r="A867" s="14"/>
    </row>
    <row r="868" spans="1:1" x14ac:dyDescent="0.35">
      <c r="A868" s="14"/>
    </row>
    <row r="869" spans="1:1" x14ac:dyDescent="0.35">
      <c r="A869" s="14"/>
    </row>
    <row r="870" spans="1:1" x14ac:dyDescent="0.35">
      <c r="A870" s="14"/>
    </row>
    <row r="871" spans="1:1" x14ac:dyDescent="0.35">
      <c r="A871" s="14"/>
    </row>
    <row r="872" spans="1:1" x14ac:dyDescent="0.35">
      <c r="A872" s="14"/>
    </row>
    <row r="873" spans="1:1" x14ac:dyDescent="0.35">
      <c r="A873" s="14"/>
    </row>
    <row r="874" spans="1:1" x14ac:dyDescent="0.35">
      <c r="A874" s="14"/>
    </row>
    <row r="875" spans="1:1" x14ac:dyDescent="0.35">
      <c r="A875" s="14"/>
    </row>
    <row r="876" spans="1:1" x14ac:dyDescent="0.35">
      <c r="A876" s="14"/>
    </row>
    <row r="877" spans="1:1" x14ac:dyDescent="0.35">
      <c r="A877" s="14"/>
    </row>
    <row r="878" spans="1:1" x14ac:dyDescent="0.35">
      <c r="A878" s="14"/>
    </row>
    <row r="879" spans="1:1" x14ac:dyDescent="0.35">
      <c r="A879" s="14"/>
    </row>
    <row r="880" spans="1:1" x14ac:dyDescent="0.35">
      <c r="A880" s="14"/>
    </row>
    <row r="881" spans="1:1" x14ac:dyDescent="0.35">
      <c r="A881" s="14"/>
    </row>
    <row r="882" spans="1:1" x14ac:dyDescent="0.35">
      <c r="A882" s="14"/>
    </row>
    <row r="883" spans="1:1" x14ac:dyDescent="0.35">
      <c r="A883" s="14"/>
    </row>
    <row r="884" spans="1:1" x14ac:dyDescent="0.35">
      <c r="A884" s="14"/>
    </row>
    <row r="885" spans="1:1" x14ac:dyDescent="0.35">
      <c r="A885" s="14"/>
    </row>
    <row r="886" spans="1:1" x14ac:dyDescent="0.35">
      <c r="A886" s="14"/>
    </row>
    <row r="887" spans="1:1" x14ac:dyDescent="0.35">
      <c r="A887" s="14"/>
    </row>
    <row r="888" spans="1:1" x14ac:dyDescent="0.35">
      <c r="A888" s="14"/>
    </row>
    <row r="889" spans="1:1" x14ac:dyDescent="0.35">
      <c r="A889" s="14"/>
    </row>
    <row r="890" spans="1:1" x14ac:dyDescent="0.35">
      <c r="A890" s="14"/>
    </row>
    <row r="891" spans="1:1" x14ac:dyDescent="0.35">
      <c r="A891" s="14"/>
    </row>
    <row r="892" spans="1:1" x14ac:dyDescent="0.35">
      <c r="A892" s="14"/>
    </row>
    <row r="893" spans="1:1" x14ac:dyDescent="0.35">
      <c r="A893" s="14"/>
    </row>
    <row r="894" spans="1:1" x14ac:dyDescent="0.35">
      <c r="A894" s="14"/>
    </row>
    <row r="895" spans="1:1" x14ac:dyDescent="0.35">
      <c r="A895" s="14"/>
    </row>
    <row r="896" spans="1:1" x14ac:dyDescent="0.35">
      <c r="A896" s="14"/>
    </row>
    <row r="897" spans="1:1" x14ac:dyDescent="0.35">
      <c r="A897" s="14"/>
    </row>
    <row r="898" spans="1:1" x14ac:dyDescent="0.35">
      <c r="A898" s="14"/>
    </row>
    <row r="899" spans="1:1" x14ac:dyDescent="0.35">
      <c r="A899" s="14"/>
    </row>
    <row r="900" spans="1:1" x14ac:dyDescent="0.35">
      <c r="A900" s="14"/>
    </row>
    <row r="901" spans="1:1" x14ac:dyDescent="0.35">
      <c r="A901" s="14"/>
    </row>
    <row r="902" spans="1:1" x14ac:dyDescent="0.35">
      <c r="A902" s="14"/>
    </row>
    <row r="903" spans="1:1" x14ac:dyDescent="0.35">
      <c r="A903" s="14"/>
    </row>
    <row r="904" spans="1:1" x14ac:dyDescent="0.35">
      <c r="A904" s="14"/>
    </row>
    <row r="905" spans="1:1" x14ac:dyDescent="0.35">
      <c r="A905" s="14"/>
    </row>
    <row r="906" spans="1:1" x14ac:dyDescent="0.35">
      <c r="A906" s="14"/>
    </row>
    <row r="907" spans="1:1" x14ac:dyDescent="0.35">
      <c r="A907" s="14"/>
    </row>
    <row r="908" spans="1:1" x14ac:dyDescent="0.35">
      <c r="A908" s="14"/>
    </row>
    <row r="909" spans="1:1" x14ac:dyDescent="0.35">
      <c r="A909" s="14"/>
    </row>
    <row r="910" spans="1:1" x14ac:dyDescent="0.35">
      <c r="A910" s="14"/>
    </row>
    <row r="911" spans="1:1" x14ac:dyDescent="0.35">
      <c r="A911" s="14"/>
    </row>
    <row r="912" spans="1:1" x14ac:dyDescent="0.35">
      <c r="A912" s="14"/>
    </row>
    <row r="913" spans="1:1" x14ac:dyDescent="0.35">
      <c r="A913" s="14"/>
    </row>
    <row r="914" spans="1:1" x14ac:dyDescent="0.35">
      <c r="A914" s="14"/>
    </row>
    <row r="915" spans="1:1" x14ac:dyDescent="0.35">
      <c r="A915" s="14"/>
    </row>
    <row r="916" spans="1:1" x14ac:dyDescent="0.35">
      <c r="A916" s="14"/>
    </row>
    <row r="917" spans="1:1" x14ac:dyDescent="0.35">
      <c r="A917" s="14"/>
    </row>
    <row r="918" spans="1:1" x14ac:dyDescent="0.35">
      <c r="A918" s="14"/>
    </row>
    <row r="919" spans="1:1" x14ac:dyDescent="0.35">
      <c r="A919" s="14"/>
    </row>
    <row r="920" spans="1:1" x14ac:dyDescent="0.35">
      <c r="A920" s="14"/>
    </row>
    <row r="921" spans="1:1" x14ac:dyDescent="0.35">
      <c r="A921" s="14"/>
    </row>
    <row r="922" spans="1:1" x14ac:dyDescent="0.35">
      <c r="A922" s="14"/>
    </row>
    <row r="923" spans="1:1" x14ac:dyDescent="0.35">
      <c r="A923" s="14"/>
    </row>
    <row r="924" spans="1:1" x14ac:dyDescent="0.35">
      <c r="A924" s="14"/>
    </row>
    <row r="925" spans="1:1" x14ac:dyDescent="0.35">
      <c r="A925" s="14"/>
    </row>
    <row r="926" spans="1:1" x14ac:dyDescent="0.35">
      <c r="A926" s="14"/>
    </row>
    <row r="927" spans="1:1" x14ac:dyDescent="0.35">
      <c r="A927" s="14"/>
    </row>
    <row r="928" spans="1:1" x14ac:dyDescent="0.35">
      <c r="A928" s="14"/>
    </row>
    <row r="929" spans="1:1" x14ac:dyDescent="0.35">
      <c r="A929" s="14"/>
    </row>
    <row r="930" spans="1:1" x14ac:dyDescent="0.35">
      <c r="A930" s="14"/>
    </row>
    <row r="931" spans="1:1" x14ac:dyDescent="0.35">
      <c r="A931" s="14"/>
    </row>
    <row r="932" spans="1:1" x14ac:dyDescent="0.35">
      <c r="A932" s="14"/>
    </row>
    <row r="933" spans="1:1" x14ac:dyDescent="0.35">
      <c r="A933" s="14"/>
    </row>
    <row r="934" spans="1:1" x14ac:dyDescent="0.35">
      <c r="A934" s="14"/>
    </row>
    <row r="935" spans="1:1" x14ac:dyDescent="0.35">
      <c r="A935" s="14"/>
    </row>
    <row r="936" spans="1:1" x14ac:dyDescent="0.35">
      <c r="A936" s="14"/>
    </row>
    <row r="937" spans="1:1" x14ac:dyDescent="0.35">
      <c r="A937" s="14"/>
    </row>
    <row r="938" spans="1:1" x14ac:dyDescent="0.35">
      <c r="A938" s="14"/>
    </row>
    <row r="939" spans="1:1" x14ac:dyDescent="0.35">
      <c r="A939" s="14"/>
    </row>
    <row r="940" spans="1:1" x14ac:dyDescent="0.35">
      <c r="A940" s="14"/>
    </row>
    <row r="941" spans="1:1" x14ac:dyDescent="0.35">
      <c r="A941" s="14"/>
    </row>
    <row r="942" spans="1:1" x14ac:dyDescent="0.35">
      <c r="A942" s="14"/>
    </row>
    <row r="943" spans="1:1" x14ac:dyDescent="0.35">
      <c r="A943" s="14"/>
    </row>
    <row r="944" spans="1:1" x14ac:dyDescent="0.35">
      <c r="A944" s="14"/>
    </row>
    <row r="945" spans="1:1" x14ac:dyDescent="0.35">
      <c r="A945" s="14"/>
    </row>
    <row r="946" spans="1:1" x14ac:dyDescent="0.35">
      <c r="A946" s="14"/>
    </row>
    <row r="947" spans="1:1" x14ac:dyDescent="0.35">
      <c r="A947" s="14"/>
    </row>
    <row r="948" spans="1:1" x14ac:dyDescent="0.35">
      <c r="A948" s="14"/>
    </row>
    <row r="949" spans="1:1" x14ac:dyDescent="0.35">
      <c r="A949" s="14"/>
    </row>
    <row r="950" spans="1:1" x14ac:dyDescent="0.35">
      <c r="A950" s="14"/>
    </row>
    <row r="951" spans="1:1" x14ac:dyDescent="0.35">
      <c r="A951" s="14"/>
    </row>
    <row r="952" spans="1:1" x14ac:dyDescent="0.35">
      <c r="A952" s="14"/>
    </row>
    <row r="953" spans="1:1" x14ac:dyDescent="0.35">
      <c r="A953" s="14"/>
    </row>
    <row r="954" spans="1:1" x14ac:dyDescent="0.35">
      <c r="A954" s="14"/>
    </row>
    <row r="955" spans="1:1" x14ac:dyDescent="0.35">
      <c r="A955" s="14"/>
    </row>
    <row r="956" spans="1:1" x14ac:dyDescent="0.35">
      <c r="A956" s="14"/>
    </row>
    <row r="957" spans="1:1" x14ac:dyDescent="0.35">
      <c r="A957" s="14"/>
    </row>
    <row r="958" spans="1:1" x14ac:dyDescent="0.35">
      <c r="A958" s="14"/>
    </row>
    <row r="959" spans="1:1" x14ac:dyDescent="0.35">
      <c r="A959" s="14"/>
    </row>
    <row r="960" spans="1:1" x14ac:dyDescent="0.35">
      <c r="A960" s="14"/>
    </row>
    <row r="961" spans="1:1" x14ac:dyDescent="0.35">
      <c r="A961" s="14"/>
    </row>
    <row r="962" spans="1:1" x14ac:dyDescent="0.35">
      <c r="A962" s="14"/>
    </row>
    <row r="963" spans="1:1" x14ac:dyDescent="0.35">
      <c r="A963" s="14"/>
    </row>
    <row r="964" spans="1:1" x14ac:dyDescent="0.35">
      <c r="A964" s="14"/>
    </row>
    <row r="965" spans="1:1" x14ac:dyDescent="0.35">
      <c r="A965" s="14"/>
    </row>
    <row r="966" spans="1:1" x14ac:dyDescent="0.35">
      <c r="A966" s="14"/>
    </row>
    <row r="967" spans="1:1" x14ac:dyDescent="0.35">
      <c r="A967" s="14"/>
    </row>
    <row r="968" spans="1:1" x14ac:dyDescent="0.35">
      <c r="A968" s="14"/>
    </row>
    <row r="969" spans="1:1" x14ac:dyDescent="0.35">
      <c r="A969" s="14"/>
    </row>
    <row r="970" spans="1:1" x14ac:dyDescent="0.35">
      <c r="A970" s="14"/>
    </row>
    <row r="971" spans="1:1" x14ac:dyDescent="0.35">
      <c r="A971" s="14"/>
    </row>
    <row r="972" spans="1:1" x14ac:dyDescent="0.35">
      <c r="A972" s="14"/>
    </row>
    <row r="973" spans="1:1" x14ac:dyDescent="0.35">
      <c r="A973" s="14"/>
    </row>
    <row r="974" spans="1:1" x14ac:dyDescent="0.35">
      <c r="A974" s="14"/>
    </row>
    <row r="975" spans="1:1" x14ac:dyDescent="0.35">
      <c r="A975" s="14"/>
    </row>
    <row r="976" spans="1:1" x14ac:dyDescent="0.35">
      <c r="A976" s="14"/>
    </row>
    <row r="977" spans="1:1" x14ac:dyDescent="0.35">
      <c r="A977" s="14"/>
    </row>
    <row r="978" spans="1:1" x14ac:dyDescent="0.35">
      <c r="A978" s="14"/>
    </row>
    <row r="979" spans="1:1" x14ac:dyDescent="0.35">
      <c r="A979" s="14"/>
    </row>
    <row r="980" spans="1:1" x14ac:dyDescent="0.35">
      <c r="A980" s="14"/>
    </row>
    <row r="981" spans="1:1" x14ac:dyDescent="0.35">
      <c r="A981" s="14"/>
    </row>
    <row r="982" spans="1:1" x14ac:dyDescent="0.35">
      <c r="A982" s="14"/>
    </row>
    <row r="983" spans="1:1" x14ac:dyDescent="0.35">
      <c r="A983" s="14"/>
    </row>
    <row r="984" spans="1:1" x14ac:dyDescent="0.35">
      <c r="A984" s="14"/>
    </row>
    <row r="985" spans="1:1" x14ac:dyDescent="0.35">
      <c r="A985" s="14"/>
    </row>
    <row r="986" spans="1:1" x14ac:dyDescent="0.35">
      <c r="A986" s="14"/>
    </row>
    <row r="987" spans="1:1" x14ac:dyDescent="0.35">
      <c r="A987" s="14"/>
    </row>
    <row r="988" spans="1:1" x14ac:dyDescent="0.35">
      <c r="A988" s="14"/>
    </row>
    <row r="989" spans="1:1" x14ac:dyDescent="0.35">
      <c r="A989" s="14"/>
    </row>
    <row r="990" spans="1:1" x14ac:dyDescent="0.35">
      <c r="A990" s="14"/>
    </row>
    <row r="991" spans="1:1" x14ac:dyDescent="0.35">
      <c r="A991" s="14"/>
    </row>
    <row r="992" spans="1:1" x14ac:dyDescent="0.35">
      <c r="A992" s="14"/>
    </row>
    <row r="993" spans="1:1" x14ac:dyDescent="0.35">
      <c r="A993" s="14"/>
    </row>
    <row r="994" spans="1:1" x14ac:dyDescent="0.35">
      <c r="A994" s="14"/>
    </row>
    <row r="995" spans="1:1" x14ac:dyDescent="0.35">
      <c r="A995" s="14"/>
    </row>
    <row r="996" spans="1:1" x14ac:dyDescent="0.35">
      <c r="A996" s="14"/>
    </row>
    <row r="997" spans="1:1" x14ac:dyDescent="0.35">
      <c r="A997" s="14"/>
    </row>
    <row r="998" spans="1:1" x14ac:dyDescent="0.35">
      <c r="A998" s="14"/>
    </row>
    <row r="999" spans="1:1" x14ac:dyDescent="0.35">
      <c r="A999" s="14"/>
    </row>
    <row r="1000" spans="1:1" x14ac:dyDescent="0.35">
      <c r="A1000" s="14"/>
    </row>
    <row r="1001" spans="1:1" x14ac:dyDescent="0.35">
      <c r="A1001" s="14"/>
    </row>
    <row r="1002" spans="1:1" x14ac:dyDescent="0.35">
      <c r="A1002" s="14"/>
    </row>
    <row r="1003" spans="1:1" x14ac:dyDescent="0.35">
      <c r="A1003" s="14"/>
    </row>
    <row r="1004" spans="1:1" x14ac:dyDescent="0.35">
      <c r="A1004" s="14"/>
    </row>
    <row r="1005" spans="1:1" x14ac:dyDescent="0.35">
      <c r="A1005" s="14"/>
    </row>
    <row r="1006" spans="1:1" x14ac:dyDescent="0.35">
      <c r="A1006" s="14"/>
    </row>
    <row r="1007" spans="1:1" x14ac:dyDescent="0.35">
      <c r="A1007" s="14"/>
    </row>
    <row r="1008" spans="1:1" x14ac:dyDescent="0.35">
      <c r="A1008" s="14"/>
    </row>
    <row r="1009" spans="1:1" x14ac:dyDescent="0.35">
      <c r="A1009" s="14"/>
    </row>
    <row r="1010" spans="1:1" x14ac:dyDescent="0.35">
      <c r="A1010" s="14"/>
    </row>
    <row r="1011" spans="1:1" x14ac:dyDescent="0.35">
      <c r="A1011" s="14"/>
    </row>
    <row r="1012" spans="1:1" x14ac:dyDescent="0.35">
      <c r="A1012" s="14"/>
    </row>
    <row r="1013" spans="1:1" x14ac:dyDescent="0.35">
      <c r="A1013" s="14"/>
    </row>
    <row r="1014" spans="1:1" x14ac:dyDescent="0.35">
      <c r="A1014" s="14"/>
    </row>
    <row r="1015" spans="1:1" x14ac:dyDescent="0.35">
      <c r="A1015" s="14"/>
    </row>
    <row r="1016" spans="1:1" x14ac:dyDescent="0.35">
      <c r="A1016" s="14"/>
    </row>
    <row r="1017" spans="1:1" x14ac:dyDescent="0.35">
      <c r="A1017" s="14"/>
    </row>
    <row r="1018" spans="1:1" x14ac:dyDescent="0.35">
      <c r="A1018" s="14"/>
    </row>
    <row r="1019" spans="1:1" x14ac:dyDescent="0.35">
      <c r="A1019" s="14"/>
    </row>
    <row r="1020" spans="1:1" x14ac:dyDescent="0.35">
      <c r="A1020" s="14"/>
    </row>
    <row r="1021" spans="1:1" x14ac:dyDescent="0.35">
      <c r="A1021" s="14"/>
    </row>
    <row r="1022" spans="1:1" x14ac:dyDescent="0.35">
      <c r="A1022" s="14"/>
    </row>
    <row r="1023" spans="1:1" x14ac:dyDescent="0.35">
      <c r="A1023" s="14"/>
    </row>
    <row r="1024" spans="1:1" x14ac:dyDescent="0.35">
      <c r="A1024" s="14"/>
    </row>
    <row r="1025" spans="1:1" x14ac:dyDescent="0.35">
      <c r="A1025" s="14"/>
    </row>
    <row r="1026" spans="1:1" x14ac:dyDescent="0.35">
      <c r="A1026" s="14"/>
    </row>
    <row r="1027" spans="1:1" x14ac:dyDescent="0.35">
      <c r="A1027" s="14"/>
    </row>
    <row r="1028" spans="1:1" x14ac:dyDescent="0.35">
      <c r="A1028" s="14"/>
    </row>
    <row r="1029" spans="1:1" x14ac:dyDescent="0.35">
      <c r="A1029" s="14"/>
    </row>
    <row r="1030" spans="1:1" x14ac:dyDescent="0.35">
      <c r="A1030" s="14"/>
    </row>
    <row r="1031" spans="1:1" x14ac:dyDescent="0.35">
      <c r="A1031" s="14"/>
    </row>
    <row r="1032" spans="1:1" x14ac:dyDescent="0.35">
      <c r="A1032" s="14"/>
    </row>
    <row r="1033" spans="1:1" x14ac:dyDescent="0.35">
      <c r="A1033" s="14"/>
    </row>
    <row r="1034" spans="1:1" x14ac:dyDescent="0.35">
      <c r="A1034" s="14"/>
    </row>
    <row r="1035" spans="1:1" x14ac:dyDescent="0.35">
      <c r="A1035" s="14"/>
    </row>
    <row r="1036" spans="1:1" x14ac:dyDescent="0.35">
      <c r="A1036" s="14"/>
    </row>
    <row r="1037" spans="1:1" x14ac:dyDescent="0.35">
      <c r="A1037" s="14"/>
    </row>
    <row r="1038" spans="1:1" x14ac:dyDescent="0.35">
      <c r="A1038" s="14"/>
    </row>
    <row r="1039" spans="1:1" x14ac:dyDescent="0.35">
      <c r="A1039" s="14"/>
    </row>
    <row r="1040" spans="1:1" x14ac:dyDescent="0.35">
      <c r="A1040" s="14"/>
    </row>
    <row r="1041" spans="1:1" x14ac:dyDescent="0.35">
      <c r="A1041" s="14"/>
    </row>
    <row r="1042" spans="1:1" x14ac:dyDescent="0.35">
      <c r="A1042" s="14"/>
    </row>
    <row r="1043" spans="1:1" x14ac:dyDescent="0.35">
      <c r="A1043" s="14"/>
    </row>
    <row r="1044" spans="1:1" x14ac:dyDescent="0.35">
      <c r="A1044" s="14"/>
    </row>
    <row r="1045" spans="1:1" x14ac:dyDescent="0.35">
      <c r="A1045" s="14"/>
    </row>
    <row r="1046" spans="1:1" x14ac:dyDescent="0.35">
      <c r="A1046" s="14"/>
    </row>
    <row r="1047" spans="1:1" x14ac:dyDescent="0.35">
      <c r="A1047" s="14"/>
    </row>
    <row r="1048" spans="1:1" x14ac:dyDescent="0.35">
      <c r="A1048" s="14"/>
    </row>
    <row r="1049" spans="1:1" x14ac:dyDescent="0.35">
      <c r="A1049" s="14"/>
    </row>
    <row r="1050" spans="1:1" x14ac:dyDescent="0.35">
      <c r="A1050" s="14"/>
    </row>
    <row r="1051" spans="1:1" x14ac:dyDescent="0.35">
      <c r="A1051" s="14"/>
    </row>
    <row r="1052" spans="1:1" x14ac:dyDescent="0.35">
      <c r="A1052" s="14"/>
    </row>
    <row r="1053" spans="1:1" x14ac:dyDescent="0.35">
      <c r="A1053" s="14"/>
    </row>
    <row r="1054" spans="1:1" x14ac:dyDescent="0.35">
      <c r="A1054" s="14"/>
    </row>
    <row r="1055" spans="1:1" x14ac:dyDescent="0.35">
      <c r="A1055" s="14"/>
    </row>
    <row r="1056" spans="1:1" x14ac:dyDescent="0.35">
      <c r="A1056" s="14"/>
    </row>
    <row r="1057" spans="1:1" x14ac:dyDescent="0.35">
      <c r="A1057" s="14"/>
    </row>
    <row r="1058" spans="1:1" x14ac:dyDescent="0.35">
      <c r="A1058" s="14"/>
    </row>
    <row r="1059" spans="1:1" x14ac:dyDescent="0.35">
      <c r="A1059" s="14"/>
    </row>
    <row r="1060" spans="1:1" x14ac:dyDescent="0.35">
      <c r="A1060" s="14"/>
    </row>
    <row r="1061" spans="1:1" x14ac:dyDescent="0.35">
      <c r="A1061" s="14"/>
    </row>
    <row r="1062" spans="1:1" x14ac:dyDescent="0.35">
      <c r="A1062" s="14"/>
    </row>
    <row r="1063" spans="1:1" x14ac:dyDescent="0.35">
      <c r="A1063" s="14"/>
    </row>
    <row r="1064" spans="1:1" x14ac:dyDescent="0.35">
      <c r="A1064" s="14"/>
    </row>
    <row r="1065" spans="1:1" x14ac:dyDescent="0.35">
      <c r="A1065" s="14"/>
    </row>
    <row r="1066" spans="1:1" x14ac:dyDescent="0.35">
      <c r="A1066" s="14"/>
    </row>
    <row r="1067" spans="1:1" x14ac:dyDescent="0.35">
      <c r="A1067" s="14"/>
    </row>
    <row r="1068" spans="1:1" x14ac:dyDescent="0.35">
      <c r="A1068" s="14"/>
    </row>
    <row r="1069" spans="1:1" x14ac:dyDescent="0.35">
      <c r="A1069" s="14"/>
    </row>
    <row r="1070" spans="1:1" x14ac:dyDescent="0.35">
      <c r="A1070" s="14"/>
    </row>
    <row r="1071" spans="1:1" x14ac:dyDescent="0.35">
      <c r="A1071" s="14"/>
    </row>
    <row r="1072" spans="1:1" x14ac:dyDescent="0.35">
      <c r="A1072" s="14"/>
    </row>
    <row r="1073" spans="1:1" x14ac:dyDescent="0.35">
      <c r="A1073" s="14"/>
    </row>
    <row r="1074" spans="1:1" x14ac:dyDescent="0.35">
      <c r="A1074" s="14"/>
    </row>
    <row r="1075" spans="1:1" x14ac:dyDescent="0.35">
      <c r="A1075" s="14"/>
    </row>
    <row r="1076" spans="1:1" x14ac:dyDescent="0.35">
      <c r="A1076" s="14"/>
    </row>
    <row r="1077" spans="1:1" x14ac:dyDescent="0.35">
      <c r="A1077" s="14"/>
    </row>
    <row r="1078" spans="1:1" x14ac:dyDescent="0.35">
      <c r="A1078" s="14"/>
    </row>
    <row r="1079" spans="1:1" x14ac:dyDescent="0.35">
      <c r="A1079" s="14"/>
    </row>
    <row r="1080" spans="1:1" x14ac:dyDescent="0.35">
      <c r="A1080" s="14"/>
    </row>
    <row r="1081" spans="1:1" x14ac:dyDescent="0.35">
      <c r="A1081" s="14"/>
    </row>
    <row r="1082" spans="1:1" x14ac:dyDescent="0.35">
      <c r="A1082" s="14"/>
    </row>
    <row r="1083" spans="1:1" x14ac:dyDescent="0.35">
      <c r="A1083" s="14"/>
    </row>
    <row r="1084" spans="1:1" x14ac:dyDescent="0.35">
      <c r="A1084" s="14"/>
    </row>
    <row r="1085" spans="1:1" x14ac:dyDescent="0.35">
      <c r="A1085" s="14"/>
    </row>
    <row r="1086" spans="1:1" x14ac:dyDescent="0.35">
      <c r="A1086" s="14"/>
    </row>
    <row r="1087" spans="1:1" x14ac:dyDescent="0.35">
      <c r="A1087" s="14"/>
    </row>
    <row r="1088" spans="1:1" x14ac:dyDescent="0.35">
      <c r="A1088" s="14"/>
    </row>
    <row r="1089" spans="1:1" x14ac:dyDescent="0.35">
      <c r="A1089" s="14"/>
    </row>
    <row r="1090" spans="1:1" x14ac:dyDescent="0.35">
      <c r="A1090" s="14"/>
    </row>
    <row r="1091" spans="1:1" x14ac:dyDescent="0.35">
      <c r="A1091" s="14"/>
    </row>
  </sheetData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AA076-1A03-4624-A12C-B1F0E8EB9782}">
  <dimension ref="A1:M25"/>
  <sheetViews>
    <sheetView showGridLines="0" tabSelected="1" topLeftCell="A11" workbookViewId="0">
      <selection sqref="A1:M25"/>
    </sheetView>
  </sheetViews>
  <sheetFormatPr defaultRowHeight="14.5" x14ac:dyDescent="0.35"/>
  <cols>
    <col min="1" max="1" width="26.54296875" bestFit="1" customWidth="1"/>
    <col min="2" max="2" width="9.26953125" bestFit="1" customWidth="1"/>
    <col min="3" max="3" width="10.453125" bestFit="1" customWidth="1"/>
    <col min="4" max="4" width="12.7265625" bestFit="1" customWidth="1"/>
    <col min="5" max="5" width="7" bestFit="1" customWidth="1"/>
    <col min="6" max="6" width="9.7265625" bestFit="1" customWidth="1"/>
    <col min="7" max="7" width="11.26953125" bestFit="1" customWidth="1"/>
    <col min="8" max="8" width="10.26953125" bestFit="1" customWidth="1"/>
    <col min="9" max="9" width="10.7265625" bestFit="1" customWidth="1"/>
    <col min="10" max="10" width="11.1796875" bestFit="1" customWidth="1"/>
    <col min="11" max="11" width="9.453125" bestFit="1" customWidth="1"/>
    <col min="12" max="12" width="8" bestFit="1" customWidth="1"/>
  </cols>
  <sheetData>
    <row r="1" spans="1:13" x14ac:dyDescent="0.35">
      <c r="A1" s="22" t="s">
        <v>131</v>
      </c>
      <c r="B1" s="22" t="s">
        <v>132</v>
      </c>
      <c r="C1" s="22" t="s">
        <v>133</v>
      </c>
      <c r="D1" s="22" t="s">
        <v>134</v>
      </c>
      <c r="E1" s="22" t="s">
        <v>135</v>
      </c>
      <c r="F1" s="22" t="s">
        <v>136</v>
      </c>
      <c r="G1" s="22" t="s">
        <v>137</v>
      </c>
      <c r="H1" s="22" t="s">
        <v>138</v>
      </c>
      <c r="I1" s="22" t="s">
        <v>139</v>
      </c>
      <c r="J1" s="22" t="s">
        <v>140</v>
      </c>
      <c r="K1" s="22" t="s">
        <v>141</v>
      </c>
      <c r="L1" s="22" t="s">
        <v>142</v>
      </c>
      <c r="M1" s="22" t="s">
        <v>143</v>
      </c>
    </row>
    <row r="2" spans="1:13" x14ac:dyDescent="0.35">
      <c r="A2" s="22" t="s">
        <v>12</v>
      </c>
      <c r="B2" s="23">
        <v>-0.1</v>
      </c>
      <c r="C2" s="23">
        <v>1.3</v>
      </c>
      <c r="D2" s="23">
        <v>0.1</v>
      </c>
      <c r="E2" s="23">
        <v>0.2</v>
      </c>
      <c r="F2" s="23">
        <v>1.1000000000000001</v>
      </c>
      <c r="G2" s="23">
        <v>0</v>
      </c>
      <c r="H2" s="23">
        <v>0.1</v>
      </c>
      <c r="I2" s="23">
        <v>0</v>
      </c>
      <c r="J2" s="23">
        <v>0</v>
      </c>
      <c r="K2" s="23">
        <v>0</v>
      </c>
      <c r="L2" s="23">
        <v>0</v>
      </c>
      <c r="M2" s="23">
        <f t="shared" ref="M2:M25" si="0">SUM(B2:L2)</f>
        <v>2.7</v>
      </c>
    </row>
    <row r="3" spans="1:13" x14ac:dyDescent="0.35">
      <c r="A3" s="22" t="s">
        <v>1</v>
      </c>
      <c r="B3" s="23">
        <v>0.1</v>
      </c>
      <c r="C3" s="23">
        <v>-0.1</v>
      </c>
      <c r="D3" s="23">
        <v>0</v>
      </c>
      <c r="E3" s="23">
        <v>0</v>
      </c>
      <c r="F3" s="23">
        <v>-0.1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f t="shared" si="0"/>
        <v>-0.1</v>
      </c>
    </row>
    <row r="4" spans="1:13" x14ac:dyDescent="0.35">
      <c r="A4" s="22" t="s">
        <v>144</v>
      </c>
      <c r="B4" s="23">
        <v>-0.3</v>
      </c>
      <c r="C4" s="23">
        <v>0.4</v>
      </c>
      <c r="D4" s="23">
        <v>0.1</v>
      </c>
      <c r="E4" s="23">
        <v>-0.5</v>
      </c>
      <c r="F4" s="23">
        <v>-1.3</v>
      </c>
      <c r="G4" s="23">
        <v>-0.4</v>
      </c>
      <c r="H4" s="23">
        <v>0.2</v>
      </c>
      <c r="I4" s="23">
        <v>-0.1</v>
      </c>
      <c r="J4" s="23">
        <v>-0.2</v>
      </c>
      <c r="K4" s="23">
        <v>-1</v>
      </c>
      <c r="L4" s="23">
        <v>-0.4</v>
      </c>
      <c r="M4" s="23">
        <f t="shared" si="0"/>
        <v>-3.5</v>
      </c>
    </row>
    <row r="5" spans="1:13" x14ac:dyDescent="0.35">
      <c r="A5" s="22" t="s">
        <v>145</v>
      </c>
      <c r="B5" s="23">
        <v>0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 t="s">
        <v>146</v>
      </c>
      <c r="J5" s="23" t="s">
        <v>146</v>
      </c>
      <c r="K5" s="23">
        <v>0</v>
      </c>
      <c r="L5" s="23">
        <v>0</v>
      </c>
      <c r="M5" s="23">
        <f t="shared" si="0"/>
        <v>0</v>
      </c>
    </row>
    <row r="6" spans="1:13" x14ac:dyDescent="0.35">
      <c r="A6" s="22" t="s">
        <v>147</v>
      </c>
      <c r="B6" s="23">
        <v>0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 t="s">
        <v>146</v>
      </c>
      <c r="J6" s="23" t="s">
        <v>146</v>
      </c>
      <c r="K6" s="23">
        <v>0</v>
      </c>
      <c r="L6" s="23">
        <v>-0.1</v>
      </c>
      <c r="M6" s="23">
        <f t="shared" si="0"/>
        <v>-0.1</v>
      </c>
    </row>
    <row r="7" spans="1:13" x14ac:dyDescent="0.35">
      <c r="A7" s="22" t="s">
        <v>148</v>
      </c>
      <c r="B7" s="23">
        <v>0</v>
      </c>
      <c r="C7" s="23">
        <v>0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 t="s">
        <v>146</v>
      </c>
      <c r="J7" s="23" t="s">
        <v>146</v>
      </c>
      <c r="K7" s="23">
        <v>0</v>
      </c>
      <c r="L7" s="23">
        <v>0</v>
      </c>
      <c r="M7" s="23">
        <f t="shared" si="0"/>
        <v>0</v>
      </c>
    </row>
    <row r="8" spans="1:13" x14ac:dyDescent="0.35">
      <c r="A8" s="22" t="s">
        <v>149</v>
      </c>
      <c r="B8" s="23">
        <v>0</v>
      </c>
      <c r="C8" s="23">
        <v>0.1</v>
      </c>
      <c r="D8" s="23">
        <v>0</v>
      </c>
      <c r="E8" s="23">
        <v>0</v>
      </c>
      <c r="F8" s="23">
        <v>0.3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-0.1</v>
      </c>
      <c r="M8" s="23">
        <f t="shared" si="0"/>
        <v>0.30000000000000004</v>
      </c>
    </row>
    <row r="9" spans="1:13" x14ac:dyDescent="0.35">
      <c r="A9" s="22" t="s">
        <v>3</v>
      </c>
      <c r="B9" s="23">
        <v>0</v>
      </c>
      <c r="C9" s="23">
        <v>0</v>
      </c>
      <c r="D9" s="23">
        <v>0</v>
      </c>
      <c r="E9" s="23">
        <v>0</v>
      </c>
      <c r="F9" s="23">
        <v>0.2</v>
      </c>
      <c r="G9" s="23">
        <v>0.1</v>
      </c>
      <c r="H9" s="23">
        <v>0</v>
      </c>
      <c r="I9" s="23" t="s">
        <v>146</v>
      </c>
      <c r="J9" s="23" t="s">
        <v>146</v>
      </c>
      <c r="K9" s="23">
        <v>0</v>
      </c>
      <c r="L9" s="23">
        <v>0</v>
      </c>
      <c r="M9" s="23">
        <f t="shared" si="0"/>
        <v>0.30000000000000004</v>
      </c>
    </row>
    <row r="10" spans="1:13" x14ac:dyDescent="0.35">
      <c r="A10" s="22" t="s">
        <v>13</v>
      </c>
      <c r="B10" s="23">
        <v>-0.4</v>
      </c>
      <c r="C10" s="23">
        <v>-0.3</v>
      </c>
      <c r="D10" s="23">
        <v>-0.1</v>
      </c>
      <c r="E10" s="23">
        <v>-0.4</v>
      </c>
      <c r="F10" s="23">
        <v>0.3</v>
      </c>
      <c r="G10" s="23">
        <v>0</v>
      </c>
      <c r="H10" s="23">
        <v>-0.7</v>
      </c>
      <c r="I10" s="23">
        <v>0.1</v>
      </c>
      <c r="J10" s="23">
        <v>-0.3</v>
      </c>
      <c r="K10" s="23">
        <v>0.1</v>
      </c>
      <c r="L10" s="23">
        <v>-0.1</v>
      </c>
      <c r="M10" s="23">
        <f t="shared" si="0"/>
        <v>-1.7999999999999998</v>
      </c>
    </row>
    <row r="11" spans="1:13" x14ac:dyDescent="0.35">
      <c r="A11" s="22" t="s">
        <v>11</v>
      </c>
      <c r="B11" s="23">
        <v>-0.1</v>
      </c>
      <c r="C11" s="23">
        <v>0</v>
      </c>
      <c r="D11" s="23">
        <v>0</v>
      </c>
      <c r="E11" s="23">
        <v>0</v>
      </c>
      <c r="F11" s="23">
        <v>0.7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f t="shared" si="0"/>
        <v>0.6</v>
      </c>
    </row>
    <row r="12" spans="1:13" x14ac:dyDescent="0.35">
      <c r="A12" s="22" t="s">
        <v>150</v>
      </c>
      <c r="B12" s="23">
        <v>0</v>
      </c>
      <c r="C12" s="23">
        <v>0</v>
      </c>
      <c r="D12" s="23" t="s">
        <v>146</v>
      </c>
      <c r="E12" s="23" t="s">
        <v>146</v>
      </c>
      <c r="F12" s="23">
        <v>-0.6</v>
      </c>
      <c r="G12" s="23" t="s">
        <v>146</v>
      </c>
      <c r="H12" s="23">
        <v>0</v>
      </c>
      <c r="I12" s="23">
        <v>0</v>
      </c>
      <c r="J12" s="23" t="s">
        <v>146</v>
      </c>
      <c r="K12" s="23">
        <v>0</v>
      </c>
      <c r="L12" s="23" t="s">
        <v>146</v>
      </c>
      <c r="M12" s="23">
        <f t="shared" si="0"/>
        <v>-0.6</v>
      </c>
    </row>
    <row r="13" spans="1:13" x14ac:dyDescent="0.35">
      <c r="A13" s="22" t="s">
        <v>5</v>
      </c>
      <c r="B13" s="23">
        <v>-0.1</v>
      </c>
      <c r="C13" s="23">
        <v>-0.1</v>
      </c>
      <c r="D13" s="23">
        <v>-0.1</v>
      </c>
      <c r="E13" s="23">
        <v>0</v>
      </c>
      <c r="F13" s="23">
        <v>-0.4</v>
      </c>
      <c r="G13" s="23">
        <v>-0.1</v>
      </c>
      <c r="H13" s="23">
        <v>-0.1</v>
      </c>
      <c r="I13" s="23">
        <v>0</v>
      </c>
      <c r="J13" s="23">
        <v>0</v>
      </c>
      <c r="K13" s="23">
        <v>-0.1</v>
      </c>
      <c r="L13" s="23">
        <v>-0.2</v>
      </c>
      <c r="M13" s="23">
        <f t="shared" si="0"/>
        <v>-1.2</v>
      </c>
    </row>
    <row r="14" spans="1:13" x14ac:dyDescent="0.35">
      <c r="A14" s="22" t="s">
        <v>7</v>
      </c>
      <c r="B14" s="23">
        <v>0</v>
      </c>
      <c r="C14" s="23">
        <v>0.2</v>
      </c>
      <c r="D14" s="23">
        <v>0.2</v>
      </c>
      <c r="E14" s="23">
        <v>0</v>
      </c>
      <c r="F14" s="23">
        <v>0.3</v>
      </c>
      <c r="G14" s="23">
        <v>0</v>
      </c>
      <c r="H14" s="23">
        <v>0</v>
      </c>
      <c r="I14" s="23">
        <v>0.1</v>
      </c>
      <c r="J14" s="23" t="s">
        <v>146</v>
      </c>
      <c r="K14" s="23">
        <v>-0.1</v>
      </c>
      <c r="L14" s="23" t="s">
        <v>146</v>
      </c>
      <c r="M14" s="23">
        <f t="shared" si="0"/>
        <v>0.7</v>
      </c>
    </row>
    <row r="15" spans="1:13" x14ac:dyDescent="0.35">
      <c r="A15" s="22" t="s">
        <v>9</v>
      </c>
      <c r="B15" s="23">
        <v>0</v>
      </c>
      <c r="C15" s="23">
        <v>0</v>
      </c>
      <c r="D15" s="23">
        <v>0.1</v>
      </c>
      <c r="E15" s="23">
        <v>0</v>
      </c>
      <c r="F15" s="23">
        <v>-0.3</v>
      </c>
      <c r="G15" s="23" t="s">
        <v>146</v>
      </c>
      <c r="H15" s="23">
        <v>0.1</v>
      </c>
      <c r="I15" s="23" t="s">
        <v>146</v>
      </c>
      <c r="J15" s="23">
        <v>0</v>
      </c>
      <c r="K15" s="23">
        <v>0</v>
      </c>
      <c r="L15" s="23">
        <v>0</v>
      </c>
      <c r="M15" s="23">
        <f t="shared" si="0"/>
        <v>-9.9999999999999978E-2</v>
      </c>
    </row>
    <row r="16" spans="1:13" x14ac:dyDescent="0.35">
      <c r="A16" s="22" t="s">
        <v>8</v>
      </c>
      <c r="B16" s="23">
        <v>0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0.1</v>
      </c>
      <c r="I16" s="23">
        <v>0.1</v>
      </c>
      <c r="J16" s="23" t="s">
        <v>146</v>
      </c>
      <c r="K16" s="23">
        <v>0</v>
      </c>
      <c r="L16" s="23">
        <v>0</v>
      </c>
      <c r="M16" s="23">
        <f t="shared" si="0"/>
        <v>0.2</v>
      </c>
    </row>
    <row r="17" spans="1:13" x14ac:dyDescent="0.35">
      <c r="A17" s="22" t="s">
        <v>151</v>
      </c>
      <c r="B17" s="23">
        <v>-0.1</v>
      </c>
      <c r="C17" s="23">
        <v>0</v>
      </c>
      <c r="D17" s="23" t="s">
        <v>146</v>
      </c>
      <c r="E17" s="23">
        <v>0</v>
      </c>
      <c r="F17" s="23">
        <v>-0.4</v>
      </c>
      <c r="G17" s="23" t="s">
        <v>146</v>
      </c>
      <c r="H17" s="23">
        <v>0</v>
      </c>
      <c r="I17" s="23">
        <v>0</v>
      </c>
      <c r="J17" s="23" t="s">
        <v>146</v>
      </c>
      <c r="K17" s="23">
        <v>0</v>
      </c>
      <c r="L17" s="23">
        <v>0</v>
      </c>
      <c r="M17" s="23">
        <f t="shared" si="0"/>
        <v>-0.5</v>
      </c>
    </row>
    <row r="18" spans="1:13" x14ac:dyDescent="0.35">
      <c r="A18" s="22" t="s">
        <v>152</v>
      </c>
      <c r="B18" s="23" t="s">
        <v>146</v>
      </c>
      <c r="C18" s="23" t="s">
        <v>146</v>
      </c>
      <c r="D18" s="23" t="s">
        <v>146</v>
      </c>
      <c r="E18" s="23">
        <v>0</v>
      </c>
      <c r="F18" s="23">
        <v>0</v>
      </c>
      <c r="G18" s="23">
        <v>0</v>
      </c>
      <c r="H18" s="23" t="s">
        <v>146</v>
      </c>
      <c r="I18" s="23">
        <v>0</v>
      </c>
      <c r="J18" s="23" t="s">
        <v>146</v>
      </c>
      <c r="K18" s="23" t="s">
        <v>146</v>
      </c>
      <c r="L18" s="23">
        <v>0</v>
      </c>
      <c r="M18" s="23">
        <f t="shared" si="0"/>
        <v>0</v>
      </c>
    </row>
    <row r="19" spans="1:13" x14ac:dyDescent="0.35">
      <c r="A19" s="22" t="s">
        <v>153</v>
      </c>
      <c r="B19" s="23">
        <v>-0.5</v>
      </c>
      <c r="C19" s="23">
        <v>-0.1</v>
      </c>
      <c r="D19" s="23">
        <v>-0.1</v>
      </c>
      <c r="E19" s="23">
        <v>-0.3</v>
      </c>
      <c r="F19" s="23">
        <v>-0.8</v>
      </c>
      <c r="G19" s="23">
        <v>-0.1</v>
      </c>
      <c r="H19" s="23">
        <v>-0.1</v>
      </c>
      <c r="I19" s="23">
        <v>0</v>
      </c>
      <c r="J19" s="23">
        <v>0</v>
      </c>
      <c r="K19" s="23">
        <v>-0.2</v>
      </c>
      <c r="L19" s="23">
        <v>-0.3</v>
      </c>
      <c r="M19" s="23">
        <f t="shared" si="0"/>
        <v>-2.5</v>
      </c>
    </row>
    <row r="20" spans="1:13" x14ac:dyDescent="0.35">
      <c r="A20" s="22" t="s">
        <v>10</v>
      </c>
      <c r="B20" s="23">
        <v>-0.3</v>
      </c>
      <c r="C20" s="23">
        <v>-0.1</v>
      </c>
      <c r="D20" s="23">
        <v>0.2</v>
      </c>
      <c r="E20" s="23">
        <v>0</v>
      </c>
      <c r="F20" s="23">
        <v>0</v>
      </c>
      <c r="G20" s="23">
        <v>0</v>
      </c>
      <c r="H20" s="23">
        <v>0</v>
      </c>
      <c r="I20" s="23">
        <v>-0.1</v>
      </c>
      <c r="J20" s="23">
        <v>0.2</v>
      </c>
      <c r="K20" s="23">
        <v>0.1</v>
      </c>
      <c r="L20" s="23" t="s">
        <v>146</v>
      </c>
      <c r="M20" s="23">
        <f t="shared" si="0"/>
        <v>0</v>
      </c>
    </row>
    <row r="21" spans="1:13" x14ac:dyDescent="0.35">
      <c r="A21" s="22" t="s">
        <v>16</v>
      </c>
      <c r="B21" s="23">
        <v>0</v>
      </c>
      <c r="C21" s="23">
        <v>-0.2</v>
      </c>
      <c r="D21" s="23">
        <v>0.1</v>
      </c>
      <c r="E21" s="23">
        <v>0.1</v>
      </c>
      <c r="F21" s="23">
        <v>-1.2</v>
      </c>
      <c r="G21" s="23">
        <v>0</v>
      </c>
      <c r="H21" s="23">
        <v>-0.2</v>
      </c>
      <c r="I21" s="23">
        <v>0.1</v>
      </c>
      <c r="J21" s="23">
        <v>0</v>
      </c>
      <c r="K21" s="23">
        <v>0</v>
      </c>
      <c r="L21" s="23" t="s">
        <v>146</v>
      </c>
      <c r="M21" s="23">
        <f t="shared" si="0"/>
        <v>-1.2999999999999998</v>
      </c>
    </row>
    <row r="22" spans="1:13" x14ac:dyDescent="0.35">
      <c r="A22" s="22" t="s">
        <v>15</v>
      </c>
      <c r="B22" s="23">
        <v>0</v>
      </c>
      <c r="C22" s="23">
        <v>-0.1</v>
      </c>
      <c r="D22" s="23">
        <v>-0.2</v>
      </c>
      <c r="E22" s="23">
        <v>-0.2</v>
      </c>
      <c r="F22" s="23">
        <v>-0.1</v>
      </c>
      <c r="G22" s="23">
        <v>-0.1</v>
      </c>
      <c r="H22" s="23">
        <v>-0.1</v>
      </c>
      <c r="I22" s="23">
        <v>-0.1</v>
      </c>
      <c r="J22" s="23">
        <v>-0.1</v>
      </c>
      <c r="K22" s="23">
        <v>-0.2</v>
      </c>
      <c r="L22" s="23">
        <v>-0.1</v>
      </c>
      <c r="M22" s="23">
        <f t="shared" si="0"/>
        <v>-1.3</v>
      </c>
    </row>
    <row r="23" spans="1:13" x14ac:dyDescent="0.35">
      <c r="A23" s="22" t="s">
        <v>154</v>
      </c>
      <c r="B23" s="23">
        <v>-0.1</v>
      </c>
      <c r="C23" s="23">
        <v>-0.1</v>
      </c>
      <c r="D23" s="23">
        <v>0</v>
      </c>
      <c r="E23" s="23">
        <v>0</v>
      </c>
      <c r="F23" s="23">
        <v>0</v>
      </c>
      <c r="G23" s="23">
        <v>0</v>
      </c>
      <c r="H23" s="23">
        <v>-0.1</v>
      </c>
      <c r="I23" s="23">
        <v>0</v>
      </c>
      <c r="J23" s="23">
        <v>0</v>
      </c>
      <c r="K23" s="23">
        <v>0</v>
      </c>
      <c r="L23" s="23">
        <v>0</v>
      </c>
      <c r="M23" s="23">
        <f t="shared" si="0"/>
        <v>-0.30000000000000004</v>
      </c>
    </row>
    <row r="24" spans="1:13" x14ac:dyDescent="0.35">
      <c r="A24" s="22" t="s">
        <v>155</v>
      </c>
      <c r="B24" s="23">
        <v>0</v>
      </c>
      <c r="C24" s="23">
        <v>0</v>
      </c>
      <c r="D24" s="23">
        <v>0</v>
      </c>
      <c r="E24" s="23">
        <v>0.1</v>
      </c>
      <c r="F24" s="23">
        <v>-0.3</v>
      </c>
      <c r="G24" s="23">
        <v>0</v>
      </c>
      <c r="H24" s="23">
        <v>-0.2</v>
      </c>
      <c r="I24" s="23">
        <v>0.6</v>
      </c>
      <c r="J24" s="23">
        <v>0</v>
      </c>
      <c r="K24" s="23">
        <v>-0.2</v>
      </c>
      <c r="L24" s="23">
        <v>0</v>
      </c>
      <c r="M24" s="23">
        <v>0</v>
      </c>
    </row>
    <row r="25" spans="1:13" x14ac:dyDescent="0.35">
      <c r="A25" s="22" t="s">
        <v>156</v>
      </c>
      <c r="B25" s="23">
        <v>-0.4</v>
      </c>
      <c r="C25" s="23">
        <v>-0.4</v>
      </c>
      <c r="D25" s="23">
        <v>0</v>
      </c>
      <c r="E25" s="23">
        <v>0</v>
      </c>
      <c r="F25" s="23">
        <v>0</v>
      </c>
      <c r="G25" s="23">
        <v>-0.6</v>
      </c>
      <c r="H25" s="23">
        <v>-1.2</v>
      </c>
      <c r="I25" s="23" t="s">
        <v>146</v>
      </c>
      <c r="J25" s="23">
        <v>0.1</v>
      </c>
      <c r="K25" s="23">
        <v>-0.1</v>
      </c>
      <c r="L25" s="23">
        <v>0</v>
      </c>
      <c r="M25" s="23">
        <f t="shared" si="0"/>
        <v>-2.5999999999999996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Index</vt:lpstr>
      <vt:lpstr>MXEE Index</vt:lpstr>
      <vt:lpstr>Momentum</vt:lpstr>
      <vt:lpstr>CL Index</vt:lpstr>
      <vt:lpstr>Sheet2</vt:lpstr>
      <vt:lpstr>CN Index</vt:lpstr>
      <vt:lpstr>HU Index</vt:lpstr>
      <vt:lpstr>PE Index</vt:lpstr>
      <vt:lpstr>MY Index</vt:lpstr>
      <vt:lpstr>TR Index</vt:lpstr>
      <vt:lpstr>MX Index</vt:lpstr>
      <vt:lpstr>PH Index</vt:lpstr>
      <vt:lpstr>PL Index</vt:lpstr>
      <vt:lpstr>ZA Index</vt:lpstr>
      <vt:lpstr>ID Index</vt:lpstr>
      <vt:lpstr>BR Index</vt:lpstr>
      <vt:lpstr>IN Index</vt:lpstr>
      <vt:lpstr>KR Index</vt:lpstr>
      <vt:lpstr>TH Index</vt:lpstr>
      <vt:lpstr>TW Index</vt:lpstr>
      <vt:lpstr>CZ Index</vt:lpstr>
      <vt:lpstr>MXASJ Index</vt:lpstr>
      <vt:lpstr>MXLA Index</vt:lpstr>
      <vt:lpstr>MXWO Index</vt:lpstr>
      <vt:lpstr>MXEF Index</vt:lpstr>
      <vt:lpstr>Flows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Salvatori Andrea (AMUNDI.ITA)</dc:creator>
  <cp:lastModifiedBy>Costanzo Carmelo (AMUNDI.ITA)</cp:lastModifiedBy>
  <dcterms:created xsi:type="dcterms:W3CDTF">2025-02-28T14:23:46Z</dcterms:created>
  <dcterms:modified xsi:type="dcterms:W3CDTF">2025-03-11T23:05:53Z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feee938f-4a94-486a-a97b-b0ea29e4d686_Enabled">
    <vt:lpwstr>true</vt:lpwstr>
  </property>
  <property fmtid="{D5CDD505-2E9C-101B-9397-08002B2CF9AE}" pid="4" name="MSIP_Label_feee938f-4a94-486a-a97b-b0ea29e4d686_SetDate">
    <vt:lpwstr>2025-02-28T14:40:41Z</vt:lpwstr>
  </property>
  <property fmtid="{D5CDD505-2E9C-101B-9397-08002B2CF9AE}" pid="5" name="MSIP_Label_feee938f-4a94-486a-a97b-b0ea29e4d686_Method">
    <vt:lpwstr>Privileged</vt:lpwstr>
  </property>
  <property fmtid="{D5CDD505-2E9C-101B-9397-08002B2CF9AE}" pid="6" name="MSIP_Label_feee938f-4a94-486a-a97b-b0ea29e4d686_Name">
    <vt:lpwstr>C2</vt:lpwstr>
  </property>
  <property fmtid="{D5CDD505-2E9C-101B-9397-08002B2CF9AE}" pid="7" name="MSIP_Label_feee938f-4a94-486a-a97b-b0ea29e4d686_SiteId">
    <vt:lpwstr>a5c34232-eadc-4609-bff3-dd6fcdae3fe2</vt:lpwstr>
  </property>
  <property fmtid="{D5CDD505-2E9C-101B-9397-08002B2CF9AE}" pid="8" name="MSIP_Label_feee938f-4a94-486a-a97b-b0ea29e4d686_ActionId">
    <vt:lpwstr>f9d9a62c-e84c-4c67-83ab-398604421c2e</vt:lpwstr>
  </property>
  <property fmtid="{D5CDD505-2E9C-101B-9397-08002B2CF9AE}" pid="9" name="MSIP_Label_feee938f-4a94-486a-a97b-b0ea29e4d686_ContentBits">
    <vt:lpwstr>0</vt:lpwstr>
  </property>
  <property fmtid="{D5CDD505-2E9C-101B-9397-08002B2CF9AE}" pid="10" name="SpreadsheetBuilder_2">
    <vt:lpwstr>eyIwIjoiSGlzdG9yeSIsIjEiOjAsIjIiOjEsIjMiOjEsIjQiOjAsIjUiOjEsIjYiOjEsIjciOjEsIjgiOjAsIjkiOjEsIjEwIjoxLCIxMSI6MCwiMTIiOjB9</vt:lpwstr>
  </property>
  <property fmtid="{D5CDD505-2E9C-101B-9397-08002B2CF9AE}" pid="11" name="SpreadsheetBuilder_3">
    <vt:lpwstr>eyIwIjoiSGlzdG9yeSIsIjEiOjAsIjIiOjEsIjMiOjEsIjQiOjAsIjUiOjEsIjYiOjEsIjciOjEsIjgiOjAsIjkiOjEsIjEwIjoxLCIxMSI6MCwiMTIiOjB9</vt:lpwstr>
  </property>
  <property fmtid="{D5CDD505-2E9C-101B-9397-08002B2CF9AE}" pid="12" name="SpreadsheetBuilder_4">
    <vt:lpwstr>eyIwIjoiSGlzdG9yeSIsIjEiOjAsIjIiOjEsIjMiOjEsIjQiOjAsIjUiOjEsIjYiOjEsIjciOjEsIjgiOjAsIjkiOjEsIjEwIjoxLCIxMSI6MCwiMTIiOjB9</vt:lpwstr>
  </property>
  <property fmtid="{D5CDD505-2E9C-101B-9397-08002B2CF9AE}" pid="13" name="SpreadsheetBuilder_5">
    <vt:lpwstr>eyIwIjoiSGlzdG9yeSIsIjEiOjAsIjIiOjEsIjMiOjEsIjQiOjAsIjUiOjEsIjYiOjEsIjciOjEsIjgiOjAsIjkiOjEsIjEwIjoxLCIxMSI6MCwiMTIiOjB9</vt:lpwstr>
  </property>
  <property fmtid="{D5CDD505-2E9C-101B-9397-08002B2CF9AE}" pid="14" name="SpreadsheetBuilder_6">
    <vt:lpwstr>eyIwIjoiSGlzdG9yeSIsIjEiOjAsIjIiOjEsIjMiOjEsIjQiOjAsIjUiOjEsIjYiOjEsIjciOjEsIjgiOjAsIjkiOjEsIjEwIjoxLCIxMSI6MCwiMTIiOjB9</vt:lpwstr>
  </property>
  <property fmtid="{D5CDD505-2E9C-101B-9397-08002B2CF9AE}" pid="15" name="SpreadsheetBuilder_7">
    <vt:lpwstr>eyIwIjoiSGlzdG9yeSIsIjEiOjAsIjIiOjEsIjMiOjEsIjQiOjAsIjUiOjEsIjYiOjEsIjciOjEsIjgiOjAsIjkiOjEsIjEwIjoxLCIxMSI6MCwiMTIiOjB9</vt:lpwstr>
  </property>
  <property fmtid="{D5CDD505-2E9C-101B-9397-08002B2CF9AE}" pid="16" name="SpreadsheetBuilder_8">
    <vt:lpwstr>eyIwIjoiSGlzdG9yeSIsIjEiOjAsIjIiOjEsIjMiOjEsIjQiOjAsIjUiOjEsIjYiOjEsIjciOjEsIjgiOjAsIjkiOjEsIjEwIjoxLCIxMSI6MCwiMTIiOjB9</vt:lpwstr>
  </property>
  <property fmtid="{D5CDD505-2E9C-101B-9397-08002B2CF9AE}" pid="17" name="SpreadsheetBuilder_9">
    <vt:lpwstr>eyIwIjoiSGlzdG9yeSIsIjEiOjAsIjIiOjEsIjMiOjEsIjQiOjAsIjUiOjEsIjYiOjEsIjciOjEsIjgiOjAsIjkiOjEsIjEwIjoxLCIxMSI6MCwiMTIiOjB9</vt:lpwstr>
  </property>
  <property fmtid="{D5CDD505-2E9C-101B-9397-08002B2CF9AE}" pid="18" name="SpreadsheetBuilder_10">
    <vt:lpwstr>eyIwIjoiSGlzdG9yeSIsIjEiOjAsIjIiOjEsIjMiOjEsIjQiOjAsIjUiOjEsIjYiOjEsIjciOjEsIjgiOjAsIjkiOjEsIjEwIjoxLCIxMSI6MCwiMTIiOjB9</vt:lpwstr>
  </property>
  <property fmtid="{D5CDD505-2E9C-101B-9397-08002B2CF9AE}" pid="19" name="SpreadsheetBuilder_11">
    <vt:lpwstr>eyIwIjoiSGlzdG9yeSIsIjEiOjAsIjIiOjEsIjMiOjEsIjQiOjAsIjUiOjEsIjYiOjEsIjciOjEsIjgiOjAsIjkiOjEsIjEwIjoxLCIxMSI6MCwiMTIiOjB9</vt:lpwstr>
  </property>
  <property fmtid="{D5CDD505-2E9C-101B-9397-08002B2CF9AE}" pid="20" name="SpreadsheetBuilder_12">
    <vt:lpwstr>eyIwIjoiSGlzdG9yeSIsIjEiOjAsIjIiOjEsIjMiOjEsIjQiOjAsIjUiOjEsIjYiOjEsIjciOjEsIjgiOjAsIjkiOjEsIjEwIjoxLCIxMSI6MCwiMTIiOjB9</vt:lpwstr>
  </property>
  <property fmtid="{D5CDD505-2E9C-101B-9397-08002B2CF9AE}" pid="21" name="SpreadsheetBuilder_13">
    <vt:lpwstr>eyIwIjoiSGlzdG9yeSIsIjEiOjAsIjIiOjEsIjMiOjEsIjQiOjAsIjUiOjEsIjYiOjEsIjciOjEsIjgiOjAsIjkiOjEsIjEwIjoxLCIxMSI6MCwiMTIiOjB9</vt:lpwstr>
  </property>
  <property fmtid="{D5CDD505-2E9C-101B-9397-08002B2CF9AE}" pid="22" name="SpreadsheetBuilder_14">
    <vt:lpwstr>eyIwIjoiSGlzdG9yeSIsIjEiOjAsIjIiOjEsIjMiOjEsIjQiOjAsIjUiOjEsIjYiOjEsIjciOjEsIjgiOjAsIjkiOjEsIjEwIjoxLCIxMSI6MCwiMTIiOjB9</vt:lpwstr>
  </property>
  <property fmtid="{D5CDD505-2E9C-101B-9397-08002B2CF9AE}" pid="23" name="SpreadsheetBuilder_15">
    <vt:lpwstr>eyIwIjoiSGlzdG9yeSIsIjEiOjAsIjIiOjEsIjMiOjEsIjQiOjAsIjUiOjEsIjYiOjEsIjciOjEsIjgiOjAsIjkiOjEsIjEwIjoxLCIxMSI6MCwiMTIiOjB9</vt:lpwstr>
  </property>
  <property fmtid="{D5CDD505-2E9C-101B-9397-08002B2CF9AE}" pid="24" name="SpreadsheetBuilder_16">
    <vt:lpwstr>eyIwIjoiSGlzdG9yeSIsIjEiOjAsIjIiOjEsIjMiOjEsIjQiOjAsIjUiOjEsIjYiOjEsIjciOjEsIjgiOjAsIjkiOjEsIjEwIjoxLCIxMSI6MCwiMTIiOjB9</vt:lpwstr>
  </property>
  <property fmtid="{D5CDD505-2E9C-101B-9397-08002B2CF9AE}" pid="25" name="SpreadsheetBuilder_17">
    <vt:lpwstr>eyIwIjoiSGlzdG9yeSIsIjEiOjAsIjIiOjEsIjMiOjEsIjQiOjAsIjUiOjEsIjYiOjEsIjciOjEsIjgiOjAsIjkiOjEsIjEwIjoxLCIxMSI6MCwiMTIiOjB9</vt:lpwstr>
  </property>
  <property fmtid="{D5CDD505-2E9C-101B-9397-08002B2CF9AE}" pid="26" name="SpreadsheetBuilder_18">
    <vt:lpwstr>eyIwIjoiSGlzdG9yeSIsIjEiOjAsIjIiOjEsIjMiOjEsIjQiOjAsIjUiOjEsIjYiOjEsIjciOjEsIjgiOjAsIjkiOjEsIjEwIjoxLCIxMSI6MCwiMTIiOjB9</vt:lpwstr>
  </property>
  <property fmtid="{D5CDD505-2E9C-101B-9397-08002B2CF9AE}" pid="27" name="SpreadsheetBuilder_19">
    <vt:lpwstr>eyIwIjoiSGlzdG9yeSIsIjEiOjAsIjIiOjEsIjMiOjEsIjQiOjAsIjUiOjEsIjYiOjEsIjciOjEsIjgiOjAsIjkiOjEsIjEwIjoxLCIxMSI6MCwiMTIiOjB9</vt:lpwstr>
  </property>
  <property fmtid="{D5CDD505-2E9C-101B-9397-08002B2CF9AE}" pid="28" name="SpreadsheetBuilder_20">
    <vt:lpwstr>eyIwIjoiSGlzdG9yeSIsIjEiOjAsIjIiOjEsIjMiOjEsIjQiOjAsIjUiOjEsIjYiOjEsIjciOjEsIjgiOjAsIjkiOjEsIjEwIjoxLCIxMSI6MCwiMTIiOjB9</vt:lpwstr>
  </property>
  <property fmtid="{D5CDD505-2E9C-101B-9397-08002B2CF9AE}" pid="29" name="SpreadsheetBuilder_21">
    <vt:lpwstr>eyIwIjoiSGlzdG9yeSIsIjEiOjAsIjIiOjEsIjMiOjEsIjQiOjAsIjUiOjEsIjYiOjEsIjciOjEsIjgiOjAsIjkiOjEsIjEwIjoxLCIxMSI6MCwiMTIiOjB9</vt:lpwstr>
  </property>
  <property fmtid="{D5CDD505-2E9C-101B-9397-08002B2CF9AE}" pid="30" name="SpreadsheetBuilder_22">
    <vt:lpwstr>eyIwIjoiSGlzdG9yeSIsIjEiOjAsIjIiOjEsIjMiOjEsIjQiOjAsIjUiOjEsIjYiOjEsIjciOjEsIjgiOjAsIjkiOjEsIjEwIjoxLCIxMSI6MCwiMTIiOjB9</vt:lpwstr>
  </property>
  <property fmtid="{D5CDD505-2E9C-101B-9397-08002B2CF9AE}" pid="31" name="SpreadsheetBuilder_23">
    <vt:lpwstr>eyIwIjoiSGlzdG9yeSIsIjEiOjAsIjIiOjEsIjMiOjEsIjQiOjAsIjUiOjEsIjYiOjEsIjciOjEsIjgiOjAsIjkiOjEsIjEwIjoxLCIxMSI6MCwiMTIiOjB9</vt:lpwstr>
  </property>
  <property fmtid="{D5CDD505-2E9C-101B-9397-08002B2CF9AE}" pid="32" name="SpreadsheetBuilder_24">
    <vt:lpwstr>eyIwIjoiSGlzdG9yeSIsIjEiOjAsIjIiOjEsIjMiOjEsIjQiOjAsIjUiOjEsIjYiOjEsIjciOjEsIjgiOjAsIjkiOjEsIjEwIjoxLCIxMSI6MCwiMTIiOjB9</vt:lpwstr>
  </property>
  <property fmtid="{D5CDD505-2E9C-101B-9397-08002B2CF9AE}" pid="33" name="SpreadsheetBuilder_25">
    <vt:lpwstr>eyIwIjoiSGlzdG9yeSIsIjEiOjAsIjIiOjEsIjMiOjAsIjQiOjEsIjUiOjEsIjYiOjEsIjciOjEsIjgiOjAsIjkiOjEsIjEwIjoxLCIxMSI6MCwiMTIiOjB9</vt:lpwstr>
  </property>
  <property fmtid="{D5CDD505-2E9C-101B-9397-08002B2CF9AE}" pid="34" name="SpreadsheetBuilder_26">
    <vt:lpwstr>eyIwIjoiSGlzdG9yeSIsIjEiOjAsIjIiOjEsIjMiOjAsIjQiOjEsIjUiOjEsIjYiOjEsIjciOjEsIjgiOjAsIjkiOjEsIjEwIjoxLCIxMSI6MCwiMTIiOjB9</vt:lpwstr>
  </property>
  <property fmtid="{D5CDD505-2E9C-101B-9397-08002B2CF9AE}" pid="35" name="SpreadsheetBuilder_27">
    <vt:lpwstr>eyIwIjoiSGlzdG9yeSIsIjEiOjAsIjIiOjEsIjMiOjAsIjQiOjEsIjUiOjEsIjYiOjEsIjciOjEsIjgiOjAsIjkiOjEsIjEwIjoxLCIxMSI6MCwiMTIiOjB9</vt:lpwstr>
  </property>
  <property fmtid="{D5CDD505-2E9C-101B-9397-08002B2CF9AE}" pid="36" name="SpreadsheetBuilder_28">
    <vt:lpwstr>eyIwIjoiSGlzdG9yeSIsIjEiOjAsIjIiOjEsIjMiOjAsIjQiOjEsIjUiOjEsIjYiOjEsIjciOjEsIjgiOjAsIjkiOjEsIjEwIjoxLCIxMSI6MCwiMTIiOjB9</vt:lpwstr>
  </property>
  <property fmtid="{D5CDD505-2E9C-101B-9397-08002B2CF9AE}" pid="37" name="SpreadsheetBuilder_29">
    <vt:lpwstr>eyIwIjoiSGlzdG9yeSIsIjEiOjAsIjIiOjEsIjMiOjAsIjQiOjEsIjUiOjEsIjYiOjEsIjciOjEsIjgiOjAsIjkiOjEsIjEwIjoxLCIxMSI6MCwiMTIiOjB9</vt:lpwstr>
  </property>
  <property fmtid="{D5CDD505-2E9C-101B-9397-08002B2CF9AE}" pid="38" name="SpreadsheetBuilder_30">
    <vt:lpwstr>eyIwIjoiSGlzdG9yeSIsIjEiOjAsIjIiOjEsIjMiOjAsIjQiOjEsIjUiOjEsIjYiOjEsIjciOjEsIjgiOjAsIjkiOjEsIjEwIjoxLCIxMSI6MCwiMTIiOjB9</vt:lpwstr>
  </property>
  <property fmtid="{D5CDD505-2E9C-101B-9397-08002B2CF9AE}" pid="39" name="SpreadsheetBuilder_31">
    <vt:lpwstr>eyIwIjoiSGlzdG9yeSIsIjEiOjAsIjIiOjEsIjMiOjAsIjQiOjEsIjUiOjEsIjYiOjEsIjciOjEsIjgiOjAsIjkiOjEsIjEwIjoxLCIxMSI6MCwiMTIiOjB9</vt:lpwstr>
  </property>
  <property fmtid="{D5CDD505-2E9C-101B-9397-08002B2CF9AE}" pid="40" name="SpreadsheetBuilder_32">
    <vt:lpwstr>eyIwIjoiSGlzdG9yeSIsIjEiOjAsIjIiOjEsIjMiOjAsIjQiOjEsIjUiOjEsIjYiOjEsIjciOjEsIjgiOjAsIjkiOjEsIjEwIjoxLCIxMSI6MCwiMTIiOjB9</vt:lpwstr>
  </property>
  <property fmtid="{D5CDD505-2E9C-101B-9397-08002B2CF9AE}" pid="41" name="SpreadsheetBuilder_33">
    <vt:lpwstr>eyIwIjoiSGlzdG9yeSIsIjEiOjAsIjIiOjEsIjMiOjAsIjQiOjEsIjUiOjEsIjYiOjEsIjciOjEsIjgiOjAsIjkiOjEsIjEwIjoxLCIxMSI6MCwiMTIiOjB9</vt:lpwstr>
  </property>
  <property fmtid="{D5CDD505-2E9C-101B-9397-08002B2CF9AE}" pid="42" name="SpreadsheetBuilder_34">
    <vt:lpwstr>eyIwIjoiSGlzdG9yeSIsIjEiOjAsIjIiOjEsIjMiOjAsIjQiOjEsIjUiOjEsIjYiOjEsIjciOjEsIjgiOjAsIjkiOjEsIjEwIjoxLCIxMSI6MCwiMTIiOjB9</vt:lpwstr>
  </property>
  <property fmtid="{D5CDD505-2E9C-101B-9397-08002B2CF9AE}" pid="43" name="SpreadsheetBuilder_35">
    <vt:lpwstr>eyIwIjoiSGlzdG9yeSIsIjEiOjAsIjIiOjEsIjMiOjAsIjQiOjEsIjUiOjEsIjYiOjEsIjciOjEsIjgiOjAsIjkiOjEsIjEwIjoxLCIxMSI6MCwiMTIiOjB9</vt:lpwstr>
  </property>
  <property fmtid="{D5CDD505-2E9C-101B-9397-08002B2CF9AE}" pid="44" name="SpreadsheetBuilder_36">
    <vt:lpwstr>eyIwIjoiSGlzdG9yeSIsIjEiOjAsIjIiOjEsIjMiOjAsIjQiOjEsIjUiOjEsIjYiOjEsIjciOjEsIjgiOjAsIjkiOjEsIjEwIjoxLCIxMSI6MCwiMTIiOjB9</vt:lpwstr>
  </property>
  <property fmtid="{D5CDD505-2E9C-101B-9397-08002B2CF9AE}" pid="45" name="SpreadsheetBuilder_37">
    <vt:lpwstr>eyIwIjoiSGlzdG9yeSIsIjEiOjAsIjIiOjEsIjMiOjAsIjQiOjEsIjUiOjEsIjYiOjEsIjciOjEsIjgiOjAsIjkiOjEsIjEwIjoxLCIxMSI6MCwiMTIiOjB9</vt:lpwstr>
  </property>
  <property fmtid="{D5CDD505-2E9C-101B-9397-08002B2CF9AE}" pid="46" name="SpreadsheetBuilder_38">
    <vt:lpwstr>eyIwIjoiSGlzdG9yeSIsIjEiOjAsIjIiOjEsIjMiOjAsIjQiOjEsIjUiOjEsIjYiOjEsIjciOjEsIjgiOjAsIjkiOjEsIjEwIjoxLCIxMSI6MCwiMTIiOjB9</vt:lpwstr>
  </property>
  <property fmtid="{D5CDD505-2E9C-101B-9397-08002B2CF9AE}" pid="47" name="SpreadsheetBuilder_39">
    <vt:lpwstr>eyIwIjoiSGlzdG9yeSIsIjEiOjAsIjIiOjEsIjMiOjAsIjQiOjEsIjUiOjEsIjYiOjEsIjciOjEsIjgiOjAsIjkiOjEsIjEwIjoxLCIxMSI6MCwiMTIiOjB9</vt:lpwstr>
  </property>
  <property fmtid="{D5CDD505-2E9C-101B-9397-08002B2CF9AE}" pid="48" name="SpreadsheetBuilder_40">
    <vt:lpwstr>eyIwIjoiSGlzdG9yeSIsIjEiOjAsIjIiOjEsIjMiOjAsIjQiOjEsIjUiOjEsIjYiOjEsIjciOjEsIjgiOjAsIjkiOjEsIjEwIjoxLCIxMSI6MCwiMTIiOjB9</vt:lpwstr>
  </property>
  <property fmtid="{D5CDD505-2E9C-101B-9397-08002B2CF9AE}" pid="49" name="SpreadsheetBuilder_41">
    <vt:lpwstr>eyIwIjoiSGlzdG9yeSIsIjEiOjAsIjIiOjEsIjMiOjAsIjQiOjEsIjUiOjEsIjYiOjEsIjciOjEsIjgiOjAsIjkiOjEsIjEwIjoxLCIxMSI6MCwiMTIiOjB9</vt:lpwstr>
  </property>
  <property fmtid="{D5CDD505-2E9C-101B-9397-08002B2CF9AE}" pid="50" name="SpreadsheetBuilder_42">
    <vt:lpwstr>eyIwIjoiSGlzdG9yeSIsIjEiOjAsIjIiOjEsIjMiOjAsIjQiOjEsIjUiOjEsIjYiOjEsIjciOjEsIjgiOjAsIjkiOjEsIjEwIjoxLCIxMSI6MCwiMTIiOjB9</vt:lpwstr>
  </property>
  <property fmtid="{D5CDD505-2E9C-101B-9397-08002B2CF9AE}" pid="51" name="SpreadsheetBuilder_43">
    <vt:lpwstr>eyIwIjoiSGlzdG9yeSIsIjEiOjAsIjIiOjEsIjMiOjAsIjQiOjEsIjUiOjEsIjYiOjEsIjciOjEsIjgiOjAsIjkiOjEsIjEwIjoxLCIxMSI6MCwiMTIiOjB9</vt:lpwstr>
  </property>
  <property fmtid="{D5CDD505-2E9C-101B-9397-08002B2CF9AE}" pid="52" name="SpreadsheetBuilder_44">
    <vt:lpwstr>eyIwIjoiSGlzdG9yeSIsIjEiOjAsIjIiOjEsIjMiOjAsIjQiOjEsIjUiOjEsIjYiOjEsIjciOjEsIjgiOjAsIjkiOjEsIjEwIjoxLCIxMSI6MCwiMTIiOjB9</vt:lpwstr>
  </property>
  <property fmtid="{D5CDD505-2E9C-101B-9397-08002B2CF9AE}" pid="53" name="SpreadsheetBuilder_45">
    <vt:lpwstr>eyIwIjoiSGlzdG9yeSIsIjEiOjAsIjIiOjEsIjMiOjAsIjQiOjEsIjUiOjEsIjYiOjEsIjciOjEsIjgiOjAsIjkiOjEsIjEwIjoxLCIxMSI6MCwiMTIiOjB9</vt:lpwstr>
  </property>
  <property fmtid="{D5CDD505-2E9C-101B-9397-08002B2CF9AE}" pid="54" name="SpreadsheetBuilder_46">
    <vt:lpwstr>eyIwIjoiSGlzdG9yeSIsIjEiOjAsIjIiOjEsIjMiOjAsIjQiOjEsIjUiOjEsIjYiOjEsIjciOjEsIjgiOjAsIjkiOjEsIjEwIjoxLCIxMSI6MCwiMTIiOjB9</vt:lpwstr>
  </property>
  <property fmtid="{D5CDD505-2E9C-101B-9397-08002B2CF9AE}" pid="55" name="SpreadsheetBuilder_47">
    <vt:lpwstr>eyIwIjoiSGlzdG9yeSIsIjEiOjAsIjIiOjEsIjMiOjEsIjQiOjEsIjUiOjEsIjYiOjEsIjciOjEsIjgiOjAsIjkiOjEsIjEwIjoxLCIxMSI6MCwiMTIiOjB9</vt:lpwstr>
  </property>
</Properties>
</file>